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84" firstSheet="0" activeTab="1"/>
  </bookViews>
  <sheets>
    <sheet name="all-builds" sheetId="1" state="visible" r:id="rId2"/>
    <sheet name="each-builds" sheetId="2" state="visible" r:id="rId3"/>
    <sheet name="notes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<sst xmlns="http://schemas.openxmlformats.org/spreadsheetml/2006/main" count="514" uniqueCount="181">
  <si>
    <t>epochs</t>
  </si>
  <si>
    <t>appliance</t>
  </si>
  <si>
    <t>Initial LR</t>
  </si>
  <si>
    <t>Log-likelihood</t>
  </si>
  <si>
    <t>KL</t>
  </si>
  <si>
    <t>MSE</t>
  </si>
  <si>
    <t>MAE</t>
  </si>
  <si>
    <t>best log-likelihood</t>
  </si>
  <si>
    <t>Best MSE</t>
  </si>
  <si>
    <t>Best MAE</t>
  </si>
  <si>
    <t>Test MSE</t>
  </si>
  <si>
    <t>Test MAE</t>
  </si>
  <si>
    <t>MSE (un-watts)</t>
  </si>
  <si>
    <t>MAE (un-watts)</t>
  </si>
  <si>
    <t>Date</t>
  </si>
  <si>
    <t>LR changes</t>
  </si>
  <si>
    <t>z_dim</t>
  </si>
  <si>
    <t>rnn_dim</t>
  </si>
  <si>
    <t>q_z_dim</t>
  </si>
  <si>
    <t>p_z_dim</t>
  </si>
  <si>
    <t>p_x_dim</t>
  </si>
  <si>
    <t>x2s_dim</t>
  </si>
  <si>
    <t>z2s_dim</t>
  </si>
  <si>
    <t>2 – fur, refri</t>
  </si>
  <si>
    <t>-</t>
  </si>
  <si>
    <t>18-05-02_20-43</t>
  </si>
  <si>
    <t>0:0.001, 50:0.0001, 100:0.00001</t>
  </si>
  <si>
    <t>18-05-02_20-44</t>
  </si>
  <si>
    <t>18-05-03_10-28</t>
  </si>
  <si>
    <t>18-05-03_10-52</t>
  </si>
  <si>
    <t>18-05-03_20-20</t>
  </si>
  <si>
    <t>18-05-04_13-19</t>
  </si>
  <si>
    <t>18-05-04_13-40</t>
  </si>
  <si>
    <t>18-05-05_18-12</t>
  </si>
  <si>
    <t>18-05-06_16-15</t>
  </si>
  <si>
    <t>18-05-06_19-35</t>
  </si>
  <si>
    <t>18-05-06_19-45</t>
  </si>
  <si>
    <t>0:0.01, 50:0.001, 100:0.0001</t>
  </si>
  <si>
    <t>18-05-08_10-49</t>
  </si>
  <si>
    <t>0:0.01, 20:0.001, 80:0.0001</t>
  </si>
  <si>
    <t>Building</t>
  </si>
  <si>
    <t># appliance</t>
  </si>
  <si>
    <t>avg MSE</t>
  </si>
  <si>
    <t>avg MAE</t>
  </si>
  <si>
    <t>TEST mse</t>
  </si>
  <si>
    <t>MSE (un-Watts)</t>
  </si>
  <si>
    <t>MAE (un-Watts)</t>
  </si>
  <si>
    <t>y2s_dim</t>
  </si>
  <si>
    <t>18-03-31_22-43</t>
  </si>
  <si>
    <t>0:0.001, 50: 0.0002</t>
  </si>
  <si>
    <t>18-03-31_23-07</t>
  </si>
  <si>
    <t>18-04-01_21-14</t>
  </si>
  <si>
    <t>18-04-02_22-30</t>
  </si>
  <si>
    <t>0:0.001, 50: 0.0001</t>
  </si>
  <si>
    <t>18-04-04_11-13</t>
  </si>
  <si>
    <t>18-04-10_13-14</t>
  </si>
  <si>
    <t>0:0.001 const</t>
  </si>
  <si>
    <t>18-03-31_23-03</t>
  </si>
  <si>
    <t>18-03-31_23-05</t>
  </si>
  <si>
    <t>18-04-01_22-17</t>
  </si>
  <si>
    <t>0:0.001, -</t>
  </si>
  <si>
    <t>5-air,fur,ref,cloth,drye</t>
  </si>
  <si>
    <t>18-05-10_12-03</t>
  </si>
  <si>
    <t>0.001,</t>
  </si>
  <si>
    <t>?</t>
  </si>
  <si>
    <t>No folder</t>
  </si>
  <si>
    <t>18-03-27_18-11</t>
  </si>
  <si>
    <t>0:0.0001, 100: 0.00001</t>
  </si>
  <si>
    <t>18-03-28_10-10</t>
  </si>
  <si>
    <t>0:0.001, 100: 0.0001</t>
  </si>
  <si>
    <t>Xt</t>
  </si>
  <si>
    <t>18-05-09_21-57</t>
  </si>
  <si>
    <t>0:0.01, 10:0.001, 100:0.0001</t>
  </si>
  <si>
    <t>18-05-09_22-55</t>
  </si>
  <si>
    <t>0:0.01, 10:0.001</t>
  </si>
  <si>
    <t>18-05-09_22-57</t>
  </si>
  <si>
    <t>0:0.001, 100:0.0001</t>
  </si>
  <si>
    <t>18-05-10_12-01</t>
  </si>
  <si>
    <t>18-03-29_20-21</t>
  </si>
  <si>
    <t>18-03-30_13-38</t>
  </si>
  <si>
    <t>0:0.001, 50:0.0002</t>
  </si>
  <si>
    <t>18-03-31_21-07</t>
  </si>
  <si>
    <t>18-04-01_13-08</t>
  </si>
  <si>
    <t>0:0.001, 50:0.0002, 100: 0.0001</t>
  </si>
  <si>
    <t>18-04-02_13-06</t>
  </si>
  <si>
    <t>Const 0.001</t>
  </si>
  <si>
    <t>18-04-03_20-07</t>
  </si>
  <si>
    <t>18-04-03_20-18</t>
  </si>
  <si>
    <t>0:0.001, 150:0.0001</t>
  </si>
  <si>
    <t>18-05-09_19-22</t>
  </si>
  <si>
    <t>18-04-06_00-10</t>
  </si>
  <si>
    <t>18-04-06_11-15</t>
  </si>
  <si>
    <t>18-04-06_18-56</t>
  </si>
  <si>
    <t>Const 0.0001</t>
  </si>
  <si>
    <t>18-04-07_12-05</t>
  </si>
  <si>
    <t>18-04-08_16-19</t>
  </si>
  <si>
    <t>18-04-09_21-45</t>
  </si>
  <si>
    <t>0:0.001, 80:0.0001</t>
  </si>
  <si>
    <t>18-04-10_20-24</t>
  </si>
  <si>
    <t>0:0.001, 100:0.00002</t>
  </si>
  <si>
    <t>18-04-10_21-19</t>
  </si>
  <si>
    <t>18-04-23_20-10</t>
  </si>
  <si>
    <t>0.01,</t>
  </si>
  <si>
    <t>elbrus</t>
  </si>
  <si>
    <t>18-04-23_20-11</t>
  </si>
  <si>
    <t>18-04-24_11-01</t>
  </si>
  <si>
    <t>Const 0.01</t>
  </si>
  <si>
    <t>18-04-24_21-29</t>
  </si>
  <si>
    <t>0:0.01, 50:0.001</t>
  </si>
  <si>
    <t>18-04-25_22-26</t>
  </si>
  <si>
    <t>18-04-26_21-52</t>
  </si>
  <si>
    <t>+</t>
  </si>
  <si>
    <t>18-04-27_12-41</t>
  </si>
  <si>
    <t>18-04-28_11-33</t>
  </si>
  <si>
    <t>18-05-01_18-09</t>
  </si>
  <si>
    <t>18-05-03_20-42</t>
  </si>
  <si>
    <t>+-</t>
  </si>
  <si>
    <t>18-05-04_15-18</t>
  </si>
  <si>
    <t>0:0.01, 50:0.001, 100:0.0001, 150:0.00001</t>
  </si>
  <si>
    <t>18-05-05_23-27</t>
  </si>
  <si>
    <t>0:0.01, 50:0.001, 150:0.0001</t>
  </si>
  <si>
    <t>18-05-07_13-41</t>
  </si>
  <si>
    <t>0:0.01, 50:0.001, 150:0.0001, 250: 0.00001</t>
  </si>
  <si>
    <t>18-05-08_18-02</t>
  </si>
  <si>
    <t>0:0.01, 50:0.001, 150:0.0001, 250:0.00001</t>
  </si>
  <si>
    <t>3-air,fur-refri</t>
  </si>
  <si>
    <t>18-05-08_20-43</t>
  </si>
  <si>
    <t>18-05-09_09-32</t>
  </si>
  <si>
    <t>0:0.01, 30:0.001, 100:0.0001</t>
  </si>
  <si>
    <t>18-05-09_15-21</t>
  </si>
  <si>
    <t>18-05-09_16-42</t>
  </si>
  <si>
    <t>3-fur,refri,cloth</t>
  </si>
  <si>
    <t>18-05-09_17-50</t>
  </si>
  <si>
    <t>18-05-09_23-11</t>
  </si>
  <si>
    <t>18-05-12_13-17</t>
  </si>
  <si>
    <t>18-05-12_13-27</t>
  </si>
  <si>
    <t>18-05-13_01-06</t>
  </si>
  <si>
    <t>18-05-13_07-58</t>
  </si>
  <si>
    <t>18-03-27_21-01</t>
  </si>
  <si>
    <t>18-03-29_19-42</t>
  </si>
  <si>
    <t>18-03-31_21-11</t>
  </si>
  <si>
    <t>18-04-01_13-15</t>
  </si>
  <si>
    <t>18-04-02_12-48</t>
  </si>
  <si>
    <t>18-03-29_21-44</t>
  </si>
  <si>
    <t>18-03-29_21-47</t>
  </si>
  <si>
    <t>18-03-30_16-09</t>
  </si>
  <si>
    <t>0:0.001, 15:0.0002</t>
  </si>
  <si>
    <t>18-03-31_21-16</t>
  </si>
  <si>
    <t>18-03-31_21-17</t>
  </si>
  <si>
    <t>18-03-02_14-34</t>
  </si>
  <si>
    <t>18-03-02_14-35</t>
  </si>
  <si>
    <t>0:0.001, 150: 0.0001</t>
  </si>
  <si>
    <t>18-04-04_10-59</t>
  </si>
  <si>
    <t>0:0.001, 40: 0.0001</t>
  </si>
  <si>
    <t>18-04-04_11-00</t>
  </si>
  <si>
    <t>18-04-08_21-31</t>
  </si>
  <si>
    <t>0:0.001, 15:0.0001, 100:0.00001</t>
  </si>
  <si>
    <t>2-fur, refri</t>
  </si>
  <si>
    <t>18-04-08_21-33</t>
  </si>
  <si>
    <t>18-04-10_20-54</t>
  </si>
  <si>
    <t>18-04-16_16-29</t>
  </si>
  <si>
    <t>18-04-16_16-30</t>
  </si>
  <si>
    <t>18-05-06_16-53</t>
  </si>
  <si>
    <t>18-05-06_16-55</t>
  </si>
  <si>
    <t>0:0.01, 50:0.001, 100:0.0001, 200:0.00001</t>
  </si>
  <si>
    <t>18-05-09_10-24</t>
  </si>
  <si>
    <t>18-05-09_10-26</t>
  </si>
  <si>
    <t>18-05-10_17-10</t>
  </si>
  <si>
    <t>0:0.01, 50:0.001, 150: 0.0001</t>
  </si>
  <si>
    <t>2 – Air, furnace</t>
  </si>
  <si>
    <t>18-04-10_21-07</t>
  </si>
  <si>
    <t>0:0.001, 15:0.0001</t>
  </si>
  <si>
    <t>18-04-24_11-58</t>
  </si>
  <si>
    <t>18-04-24_12-00</t>
  </si>
  <si>
    <t>18-04-10_19-33</t>
  </si>
  <si>
    <t>05-06</t>
  </si>
  <si>
    <t>Test mse and mae are divided by 2, according to github version. Although in practice, seems its from 05-07</t>
  </si>
  <si>
    <t>05-08</t>
  </si>
  <si>
    <t>Test mae is printed in Watts (unnormalized)</t>
  </si>
  <si>
    <t>Sabina</t>
  </si>
  <si>
    <t>Takes into account more zeros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</si>
</sst>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"/>
    <numFmt numFmtId="166" formatCode="0"/>
    <numFmt numFmtId="167" formatCode="0.00"/>
    <numFmt numFmtId="168" formatCode="0.000"/>
    <numFmt numFmtId="169" formatCode="#,##0.000"/>
    <numFmt numFmtId="170" formatCode="#,##0.000;[RED]\-#,##0.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99CC99"/>
        <bgColor rgb="FF99CCFF"/>
      </patternFill>
    </fill>
    <fill>
      <patternFill patternType="solid">
        <fgColor rgb="FFFF6600"/>
        <bgColor rgb="FFFF9900"/>
      </patternFill>
    </fill>
    <fill>
      <patternFill patternType="solid">
        <fgColor rgb="FFFFCC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9CC9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6" activeCellId="1" sqref="D88:D96 A16"/>
    </sheetView>
  </sheetViews>
  <sheetFormatPr defaultRowHeight="12.8"/>
  <cols>
    <col collapsed="false" hidden="false" max="1" min="1" style="0" width="6.66836734693878"/>
    <col collapsed="false" hidden="false" max="13" min="2" style="0" width="11.5204081632653"/>
    <col collapsed="false" hidden="false" max="14" min="14" style="0" width="12.0408163265306"/>
    <col collapsed="false" hidden="false" max="15" min="15" style="0" width="11.6632653061225"/>
    <col collapsed="false" hidden="false" max="16" min="16" style="0" width="15.5255102040816"/>
    <col collapsed="false" hidden="false" max="17" min="17" style="0" width="21.4081632653061"/>
    <col collapsed="false" hidden="false" max="1025" min="18" style="0" width="11.5204081632653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customFormat="false" ht="12.8" hidden="false" customHeight="false" outlineLevel="0" collapsed="false">
      <c r="B2" s="0" t="n">
        <v>100</v>
      </c>
      <c r="C2" s="0" t="s">
        <v>23</v>
      </c>
      <c r="D2" s="0" t="n">
        <v>0.001</v>
      </c>
      <c r="E2" s="0" t="n">
        <v>-426</v>
      </c>
      <c r="F2" s="0" t="n">
        <v>0.07</v>
      </c>
      <c r="G2" s="0" t="n">
        <v>0.27</v>
      </c>
      <c r="H2" s="0" t="n">
        <v>0.17</v>
      </c>
      <c r="I2" s="0" t="n">
        <v>-426</v>
      </c>
      <c r="J2" s="0" t="n">
        <v>0.26</v>
      </c>
      <c r="K2" s="0" t="n">
        <v>0.16</v>
      </c>
      <c r="L2" s="2" t="s">
        <v>24</v>
      </c>
      <c r="M2" s="2" t="s">
        <v>24</v>
      </c>
      <c r="P2" s="0" t="s">
        <v>25</v>
      </c>
      <c r="Q2" s="0" t="s">
        <v>26</v>
      </c>
      <c r="R2" s="0" t="n">
        <v>80</v>
      </c>
      <c r="S2" s="0" t="n">
        <v>100</v>
      </c>
      <c r="T2" s="0" t="n">
        <v>500</v>
      </c>
      <c r="U2" s="0" t="n">
        <v>500</v>
      </c>
      <c r="V2" s="0" t="n">
        <v>500</v>
      </c>
      <c r="W2" s="0" t="n">
        <v>200</v>
      </c>
      <c r="X2" s="0" t="n">
        <v>200</v>
      </c>
      <c r="Y2" s="0" t="n">
        <v>200</v>
      </c>
    </row>
    <row r="3" customFormat="false" ht="12.8" hidden="false" customHeight="false" outlineLevel="0" collapsed="false">
      <c r="B3" s="0" t="n">
        <v>100</v>
      </c>
      <c r="C3" s="0" t="s">
        <v>23</v>
      </c>
      <c r="D3" s="0" t="n">
        <v>0.001</v>
      </c>
      <c r="E3" s="0" t="n">
        <v>-398</v>
      </c>
      <c r="F3" s="0" t="n">
        <v>0.12</v>
      </c>
      <c r="G3" s="0" t="n">
        <v>0.315</v>
      </c>
      <c r="H3" s="0" t="n">
        <v>0.19</v>
      </c>
      <c r="I3" s="0" t="n">
        <v>-470</v>
      </c>
      <c r="J3" s="0" t="n">
        <v>0.27</v>
      </c>
      <c r="K3" s="0" t="n">
        <v>0.17</v>
      </c>
      <c r="L3" s="2" t="s">
        <v>24</v>
      </c>
      <c r="M3" s="2" t="s">
        <v>24</v>
      </c>
      <c r="P3" s="0" t="s">
        <v>27</v>
      </c>
      <c r="Q3" s="0" t="s">
        <v>26</v>
      </c>
      <c r="R3" s="0" t="n">
        <v>80</v>
      </c>
      <c r="S3" s="0" t="n">
        <v>100</v>
      </c>
      <c r="T3" s="0" t="n">
        <v>500</v>
      </c>
      <c r="U3" s="0" t="n">
        <v>500</v>
      </c>
      <c r="V3" s="0" t="n">
        <v>500</v>
      </c>
      <c r="W3" s="0" t="n">
        <v>200</v>
      </c>
      <c r="X3" s="0" t="n">
        <v>200</v>
      </c>
      <c r="Y3" s="0" t="n">
        <v>200</v>
      </c>
    </row>
    <row r="4" customFormat="false" ht="12.8" hidden="false" customHeight="false" outlineLevel="0" collapsed="false">
      <c r="B4" s="0" t="n">
        <v>100</v>
      </c>
      <c r="C4" s="0" t="s">
        <v>23</v>
      </c>
      <c r="D4" s="0" t="n">
        <v>0.001</v>
      </c>
      <c r="E4" s="0" t="n">
        <v>-332</v>
      </c>
      <c r="F4" s="0" t="n">
        <v>0.06</v>
      </c>
      <c r="G4" s="0" t="n">
        <v>0.29</v>
      </c>
      <c r="H4" s="0" t="n">
        <v>0.18</v>
      </c>
      <c r="I4" s="0" t="n">
        <v>-460</v>
      </c>
      <c r="J4" s="0" t="n">
        <v>0.27</v>
      </c>
      <c r="K4" s="0" t="n">
        <v>0.17</v>
      </c>
      <c r="L4" s="2" t="s">
        <v>24</v>
      </c>
      <c r="M4" s="2" t="s">
        <v>24</v>
      </c>
      <c r="P4" s="0" t="s">
        <v>28</v>
      </c>
      <c r="Q4" s="0" t="s">
        <v>26</v>
      </c>
      <c r="R4" s="0" t="n">
        <v>80</v>
      </c>
      <c r="S4" s="0" t="n">
        <v>100</v>
      </c>
      <c r="T4" s="0" t="n">
        <v>500</v>
      </c>
      <c r="U4" s="0" t="n">
        <v>500</v>
      </c>
      <c r="V4" s="0" t="n">
        <v>500</v>
      </c>
      <c r="W4" s="0" t="n">
        <v>200</v>
      </c>
      <c r="X4" s="0" t="n">
        <v>200</v>
      </c>
      <c r="Y4" s="0" t="n">
        <v>200</v>
      </c>
    </row>
    <row r="5" customFormat="false" ht="12.8" hidden="false" customHeight="false" outlineLevel="0" collapsed="false">
      <c r="B5" s="0" t="n">
        <v>100</v>
      </c>
      <c r="C5" s="0" t="s">
        <v>23</v>
      </c>
      <c r="D5" s="0" t="n">
        <v>0.001</v>
      </c>
      <c r="E5" s="0" t="n">
        <v>-421</v>
      </c>
      <c r="F5" s="0" t="n">
        <v>0.06</v>
      </c>
      <c r="G5" s="0" t="n">
        <v>0.29</v>
      </c>
      <c r="H5" s="0" t="n">
        <v>0.18</v>
      </c>
      <c r="I5" s="0" t="n">
        <v>-433</v>
      </c>
      <c r="J5" s="0" t="n">
        <v>0.28</v>
      </c>
      <c r="K5" s="0" t="n">
        <v>0.18</v>
      </c>
      <c r="L5" s="2" t="s">
        <v>24</v>
      </c>
      <c r="M5" s="2" t="s">
        <v>24</v>
      </c>
      <c r="P5" s="0" t="s">
        <v>29</v>
      </c>
      <c r="Q5" s="0" t="s">
        <v>26</v>
      </c>
      <c r="R5" s="0" t="n">
        <v>80</v>
      </c>
      <c r="S5" s="0" t="n">
        <v>100</v>
      </c>
      <c r="T5" s="0" t="n">
        <v>500</v>
      </c>
      <c r="U5" s="0" t="n">
        <v>500</v>
      </c>
      <c r="V5" s="0" t="n">
        <v>500</v>
      </c>
      <c r="W5" s="0" t="n">
        <v>200</v>
      </c>
      <c r="X5" s="0" t="n">
        <v>200</v>
      </c>
      <c r="Y5" s="0" t="n">
        <v>200</v>
      </c>
    </row>
    <row r="6" customFormat="false" ht="12.8" hidden="false" customHeight="false" outlineLevel="0" collapsed="false">
      <c r="B6" s="0" t="n">
        <v>100</v>
      </c>
      <c r="C6" s="0" t="s">
        <v>23</v>
      </c>
      <c r="D6" s="0" t="n">
        <v>0.001</v>
      </c>
      <c r="E6" s="0" t="n">
        <v>-436</v>
      </c>
      <c r="F6" s="0" t="n">
        <v>0.06</v>
      </c>
      <c r="G6" s="0" t="n">
        <v>0.3</v>
      </c>
      <c r="H6" s="0" t="n">
        <v>0.18</v>
      </c>
      <c r="I6" s="0" t="n">
        <v>-445</v>
      </c>
      <c r="J6" s="0" t="n">
        <v>0.26</v>
      </c>
      <c r="L6" s="2"/>
      <c r="M6" s="2"/>
      <c r="P6" s="0" t="s">
        <v>30</v>
      </c>
      <c r="Q6" s="0" t="s">
        <v>26</v>
      </c>
    </row>
    <row r="7" customFormat="false" ht="12.8" hidden="false" customHeight="false" outlineLevel="0" collapsed="false">
      <c r="B7" s="0" t="n">
        <v>30</v>
      </c>
      <c r="C7" s="0" t="s">
        <v>23</v>
      </c>
      <c r="D7" s="0" t="n">
        <v>0.001</v>
      </c>
      <c r="E7" s="0" t="n">
        <v>-24</v>
      </c>
      <c r="F7" s="0" t="n">
        <v>0.74</v>
      </c>
      <c r="G7" s="0" t="n">
        <v>0.41</v>
      </c>
      <c r="H7" s="0" t="n">
        <v>0.46</v>
      </c>
      <c r="I7" s="0" t="n">
        <v>-65</v>
      </c>
      <c r="J7" s="0" t="n">
        <v>0.41</v>
      </c>
      <c r="K7" s="0" t="n">
        <v>0.33</v>
      </c>
      <c r="L7" s="2"/>
      <c r="M7" s="2"/>
      <c r="P7" s="0" t="s">
        <v>31</v>
      </c>
      <c r="Q7" s="0" t="s">
        <v>26</v>
      </c>
      <c r="R7" s="0" t="n">
        <v>80</v>
      </c>
      <c r="S7" s="0" t="n">
        <v>100</v>
      </c>
      <c r="T7" s="0" t="n">
        <v>500</v>
      </c>
      <c r="U7" s="0" t="n">
        <v>500</v>
      </c>
      <c r="V7" s="0" t="n">
        <v>500</v>
      </c>
      <c r="W7" s="0" t="n">
        <v>200</v>
      </c>
      <c r="X7" s="0" t="n">
        <v>200</v>
      </c>
      <c r="Y7" s="0" t="n">
        <v>200</v>
      </c>
    </row>
    <row r="8" customFormat="false" ht="12.8" hidden="false" customHeight="false" outlineLevel="0" collapsed="false">
      <c r="B8" s="0" t="n">
        <v>30</v>
      </c>
      <c r="C8" s="0" t="s">
        <v>23</v>
      </c>
      <c r="D8" s="0" t="n">
        <v>0.001</v>
      </c>
      <c r="E8" s="0" t="n">
        <v>-78</v>
      </c>
      <c r="F8" s="0" t="n">
        <v>1.31</v>
      </c>
      <c r="G8" s="0" t="n">
        <v>0.37</v>
      </c>
      <c r="H8" s="0" t="n">
        <v>0.33</v>
      </c>
      <c r="I8" s="0" t="n">
        <v>-106</v>
      </c>
      <c r="J8" s="0" t="n">
        <v>0.35</v>
      </c>
      <c r="K8" s="0" t="n">
        <v>0.29</v>
      </c>
      <c r="L8" s="2" t="s">
        <v>24</v>
      </c>
      <c r="M8" s="2" t="s">
        <v>24</v>
      </c>
      <c r="P8" s="0" t="s">
        <v>32</v>
      </c>
      <c r="Q8" s="0" t="s">
        <v>26</v>
      </c>
      <c r="R8" s="0" t="n">
        <v>80</v>
      </c>
      <c r="S8" s="0" t="n">
        <v>100</v>
      </c>
      <c r="T8" s="0" t="n">
        <v>500</v>
      </c>
      <c r="U8" s="0" t="n">
        <v>500</v>
      </c>
      <c r="V8" s="0" t="n">
        <v>500</v>
      </c>
      <c r="W8" s="0" t="n">
        <v>200</v>
      </c>
      <c r="X8" s="0" t="n">
        <v>200</v>
      </c>
      <c r="Y8" s="0" t="n">
        <v>200</v>
      </c>
    </row>
    <row r="9" customFormat="false" ht="12.8" hidden="false" customHeight="false" outlineLevel="0" collapsed="false">
      <c r="B9" s="0" t="n">
        <v>30</v>
      </c>
      <c r="C9" s="0" t="s">
        <v>23</v>
      </c>
      <c r="D9" s="0" t="n">
        <v>0.001</v>
      </c>
      <c r="E9" s="0" t="n">
        <v>-123</v>
      </c>
      <c r="F9" s="0" t="n">
        <v>1.38</v>
      </c>
      <c r="G9" s="0" t="n">
        <v>0.41</v>
      </c>
      <c r="H9" s="0" t="n">
        <v>0.32</v>
      </c>
      <c r="I9" s="0" t="n">
        <v>-123</v>
      </c>
      <c r="J9" s="0" t="n">
        <v>0.37</v>
      </c>
      <c r="K9" s="0" t="n">
        <v>0.3</v>
      </c>
      <c r="L9" s="2" t="s">
        <v>24</v>
      </c>
      <c r="M9" s="2" t="s">
        <v>24</v>
      </c>
      <c r="P9" s="0" t="s">
        <v>33</v>
      </c>
      <c r="Q9" s="0" t="s">
        <v>26</v>
      </c>
      <c r="R9" s="0" t="n">
        <v>80</v>
      </c>
      <c r="S9" s="0" t="n">
        <v>100</v>
      </c>
      <c r="T9" s="0" t="n">
        <v>500</v>
      </c>
      <c r="U9" s="0" t="n">
        <v>500</v>
      </c>
      <c r="V9" s="0" t="n">
        <v>500</v>
      </c>
      <c r="W9" s="0" t="n">
        <v>200</v>
      </c>
      <c r="X9" s="0" t="n">
        <v>200</v>
      </c>
      <c r="Y9" s="0" t="n">
        <v>200</v>
      </c>
    </row>
    <row r="10" customFormat="false" ht="12.8" hidden="false" customHeight="false" outlineLevel="0" collapsed="false">
      <c r="B10" s="0" t="n">
        <v>10</v>
      </c>
      <c r="C10" s="0" t="s">
        <v>23</v>
      </c>
      <c r="D10" s="0" t="n">
        <v>0.001</v>
      </c>
      <c r="E10" s="0" t="n">
        <v>2</v>
      </c>
      <c r="F10" s="0" t="n">
        <v>0.19</v>
      </c>
      <c r="G10" s="0" t="n">
        <v>0.51</v>
      </c>
      <c r="H10" s="0" t="n">
        <v>0.4</v>
      </c>
      <c r="I10" s="0" t="n">
        <v>-22</v>
      </c>
      <c r="J10" s="0" t="n">
        <v>0.5</v>
      </c>
      <c r="K10" s="0" t="n">
        <v>0.38</v>
      </c>
      <c r="L10" s="2" t="s">
        <v>24</v>
      </c>
      <c r="M10" s="2" t="s">
        <v>24</v>
      </c>
      <c r="P10" s="0" t="s">
        <v>34</v>
      </c>
      <c r="R10" s="0" t="n">
        <v>80</v>
      </c>
      <c r="S10" s="0" t="n">
        <v>100</v>
      </c>
    </row>
    <row r="11" customFormat="false" ht="12.8" hidden="false" customHeight="false" outlineLevel="0" collapsed="false">
      <c r="B11" s="0" t="n">
        <v>200</v>
      </c>
      <c r="C11" s="0" t="s">
        <v>23</v>
      </c>
      <c r="D11" s="0" t="n">
        <v>0.001</v>
      </c>
      <c r="E11" s="0" t="n">
        <v>-532</v>
      </c>
      <c r="F11" s="0" t="n">
        <v>0.14</v>
      </c>
      <c r="G11" s="0" t="n">
        <v>0.25</v>
      </c>
      <c r="H11" s="0" t="n">
        <v>0.15</v>
      </c>
      <c r="I11" s="0" t="n">
        <v>-532</v>
      </c>
      <c r="J11" s="0" t="n">
        <v>0.23</v>
      </c>
      <c r="K11" s="0" t="n">
        <v>0.15</v>
      </c>
      <c r="L11" s="0" t="n">
        <v>0.45</v>
      </c>
      <c r="M11" s="0" t="n">
        <v>0.33</v>
      </c>
      <c r="P11" s="0" t="s">
        <v>35</v>
      </c>
      <c r="Q11" s="0" t="s">
        <v>26</v>
      </c>
      <c r="R11" s="0" t="n">
        <v>80</v>
      </c>
      <c r="S11" s="0" t="n">
        <v>100</v>
      </c>
      <c r="T11" s="0" t="n">
        <v>500</v>
      </c>
      <c r="U11" s="0" t="n">
        <v>500</v>
      </c>
      <c r="V11" s="0" t="n">
        <v>500</v>
      </c>
      <c r="W11" s="0" t="n">
        <v>200</v>
      </c>
      <c r="X11" s="0" t="n">
        <v>200</v>
      </c>
      <c r="Y11" s="0" t="n">
        <v>200</v>
      </c>
    </row>
    <row r="12" customFormat="false" ht="12.8" hidden="false" customHeight="false" outlineLevel="0" collapsed="false">
      <c r="B12" s="0" t="n">
        <v>200</v>
      </c>
      <c r="C12" s="0" t="s">
        <v>23</v>
      </c>
      <c r="D12" s="0" t="n">
        <v>0.01</v>
      </c>
      <c r="E12" s="0" t="n">
        <v>-472</v>
      </c>
      <c r="F12" s="0" t="n">
        <v>0.01</v>
      </c>
      <c r="G12" s="0" t="n">
        <v>0.32</v>
      </c>
      <c r="H12" s="0" t="n">
        <v>0.2</v>
      </c>
      <c r="I12" s="0" t="n">
        <v>-472</v>
      </c>
      <c r="J12" s="0" t="n">
        <v>0.32</v>
      </c>
      <c r="K12" s="0" t="n">
        <v>0.2</v>
      </c>
      <c r="L12" s="0" t="n">
        <v>0.59</v>
      </c>
      <c r="M12" s="0" t="n">
        <v>0.36</v>
      </c>
      <c r="P12" s="0" t="s">
        <v>36</v>
      </c>
      <c r="Q12" s="0" t="s">
        <v>37</v>
      </c>
      <c r="T12" s="0" t="n">
        <v>500</v>
      </c>
      <c r="U12" s="0" t="n">
        <v>500</v>
      </c>
      <c r="V12" s="0" t="n">
        <v>500</v>
      </c>
      <c r="W12" s="0" t="n">
        <v>200</v>
      </c>
      <c r="X12" s="0" t="n">
        <v>200</v>
      </c>
      <c r="Y12" s="0" t="n">
        <v>200</v>
      </c>
    </row>
    <row r="13" customFormat="false" ht="12.8" hidden="false" customHeight="false" outlineLevel="0" collapsed="false">
      <c r="B13" s="0" t="n">
        <v>200</v>
      </c>
      <c r="C13" s="0" t="s">
        <v>23</v>
      </c>
      <c r="D13" s="0" t="n">
        <v>0.01</v>
      </c>
      <c r="E13" s="0" t="n">
        <v>-358</v>
      </c>
      <c r="F13" s="0" t="n">
        <v>0</v>
      </c>
      <c r="G13" s="0" t="n">
        <v>0.33</v>
      </c>
      <c r="H13" s="0" t="n">
        <v>0.21</v>
      </c>
      <c r="I13" s="0" t="n">
        <v>-399</v>
      </c>
      <c r="J13" s="0" t="n">
        <v>0.31</v>
      </c>
      <c r="K13" s="0" t="n">
        <v>0.19</v>
      </c>
      <c r="L13" s="0" t="n">
        <v>0.66</v>
      </c>
      <c r="M13" s="0" t="n">
        <v>0.38</v>
      </c>
      <c r="P13" s="0" t="s">
        <v>38</v>
      </c>
      <c r="Q13" s="0" t="s">
        <v>39</v>
      </c>
      <c r="R13" s="0" t="n">
        <v>80</v>
      </c>
      <c r="S13" s="0" t="n">
        <v>100</v>
      </c>
      <c r="T13" s="0" t="n">
        <v>500</v>
      </c>
      <c r="U13" s="0" t="n">
        <v>500</v>
      </c>
      <c r="V13" s="0" t="n">
        <v>500</v>
      </c>
      <c r="W13" s="0" t="n">
        <v>200</v>
      </c>
      <c r="X13" s="0" t="n">
        <v>200</v>
      </c>
      <c r="Y13" s="0" t="n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2"/>
  <sheetViews>
    <sheetView windowProtection="false" showFormulas="false" showGridLines="true" showRowColHeaders="true" showZeros="true" rightToLeft="false" tabSelected="true" showOutlineSymbols="true" defaultGridColor="true" view="normal" topLeftCell="A40" colorId="64" zoomScale="75" zoomScaleNormal="75" zoomScalePageLayoutView="100" workbookViewId="0">
      <selection pane="topLeft" activeCell="D89" activeCellId="0" sqref="D88:D96"/>
    </sheetView>
  </sheetViews>
  <sheetFormatPr defaultRowHeight="12.8"/>
  <cols>
    <col collapsed="false" hidden="false" max="1" min="1" style="0" width="2.4030612244898"/>
    <col collapsed="false" hidden="false" max="2" min="2" style="0" width="7.21938775510204"/>
    <col collapsed="false" hidden="false" max="3" min="3" style="0" width="6.66836734693878"/>
    <col collapsed="false" hidden="false" max="4" min="4" style="0" width="10.1887755102041"/>
    <col collapsed="false" hidden="false" max="5" min="5" style="0" width="11.5204081632653"/>
    <col collapsed="false" hidden="false" max="6" min="6" style="0" width="8.82142857142857"/>
    <col collapsed="false" hidden="false" max="7" min="7" style="0" width="8.1734693877551"/>
    <col collapsed="false" hidden="false" max="8" min="8" style="0" width="9.62755102040816"/>
    <col collapsed="false" hidden="false" max="9" min="9" style="0" width="11.5204081632653"/>
    <col collapsed="false" hidden="false" max="10" min="10" style="0" width="8.1734693877551"/>
    <col collapsed="false" hidden="false" max="11" min="11" style="0" width="7.96428571428571"/>
    <col collapsed="false" hidden="false" max="12" min="12" style="0" width="8.51530612244898"/>
    <col collapsed="false" hidden="false" max="13" min="13" style="0" width="7.77551020408163"/>
    <col collapsed="false" hidden="false" max="14" min="14" style="0" width="8.51530612244898"/>
    <col collapsed="false" hidden="false" max="15" min="15" style="3" width="7.40816326530612"/>
    <col collapsed="false" hidden="false" max="16" min="16" style="3" width="6.66836734693878"/>
    <col collapsed="false" hidden="false" max="17" min="17" style="0" width="14.6581632653061"/>
    <col collapsed="false" hidden="false" max="18" min="18" style="0" width="31.0561224489796"/>
    <col collapsed="false" hidden="false" max="19" min="19" style="0" width="6.29081632653061"/>
    <col collapsed="false" hidden="false" max="20" min="20" style="0" width="7.77551020408163"/>
    <col collapsed="false" hidden="false" max="21" min="21" style="0" width="8.70408163265306"/>
    <col collapsed="false" hidden="false" max="22" min="22" style="0" width="7.21938775510204"/>
    <col collapsed="false" hidden="false" max="23" min="23" style="0" width="7.40816326530612"/>
    <col collapsed="false" hidden="false" max="25" min="24" style="0" width="7.03571428571429"/>
    <col collapsed="false" hidden="false" max="26" min="26" style="0" width="7.21938775510204"/>
    <col collapsed="false" hidden="false" max="1025" min="27" style="0" width="11.5204081632653"/>
  </cols>
  <sheetData>
    <row r="1" customFormat="false" ht="12.8" hidden="false" customHeight="false" outlineLevel="0" collapsed="false">
      <c r="B1" s="0" t="s">
        <v>40</v>
      </c>
      <c r="C1" s="2" t="s">
        <v>0</v>
      </c>
      <c r="D1" s="1" t="s">
        <v>41</v>
      </c>
      <c r="E1" s="1" t="s">
        <v>2</v>
      </c>
      <c r="F1" s="1" t="s">
        <v>3</v>
      </c>
      <c r="G1" s="1" t="s">
        <v>4</v>
      </c>
      <c r="H1" s="1" t="s">
        <v>42</v>
      </c>
      <c r="I1" s="1" t="s">
        <v>43</v>
      </c>
      <c r="J1" s="1" t="s">
        <v>7</v>
      </c>
      <c r="K1" s="1" t="s">
        <v>8</v>
      </c>
      <c r="L1" s="1" t="s">
        <v>9</v>
      </c>
      <c r="M1" s="1" t="s">
        <v>44</v>
      </c>
      <c r="N1" s="1" t="s">
        <v>11</v>
      </c>
      <c r="O1" s="1" t="s">
        <v>45</v>
      </c>
      <c r="P1" s="1" t="s">
        <v>46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0" t="s">
        <v>47</v>
      </c>
      <c r="Z1" s="1" t="s">
        <v>22</v>
      </c>
    </row>
    <row r="2" customFormat="false" ht="12.8" hidden="false" customHeight="false" outlineLevel="0" collapsed="false">
      <c r="B2" s="0" t="n">
        <v>8292</v>
      </c>
      <c r="C2" s="0" t="n">
        <v>100</v>
      </c>
      <c r="D2" s="0" t="n">
        <v>8</v>
      </c>
      <c r="F2" s="4" t="n">
        <v>-1987.823255</v>
      </c>
      <c r="G2" s="5" t="n">
        <v>0.470655</v>
      </c>
      <c r="H2" s="0" t="n">
        <v>1.276</v>
      </c>
      <c r="I2" s="0" t="n">
        <v>0.381</v>
      </c>
      <c r="Q2" s="0" t="s">
        <v>48</v>
      </c>
      <c r="R2" s="0" t="s">
        <v>49</v>
      </c>
    </row>
    <row r="3" customFormat="false" ht="12.8" hidden="false" customHeight="false" outlineLevel="0" collapsed="false">
      <c r="B3" s="0" t="n">
        <v>8292</v>
      </c>
      <c r="C3" s="0" t="n">
        <v>100</v>
      </c>
      <c r="D3" s="0" t="n">
        <v>8</v>
      </c>
      <c r="F3" s="4" t="n">
        <v>-2084.202043</v>
      </c>
      <c r="G3" s="5" t="n">
        <v>0.755145</v>
      </c>
      <c r="H3" s="0" t="n">
        <v>1.42</v>
      </c>
      <c r="I3" s="0" t="n">
        <v>0.334</v>
      </c>
      <c r="Q3" s="0" t="s">
        <v>50</v>
      </c>
      <c r="R3" s="0" t="s">
        <v>49</v>
      </c>
    </row>
    <row r="4" customFormat="false" ht="12.8" hidden="false" customHeight="false" outlineLevel="0" collapsed="false">
      <c r="B4" s="0" t="n">
        <v>8292</v>
      </c>
      <c r="C4" s="0" t="n">
        <v>200</v>
      </c>
      <c r="D4" s="0" t="n">
        <v>8</v>
      </c>
      <c r="F4" s="4" t="n">
        <v>-2218.610215</v>
      </c>
      <c r="G4" s="5" t="n">
        <v>0.399631</v>
      </c>
      <c r="H4" s="6" t="n">
        <v>1.238125</v>
      </c>
      <c r="I4" s="6" t="n">
        <v>0.286375</v>
      </c>
      <c r="M4" s="6"/>
      <c r="N4" s="6"/>
      <c r="Q4" s="0" t="s">
        <v>51</v>
      </c>
      <c r="R4" s="0" t="s">
        <v>49</v>
      </c>
    </row>
    <row r="5" customFormat="false" ht="12.8" hidden="false" customHeight="false" outlineLevel="0" collapsed="false">
      <c r="B5" s="0" t="n">
        <v>8292</v>
      </c>
      <c r="C5" s="0" t="n">
        <v>300</v>
      </c>
      <c r="D5" s="0" t="n">
        <v>8</v>
      </c>
      <c r="F5" s="4" t="n">
        <v>-2454.256689</v>
      </c>
      <c r="G5" s="5" t="n">
        <v>0.460731</v>
      </c>
      <c r="H5" s="7" t="n">
        <v>1.087</v>
      </c>
      <c r="I5" s="6" t="n">
        <v>0.28075</v>
      </c>
      <c r="M5" s="6"/>
      <c r="N5" s="6"/>
      <c r="Q5" s="0" t="s">
        <v>52</v>
      </c>
      <c r="R5" s="0" t="s">
        <v>53</v>
      </c>
    </row>
    <row r="6" customFormat="false" ht="12.8" hidden="false" customHeight="false" outlineLevel="0" collapsed="false">
      <c r="B6" s="0" t="n">
        <v>8292</v>
      </c>
      <c r="C6" s="0" t="n">
        <v>300</v>
      </c>
      <c r="D6" s="0" t="n">
        <v>8</v>
      </c>
      <c r="F6" s="4" t="n">
        <v>-2262.87549</v>
      </c>
      <c r="G6" s="5" t="n">
        <v>0.392148</v>
      </c>
      <c r="H6" s="6" t="n">
        <v>1.467875</v>
      </c>
      <c r="I6" s="6" t="n">
        <v>0.342375</v>
      </c>
      <c r="M6" s="6"/>
      <c r="N6" s="6"/>
      <c r="Q6" s="0" t="s">
        <v>54</v>
      </c>
      <c r="R6" s="0" t="s">
        <v>53</v>
      </c>
    </row>
    <row r="7" customFormat="false" ht="12.8" hidden="false" customHeight="false" outlineLevel="0" collapsed="false">
      <c r="B7" s="0" t="n">
        <v>8292</v>
      </c>
      <c r="C7" s="0" t="n">
        <v>200</v>
      </c>
      <c r="D7" s="0" t="n">
        <v>8</v>
      </c>
      <c r="F7" s="4" t="n">
        <v>-1524.098824</v>
      </c>
      <c r="G7" s="5" t="n">
        <v>0.024906</v>
      </c>
      <c r="H7" s="6" t="n">
        <v>1.33</v>
      </c>
      <c r="I7" s="6" t="n">
        <v>0.33</v>
      </c>
      <c r="M7" s="6"/>
      <c r="N7" s="6"/>
      <c r="Q7" s="0" t="s">
        <v>55</v>
      </c>
      <c r="R7" s="0" t="s">
        <v>56</v>
      </c>
    </row>
    <row r="8" customFormat="false" ht="12.8" hidden="false" customHeight="false" outlineLevel="0" collapsed="false">
      <c r="F8" s="4"/>
    </row>
    <row r="9" customFormat="false" ht="12.8" hidden="false" customHeight="false" outlineLevel="0" collapsed="false">
      <c r="B9" s="0" t="n">
        <v>3413</v>
      </c>
      <c r="C9" s="0" t="n">
        <v>100</v>
      </c>
      <c r="D9" s="0" t="n">
        <v>8</v>
      </c>
      <c r="F9" s="4" t="n">
        <v>-2411.227</v>
      </c>
      <c r="G9" s="5" t="n">
        <v>0.304638</v>
      </c>
      <c r="H9" s="8" t="n">
        <v>0.972</v>
      </c>
      <c r="I9" s="0" t="n">
        <v>0.268</v>
      </c>
      <c r="Q9" s="0" t="s">
        <v>57</v>
      </c>
      <c r="R9" s="0" t="s">
        <v>49</v>
      </c>
    </row>
    <row r="10" customFormat="false" ht="12.8" hidden="false" customHeight="false" outlineLevel="0" collapsed="false">
      <c r="B10" s="0" t="n">
        <v>3413</v>
      </c>
      <c r="C10" s="0" t="n">
        <v>100</v>
      </c>
      <c r="D10" s="0" t="n">
        <v>8</v>
      </c>
      <c r="F10" s="4" t="n">
        <v>-2453.397018</v>
      </c>
      <c r="G10" s="5" t="n">
        <v>0.317707</v>
      </c>
      <c r="H10" s="0" t="n">
        <v>1.182</v>
      </c>
      <c r="I10" s="0" t="n">
        <v>0.349</v>
      </c>
      <c r="Q10" s="0" t="s">
        <v>58</v>
      </c>
      <c r="R10" s="0" t="s">
        <v>49</v>
      </c>
    </row>
    <row r="11" customFormat="false" ht="12.8" hidden="false" customHeight="false" outlineLevel="0" collapsed="false">
      <c r="B11" s="0" t="n">
        <v>3413</v>
      </c>
      <c r="C11" s="0" t="n">
        <v>300</v>
      </c>
      <c r="D11" s="0" t="n">
        <v>8</v>
      </c>
      <c r="F11" s="4" t="n">
        <v>-2825.398533</v>
      </c>
      <c r="G11" s="5" t="n">
        <v>0.147856</v>
      </c>
      <c r="H11" s="6" t="n">
        <v>1.103625</v>
      </c>
      <c r="I11" s="6" t="n">
        <v>0.292875</v>
      </c>
      <c r="M11" s="6"/>
      <c r="N11" s="6"/>
      <c r="Q11" s="0" t="s">
        <v>59</v>
      </c>
      <c r="R11" s="0" t="s">
        <v>53</v>
      </c>
    </row>
    <row r="12" customFormat="false" ht="12.8" hidden="false" customHeight="false" outlineLevel="0" collapsed="false">
      <c r="B12" s="0" t="n">
        <v>3413</v>
      </c>
      <c r="C12" s="0" t="n">
        <v>300</v>
      </c>
      <c r="D12" s="0" t="n">
        <v>8</v>
      </c>
      <c r="F12" s="4"/>
      <c r="G12" s="5"/>
      <c r="H12" s="6"/>
      <c r="I12" s="6"/>
      <c r="M12" s="6"/>
      <c r="N12" s="6"/>
      <c r="R12" s="0" t="s">
        <v>60</v>
      </c>
    </row>
    <row r="13" customFormat="false" ht="12.8" hidden="false" customHeight="false" outlineLevel="0" collapsed="false">
      <c r="F13" s="4"/>
      <c r="G13" s="5"/>
      <c r="H13" s="6"/>
      <c r="I13" s="6"/>
      <c r="M13" s="6"/>
      <c r="N13" s="6"/>
    </row>
    <row r="14" customFormat="false" ht="12.8" hidden="false" customHeight="false" outlineLevel="0" collapsed="false">
      <c r="B14" s="0" t="n">
        <v>3413</v>
      </c>
      <c r="C14" s="0" t="n">
        <v>60</v>
      </c>
      <c r="D14" s="0" t="s">
        <v>61</v>
      </c>
      <c r="E14" s="0" t="n">
        <v>0.001</v>
      </c>
      <c r="F14" s="4" t="n">
        <v>-307</v>
      </c>
      <c r="G14" s="5" t="n">
        <v>3.03</v>
      </c>
      <c r="H14" s="6" t="n">
        <v>0.96</v>
      </c>
      <c r="I14" s="6" t="n">
        <v>0.33</v>
      </c>
      <c r="J14" s="0" t="s">
        <v>24</v>
      </c>
      <c r="K14" s="0" t="s">
        <v>24</v>
      </c>
      <c r="L14" s="0" t="s">
        <v>24</v>
      </c>
      <c r="M14" s="6" t="s">
        <v>24</v>
      </c>
      <c r="N14" s="6" t="s">
        <v>24</v>
      </c>
      <c r="O14" s="3" t="s">
        <v>24</v>
      </c>
      <c r="P14" s="3" t="s">
        <v>24</v>
      </c>
      <c r="Q14" s="0" t="s">
        <v>62</v>
      </c>
      <c r="R14" s="0" t="s">
        <v>63</v>
      </c>
    </row>
    <row r="15" customFormat="false" ht="12.8" hidden="false" customHeight="false" outlineLevel="0" collapsed="false">
      <c r="F15" s="4"/>
      <c r="G15" s="5"/>
    </row>
    <row r="16" customFormat="false" ht="12.8" hidden="false" customHeight="false" outlineLevel="0" collapsed="false">
      <c r="A16" s="0" t="s">
        <v>64</v>
      </c>
      <c r="B16" s="0" t="n">
        <v>2859</v>
      </c>
      <c r="C16" s="0" t="n">
        <v>250</v>
      </c>
      <c r="F16" s="4" t="n">
        <v>-2084.202043</v>
      </c>
      <c r="G16" s="5" t="n">
        <v>0.755145</v>
      </c>
      <c r="H16" s="7" t="n">
        <v>1.42</v>
      </c>
      <c r="I16" s="6" t="n">
        <v>0.334</v>
      </c>
      <c r="M16" s="6"/>
      <c r="N16" s="6"/>
      <c r="Q16" s="0" t="s">
        <v>50</v>
      </c>
      <c r="R16" s="0" t="s">
        <v>49</v>
      </c>
      <c r="S16" s="0" t="s">
        <v>65</v>
      </c>
    </row>
    <row r="17" customFormat="false" ht="12.8" hidden="false" customHeight="false" outlineLevel="0" collapsed="false">
      <c r="B17" s="0" t="n">
        <v>2859</v>
      </c>
      <c r="C17" s="0" t="n">
        <v>50</v>
      </c>
      <c r="D17" s="0" t="n">
        <v>5</v>
      </c>
      <c r="E17" s="0" t="n">
        <v>0.0001</v>
      </c>
      <c r="F17" s="4" t="n">
        <v>-1387.01225672</v>
      </c>
      <c r="G17" s="5" t="n">
        <v>21.2455026095</v>
      </c>
      <c r="H17" s="6" t="n">
        <v>1.47768</v>
      </c>
      <c r="I17" s="6" t="n">
        <v>0.49802</v>
      </c>
      <c r="J17" s="0" t="n">
        <v>-1506</v>
      </c>
      <c r="K17" s="0" t="n">
        <v>1.47</v>
      </c>
      <c r="L17" s="0" t="n">
        <v>0.498</v>
      </c>
      <c r="M17" s="2" t="s">
        <v>24</v>
      </c>
      <c r="N17" s="2" t="s">
        <v>24</v>
      </c>
      <c r="O17" s="9"/>
      <c r="P17" s="9"/>
      <c r="Q17" s="0" t="s">
        <v>66</v>
      </c>
      <c r="R17" s="0" t="s">
        <v>67</v>
      </c>
      <c r="S17" s="0" t="n">
        <v>80</v>
      </c>
      <c r="T17" s="0" t="n">
        <v>100</v>
      </c>
    </row>
    <row r="18" customFormat="false" ht="12.8" hidden="false" customHeight="false" outlineLevel="0" collapsed="false">
      <c r="B18" s="0" t="n">
        <v>2859</v>
      </c>
      <c r="C18" s="0" t="n">
        <v>100</v>
      </c>
      <c r="D18" s="0" t="n">
        <v>5</v>
      </c>
      <c r="E18" s="0" t="n">
        <v>0.001</v>
      </c>
      <c r="F18" s="4" t="n">
        <v>-1918.9398619</v>
      </c>
      <c r="G18" s="5" t="n">
        <v>0.4332228323</v>
      </c>
      <c r="H18" s="6" t="n">
        <v>1.56402</v>
      </c>
      <c r="I18" s="6" t="n">
        <v>0.488</v>
      </c>
      <c r="J18" s="0" t="n">
        <v>-1918</v>
      </c>
      <c r="K18" s="0" t="n">
        <v>1.52</v>
      </c>
      <c r="L18" s="0" t="n">
        <v>0.48</v>
      </c>
      <c r="M18" s="2" t="s">
        <v>24</v>
      </c>
      <c r="N18" s="2" t="s">
        <v>24</v>
      </c>
      <c r="O18" s="9"/>
      <c r="P18" s="9"/>
      <c r="Q18" s="0" t="s">
        <v>68</v>
      </c>
      <c r="R18" s="0" t="s">
        <v>69</v>
      </c>
      <c r="S18" s="0" t="n">
        <v>80</v>
      </c>
      <c r="T18" s="0" t="n">
        <v>100</v>
      </c>
    </row>
    <row r="19" customFormat="false" ht="12.8" hidden="false" customHeight="false" outlineLevel="0" collapsed="false">
      <c r="F19" s="4"/>
      <c r="G19" s="5"/>
      <c r="H19" s="6"/>
      <c r="I19" s="6"/>
      <c r="M19" s="2"/>
      <c r="N19" s="2"/>
      <c r="O19" s="9"/>
      <c r="P19" s="9"/>
    </row>
    <row r="20" customFormat="false" ht="12.8" hidden="false" customHeight="false" outlineLevel="0" collapsed="false">
      <c r="A20" s="0" t="s">
        <v>70</v>
      </c>
      <c r="B20" s="0" t="n">
        <v>2859</v>
      </c>
      <c r="C20" s="0" t="n">
        <v>200</v>
      </c>
      <c r="D20" s="0" t="s">
        <v>61</v>
      </c>
      <c r="E20" s="0" t="n">
        <v>0.01</v>
      </c>
      <c r="F20" s="0" t="n">
        <v>-1413</v>
      </c>
      <c r="G20" s="0" t="n">
        <v>0</v>
      </c>
      <c r="H20" s="0" t="n">
        <v>1.17</v>
      </c>
      <c r="I20" s="0" t="n">
        <v>0.24</v>
      </c>
      <c r="J20" s="0" t="n">
        <v>-1419</v>
      </c>
      <c r="K20" s="0" t="n">
        <v>1.05</v>
      </c>
      <c r="L20" s="0" t="n">
        <v>0.24</v>
      </c>
      <c r="M20" s="2" t="s">
        <v>24</v>
      </c>
      <c r="N20" s="2" t="s">
        <v>24</v>
      </c>
      <c r="O20" s="0" t="n">
        <v>53</v>
      </c>
      <c r="P20" s="0" t="n">
        <v>49</v>
      </c>
      <c r="Q20" s="0" t="s">
        <v>71</v>
      </c>
      <c r="R20" s="0" t="s">
        <v>72</v>
      </c>
      <c r="U20" s="0" t="n">
        <v>500</v>
      </c>
      <c r="V20" s="0" t="n">
        <v>500</v>
      </c>
      <c r="W20" s="0" t="n">
        <v>500</v>
      </c>
      <c r="X20" s="0" t="n">
        <v>200</v>
      </c>
      <c r="Y20" s="0" t="n">
        <v>200</v>
      </c>
      <c r="Z20" s="0" t="n">
        <v>200</v>
      </c>
    </row>
    <row r="21" customFormat="false" ht="12.8" hidden="false" customHeight="false" outlineLevel="0" collapsed="false">
      <c r="A21" s="0" t="s">
        <v>70</v>
      </c>
      <c r="B21" s="0" t="n">
        <v>2859</v>
      </c>
      <c r="C21" s="0" t="n">
        <v>200</v>
      </c>
      <c r="D21" s="0" t="s">
        <v>61</v>
      </c>
      <c r="E21" s="0" t="n">
        <v>0.01</v>
      </c>
      <c r="F21" s="4" t="n">
        <v>-792</v>
      </c>
      <c r="G21" s="5" t="n">
        <v>0</v>
      </c>
      <c r="H21" s="6" t="n">
        <v>0.94</v>
      </c>
      <c r="I21" s="6" t="n">
        <v>0.3</v>
      </c>
      <c r="J21" s="0" t="n">
        <v>-1090</v>
      </c>
      <c r="K21" s="0" t="n">
        <v>0.94</v>
      </c>
      <c r="L21" s="0" t="n">
        <v>0.3</v>
      </c>
      <c r="M21" s="2" t="s">
        <v>24</v>
      </c>
      <c r="N21" s="2" t="s">
        <v>24</v>
      </c>
      <c r="O21" s="9" t="n">
        <v>516</v>
      </c>
      <c r="P21" s="9" t="n">
        <v>269</v>
      </c>
      <c r="Q21" s="0" t="s">
        <v>73</v>
      </c>
      <c r="R21" s="0" t="s">
        <v>74</v>
      </c>
      <c r="S21" s="0" t="n">
        <v>80</v>
      </c>
      <c r="T21" s="0" t="n">
        <v>100</v>
      </c>
      <c r="U21" s="0" t="n">
        <v>500</v>
      </c>
      <c r="V21" s="0" t="n">
        <v>500</v>
      </c>
      <c r="W21" s="0" t="n">
        <v>500</v>
      </c>
      <c r="X21" s="0" t="n">
        <v>200</v>
      </c>
      <c r="Y21" s="0" t="n">
        <v>200</v>
      </c>
      <c r="Z21" s="0" t="n">
        <v>200</v>
      </c>
    </row>
    <row r="22" customFormat="false" ht="12.8" hidden="false" customHeight="false" outlineLevel="0" collapsed="false">
      <c r="A22" s="0" t="s">
        <v>70</v>
      </c>
      <c r="B22" s="0" t="n">
        <v>2859</v>
      </c>
      <c r="C22" s="0" t="n">
        <v>200</v>
      </c>
      <c r="D22" s="0" t="s">
        <v>61</v>
      </c>
      <c r="E22" s="0" t="n">
        <v>0.001</v>
      </c>
      <c r="F22" s="4" t="n">
        <v>-1265</v>
      </c>
      <c r="G22" s="5" t="n">
        <v>1.05</v>
      </c>
      <c r="H22" s="6" t="n">
        <v>0.92</v>
      </c>
      <c r="I22" s="6" t="n">
        <v>0.2</v>
      </c>
      <c r="J22" s="0" t="n">
        <v>-1265</v>
      </c>
      <c r="K22" s="0" t="n">
        <v>0.8</v>
      </c>
      <c r="L22" s="0" t="n">
        <v>0.17</v>
      </c>
      <c r="M22" s="2" t="s">
        <v>24</v>
      </c>
      <c r="N22" s="2" t="s">
        <v>24</v>
      </c>
      <c r="O22" s="9" t="n">
        <v>52</v>
      </c>
      <c r="P22" s="9" t="n">
        <v>52</v>
      </c>
      <c r="Q22" s="0" t="s">
        <v>75</v>
      </c>
      <c r="R22" s="0" t="s">
        <v>76</v>
      </c>
    </row>
    <row r="23" customFormat="false" ht="12.8" hidden="false" customHeight="false" outlineLevel="0" collapsed="false">
      <c r="B23" s="0" t="n">
        <v>2859</v>
      </c>
      <c r="C23" s="0" t="n">
        <v>200</v>
      </c>
      <c r="D23" s="0" t="s">
        <v>61</v>
      </c>
      <c r="E23" s="0" t="n">
        <v>0.001</v>
      </c>
      <c r="F23" s="4" t="n">
        <v>-820</v>
      </c>
      <c r="G23" s="5" t="n">
        <v>2.32</v>
      </c>
      <c r="H23" s="7" t="n">
        <v>0.6</v>
      </c>
      <c r="I23" s="6" t="n">
        <v>0.2</v>
      </c>
      <c r="J23" s="0" t="n">
        <v>-950</v>
      </c>
      <c r="K23" s="8" t="n">
        <v>0.59</v>
      </c>
      <c r="L23" s="0" t="n">
        <v>0.18</v>
      </c>
      <c r="M23" s="2" t="n">
        <v>0.93</v>
      </c>
      <c r="N23" s="2" t="s">
        <v>24</v>
      </c>
      <c r="O23" s="9" t="n">
        <v>51</v>
      </c>
      <c r="P23" s="9" t="n">
        <v>53</v>
      </c>
      <c r="Q23" s="0" t="s">
        <v>77</v>
      </c>
      <c r="R23" s="0" t="s">
        <v>63</v>
      </c>
    </row>
    <row r="24" customFormat="false" ht="12.8" hidden="false" customHeight="false" outlineLevel="0" collapsed="false">
      <c r="F24" s="4"/>
      <c r="G24" s="5"/>
      <c r="H24" s="6"/>
      <c r="I24" s="6"/>
      <c r="M24" s="6"/>
      <c r="N24" s="6"/>
    </row>
    <row r="25" customFormat="false" ht="12.8" hidden="false" customHeight="false" outlineLevel="0" collapsed="false">
      <c r="B25" s="0" t="n">
        <v>2859</v>
      </c>
      <c r="C25" s="0" t="n">
        <v>100</v>
      </c>
      <c r="D25" s="0" t="n">
        <v>8</v>
      </c>
      <c r="E25" s="0" t="n">
        <v>0.001</v>
      </c>
      <c r="F25" s="4" t="n">
        <v>-1290</v>
      </c>
      <c r="G25" s="5" t="n">
        <v>2.28</v>
      </c>
      <c r="H25" s="0" t="n">
        <v>1.369</v>
      </c>
      <c r="I25" s="0" t="n">
        <v>0.475</v>
      </c>
      <c r="J25" s="0" t="n">
        <v>-1359</v>
      </c>
      <c r="K25" s="0" t="n">
        <v>1.22</v>
      </c>
      <c r="L25" s="0" t="n">
        <v>0.46</v>
      </c>
      <c r="M25" s="2" t="s">
        <v>24</v>
      </c>
      <c r="N25" s="2" t="s">
        <v>24</v>
      </c>
      <c r="O25" s="9"/>
      <c r="P25" s="9"/>
      <c r="Q25" s="0" t="s">
        <v>78</v>
      </c>
      <c r="R25" s="0" t="s">
        <v>69</v>
      </c>
      <c r="S25" s="0" t="n">
        <v>80</v>
      </c>
      <c r="T25" s="0" t="n">
        <v>100</v>
      </c>
    </row>
    <row r="26" customFormat="false" ht="12.8" hidden="false" customHeight="false" outlineLevel="0" collapsed="false">
      <c r="B26" s="0" t="n">
        <v>2859</v>
      </c>
      <c r="C26" s="0" t="n">
        <v>150</v>
      </c>
      <c r="D26" s="0" t="n">
        <v>8</v>
      </c>
      <c r="E26" s="0" t="n">
        <v>0.001</v>
      </c>
      <c r="F26" s="4" t="n">
        <v>-2656.894335</v>
      </c>
      <c r="G26" s="5" t="n">
        <v>0.654834</v>
      </c>
      <c r="H26" s="0" t="n">
        <v>1.117</v>
      </c>
      <c r="I26" s="0" t="n">
        <v>0.381</v>
      </c>
      <c r="J26" s="0" t="n">
        <v>-2656</v>
      </c>
      <c r="K26" s="0" t="n">
        <v>1.09</v>
      </c>
      <c r="L26" s="0" t="n">
        <v>0.38</v>
      </c>
      <c r="M26" s="2" t="s">
        <v>24</v>
      </c>
      <c r="N26" s="2" t="s">
        <v>24</v>
      </c>
      <c r="O26" s="9"/>
      <c r="P26" s="9"/>
      <c r="Q26" s="0" t="s">
        <v>79</v>
      </c>
      <c r="R26" s="0" t="s">
        <v>80</v>
      </c>
      <c r="S26" s="0" t="n">
        <v>80</v>
      </c>
      <c r="T26" s="0" t="n">
        <v>100</v>
      </c>
      <c r="U26" s="0" t="n">
        <v>500</v>
      </c>
      <c r="V26" s="0" t="n">
        <v>500</v>
      </c>
      <c r="W26" s="0" t="n">
        <v>500</v>
      </c>
      <c r="X26" s="0" t="n">
        <v>200</v>
      </c>
      <c r="Y26" s="0" t="n">
        <v>200</v>
      </c>
      <c r="Z26" s="0" t="n">
        <v>100</v>
      </c>
    </row>
    <row r="27" customFormat="false" ht="12.8" hidden="false" customHeight="false" outlineLevel="0" collapsed="false">
      <c r="B27" s="0" t="n">
        <v>2859</v>
      </c>
      <c r="C27" s="0" t="n">
        <v>250</v>
      </c>
      <c r="D27" s="0" t="n">
        <v>8</v>
      </c>
      <c r="E27" s="0" t="n">
        <v>0.001</v>
      </c>
      <c r="F27" s="4" t="n">
        <v>-1779.692725</v>
      </c>
      <c r="G27" s="5" t="n">
        <v>0.610852</v>
      </c>
      <c r="H27" s="0" t="n">
        <v>1.116</v>
      </c>
      <c r="I27" s="0" t="n">
        <v>0.381</v>
      </c>
      <c r="J27" s="0" t="n">
        <v>-2632</v>
      </c>
      <c r="K27" s="0" t="n">
        <v>1.04</v>
      </c>
      <c r="L27" s="0" t="n">
        <v>0.36</v>
      </c>
      <c r="M27" s="2" t="s">
        <v>24</v>
      </c>
      <c r="N27" s="2" t="s">
        <v>24</v>
      </c>
      <c r="O27" s="9"/>
      <c r="P27" s="9"/>
      <c r="Q27" s="0" t="s">
        <v>81</v>
      </c>
      <c r="R27" s="0" t="s">
        <v>80</v>
      </c>
      <c r="S27" s="0" t="n">
        <v>80</v>
      </c>
      <c r="T27" s="0" t="n">
        <v>100</v>
      </c>
      <c r="U27" s="0" t="n">
        <v>500</v>
      </c>
      <c r="V27" s="0" t="n">
        <v>500</v>
      </c>
      <c r="W27" s="0" t="n">
        <v>500</v>
      </c>
      <c r="X27" s="0" t="n">
        <v>200</v>
      </c>
      <c r="Y27" s="0" t="n">
        <v>200</v>
      </c>
      <c r="Z27" s="0" t="n">
        <v>100</v>
      </c>
    </row>
    <row r="28" customFormat="false" ht="12.8" hidden="false" customHeight="false" outlineLevel="0" collapsed="false">
      <c r="B28" s="0" t="n">
        <v>2859</v>
      </c>
      <c r="C28" s="0" t="n">
        <v>300</v>
      </c>
      <c r="D28" s="0" t="n">
        <v>8</v>
      </c>
      <c r="E28" s="0" t="n">
        <v>0.001</v>
      </c>
      <c r="F28" s="4" t="n">
        <v>-2723.376204</v>
      </c>
      <c r="G28" s="5" t="n">
        <v>0.83088</v>
      </c>
      <c r="H28" s="6" t="n">
        <v>1.1435</v>
      </c>
      <c r="I28" s="6" t="n">
        <v>0.38575</v>
      </c>
      <c r="J28" s="0" t="n">
        <v>-2792</v>
      </c>
      <c r="K28" s="0" t="n">
        <v>1.1</v>
      </c>
      <c r="L28" s="0" t="n">
        <v>0.385</v>
      </c>
      <c r="M28" s="2" t="s">
        <v>24</v>
      </c>
      <c r="N28" s="2" t="s">
        <v>24</v>
      </c>
      <c r="O28" s="9"/>
      <c r="P28" s="9"/>
      <c r="Q28" s="0" t="s">
        <v>82</v>
      </c>
      <c r="R28" s="0" t="s">
        <v>83</v>
      </c>
      <c r="S28" s="0" t="n">
        <v>80</v>
      </c>
      <c r="T28" s="0" t="n">
        <v>100</v>
      </c>
      <c r="U28" s="0" t="n">
        <v>500</v>
      </c>
      <c r="V28" s="0" t="n">
        <v>500</v>
      </c>
      <c r="W28" s="0" t="n">
        <v>500</v>
      </c>
      <c r="X28" s="0" t="n">
        <v>200</v>
      </c>
      <c r="Y28" s="0" t="n">
        <v>200</v>
      </c>
      <c r="Z28" s="0" t="n">
        <v>100</v>
      </c>
    </row>
    <row r="29" customFormat="false" ht="12.8" hidden="false" customHeight="false" outlineLevel="0" collapsed="false">
      <c r="B29" s="0" t="n">
        <v>2859</v>
      </c>
      <c r="C29" s="0" t="n">
        <v>200</v>
      </c>
      <c r="D29" s="0" t="n">
        <v>8</v>
      </c>
      <c r="E29" s="0" t="n">
        <v>0.001</v>
      </c>
      <c r="F29" s="4" t="n">
        <v>-2365.720856</v>
      </c>
      <c r="G29" s="5" t="n">
        <v>0.244103</v>
      </c>
      <c r="H29" s="0" t="n">
        <v>1.355</v>
      </c>
      <c r="I29" s="0" t="n">
        <v>0.377</v>
      </c>
      <c r="J29" s="0" t="n">
        <v>-2556</v>
      </c>
      <c r="K29" s="0" t="n">
        <v>1.35</v>
      </c>
      <c r="L29" s="0" t="n">
        <v>0.37</v>
      </c>
      <c r="M29" s="2" t="s">
        <v>24</v>
      </c>
      <c r="N29" s="2" t="s">
        <v>24</v>
      </c>
      <c r="O29" s="9"/>
      <c r="P29" s="9"/>
      <c r="Q29" s="0" t="s">
        <v>84</v>
      </c>
      <c r="R29" s="0" t="s">
        <v>85</v>
      </c>
      <c r="S29" s="0" t="n">
        <v>80</v>
      </c>
      <c r="T29" s="0" t="n">
        <v>100</v>
      </c>
      <c r="U29" s="0" t="n">
        <v>500</v>
      </c>
      <c r="V29" s="0" t="n">
        <v>500</v>
      </c>
      <c r="W29" s="0" t="n">
        <v>500</v>
      </c>
      <c r="X29" s="0" t="n">
        <v>200</v>
      </c>
      <c r="Y29" s="0" t="n">
        <v>200</v>
      </c>
      <c r="Z29" s="0" t="n">
        <v>100</v>
      </c>
    </row>
    <row r="30" customFormat="false" ht="12.8" hidden="false" customHeight="false" outlineLevel="0" collapsed="false">
      <c r="B30" s="0" t="n">
        <v>2859</v>
      </c>
      <c r="C30" s="0" t="n">
        <v>300</v>
      </c>
      <c r="D30" s="0" t="n">
        <v>8</v>
      </c>
      <c r="E30" s="0" t="n">
        <v>0.001</v>
      </c>
      <c r="F30" s="4" t="n">
        <v>-2826.904563</v>
      </c>
      <c r="G30" s="5" t="n">
        <v>0.320818</v>
      </c>
      <c r="H30" s="7" t="n">
        <v>0.92725</v>
      </c>
      <c r="I30" s="6" t="n">
        <v>0.3245</v>
      </c>
      <c r="J30" s="0" t="n">
        <v>-2835</v>
      </c>
      <c r="K30" s="0" t="n">
        <v>0.927</v>
      </c>
      <c r="L30" s="0" t="n">
        <v>0.325</v>
      </c>
      <c r="M30" s="2" t="s">
        <v>24</v>
      </c>
      <c r="N30" s="2" t="s">
        <v>24</v>
      </c>
      <c r="O30" s="9"/>
      <c r="P30" s="9"/>
      <c r="Q30" s="0" t="s">
        <v>86</v>
      </c>
      <c r="R30" s="0" t="s">
        <v>85</v>
      </c>
      <c r="S30" s="0" t="n">
        <v>80</v>
      </c>
      <c r="T30" s="0" t="n">
        <v>100</v>
      </c>
      <c r="U30" s="0" t="n">
        <v>500</v>
      </c>
      <c r="V30" s="0" t="n">
        <v>500</v>
      </c>
      <c r="W30" s="0" t="n">
        <v>500</v>
      </c>
      <c r="X30" s="0" t="n">
        <v>200</v>
      </c>
      <c r="Y30" s="0" t="n">
        <v>200</v>
      </c>
      <c r="Z30" s="0" t="n">
        <v>100</v>
      </c>
    </row>
    <row r="31" customFormat="false" ht="12.8" hidden="false" customHeight="false" outlineLevel="0" collapsed="false">
      <c r="B31" s="0" t="n">
        <v>2859</v>
      </c>
      <c r="C31" s="0" t="n">
        <v>400</v>
      </c>
      <c r="D31" s="0" t="n">
        <v>8</v>
      </c>
      <c r="E31" s="0" t="n">
        <v>0.001</v>
      </c>
      <c r="F31" s="4" t="n">
        <v>-3501.459696</v>
      </c>
      <c r="G31" s="5" t="n">
        <v>0.295932</v>
      </c>
      <c r="H31" s="6" t="n">
        <v>1.1075</v>
      </c>
      <c r="I31" s="5" t="n">
        <v>0.35125</v>
      </c>
      <c r="J31" s="0" t="n">
        <v>-3638</v>
      </c>
      <c r="K31" s="0" t="n">
        <v>0.94</v>
      </c>
      <c r="L31" s="0" t="n">
        <v>0.33</v>
      </c>
      <c r="M31" s="2" t="s">
        <v>24</v>
      </c>
      <c r="N31" s="2" t="s">
        <v>24</v>
      </c>
      <c r="O31" s="10"/>
      <c r="P31" s="10"/>
      <c r="Q31" s="0" t="s">
        <v>87</v>
      </c>
      <c r="R31" s="0" t="s">
        <v>88</v>
      </c>
      <c r="U31" s="0" t="n">
        <v>500</v>
      </c>
      <c r="V31" s="0" t="n">
        <v>500</v>
      </c>
      <c r="W31" s="0" t="n">
        <v>500</v>
      </c>
      <c r="X31" s="0" t="n">
        <v>200</v>
      </c>
      <c r="Y31" s="0" t="n">
        <v>200</v>
      </c>
      <c r="Z31" s="0" t="n">
        <v>100</v>
      </c>
    </row>
    <row r="32" customFormat="false" ht="12.8" hidden="false" customHeight="false" outlineLevel="0" collapsed="false">
      <c r="B32" s="0" t="n">
        <v>2859</v>
      </c>
      <c r="C32" s="0" t="n">
        <v>2</v>
      </c>
      <c r="D32" s="0" t="n">
        <v>8</v>
      </c>
      <c r="E32" s="0" t="n">
        <v>0.01</v>
      </c>
      <c r="F32" s="4" t="n">
        <v>-197</v>
      </c>
      <c r="G32" s="0" t="n">
        <v>0.35</v>
      </c>
      <c r="H32" s="5" t="n">
        <v>1.44</v>
      </c>
      <c r="I32" s="6" t="n">
        <v>0.55</v>
      </c>
      <c r="J32" s="0" t="n">
        <v>-197</v>
      </c>
      <c r="K32" s="0" t="n">
        <v>1.44</v>
      </c>
      <c r="L32" s="0" t="n">
        <v>0.55</v>
      </c>
      <c r="M32" s="2" t="s">
        <v>24</v>
      </c>
      <c r="N32" s="2" t="s">
        <v>24</v>
      </c>
      <c r="O32" s="10" t="n">
        <v>46</v>
      </c>
      <c r="P32" s="10" t="n">
        <v>57</v>
      </c>
      <c r="Q32" s="0" t="s">
        <v>89</v>
      </c>
      <c r="R32" s="0" t="s">
        <v>74</v>
      </c>
      <c r="S32" s="0" t="n">
        <v>80</v>
      </c>
      <c r="T32" s="0" t="n">
        <v>100</v>
      </c>
      <c r="U32" s="0" t="n">
        <v>500</v>
      </c>
      <c r="V32" s="0" t="n">
        <v>500</v>
      </c>
      <c r="W32" s="0" t="n">
        <v>500</v>
      </c>
      <c r="X32" s="0" t="n">
        <v>200</v>
      </c>
      <c r="Y32" s="0" t="n">
        <v>200</v>
      </c>
      <c r="Z32" s="0" t="n">
        <v>200</v>
      </c>
    </row>
    <row r="33" customFormat="false" ht="12.8" hidden="false" customHeight="false" outlineLevel="0" collapsed="false">
      <c r="F33" s="4"/>
      <c r="H33" s="5"/>
      <c r="I33" s="6"/>
      <c r="M33" s="2"/>
      <c r="N33" s="2"/>
      <c r="O33" s="10"/>
      <c r="P33" s="10"/>
    </row>
    <row r="34" customFormat="false" ht="12.8" hidden="false" customHeight="false" outlineLevel="0" collapsed="false">
      <c r="F34" s="4"/>
      <c r="H34" s="6"/>
      <c r="I34" s="5"/>
      <c r="M34" s="5"/>
      <c r="N34" s="5"/>
    </row>
    <row r="35" customFormat="false" ht="12.8" hidden="false" customHeight="false" outlineLevel="0" collapsed="false">
      <c r="B35" s="0" t="n">
        <v>2859</v>
      </c>
      <c r="C35" s="0" t="n">
        <v>100</v>
      </c>
      <c r="D35" s="0" t="n">
        <v>2</v>
      </c>
      <c r="E35" s="0" t="n">
        <v>0.001</v>
      </c>
      <c r="F35" s="4" t="n">
        <v>-463</v>
      </c>
      <c r="G35" s="0" t="n">
        <v>0.18</v>
      </c>
      <c r="H35" s="0" t="n">
        <v>0.41</v>
      </c>
      <c r="I35" s="0" t="n">
        <v>0.23</v>
      </c>
      <c r="J35" s="0" t="n">
        <v>-469</v>
      </c>
      <c r="K35" s="0" t="n">
        <v>0.38</v>
      </c>
      <c r="L35" s="0" t="n">
        <v>0.21</v>
      </c>
      <c r="M35" s="2" t="s">
        <v>24</v>
      </c>
      <c r="N35" s="2" t="s">
        <v>24</v>
      </c>
      <c r="O35" s="9"/>
      <c r="P35" s="9"/>
      <c r="Q35" s="0" t="s">
        <v>90</v>
      </c>
      <c r="R35" s="0" t="s">
        <v>85</v>
      </c>
      <c r="S35" s="0" t="n">
        <v>80</v>
      </c>
      <c r="T35" s="0" t="n">
        <v>100</v>
      </c>
      <c r="U35" s="0" t="n">
        <v>500</v>
      </c>
      <c r="V35" s="0" t="n">
        <v>500</v>
      </c>
      <c r="W35" s="0" t="n">
        <v>500</v>
      </c>
      <c r="X35" s="0" t="n">
        <v>200</v>
      </c>
      <c r="Y35" s="0" t="n">
        <v>200</v>
      </c>
      <c r="Z35" s="0" t="n">
        <v>100</v>
      </c>
    </row>
    <row r="36" customFormat="false" ht="12.8" hidden="false" customHeight="false" outlineLevel="0" collapsed="false">
      <c r="B36" s="0" t="n">
        <v>2859</v>
      </c>
      <c r="C36" s="0" t="n">
        <v>100</v>
      </c>
      <c r="D36" s="0" t="n">
        <v>2</v>
      </c>
      <c r="E36" s="0" t="n">
        <v>0.001</v>
      </c>
      <c r="F36" s="4" t="n">
        <v>-304</v>
      </c>
      <c r="G36" s="0" t="n">
        <v>0.25</v>
      </c>
      <c r="H36" s="0" t="n">
        <v>0.43</v>
      </c>
      <c r="I36" s="0" t="n">
        <v>0.27</v>
      </c>
      <c r="J36" s="0" t="n">
        <v>-448</v>
      </c>
      <c r="K36" s="0" t="n">
        <v>0.38</v>
      </c>
      <c r="L36" s="0" t="n">
        <v>0.23</v>
      </c>
      <c r="M36" s="2" t="s">
        <v>24</v>
      </c>
      <c r="N36" s="2" t="s">
        <v>24</v>
      </c>
      <c r="O36" s="9"/>
      <c r="P36" s="9"/>
      <c r="Q36" s="0" t="s">
        <v>91</v>
      </c>
      <c r="R36" s="0" t="s">
        <v>85</v>
      </c>
      <c r="S36" s="0" t="n">
        <v>80</v>
      </c>
      <c r="T36" s="0" t="n">
        <v>100</v>
      </c>
      <c r="U36" s="0" t="n">
        <v>500</v>
      </c>
      <c r="V36" s="0" t="n">
        <v>500</v>
      </c>
      <c r="W36" s="0" t="n">
        <v>500</v>
      </c>
      <c r="X36" s="0" t="n">
        <v>200</v>
      </c>
      <c r="Y36" s="0" t="n">
        <v>200</v>
      </c>
      <c r="Z36" s="0" t="n">
        <v>100</v>
      </c>
    </row>
    <row r="37" customFormat="false" ht="12.8" hidden="false" customHeight="false" outlineLevel="0" collapsed="false">
      <c r="B37" s="0" t="n">
        <v>2859</v>
      </c>
      <c r="C37" s="0" t="n">
        <v>200</v>
      </c>
      <c r="D37" s="0" t="n">
        <v>2</v>
      </c>
      <c r="E37" s="0" t="n">
        <v>0.0001</v>
      </c>
      <c r="F37" s="4" t="n">
        <v>-391</v>
      </c>
      <c r="G37" s="0" t="n">
        <v>1.53</v>
      </c>
      <c r="H37" s="5" t="n">
        <v>0.71</v>
      </c>
      <c r="I37" s="5" t="n">
        <v>0.36</v>
      </c>
      <c r="J37" s="0" t="n">
        <v>-425</v>
      </c>
      <c r="K37" s="0" t="n">
        <v>0.71</v>
      </c>
      <c r="L37" s="0" t="n">
        <v>0.36</v>
      </c>
      <c r="M37" s="2" t="s">
        <v>24</v>
      </c>
      <c r="N37" s="2" t="s">
        <v>24</v>
      </c>
      <c r="O37" s="9"/>
      <c r="P37" s="9"/>
      <c r="Q37" s="0" t="s">
        <v>92</v>
      </c>
      <c r="R37" s="0" t="s">
        <v>93</v>
      </c>
      <c r="S37" s="0" t="n">
        <v>80</v>
      </c>
      <c r="T37" s="0" t="n">
        <v>100</v>
      </c>
      <c r="U37" s="0" t="n">
        <v>500</v>
      </c>
      <c r="V37" s="0" t="n">
        <v>500</v>
      </c>
      <c r="W37" s="0" t="n">
        <v>500</v>
      </c>
      <c r="X37" s="0" t="n">
        <v>200</v>
      </c>
      <c r="Y37" s="0" t="n">
        <v>200</v>
      </c>
      <c r="Z37" s="0" t="n">
        <v>100</v>
      </c>
    </row>
    <row r="38" customFormat="false" ht="12.8" hidden="false" customHeight="false" outlineLevel="0" collapsed="false">
      <c r="B38" s="0" t="n">
        <v>2859</v>
      </c>
      <c r="C38" s="0" t="n">
        <v>300</v>
      </c>
      <c r="D38" s="0" t="s">
        <v>23</v>
      </c>
      <c r="E38" s="0" t="n">
        <v>0.0001</v>
      </c>
      <c r="F38" s="4" t="n">
        <v>-482.276866</v>
      </c>
      <c r="G38" s="6" t="n">
        <v>2.793702</v>
      </c>
      <c r="H38" s="11" t="n">
        <v>0.67</v>
      </c>
      <c r="I38" s="5" t="n">
        <v>0.316</v>
      </c>
      <c r="J38" s="0" t="n">
        <v>-482</v>
      </c>
      <c r="K38" s="0" t="n">
        <v>0.68</v>
      </c>
      <c r="L38" s="0" t="n">
        <v>0.32</v>
      </c>
      <c r="M38" s="2" t="s">
        <v>24</v>
      </c>
      <c r="N38" s="2" t="s">
        <v>24</v>
      </c>
      <c r="O38" s="9"/>
      <c r="P38" s="9"/>
      <c r="Q38" s="0" t="s">
        <v>94</v>
      </c>
      <c r="R38" s="0" t="s">
        <v>93</v>
      </c>
      <c r="S38" s="0" t="n">
        <v>80</v>
      </c>
      <c r="T38" s="0" t="n">
        <v>100</v>
      </c>
      <c r="U38" s="0" t="n">
        <v>500</v>
      </c>
      <c r="V38" s="0" t="n">
        <v>500</v>
      </c>
      <c r="W38" s="0" t="n">
        <v>500</v>
      </c>
      <c r="X38" s="0" t="n">
        <v>200</v>
      </c>
      <c r="Y38" s="0" t="n">
        <v>200</v>
      </c>
      <c r="Z38" s="0" t="n">
        <v>100</v>
      </c>
    </row>
    <row r="39" customFormat="false" ht="12.8" hidden="false" customHeight="false" outlineLevel="0" collapsed="false">
      <c r="B39" s="0" t="n">
        <v>2859</v>
      </c>
      <c r="C39" s="0" t="n">
        <v>200</v>
      </c>
      <c r="D39" s="0" t="s">
        <v>23</v>
      </c>
      <c r="E39" s="0" t="n">
        <v>0.001</v>
      </c>
      <c r="F39" s="4" t="n">
        <v>-441.35066</v>
      </c>
      <c r="G39" s="6" t="n">
        <v>0.089904</v>
      </c>
      <c r="H39" s="12" t="n">
        <v>0.45</v>
      </c>
      <c r="I39" s="6" t="n">
        <v>0.2565</v>
      </c>
      <c r="J39" s="0" t="n">
        <v>-470</v>
      </c>
      <c r="K39" s="0" t="n">
        <v>0.4</v>
      </c>
      <c r="L39" s="0" t="n">
        <v>0.22</v>
      </c>
      <c r="M39" s="2" t="s">
        <v>24</v>
      </c>
      <c r="N39" s="2" t="s">
        <v>24</v>
      </c>
      <c r="O39" s="9"/>
      <c r="P39" s="9"/>
      <c r="Q39" s="0" t="s">
        <v>95</v>
      </c>
      <c r="R39" s="0" t="s">
        <v>85</v>
      </c>
      <c r="S39" s="0" t="n">
        <v>80</v>
      </c>
      <c r="T39" s="0" t="n">
        <v>100</v>
      </c>
      <c r="U39" s="0" t="n">
        <v>500</v>
      </c>
      <c r="V39" s="0" t="n">
        <v>500</v>
      </c>
      <c r="W39" s="0" t="n">
        <v>500</v>
      </c>
      <c r="X39" s="0" t="n">
        <v>200</v>
      </c>
      <c r="Y39" s="0" t="n">
        <v>200</v>
      </c>
      <c r="Z39" s="0" t="n">
        <v>100</v>
      </c>
    </row>
    <row r="40" customFormat="false" ht="12.8" hidden="false" customHeight="false" outlineLevel="0" collapsed="false">
      <c r="B40" s="0" t="n">
        <v>2859</v>
      </c>
      <c r="C40" s="0" t="n">
        <v>300</v>
      </c>
      <c r="D40" s="0" t="s">
        <v>23</v>
      </c>
      <c r="E40" s="0" t="n">
        <v>0.001</v>
      </c>
      <c r="F40" s="4" t="n">
        <v>-666.84435</v>
      </c>
      <c r="G40" s="6" t="n">
        <v>0.466209</v>
      </c>
      <c r="H40" s="12" t="n">
        <v>0.38</v>
      </c>
      <c r="I40" s="6" t="n">
        <v>0.209</v>
      </c>
      <c r="J40" s="0" t="n">
        <v>-666</v>
      </c>
      <c r="K40" s="0" t="n">
        <v>0.37</v>
      </c>
      <c r="L40" s="0" t="n">
        <v>0.2</v>
      </c>
      <c r="M40" s="2" t="s">
        <v>24</v>
      </c>
      <c r="N40" s="2" t="s">
        <v>24</v>
      </c>
      <c r="O40" s="9"/>
      <c r="P40" s="9"/>
      <c r="Q40" s="0" t="s">
        <v>96</v>
      </c>
      <c r="R40" s="0" t="s">
        <v>97</v>
      </c>
      <c r="S40" s="0" t="n">
        <v>80</v>
      </c>
      <c r="T40" s="0" t="n">
        <v>100</v>
      </c>
      <c r="U40" s="0" t="n">
        <v>500</v>
      </c>
      <c r="V40" s="0" t="n">
        <v>500</v>
      </c>
      <c r="W40" s="0" t="n">
        <v>500</v>
      </c>
      <c r="X40" s="0" t="n">
        <v>200</v>
      </c>
      <c r="Y40" s="0" t="n">
        <v>200</v>
      </c>
      <c r="Z40" s="0" t="n">
        <v>200</v>
      </c>
    </row>
    <row r="41" customFormat="false" ht="12.8" hidden="false" customHeight="false" outlineLevel="0" collapsed="false">
      <c r="B41" s="0" t="n">
        <v>2859</v>
      </c>
      <c r="C41" s="0" t="n">
        <v>200</v>
      </c>
      <c r="D41" s="0" t="s">
        <v>23</v>
      </c>
      <c r="E41" s="0" t="n">
        <v>0.001</v>
      </c>
      <c r="F41" s="4" t="n">
        <v>-633.583754</v>
      </c>
      <c r="G41" s="6" t="n">
        <v>0.338989</v>
      </c>
      <c r="H41" s="7" t="n">
        <v>0.337</v>
      </c>
      <c r="I41" s="5" t="n">
        <v>0.1915</v>
      </c>
      <c r="J41" s="0" t="n">
        <v>-633</v>
      </c>
      <c r="K41" s="0" t="n">
        <v>0.33</v>
      </c>
      <c r="L41" s="0" t="n">
        <v>0.19</v>
      </c>
      <c r="M41" s="2" t="s">
        <v>24</v>
      </c>
      <c r="N41" s="2" t="s">
        <v>24</v>
      </c>
      <c r="O41" s="9"/>
      <c r="P41" s="9"/>
      <c r="Q41" s="0" t="s">
        <v>98</v>
      </c>
      <c r="R41" s="0" t="s">
        <v>99</v>
      </c>
      <c r="S41" s="0" t="n">
        <v>80</v>
      </c>
      <c r="T41" s="0" t="n">
        <v>100</v>
      </c>
      <c r="U41" s="0" t="n">
        <v>500</v>
      </c>
      <c r="V41" s="0" t="n">
        <v>500</v>
      </c>
      <c r="W41" s="0" t="n">
        <v>500</v>
      </c>
      <c r="X41" s="0" t="n">
        <v>200</v>
      </c>
      <c r="Y41" s="0" t="n">
        <v>200</v>
      </c>
      <c r="Z41" s="0" t="n">
        <v>200</v>
      </c>
    </row>
    <row r="42" customFormat="false" ht="12.8" hidden="false" customHeight="false" outlineLevel="0" collapsed="false">
      <c r="B42" s="0" t="n">
        <v>2859</v>
      </c>
      <c r="C42" s="0" t="n">
        <v>300</v>
      </c>
      <c r="D42" s="0" t="s">
        <v>23</v>
      </c>
      <c r="E42" s="0" t="n">
        <v>0.001</v>
      </c>
      <c r="F42" s="4" t="n">
        <v>-486.068605</v>
      </c>
      <c r="G42" s="6" t="n">
        <v>0.315097</v>
      </c>
      <c r="H42" s="6" t="n">
        <v>0.3635</v>
      </c>
      <c r="I42" s="6" t="n">
        <v>0.2095</v>
      </c>
      <c r="J42" s="0" t="n">
        <v>-508</v>
      </c>
      <c r="K42" s="0" t="n">
        <v>0.35</v>
      </c>
      <c r="L42" s="0" t="n">
        <v>0.2</v>
      </c>
      <c r="M42" s="2" t="s">
        <v>24</v>
      </c>
      <c r="N42" s="2" t="s">
        <v>24</v>
      </c>
      <c r="O42" s="9"/>
      <c r="P42" s="9"/>
      <c r="Q42" s="0" t="s">
        <v>100</v>
      </c>
      <c r="R42" s="0" t="s">
        <v>85</v>
      </c>
      <c r="S42" s="0" t="n">
        <v>80</v>
      </c>
      <c r="T42" s="0" t="n">
        <v>100</v>
      </c>
      <c r="U42" s="0" t="n">
        <v>500</v>
      </c>
      <c r="V42" s="0" t="n">
        <v>500</v>
      </c>
      <c r="W42" s="0" t="n">
        <v>500</v>
      </c>
      <c r="X42" s="0" t="n">
        <v>200</v>
      </c>
      <c r="Y42" s="0" t="n">
        <v>200</v>
      </c>
      <c r="Z42" s="0" t="n">
        <v>200</v>
      </c>
    </row>
    <row r="43" customFormat="false" ht="12.8" hidden="false" customHeight="false" outlineLevel="0" collapsed="false">
      <c r="B43" s="0" t="n">
        <v>2859</v>
      </c>
      <c r="C43" s="0" t="n">
        <v>300</v>
      </c>
      <c r="D43" s="0" t="s">
        <v>23</v>
      </c>
      <c r="E43" s="0" t="n">
        <v>0.01</v>
      </c>
      <c r="F43" s="4" t="n">
        <v>-374</v>
      </c>
      <c r="G43" s="0" t="n">
        <v>0.002</v>
      </c>
      <c r="H43" s="6" t="n">
        <v>0.83</v>
      </c>
      <c r="I43" s="6" t="n">
        <v>0.42</v>
      </c>
      <c r="J43" s="0" t="n">
        <v>-452</v>
      </c>
      <c r="K43" s="0" t="n">
        <v>0.51</v>
      </c>
      <c r="L43" s="0" t="n">
        <v>0.24</v>
      </c>
      <c r="M43" s="2" t="s">
        <v>24</v>
      </c>
      <c r="N43" s="2" t="s">
        <v>24</v>
      </c>
      <c r="O43" s="4"/>
      <c r="P43" s="4"/>
      <c r="Q43" s="0" t="s">
        <v>101</v>
      </c>
      <c r="R43" s="0" t="s">
        <v>102</v>
      </c>
      <c r="S43" s="0" t="n">
        <v>150</v>
      </c>
      <c r="T43" s="0" t="n">
        <v>100</v>
      </c>
      <c r="U43" s="0" t="n">
        <v>500</v>
      </c>
      <c r="V43" s="0" t="n">
        <v>500</v>
      </c>
      <c r="W43" s="0" t="n">
        <v>500</v>
      </c>
      <c r="X43" s="0" t="n">
        <v>200</v>
      </c>
      <c r="Y43" s="0" t="n">
        <v>200</v>
      </c>
      <c r="Z43" s="0" t="n">
        <v>200</v>
      </c>
      <c r="AA43" s="0" t="s">
        <v>103</v>
      </c>
    </row>
    <row r="44" customFormat="false" ht="12.8" hidden="false" customHeight="false" outlineLevel="0" collapsed="false">
      <c r="B44" s="0" t="n">
        <v>2859</v>
      </c>
      <c r="C44" s="0" t="n">
        <v>300</v>
      </c>
      <c r="D44" s="0" t="s">
        <v>23</v>
      </c>
      <c r="E44" s="0" t="n">
        <v>0.01</v>
      </c>
      <c r="F44" s="4" t="n">
        <v>-470</v>
      </c>
      <c r="G44" s="0" t="n">
        <v>2E-005</v>
      </c>
      <c r="H44" s="6" t="n">
        <v>0.51</v>
      </c>
      <c r="I44" s="6" t="n">
        <v>0.27</v>
      </c>
      <c r="J44" s="0" t="n">
        <v>-470</v>
      </c>
      <c r="K44" s="0" t="n">
        <v>0.5</v>
      </c>
      <c r="L44" s="0" t="n">
        <v>0.24</v>
      </c>
      <c r="M44" s="2" t="s">
        <v>24</v>
      </c>
      <c r="N44" s="2" t="s">
        <v>24</v>
      </c>
      <c r="O44" s="4"/>
      <c r="P44" s="4"/>
      <c r="Q44" s="0" t="s">
        <v>104</v>
      </c>
      <c r="R44" s="0" t="s">
        <v>102</v>
      </c>
      <c r="S44" s="0" t="n">
        <v>150</v>
      </c>
      <c r="T44" s="0" t="n">
        <v>100</v>
      </c>
      <c r="U44" s="0" t="n">
        <v>500</v>
      </c>
      <c r="V44" s="0" t="n">
        <v>500</v>
      </c>
      <c r="W44" s="0" t="n">
        <v>500</v>
      </c>
      <c r="X44" s="0" t="n">
        <v>200</v>
      </c>
      <c r="Y44" s="0" t="n">
        <v>200</v>
      </c>
      <c r="Z44" s="0" t="n">
        <v>200</v>
      </c>
      <c r="AA44" s="0" t="s">
        <v>103</v>
      </c>
    </row>
    <row r="45" customFormat="false" ht="12.8" hidden="false" customHeight="false" outlineLevel="0" collapsed="false">
      <c r="B45" s="0" t="n">
        <v>2859</v>
      </c>
      <c r="C45" s="0" t="n">
        <v>100</v>
      </c>
      <c r="D45" s="0" t="s">
        <v>23</v>
      </c>
      <c r="E45" s="0" t="n">
        <v>0.01</v>
      </c>
      <c r="F45" s="4" t="n">
        <v>-314.18</v>
      </c>
      <c r="G45" s="0" t="n">
        <v>0.008</v>
      </c>
      <c r="H45" s="6" t="n">
        <v>0.59</v>
      </c>
      <c r="I45" s="6" t="n">
        <v>0.33</v>
      </c>
      <c r="J45" s="0" t="n">
        <v>-314</v>
      </c>
      <c r="K45" s="0" t="n">
        <v>0.45</v>
      </c>
      <c r="L45" s="0" t="n">
        <v>0.26</v>
      </c>
      <c r="M45" s="2" t="s">
        <v>24</v>
      </c>
      <c r="N45" s="2" t="s">
        <v>24</v>
      </c>
      <c r="O45" s="9"/>
      <c r="P45" s="9"/>
      <c r="Q45" s="0" t="s">
        <v>105</v>
      </c>
      <c r="R45" s="0" t="s">
        <v>106</v>
      </c>
      <c r="S45" s="0" t="n">
        <v>80</v>
      </c>
      <c r="T45" s="0" t="n">
        <v>100</v>
      </c>
      <c r="U45" s="0" t="n">
        <v>500</v>
      </c>
      <c r="V45" s="0" t="n">
        <v>500</v>
      </c>
      <c r="W45" s="0" t="n">
        <v>500</v>
      </c>
      <c r="X45" s="0" t="n">
        <v>200</v>
      </c>
      <c r="Y45" s="0" t="n">
        <v>200</v>
      </c>
      <c r="Z45" s="0" t="n">
        <v>200</v>
      </c>
    </row>
    <row r="46" customFormat="false" ht="12.8" hidden="false" customHeight="false" outlineLevel="0" collapsed="false">
      <c r="B46" s="0" t="n">
        <v>2859</v>
      </c>
      <c r="C46" s="0" t="n">
        <v>100</v>
      </c>
      <c r="D46" s="0" t="s">
        <v>23</v>
      </c>
      <c r="E46" s="0" t="n">
        <v>0.01</v>
      </c>
      <c r="F46" s="4" t="n">
        <v>-310</v>
      </c>
      <c r="G46" s="0" t="n">
        <v>0.02</v>
      </c>
      <c r="H46" s="6" t="n">
        <v>0.45</v>
      </c>
      <c r="I46" s="6" t="n">
        <v>0.23</v>
      </c>
      <c r="J46" s="0" t="n">
        <v>-428</v>
      </c>
      <c r="K46" s="0" t="n">
        <v>0.45</v>
      </c>
      <c r="L46" s="0" t="n">
        <v>0.23</v>
      </c>
      <c r="M46" s="2" t="s">
        <v>24</v>
      </c>
      <c r="N46" s="2" t="s">
        <v>24</v>
      </c>
      <c r="O46" s="9"/>
      <c r="P46" s="9"/>
      <c r="Q46" s="0" t="s">
        <v>107</v>
      </c>
      <c r="R46" s="0" t="s">
        <v>108</v>
      </c>
      <c r="S46" s="0" t="n">
        <v>80</v>
      </c>
      <c r="T46" s="0" t="n">
        <v>100</v>
      </c>
      <c r="U46" s="0" t="n">
        <v>500</v>
      </c>
      <c r="V46" s="0" t="n">
        <v>500</v>
      </c>
      <c r="W46" s="0" t="n">
        <v>500</v>
      </c>
      <c r="X46" s="0" t="n">
        <v>200</v>
      </c>
      <c r="Y46" s="0" t="n">
        <v>200</v>
      </c>
      <c r="Z46" s="0" t="n">
        <v>200</v>
      </c>
    </row>
    <row r="47" customFormat="false" ht="12.8" hidden="false" customHeight="false" outlineLevel="0" collapsed="false">
      <c r="B47" s="0" t="n">
        <v>2859</v>
      </c>
      <c r="C47" s="0" t="n">
        <v>200</v>
      </c>
      <c r="D47" s="0" t="s">
        <v>23</v>
      </c>
      <c r="E47" s="0" t="n">
        <v>0.01</v>
      </c>
      <c r="F47" s="4" t="n">
        <v>-498</v>
      </c>
      <c r="G47" s="0" t="n">
        <v>0.005</v>
      </c>
      <c r="H47" s="6" t="n">
        <v>0.41</v>
      </c>
      <c r="I47" s="6" t="n">
        <v>0.21</v>
      </c>
      <c r="J47" s="0" t="n">
        <v>-501</v>
      </c>
      <c r="K47" s="0" t="n">
        <v>0.4</v>
      </c>
      <c r="L47" s="0" t="n">
        <v>0.21</v>
      </c>
      <c r="M47" s="6" t="n">
        <f aca="false">2.73/2</f>
        <v>1.365</v>
      </c>
      <c r="N47" s="6" t="n">
        <f aca="false">1.1/2</f>
        <v>0.55</v>
      </c>
      <c r="Q47" s="0" t="s">
        <v>109</v>
      </c>
      <c r="R47" s="0" t="s">
        <v>108</v>
      </c>
      <c r="S47" s="0" t="n">
        <v>80</v>
      </c>
      <c r="T47" s="0" t="n">
        <v>100</v>
      </c>
      <c r="U47" s="0" t="n">
        <v>500</v>
      </c>
      <c r="V47" s="0" t="n">
        <v>500</v>
      </c>
      <c r="W47" s="0" t="n">
        <v>500</v>
      </c>
      <c r="X47" s="0" t="n">
        <v>200</v>
      </c>
      <c r="Y47" s="0" t="n">
        <v>200</v>
      </c>
      <c r="Z47" s="0" t="n">
        <v>200</v>
      </c>
    </row>
    <row r="48" customFormat="false" ht="12.8" hidden="false" customHeight="false" outlineLevel="0" collapsed="false">
      <c r="B48" s="0" t="n">
        <v>2859</v>
      </c>
      <c r="C48" s="0" t="n">
        <v>300</v>
      </c>
      <c r="D48" s="0" t="s">
        <v>23</v>
      </c>
      <c r="E48" s="0" t="n">
        <v>0.01</v>
      </c>
      <c r="F48" s="4" t="n">
        <v>-473</v>
      </c>
      <c r="G48" s="0" t="n">
        <v>0.003</v>
      </c>
      <c r="H48" s="6" t="n">
        <v>0.421</v>
      </c>
      <c r="I48" s="6" t="n">
        <v>0.226</v>
      </c>
      <c r="J48" s="0" t="n">
        <v>-486</v>
      </c>
      <c r="K48" s="0" t="n">
        <v>0.39</v>
      </c>
      <c r="L48" s="0" t="n">
        <v>0.21</v>
      </c>
      <c r="M48" s="6" t="n">
        <v>1.43</v>
      </c>
      <c r="N48" s="6" t="n">
        <v>0.63</v>
      </c>
      <c r="Q48" s="0" t="s">
        <v>110</v>
      </c>
      <c r="R48" s="0" t="s">
        <v>108</v>
      </c>
      <c r="S48" s="0" t="n">
        <v>80</v>
      </c>
      <c r="T48" s="0" t="n">
        <v>100</v>
      </c>
      <c r="U48" s="0" t="n">
        <v>500</v>
      </c>
      <c r="V48" s="0" t="n">
        <v>500</v>
      </c>
      <c r="W48" s="0" t="n">
        <v>500</v>
      </c>
      <c r="X48" s="0" t="n">
        <v>200</v>
      </c>
      <c r="Y48" s="0" t="n">
        <v>200</v>
      </c>
      <c r="Z48" s="0" t="n">
        <v>200</v>
      </c>
    </row>
    <row r="49" customFormat="false" ht="12.8" hidden="false" customHeight="false" outlineLevel="0" collapsed="false">
      <c r="A49" s="0" t="s">
        <v>111</v>
      </c>
      <c r="B49" s="0" t="n">
        <v>2859</v>
      </c>
      <c r="C49" s="0" t="n">
        <v>300</v>
      </c>
      <c r="D49" s="0" t="s">
        <v>23</v>
      </c>
      <c r="E49" s="0" t="n">
        <v>0.01</v>
      </c>
      <c r="F49" s="4" t="n">
        <v>-471</v>
      </c>
      <c r="G49" s="0" t="n">
        <v>0.005</v>
      </c>
      <c r="H49" s="6" t="n">
        <v>0.54</v>
      </c>
      <c r="I49" s="6" t="n">
        <v>0.25</v>
      </c>
      <c r="J49" s="0" t="n">
        <v>-504</v>
      </c>
      <c r="K49" s="0" t="n">
        <v>0.48</v>
      </c>
      <c r="L49" s="0" t="n">
        <v>0.24</v>
      </c>
      <c r="M49" s="6" t="n">
        <v>1.38</v>
      </c>
      <c r="N49" s="6" t="n">
        <v>0.57</v>
      </c>
      <c r="Q49" s="0" t="s">
        <v>112</v>
      </c>
      <c r="R49" s="0" t="s">
        <v>108</v>
      </c>
      <c r="U49" s="0" t="n">
        <v>500</v>
      </c>
      <c r="V49" s="0" t="n">
        <v>500</v>
      </c>
      <c r="W49" s="0" t="n">
        <v>500</v>
      </c>
      <c r="X49" s="0" t="n">
        <v>200</v>
      </c>
      <c r="Y49" s="0" t="n">
        <v>200</v>
      </c>
      <c r="Z49" s="0" t="n">
        <v>200</v>
      </c>
    </row>
    <row r="50" customFormat="false" ht="12.8" hidden="false" customHeight="false" outlineLevel="0" collapsed="false">
      <c r="B50" s="0" t="n">
        <v>2859</v>
      </c>
      <c r="C50" s="0" t="n">
        <v>300</v>
      </c>
      <c r="D50" s="0" t="s">
        <v>23</v>
      </c>
      <c r="E50" s="0" t="n">
        <v>0.01</v>
      </c>
      <c r="F50" s="4" t="n">
        <v>-452</v>
      </c>
      <c r="G50" s="0" t="n">
        <v>0.004</v>
      </c>
      <c r="H50" s="6" t="n">
        <v>0.549</v>
      </c>
      <c r="I50" s="6" t="n">
        <v>0.282</v>
      </c>
      <c r="J50" s="0" t="n">
        <v>-493</v>
      </c>
      <c r="K50" s="0" t="n">
        <v>0.41</v>
      </c>
      <c r="L50" s="0" t="n">
        <v>0.2</v>
      </c>
      <c r="M50" s="6" t="n">
        <v>1.65</v>
      </c>
      <c r="N50" s="6" t="n">
        <v>0.66</v>
      </c>
      <c r="Q50" s="0" t="s">
        <v>113</v>
      </c>
      <c r="R50" s="0" t="s">
        <v>108</v>
      </c>
      <c r="S50" s="0" t="n">
        <v>80</v>
      </c>
      <c r="T50" s="0" t="n">
        <v>100</v>
      </c>
      <c r="U50" s="0" t="n">
        <v>500</v>
      </c>
      <c r="V50" s="0" t="n">
        <v>500</v>
      </c>
      <c r="W50" s="0" t="n">
        <v>500</v>
      </c>
      <c r="X50" s="0" t="n">
        <v>200</v>
      </c>
      <c r="Y50" s="0" t="n">
        <v>200</v>
      </c>
      <c r="Z50" s="0" t="n">
        <v>200</v>
      </c>
    </row>
    <row r="51" customFormat="false" ht="12.8" hidden="false" customHeight="false" outlineLevel="0" collapsed="false">
      <c r="B51" s="0" t="n">
        <v>2859</v>
      </c>
      <c r="C51" s="0" t="n">
        <v>300</v>
      </c>
      <c r="D51" s="0" t="s">
        <v>23</v>
      </c>
      <c r="E51" s="0" t="n">
        <v>0.01</v>
      </c>
      <c r="F51" s="4" t="n">
        <v>-269</v>
      </c>
      <c r="G51" s="0" t="n">
        <v>0.006</v>
      </c>
      <c r="H51" s="6" t="n">
        <v>0.67</v>
      </c>
      <c r="I51" s="6" t="n">
        <v>0.39</v>
      </c>
      <c r="J51" s="0" t="n">
        <v>-514</v>
      </c>
      <c r="K51" s="0" t="n">
        <v>0.54</v>
      </c>
      <c r="L51" s="0" t="n">
        <v>0.26</v>
      </c>
      <c r="M51" s="6" t="n">
        <v>1.68</v>
      </c>
      <c r="N51" s="6" t="n">
        <v>0.75</v>
      </c>
      <c r="Q51" s="0" t="s">
        <v>114</v>
      </c>
      <c r="R51" s="0" t="s">
        <v>108</v>
      </c>
      <c r="S51" s="0" t="n">
        <v>80</v>
      </c>
      <c r="T51" s="0" t="n">
        <v>100</v>
      </c>
    </row>
    <row r="52" customFormat="false" ht="12.8" hidden="false" customHeight="false" outlineLevel="0" collapsed="false">
      <c r="B52" s="0" t="n">
        <v>2859</v>
      </c>
      <c r="C52" s="0" t="n">
        <v>300</v>
      </c>
      <c r="D52" s="0" t="s">
        <v>23</v>
      </c>
      <c r="F52" s="4" t="n">
        <v>-505</v>
      </c>
      <c r="G52" s="0" t="n">
        <v>0.006</v>
      </c>
      <c r="H52" s="6" t="n">
        <v>0.51</v>
      </c>
      <c r="I52" s="6" t="n">
        <v>0.22</v>
      </c>
      <c r="J52" s="0" t="n">
        <v>-554</v>
      </c>
      <c r="K52" s="0" t="n">
        <v>0.498</v>
      </c>
      <c r="L52" s="0" t="n">
        <v>0.218</v>
      </c>
      <c r="M52" s="6" t="n">
        <v>0.75</v>
      </c>
      <c r="N52" s="6" t="n">
        <v>0.33</v>
      </c>
      <c r="Q52" s="0" t="s">
        <v>115</v>
      </c>
      <c r="R52" s="0" t="s">
        <v>37</v>
      </c>
      <c r="S52" s="0" t="n">
        <v>80</v>
      </c>
      <c r="T52" s="0" t="n">
        <v>100</v>
      </c>
      <c r="U52" s="0" t="n">
        <v>500</v>
      </c>
      <c r="V52" s="0" t="n">
        <v>500</v>
      </c>
      <c r="W52" s="0" t="n">
        <v>500</v>
      </c>
      <c r="X52" s="0" t="n">
        <v>200</v>
      </c>
      <c r="Y52" s="0" t="n">
        <v>200</v>
      </c>
      <c r="Z52" s="0" t="n">
        <v>200</v>
      </c>
    </row>
    <row r="53" customFormat="false" ht="12.8" hidden="false" customHeight="false" outlineLevel="0" collapsed="false">
      <c r="A53" s="0" t="s">
        <v>116</v>
      </c>
      <c r="B53" s="0" t="n">
        <v>2859</v>
      </c>
      <c r="C53" s="0" t="n">
        <v>300</v>
      </c>
      <c r="D53" s="0" t="s">
        <v>23</v>
      </c>
      <c r="E53" s="0" t="n">
        <v>0.01</v>
      </c>
      <c r="F53" s="4" t="n">
        <v>-500</v>
      </c>
      <c r="G53" s="0" t="n">
        <v>0.002</v>
      </c>
      <c r="H53" s="6" t="n">
        <v>0.48</v>
      </c>
      <c r="I53" s="6" t="n">
        <v>0.2</v>
      </c>
      <c r="J53" s="0" t="n">
        <v>-500</v>
      </c>
      <c r="K53" s="0" t="n">
        <v>0.48</v>
      </c>
      <c r="L53" s="0" t="n">
        <v>0.2</v>
      </c>
      <c r="M53" s="6" t="n">
        <v>0.68</v>
      </c>
      <c r="N53" s="6" t="n">
        <v>0.3</v>
      </c>
      <c r="Q53" s="0" t="s">
        <v>117</v>
      </c>
      <c r="R53" s="0" t="s">
        <v>118</v>
      </c>
      <c r="S53" s="0" t="n">
        <v>80</v>
      </c>
      <c r="T53" s="0" t="n">
        <v>100</v>
      </c>
      <c r="U53" s="0" t="n">
        <v>500</v>
      </c>
      <c r="V53" s="0" t="n">
        <v>500</v>
      </c>
      <c r="W53" s="0" t="n">
        <v>500</v>
      </c>
      <c r="X53" s="0" t="n">
        <v>200</v>
      </c>
      <c r="Y53" s="0" t="n">
        <v>200</v>
      </c>
      <c r="Z53" s="0" t="n">
        <v>200</v>
      </c>
    </row>
    <row r="54" customFormat="false" ht="12.8" hidden="false" customHeight="false" outlineLevel="0" collapsed="false">
      <c r="B54" s="0" t="n">
        <v>2859</v>
      </c>
      <c r="C54" s="0" t="n">
        <v>400</v>
      </c>
      <c r="D54" s="0" t="s">
        <v>23</v>
      </c>
      <c r="E54" s="0" t="n">
        <v>0.01</v>
      </c>
      <c r="F54" s="4" t="n">
        <v>-532</v>
      </c>
      <c r="G54" s="0" t="n">
        <v>0.003</v>
      </c>
      <c r="H54" s="6" t="n">
        <v>0.443</v>
      </c>
      <c r="I54" s="6" t="n">
        <v>0.22</v>
      </c>
      <c r="J54" s="0" t="n">
        <v>-548</v>
      </c>
      <c r="K54" s="0" t="n">
        <v>0.43</v>
      </c>
      <c r="L54" s="0" t="n">
        <v>0.21</v>
      </c>
      <c r="M54" s="6" t="n">
        <v>0.65</v>
      </c>
      <c r="N54" s="6" t="n">
        <v>0.3</v>
      </c>
      <c r="Q54" s="0" t="s">
        <v>119</v>
      </c>
      <c r="R54" s="0" t="s">
        <v>120</v>
      </c>
      <c r="S54" s="0" t="n">
        <v>80</v>
      </c>
      <c r="T54" s="0" t="n">
        <v>100</v>
      </c>
      <c r="U54" s="0" t="n">
        <v>500</v>
      </c>
      <c r="V54" s="0" t="n">
        <v>500</v>
      </c>
      <c r="W54" s="0" t="n">
        <v>500</v>
      </c>
      <c r="X54" s="0" t="n">
        <v>200</v>
      </c>
      <c r="Y54" s="0" t="n">
        <v>200</v>
      </c>
      <c r="Z54" s="0" t="n">
        <v>200</v>
      </c>
    </row>
    <row r="55" customFormat="false" ht="12.8" hidden="false" customHeight="false" outlineLevel="0" collapsed="false">
      <c r="B55" s="0" t="n">
        <v>2859</v>
      </c>
      <c r="C55" s="0" t="n">
        <v>300</v>
      </c>
      <c r="D55" s="0" t="s">
        <v>23</v>
      </c>
      <c r="E55" s="0" t="n">
        <v>0.01</v>
      </c>
      <c r="F55" s="4" t="n">
        <v>-518</v>
      </c>
      <c r="G55" s="0" t="n">
        <v>0.01</v>
      </c>
      <c r="H55" s="6" t="n">
        <v>0.49</v>
      </c>
      <c r="I55" s="6" t="n">
        <v>0.24</v>
      </c>
      <c r="J55" s="0" t="n">
        <v>-518</v>
      </c>
      <c r="K55" s="0" t="n">
        <v>0.49</v>
      </c>
      <c r="L55" s="0" t="n">
        <v>0.24</v>
      </c>
      <c r="M55" s="13" t="n">
        <v>1.14</v>
      </c>
      <c r="N55" s="6" t="n">
        <v>0.48</v>
      </c>
      <c r="Q55" s="0" t="s">
        <v>121</v>
      </c>
      <c r="R55" s="0" t="s">
        <v>122</v>
      </c>
      <c r="S55" s="0" t="n">
        <v>80</v>
      </c>
      <c r="T55" s="0" t="n">
        <v>100</v>
      </c>
      <c r="U55" s="0" t="n">
        <v>500</v>
      </c>
      <c r="V55" s="0" t="n">
        <v>500</v>
      </c>
      <c r="W55" s="0" t="n">
        <v>500</v>
      </c>
      <c r="X55" s="0" t="n">
        <v>200</v>
      </c>
      <c r="Y55" s="0" t="n">
        <v>200</v>
      </c>
      <c r="Z55" s="0" t="n">
        <v>200</v>
      </c>
    </row>
    <row r="56" customFormat="false" ht="12.8" hidden="false" customHeight="false" outlineLevel="0" collapsed="false">
      <c r="B56" s="0" t="n">
        <v>2859</v>
      </c>
      <c r="C56" s="0" t="n">
        <v>30</v>
      </c>
      <c r="D56" s="0" t="s">
        <v>23</v>
      </c>
      <c r="E56" s="0" t="n">
        <v>0.01</v>
      </c>
      <c r="F56" s="4" t="n">
        <v>-301</v>
      </c>
      <c r="G56" s="0" t="n">
        <v>0</v>
      </c>
      <c r="H56" s="6" t="n">
        <v>0.61</v>
      </c>
      <c r="I56" s="6" t="n">
        <v>0.3</v>
      </c>
      <c r="J56" s="0" t="n">
        <v>-301</v>
      </c>
      <c r="K56" s="0" t="n">
        <v>0.57</v>
      </c>
      <c r="L56" s="0" t="n">
        <v>0.3</v>
      </c>
      <c r="M56" s="14" t="s">
        <v>24</v>
      </c>
      <c r="N56" s="15" t="s">
        <v>24</v>
      </c>
      <c r="O56" s="4" t="n">
        <v>17</v>
      </c>
      <c r="P56" s="4" t="n">
        <v>63</v>
      </c>
      <c r="Q56" s="0" t="s">
        <v>123</v>
      </c>
      <c r="R56" s="0" t="s">
        <v>124</v>
      </c>
      <c r="S56" s="0" t="n">
        <v>80</v>
      </c>
      <c r="T56" s="0" t="n">
        <v>100</v>
      </c>
      <c r="U56" s="0" t="n">
        <v>500</v>
      </c>
      <c r="V56" s="0" t="n">
        <v>500</v>
      </c>
      <c r="W56" s="0" t="n">
        <v>500</v>
      </c>
      <c r="X56" s="0" t="n">
        <v>200</v>
      </c>
      <c r="Y56" s="0" t="n">
        <v>200</v>
      </c>
      <c r="Z56" s="0" t="n">
        <v>200</v>
      </c>
    </row>
    <row r="57" customFormat="false" ht="12.8" hidden="false" customHeight="false" outlineLevel="0" collapsed="false">
      <c r="F57" s="4"/>
      <c r="H57" s="6"/>
      <c r="I57" s="6"/>
      <c r="M57" s="14"/>
      <c r="N57" s="15"/>
      <c r="O57" s="4"/>
      <c r="P57" s="4"/>
    </row>
    <row r="58" customFormat="false" ht="12.8" hidden="false" customHeight="false" outlineLevel="0" collapsed="false">
      <c r="B58" s="0" t="n">
        <v>2859</v>
      </c>
      <c r="C58" s="0" t="n">
        <v>100</v>
      </c>
      <c r="D58" s="0" t="s">
        <v>125</v>
      </c>
      <c r="E58" s="0" t="n">
        <v>0.01</v>
      </c>
      <c r="F58" s="4" t="n">
        <v>-781</v>
      </c>
      <c r="G58" s="0" t="n">
        <v>0.01</v>
      </c>
      <c r="H58" s="6" t="n">
        <v>0.5</v>
      </c>
      <c r="I58" s="6" t="n">
        <v>0.23</v>
      </c>
      <c r="J58" s="0" t="n">
        <v>-781</v>
      </c>
      <c r="K58" s="0" t="n">
        <v>0.5</v>
      </c>
      <c r="L58" s="0" t="n">
        <v>0.23</v>
      </c>
      <c r="M58" s="14" t="s">
        <v>24</v>
      </c>
      <c r="N58" s="15" t="s">
        <v>24</v>
      </c>
      <c r="O58" s="4" t="n">
        <v>70</v>
      </c>
      <c r="P58" s="4" t="n">
        <v>89</v>
      </c>
      <c r="Q58" s="0" t="s">
        <v>126</v>
      </c>
      <c r="R58" s="0" t="s">
        <v>124</v>
      </c>
      <c r="S58" s="0" t="n">
        <v>80</v>
      </c>
      <c r="T58" s="0" t="n">
        <v>100</v>
      </c>
      <c r="U58" s="0" t="n">
        <v>500</v>
      </c>
      <c r="V58" s="0" t="n">
        <v>500</v>
      </c>
      <c r="W58" s="0" t="n">
        <v>500</v>
      </c>
      <c r="X58" s="0" t="n">
        <v>200</v>
      </c>
      <c r="Y58" s="0" t="n">
        <v>200</v>
      </c>
      <c r="Z58" s="0" t="n">
        <v>200</v>
      </c>
    </row>
    <row r="59" customFormat="false" ht="12.8" hidden="false" customHeight="false" outlineLevel="0" collapsed="false">
      <c r="B59" s="0" t="n">
        <v>2859</v>
      </c>
      <c r="C59" s="0" t="n">
        <v>150</v>
      </c>
      <c r="D59" s="0" t="s">
        <v>125</v>
      </c>
      <c r="E59" s="0" t="n">
        <v>0.01</v>
      </c>
      <c r="F59" s="4" t="n">
        <v>-438</v>
      </c>
      <c r="G59" s="0" t="n">
        <v>0</v>
      </c>
      <c r="H59" s="6" t="n">
        <v>0.713</v>
      </c>
      <c r="I59" s="6" t="n">
        <v>0.33</v>
      </c>
      <c r="J59" s="0" t="n">
        <v>-766</v>
      </c>
      <c r="K59" s="0" t="n">
        <v>0.5</v>
      </c>
      <c r="L59" s="0" t="n">
        <v>0.23</v>
      </c>
      <c r="M59" s="14" t="s">
        <v>24</v>
      </c>
      <c r="N59" s="15" t="s">
        <v>24</v>
      </c>
      <c r="O59" s="4" t="n">
        <v>80.5</v>
      </c>
      <c r="P59" s="4" t="n">
        <v>113</v>
      </c>
      <c r="Q59" s="0" t="s">
        <v>127</v>
      </c>
      <c r="R59" s="0" t="s">
        <v>128</v>
      </c>
      <c r="S59" s="0" t="n">
        <v>80</v>
      </c>
      <c r="T59" s="0" t="n">
        <v>100</v>
      </c>
      <c r="U59" s="0" t="n">
        <v>500</v>
      </c>
      <c r="V59" s="0" t="n">
        <v>500</v>
      </c>
      <c r="W59" s="0" t="n">
        <v>500</v>
      </c>
      <c r="X59" s="0" t="n">
        <v>200</v>
      </c>
      <c r="Y59" s="0" t="n">
        <v>200</v>
      </c>
      <c r="Z59" s="0" t="n">
        <v>200</v>
      </c>
    </row>
    <row r="60" customFormat="false" ht="12.8" hidden="false" customHeight="false" outlineLevel="0" collapsed="false">
      <c r="B60" s="0" t="n">
        <v>2859</v>
      </c>
      <c r="C60" s="0" t="n">
        <v>50</v>
      </c>
      <c r="D60" s="0" t="s">
        <v>125</v>
      </c>
      <c r="E60" s="0" t="n">
        <v>0.01</v>
      </c>
      <c r="F60" s="4" t="n">
        <v>-383</v>
      </c>
      <c r="G60" s="0" t="n">
        <v>0</v>
      </c>
      <c r="H60" s="6" t="n">
        <v>0.56</v>
      </c>
      <c r="I60" s="6" t="n">
        <v>0.28</v>
      </c>
      <c r="J60" s="0" t="n">
        <v>-616</v>
      </c>
      <c r="K60" s="6" t="n">
        <v>0.56</v>
      </c>
      <c r="L60" s="6" t="n">
        <v>0.28</v>
      </c>
      <c r="M60" s="14" t="s">
        <v>24</v>
      </c>
      <c r="N60" s="15" t="s">
        <v>24</v>
      </c>
      <c r="O60" s="4" t="n">
        <v>56</v>
      </c>
      <c r="P60" s="4" t="n">
        <v>80</v>
      </c>
      <c r="Q60" s="0" t="s">
        <v>129</v>
      </c>
      <c r="R60" s="0" t="s">
        <v>128</v>
      </c>
      <c r="S60" s="0" t="n">
        <v>80</v>
      </c>
      <c r="T60" s="0" t="n">
        <v>100</v>
      </c>
      <c r="U60" s="0" t="n">
        <v>500</v>
      </c>
      <c r="V60" s="0" t="n">
        <v>500</v>
      </c>
      <c r="W60" s="0" t="n">
        <v>500</v>
      </c>
      <c r="X60" s="0" t="n">
        <v>200</v>
      </c>
      <c r="Y60" s="0" t="n">
        <v>200</v>
      </c>
      <c r="Z60" s="0" t="n">
        <v>200</v>
      </c>
    </row>
    <row r="61" customFormat="false" ht="12.8" hidden="false" customHeight="false" outlineLevel="0" collapsed="false">
      <c r="B61" s="0" t="n">
        <v>2859</v>
      </c>
      <c r="C61" s="0" t="n">
        <v>5</v>
      </c>
      <c r="D61" s="0" t="s">
        <v>125</v>
      </c>
      <c r="E61" s="0" t="n">
        <v>0.01</v>
      </c>
      <c r="F61" s="4" t="n">
        <v>-116</v>
      </c>
      <c r="G61" s="0" t="n">
        <v>0.19</v>
      </c>
      <c r="H61" s="6" t="n">
        <v>1.19</v>
      </c>
      <c r="I61" s="6" t="n">
        <v>0.61</v>
      </c>
      <c r="J61" s="0" t="n">
        <v>-116</v>
      </c>
      <c r="K61" s="6" t="n">
        <v>1.19</v>
      </c>
      <c r="L61" s="6" t="n">
        <v>0.61</v>
      </c>
      <c r="M61" s="14" t="s">
        <v>24</v>
      </c>
      <c r="N61" s="15" t="s">
        <v>24</v>
      </c>
      <c r="O61" s="4" t="n">
        <v>68</v>
      </c>
      <c r="P61" s="4" t="n">
        <v>116</v>
      </c>
      <c r="Q61" s="0" t="s">
        <v>130</v>
      </c>
      <c r="R61" s="0" t="s">
        <v>102</v>
      </c>
      <c r="S61" s="0" t="n">
        <v>80</v>
      </c>
      <c r="T61" s="0" t="n">
        <v>100</v>
      </c>
      <c r="U61" s="0" t="n">
        <v>500</v>
      </c>
      <c r="V61" s="0" t="n">
        <v>500</v>
      </c>
      <c r="W61" s="0" t="n">
        <v>500</v>
      </c>
      <c r="X61" s="0" t="n">
        <v>200</v>
      </c>
      <c r="Y61" s="0" t="n">
        <v>200</v>
      </c>
      <c r="Z61" s="0" t="n">
        <v>200</v>
      </c>
    </row>
    <row r="62" customFormat="false" ht="12.8" hidden="false" customHeight="false" outlineLevel="0" collapsed="false">
      <c r="F62" s="4"/>
      <c r="H62" s="6"/>
      <c r="I62" s="6"/>
      <c r="K62" s="6"/>
      <c r="L62" s="6"/>
      <c r="M62" s="14"/>
      <c r="N62" s="15"/>
      <c r="O62" s="4"/>
      <c r="P62" s="4"/>
    </row>
    <row r="63" customFormat="false" ht="12.8" hidden="false" customHeight="false" outlineLevel="0" collapsed="false">
      <c r="B63" s="0" t="n">
        <v>2859</v>
      </c>
      <c r="C63" s="0" t="n">
        <v>100</v>
      </c>
      <c r="D63" s="0" t="s">
        <v>131</v>
      </c>
      <c r="E63" s="0" t="n">
        <v>0.01</v>
      </c>
      <c r="F63" s="4" t="n">
        <v>-551</v>
      </c>
      <c r="G63" s="0" t="n">
        <v>0</v>
      </c>
      <c r="H63" s="0" t="n">
        <v>0.85</v>
      </c>
      <c r="I63" s="6" t="n">
        <v>0.286</v>
      </c>
      <c r="J63" s="8" t="n">
        <v>-736</v>
      </c>
      <c r="K63" s="6" t="n">
        <v>0.829</v>
      </c>
      <c r="L63" s="6" t="n">
        <v>0.266</v>
      </c>
      <c r="M63" s="14" t="s">
        <v>24</v>
      </c>
      <c r="N63" s="15" t="s">
        <v>24</v>
      </c>
      <c r="O63" s="4" t="n">
        <v>10</v>
      </c>
      <c r="P63" s="4" t="n">
        <v>38</v>
      </c>
      <c r="Q63" s="0" t="s">
        <v>132</v>
      </c>
      <c r="R63" s="0" t="s">
        <v>74</v>
      </c>
      <c r="S63" s="0" t="n">
        <v>80</v>
      </c>
      <c r="T63" s="0" t="n">
        <v>100</v>
      </c>
      <c r="U63" s="0" t="n">
        <v>500</v>
      </c>
      <c r="V63" s="0" t="n">
        <v>500</v>
      </c>
      <c r="W63" s="0" t="n">
        <v>500</v>
      </c>
      <c r="X63" s="0" t="n">
        <v>200</v>
      </c>
      <c r="Y63" s="0" t="n">
        <v>200</v>
      </c>
      <c r="Z63" s="0" t="n">
        <v>200</v>
      </c>
    </row>
    <row r="64" customFormat="false" ht="12.8" hidden="false" customHeight="false" outlineLevel="0" collapsed="false">
      <c r="B64" s="0" t="n">
        <v>2859</v>
      </c>
      <c r="C64" s="0" t="n">
        <v>200</v>
      </c>
      <c r="D64" s="0" t="s">
        <v>131</v>
      </c>
      <c r="E64" s="0" t="n">
        <v>0.01</v>
      </c>
      <c r="F64" s="4" t="n">
        <v>-642</v>
      </c>
      <c r="G64" s="0" t="n">
        <v>0</v>
      </c>
      <c r="H64" s="0" t="n">
        <v>0.731</v>
      </c>
      <c r="I64" s="6" t="n">
        <v>0.254</v>
      </c>
      <c r="J64" s="0" t="n">
        <v>-729</v>
      </c>
      <c r="K64" s="6" t="n">
        <v>0.7</v>
      </c>
      <c r="L64" s="6" t="n">
        <v>0.25</v>
      </c>
      <c r="M64" s="14" t="s">
        <v>24</v>
      </c>
      <c r="N64" s="15" t="s">
        <v>24</v>
      </c>
      <c r="O64" s="4" t="n">
        <v>12</v>
      </c>
      <c r="P64" s="4" t="n">
        <v>43</v>
      </c>
      <c r="Q64" s="0" t="s">
        <v>133</v>
      </c>
      <c r="R64" s="0" t="s">
        <v>72</v>
      </c>
      <c r="S64" s="0" t="n">
        <v>80</v>
      </c>
      <c r="T64" s="0" t="n">
        <v>100</v>
      </c>
      <c r="U64" s="0" t="n">
        <v>500</v>
      </c>
      <c r="V64" s="0" t="n">
        <v>500</v>
      </c>
      <c r="W64" s="0" t="n">
        <v>500</v>
      </c>
      <c r="X64" s="0" t="n">
        <v>200</v>
      </c>
      <c r="Y64" s="0" t="n">
        <v>200</v>
      </c>
      <c r="Z64" s="0" t="n">
        <v>200</v>
      </c>
    </row>
    <row r="65" customFormat="false" ht="12.8" hidden="false" customHeight="false" outlineLevel="0" collapsed="false">
      <c r="B65" s="0" t="n">
        <v>2859</v>
      </c>
      <c r="C65" s="0" t="n">
        <v>2</v>
      </c>
      <c r="D65" s="0" t="s">
        <v>131</v>
      </c>
      <c r="E65" s="0" t="n">
        <v>0.01</v>
      </c>
      <c r="F65" s="4" t="n">
        <v>-66</v>
      </c>
      <c r="G65" s="0" t="n">
        <v>0.39</v>
      </c>
      <c r="H65" s="0" t="n">
        <v>1.77</v>
      </c>
      <c r="I65" s="6" t="n">
        <v>0.648</v>
      </c>
      <c r="J65" s="0" t="n">
        <v>-66</v>
      </c>
      <c r="K65" s="6" t="n">
        <v>1.77</v>
      </c>
      <c r="L65" s="6" t="n">
        <v>0.64</v>
      </c>
      <c r="M65" s="14" t="n">
        <v>1.67</v>
      </c>
      <c r="N65" s="15" t="s">
        <v>24</v>
      </c>
      <c r="O65" s="4" t="n">
        <v>15</v>
      </c>
      <c r="P65" s="4" t="n">
        <v>57</v>
      </c>
      <c r="Q65" s="0" t="s">
        <v>134</v>
      </c>
      <c r="R65" s="0" t="s">
        <v>102</v>
      </c>
      <c r="S65" s="0" t="n">
        <v>80</v>
      </c>
      <c r="T65" s="0" t="n">
        <v>100</v>
      </c>
      <c r="U65" s="0" t="n">
        <v>500</v>
      </c>
      <c r="V65" s="0" t="n">
        <v>500</v>
      </c>
      <c r="W65" s="0" t="n">
        <v>500</v>
      </c>
      <c r="X65" s="0" t="n">
        <v>200</v>
      </c>
      <c r="Y65" s="0" t="n">
        <v>200</v>
      </c>
      <c r="Z65" s="0" t="n">
        <v>200</v>
      </c>
    </row>
    <row r="66" customFormat="false" ht="12.8" hidden="false" customHeight="false" outlineLevel="0" collapsed="false">
      <c r="B66" s="0" t="n">
        <v>2859</v>
      </c>
      <c r="C66" s="0" t="n">
        <v>100</v>
      </c>
      <c r="D66" s="0" t="s">
        <v>131</v>
      </c>
      <c r="E66" s="0" t="n">
        <v>0.01</v>
      </c>
      <c r="F66" s="4" t="n">
        <v>-449</v>
      </c>
      <c r="G66" s="0" t="n">
        <v>0.01</v>
      </c>
      <c r="H66" s="8" t="n">
        <v>0.56</v>
      </c>
      <c r="I66" s="7" t="n">
        <v>0.21</v>
      </c>
      <c r="J66" s="0" t="n">
        <v>-631</v>
      </c>
      <c r="K66" s="7" t="n">
        <v>0.51</v>
      </c>
      <c r="L66" s="7" t="n">
        <v>0.19</v>
      </c>
      <c r="M66" s="14" t="n">
        <v>1.25</v>
      </c>
      <c r="N66" s="15" t="s">
        <v>24</v>
      </c>
      <c r="O66" s="4" t="n">
        <v>10</v>
      </c>
      <c r="P66" s="4" t="n">
        <v>38</v>
      </c>
      <c r="Q66" s="0" t="s">
        <v>135</v>
      </c>
      <c r="R66" s="0" t="s">
        <v>72</v>
      </c>
      <c r="S66" s="0" t="n">
        <v>80</v>
      </c>
      <c r="T66" s="0" t="n">
        <v>100</v>
      </c>
      <c r="U66" s="0" t="n">
        <v>500</v>
      </c>
      <c r="V66" s="0" t="n">
        <v>500</v>
      </c>
      <c r="W66" s="0" t="n">
        <v>500</v>
      </c>
      <c r="X66" s="0" t="n">
        <v>200</v>
      </c>
      <c r="Y66" s="0" t="n">
        <v>200</v>
      </c>
      <c r="Z66" s="0" t="n">
        <v>200</v>
      </c>
    </row>
    <row r="67" customFormat="false" ht="12.8" hidden="false" customHeight="false" outlineLevel="0" collapsed="false">
      <c r="B67" s="0" t="n">
        <v>2859</v>
      </c>
      <c r="C67" s="0" t="n">
        <v>100</v>
      </c>
      <c r="D67" s="0" t="s">
        <v>131</v>
      </c>
      <c r="E67" s="0" t="n">
        <v>0.001</v>
      </c>
      <c r="F67" s="4" t="n">
        <v>-376</v>
      </c>
      <c r="G67" s="0" t="n">
        <v>1.85</v>
      </c>
      <c r="H67" s="0" t="n">
        <v>0.87</v>
      </c>
      <c r="I67" s="6" t="n">
        <v>0.29</v>
      </c>
      <c r="J67" s="0" t="n">
        <v>-385</v>
      </c>
      <c r="K67" s="6" t="n">
        <v>0.81</v>
      </c>
      <c r="L67" s="6" t="n">
        <v>0.28</v>
      </c>
      <c r="M67" s="14" t="n">
        <v>0.54</v>
      </c>
      <c r="N67" s="15" t="s">
        <v>24</v>
      </c>
      <c r="O67" s="4" t="n">
        <v>5</v>
      </c>
      <c r="P67" s="4" t="n">
        <v>22</v>
      </c>
      <c r="Q67" s="0" t="s">
        <v>136</v>
      </c>
      <c r="R67" s="0" t="s">
        <v>60</v>
      </c>
      <c r="S67" s="0" t="n">
        <v>80</v>
      </c>
      <c r="T67" s="0" t="n">
        <v>100</v>
      </c>
    </row>
    <row r="68" customFormat="false" ht="12.8" hidden="false" customHeight="false" outlineLevel="0" collapsed="false">
      <c r="B68" s="0" t="n">
        <v>2859</v>
      </c>
      <c r="C68" s="0" t="n">
        <v>200</v>
      </c>
      <c r="D68" s="0" t="s">
        <v>131</v>
      </c>
      <c r="E68" s="0" t="n">
        <v>0.001</v>
      </c>
      <c r="F68" s="4" t="n">
        <v>-416</v>
      </c>
      <c r="G68" s="0" t="n">
        <v>0.4</v>
      </c>
      <c r="H68" s="6" t="n">
        <v>0.88</v>
      </c>
      <c r="I68" s="6" t="n">
        <v>0.29</v>
      </c>
      <c r="J68" s="0" t="n">
        <v>-493</v>
      </c>
      <c r="K68" s="0" t="n">
        <v>0.86</v>
      </c>
      <c r="L68" s="0" t="n">
        <v>0.28</v>
      </c>
      <c r="M68" s="7" t="n">
        <v>0.53</v>
      </c>
      <c r="N68" s="15" t="s">
        <v>24</v>
      </c>
      <c r="O68" s="3" t="n">
        <v>5</v>
      </c>
      <c r="P68" s="3" t="n">
        <v>23</v>
      </c>
      <c r="Q68" s="0" t="s">
        <v>137</v>
      </c>
      <c r="R68" s="0" t="s">
        <v>60</v>
      </c>
      <c r="S68" s="0" t="n">
        <v>80</v>
      </c>
      <c r="T68" s="0" t="n">
        <v>100</v>
      </c>
      <c r="U68" s="0" t="n">
        <v>500</v>
      </c>
      <c r="V68" s="0" t="n">
        <v>500</v>
      </c>
      <c r="W68" s="0" t="n">
        <v>500</v>
      </c>
      <c r="X68" s="0" t="n">
        <v>200</v>
      </c>
      <c r="Y68" s="0" t="n">
        <v>200</v>
      </c>
      <c r="Z68" s="0" t="n">
        <v>200</v>
      </c>
    </row>
    <row r="69" customFormat="false" ht="12.8" hidden="false" customHeight="false" outlineLevel="0" collapsed="false">
      <c r="F69" s="4"/>
      <c r="H69" s="6"/>
      <c r="I69" s="6"/>
      <c r="M69" s="6"/>
      <c r="N69" s="6"/>
    </row>
    <row r="70" customFormat="false" ht="12.8" hidden="false" customHeight="false" outlineLevel="0" collapsed="false">
      <c r="B70" s="0" t="n">
        <v>6990</v>
      </c>
      <c r="C70" s="0" t="n">
        <v>50</v>
      </c>
      <c r="D70" s="0" t="n">
        <v>5</v>
      </c>
      <c r="E70" s="0" t="n">
        <v>0.0001</v>
      </c>
      <c r="F70" s="4" t="n">
        <v>-1456.44361507</v>
      </c>
      <c r="G70" s="0" t="n">
        <v>25.6701383701</v>
      </c>
      <c r="H70" s="6" t="n">
        <v>1.3991993763</v>
      </c>
      <c r="I70" s="6" t="n">
        <v>0.62093745346</v>
      </c>
      <c r="M70" s="6"/>
      <c r="N70" s="6"/>
      <c r="Q70" s="0" t="s">
        <v>138</v>
      </c>
      <c r="R70" s="0" t="s">
        <v>67</v>
      </c>
    </row>
    <row r="71" customFormat="false" ht="12.8" hidden="false" customHeight="false" outlineLevel="0" collapsed="false">
      <c r="F71" s="4"/>
      <c r="H71" s="6"/>
      <c r="I71" s="6"/>
      <c r="M71" s="6"/>
      <c r="N71" s="6"/>
    </row>
    <row r="72" customFormat="false" ht="12.8" hidden="false" customHeight="false" outlineLevel="0" collapsed="false">
      <c r="B72" s="0" t="n">
        <v>6990</v>
      </c>
      <c r="C72" s="0" t="n">
        <v>94</v>
      </c>
      <c r="D72" s="0" t="n">
        <v>8</v>
      </c>
      <c r="E72" s="0" t="n">
        <v>0.001</v>
      </c>
      <c r="F72" s="4" t="n">
        <v>-1427</v>
      </c>
      <c r="G72" s="0" t="n">
        <v>0.19</v>
      </c>
      <c r="H72" s="0" t="n">
        <v>1.559</v>
      </c>
      <c r="I72" s="0" t="n">
        <v>0.549</v>
      </c>
      <c r="J72" s="0" t="n">
        <v>-2502</v>
      </c>
      <c r="K72" s="0" t="n">
        <v>0.89</v>
      </c>
      <c r="L72" s="0" t="n">
        <v>0.28</v>
      </c>
      <c r="M72" s="2" t="s">
        <v>24</v>
      </c>
      <c r="N72" s="2" t="s">
        <v>24</v>
      </c>
      <c r="O72" s="9"/>
      <c r="P72" s="9"/>
      <c r="Q72" s="0" t="s">
        <v>139</v>
      </c>
      <c r="R72" s="0" t="s">
        <v>85</v>
      </c>
    </row>
    <row r="73" customFormat="false" ht="12.8" hidden="false" customHeight="false" outlineLevel="0" collapsed="false">
      <c r="B73" s="0" t="n">
        <v>6990</v>
      </c>
      <c r="C73" s="0" t="n">
        <v>150</v>
      </c>
      <c r="D73" s="0" t="n">
        <v>8</v>
      </c>
      <c r="E73" s="0" t="n">
        <v>0.001</v>
      </c>
      <c r="F73" s="4" t="n">
        <v>-2159.479627</v>
      </c>
      <c r="G73" s="0" t="n">
        <v>0.385982</v>
      </c>
      <c r="H73" s="8" t="n">
        <v>0.98</v>
      </c>
      <c r="I73" s="0" t="n">
        <v>0.33</v>
      </c>
      <c r="J73" s="0" t="n">
        <v>-2180</v>
      </c>
      <c r="K73" s="0" t="n">
        <v>0.96</v>
      </c>
      <c r="L73" s="0" t="n">
        <v>0.33</v>
      </c>
      <c r="M73" s="2" t="s">
        <v>24</v>
      </c>
      <c r="N73" s="2" t="s">
        <v>24</v>
      </c>
      <c r="O73" s="9"/>
      <c r="P73" s="9"/>
      <c r="Q73" s="0" t="s">
        <v>140</v>
      </c>
      <c r="R73" s="0" t="s">
        <v>85</v>
      </c>
      <c r="S73" s="0" t="n">
        <v>80</v>
      </c>
      <c r="T73" s="0" t="n">
        <v>100</v>
      </c>
      <c r="U73" s="0" t="n">
        <v>500</v>
      </c>
      <c r="V73" s="0" t="n">
        <v>500</v>
      </c>
      <c r="W73" s="0" t="n">
        <v>500</v>
      </c>
      <c r="X73" s="0" t="n">
        <v>200</v>
      </c>
      <c r="Y73" s="0" t="n">
        <v>200</v>
      </c>
      <c r="Z73" s="0" t="n">
        <v>100</v>
      </c>
    </row>
    <row r="74" customFormat="false" ht="12.8" hidden="false" customHeight="false" outlineLevel="0" collapsed="false">
      <c r="B74" s="0" t="n">
        <v>6990</v>
      </c>
      <c r="C74" s="0" t="n">
        <v>250</v>
      </c>
      <c r="D74" s="0" t="n">
        <v>8</v>
      </c>
      <c r="E74" s="0" t="n">
        <v>0.001</v>
      </c>
      <c r="F74" s="4" t="n">
        <v>-2272.888117</v>
      </c>
      <c r="G74" s="0" t="n">
        <v>0.61709</v>
      </c>
      <c r="H74" s="6" t="n">
        <v>1.091125</v>
      </c>
      <c r="I74" s="6" t="n">
        <v>0.3375</v>
      </c>
      <c r="J74" s="0" t="n">
        <v>-2635</v>
      </c>
      <c r="K74" s="0" t="n">
        <v>1.07</v>
      </c>
      <c r="L74" s="0" t="n">
        <v>0.32</v>
      </c>
      <c r="M74" s="2" t="s">
        <v>24</v>
      </c>
      <c r="N74" s="2" t="s">
        <v>24</v>
      </c>
      <c r="O74" s="9"/>
      <c r="P74" s="9"/>
      <c r="Q74" s="0" t="s">
        <v>141</v>
      </c>
      <c r="R74" s="0" t="s">
        <v>85</v>
      </c>
      <c r="S74" s="0" t="n">
        <v>80</v>
      </c>
      <c r="T74" s="0" t="n">
        <v>100</v>
      </c>
      <c r="U74" s="0" t="n">
        <v>500</v>
      </c>
      <c r="V74" s="0" t="n">
        <v>500</v>
      </c>
      <c r="W74" s="0" t="n">
        <v>500</v>
      </c>
      <c r="X74" s="0" t="n">
        <v>200</v>
      </c>
      <c r="Y74" s="0" t="n">
        <v>200</v>
      </c>
      <c r="Z74" s="0" t="n">
        <v>100</v>
      </c>
    </row>
    <row r="75" customFormat="false" ht="12.8" hidden="false" customHeight="false" outlineLevel="0" collapsed="false">
      <c r="B75" s="0" t="n">
        <v>6990</v>
      </c>
      <c r="C75" s="0" t="n">
        <v>300</v>
      </c>
      <c r="D75" s="0" t="n">
        <v>8</v>
      </c>
      <c r="E75" s="0" t="n">
        <v>0.001</v>
      </c>
      <c r="F75" s="4" t="n">
        <v>-3359.000295</v>
      </c>
      <c r="G75" s="0" t="n">
        <v>0.617569</v>
      </c>
      <c r="H75" s="6" t="n">
        <v>1.10625</v>
      </c>
      <c r="I75" s="6" t="n">
        <v>0.30675</v>
      </c>
      <c r="J75" s="0" t="n">
        <v>-3435</v>
      </c>
      <c r="K75" s="0" t="n">
        <v>1.04</v>
      </c>
      <c r="L75" s="0" t="n">
        <v>0.3</v>
      </c>
      <c r="M75" s="2" t="s">
        <v>24</v>
      </c>
      <c r="N75" s="2" t="s">
        <v>24</v>
      </c>
      <c r="O75" s="9"/>
      <c r="P75" s="9"/>
      <c r="Q75" s="0" t="s">
        <v>142</v>
      </c>
      <c r="R75" s="0" t="s">
        <v>88</v>
      </c>
    </row>
    <row r="76" customFormat="false" ht="12.8" hidden="false" customHeight="false" outlineLevel="0" collapsed="false">
      <c r="F76" s="4"/>
    </row>
    <row r="77" customFormat="false" ht="12.8" hidden="false" customHeight="false" outlineLevel="0" collapsed="false">
      <c r="B77" s="0" t="n">
        <v>7951</v>
      </c>
      <c r="C77" s="0" t="n">
        <v>100</v>
      </c>
      <c r="D77" s="0" t="n">
        <v>8</v>
      </c>
      <c r="E77" s="0" t="n">
        <v>0.001</v>
      </c>
      <c r="F77" s="0" t="n">
        <v>-473</v>
      </c>
      <c r="G77" s="0" t="n">
        <v>4.06</v>
      </c>
      <c r="H77" s="0" t="n">
        <v>2.17</v>
      </c>
      <c r="I77" s="0" t="n">
        <v>0.55</v>
      </c>
      <c r="J77" s="0" t="n">
        <v>-1455</v>
      </c>
      <c r="K77" s="0" t="n">
        <v>2.12</v>
      </c>
      <c r="L77" s="0" t="n">
        <v>0.52</v>
      </c>
      <c r="M77" s="2" t="s">
        <v>24</v>
      </c>
      <c r="N77" s="2" t="s">
        <v>24</v>
      </c>
      <c r="O77" s="2" t="s">
        <v>24</v>
      </c>
      <c r="P77" s="2" t="s">
        <v>24</v>
      </c>
      <c r="Q77" s="0" t="s">
        <v>143</v>
      </c>
      <c r="R77" s="0" t="s">
        <v>85</v>
      </c>
      <c r="S77" s="0" t="n">
        <v>80</v>
      </c>
      <c r="T77" s="0" t="n">
        <v>100</v>
      </c>
      <c r="AA77" s="0" t="s">
        <v>103</v>
      </c>
    </row>
    <row r="78" customFormat="false" ht="12.8" hidden="false" customHeight="false" outlineLevel="0" collapsed="false">
      <c r="B78" s="0" t="n">
        <v>7951</v>
      </c>
      <c r="C78" s="0" t="n">
        <v>100</v>
      </c>
      <c r="D78" s="0" t="n">
        <v>8</v>
      </c>
      <c r="E78" s="0" t="n">
        <v>0.001</v>
      </c>
      <c r="F78" s="0" t="n">
        <v>-1398</v>
      </c>
      <c r="G78" s="0" t="n">
        <v>0.23</v>
      </c>
      <c r="H78" s="0" t="n">
        <v>1.29</v>
      </c>
      <c r="I78" s="0" t="n">
        <v>0.43</v>
      </c>
      <c r="J78" s="0" t="n">
        <v>-1398</v>
      </c>
      <c r="K78" s="0" t="n">
        <v>0.96</v>
      </c>
      <c r="L78" s="0" t="n">
        <v>0.39</v>
      </c>
      <c r="M78" s="2" t="s">
        <v>24</v>
      </c>
      <c r="N78" s="2" t="s">
        <v>24</v>
      </c>
      <c r="O78" s="2" t="s">
        <v>24</v>
      </c>
      <c r="P78" s="2" t="s">
        <v>24</v>
      </c>
      <c r="Q78" s="0" t="s">
        <v>144</v>
      </c>
      <c r="R78" s="0" t="s">
        <v>85</v>
      </c>
      <c r="S78" s="0" t="n">
        <v>80</v>
      </c>
      <c r="T78" s="0" t="n">
        <v>100</v>
      </c>
      <c r="AA78" s="0" t="s">
        <v>103</v>
      </c>
    </row>
    <row r="79" customFormat="false" ht="12.8" hidden="false" customHeight="false" outlineLevel="0" collapsed="false">
      <c r="B79" s="0" t="n">
        <v>7951</v>
      </c>
      <c r="C79" s="0" t="n">
        <v>120</v>
      </c>
      <c r="D79" s="0" t="n">
        <v>8</v>
      </c>
      <c r="E79" s="0" t="n">
        <v>0.001</v>
      </c>
      <c r="F79" s="4" t="n">
        <v>-1928</v>
      </c>
      <c r="G79" s="0" t="n">
        <v>1.21</v>
      </c>
      <c r="H79" s="0" t="n">
        <v>1.32</v>
      </c>
      <c r="I79" s="0" t="n">
        <v>0.39</v>
      </c>
      <c r="J79" s="0" t="n">
        <v>-1944</v>
      </c>
      <c r="K79" s="0" t="n">
        <v>1.22</v>
      </c>
      <c r="L79" s="0" t="n">
        <v>0.38</v>
      </c>
      <c r="M79" s="2" t="s">
        <v>24</v>
      </c>
      <c r="N79" s="2" t="s">
        <v>24</v>
      </c>
      <c r="O79" s="2" t="s">
        <v>24</v>
      </c>
      <c r="P79" s="2" t="s">
        <v>24</v>
      </c>
      <c r="Q79" s="0" t="s">
        <v>145</v>
      </c>
      <c r="R79" s="0" t="s">
        <v>146</v>
      </c>
      <c r="S79" s="0" t="n">
        <v>80</v>
      </c>
      <c r="T79" s="0" t="n">
        <v>100</v>
      </c>
      <c r="AA79" s="0" t="s">
        <v>103</v>
      </c>
    </row>
    <row r="80" customFormat="false" ht="12.8" hidden="false" customHeight="false" outlineLevel="0" collapsed="false">
      <c r="B80" s="0" t="n">
        <v>7951</v>
      </c>
      <c r="C80" s="0" t="n">
        <v>200</v>
      </c>
      <c r="D80" s="0" t="n">
        <v>8</v>
      </c>
      <c r="E80" s="0" t="n">
        <v>0.001</v>
      </c>
      <c r="F80" s="4" t="n">
        <v>-776</v>
      </c>
      <c r="G80" s="0" t="n">
        <v>10.05</v>
      </c>
      <c r="H80" s="0" t="n">
        <v>1.53</v>
      </c>
      <c r="I80" s="0" t="n">
        <v>0.447</v>
      </c>
      <c r="J80" s="0" t="n">
        <v>-1901</v>
      </c>
      <c r="K80" s="0" t="n">
        <v>1.3</v>
      </c>
      <c r="L80" s="0" t="n">
        <v>0.41</v>
      </c>
      <c r="M80" s="2" t="s">
        <v>24</v>
      </c>
      <c r="N80" s="2" t="s">
        <v>24</v>
      </c>
      <c r="O80" s="2" t="s">
        <v>24</v>
      </c>
      <c r="P80" s="2" t="s">
        <v>24</v>
      </c>
      <c r="Q80" s="0" t="s">
        <v>147</v>
      </c>
      <c r="R80" s="0" t="s">
        <v>146</v>
      </c>
      <c r="S80" s="0" t="n">
        <v>80</v>
      </c>
      <c r="T80" s="0" t="n">
        <v>100</v>
      </c>
      <c r="AA80" s="0" t="s">
        <v>103</v>
      </c>
    </row>
    <row r="81" customFormat="false" ht="12.8" hidden="false" customHeight="false" outlineLevel="0" collapsed="false">
      <c r="B81" s="0" t="n">
        <v>7951</v>
      </c>
      <c r="C81" s="0" t="n">
        <v>200</v>
      </c>
      <c r="D81" s="0" t="n">
        <v>8</v>
      </c>
      <c r="E81" s="0" t="n">
        <v>0.001</v>
      </c>
      <c r="F81" s="4" t="n">
        <v>-1912</v>
      </c>
      <c r="G81" s="0" t="n">
        <v>1.84</v>
      </c>
      <c r="H81" s="0" t="n">
        <v>1.23</v>
      </c>
      <c r="I81" s="0" t="n">
        <v>0.4</v>
      </c>
      <c r="J81" s="0" t="n">
        <v>-1912</v>
      </c>
      <c r="K81" s="0" t="n">
        <v>1.06</v>
      </c>
      <c r="L81" s="0" t="n">
        <v>0.38</v>
      </c>
      <c r="M81" s="2" t="s">
        <v>24</v>
      </c>
      <c r="N81" s="2" t="s">
        <v>24</v>
      </c>
      <c r="O81" s="2" t="s">
        <v>24</v>
      </c>
      <c r="P81" s="2" t="s">
        <v>24</v>
      </c>
      <c r="Q81" s="0" t="s">
        <v>148</v>
      </c>
      <c r="R81" s="0" t="s">
        <v>146</v>
      </c>
      <c r="S81" s="0" t="n">
        <v>80</v>
      </c>
      <c r="T81" s="0" t="n">
        <v>100</v>
      </c>
      <c r="AA81" s="0" t="s">
        <v>103</v>
      </c>
    </row>
    <row r="82" customFormat="false" ht="14.9" hidden="false" customHeight="false" outlineLevel="0" collapsed="false">
      <c r="B82" s="0" t="n">
        <v>7951</v>
      </c>
      <c r="C82" s="0" t="n">
        <v>300</v>
      </c>
      <c r="D82" s="0" t="n">
        <v>8</v>
      </c>
      <c r="E82" s="0" t="n">
        <v>0.001</v>
      </c>
      <c r="F82" s="16" t="n">
        <v>-2083.084134</v>
      </c>
      <c r="G82" s="17" t="n">
        <v>1.446265</v>
      </c>
      <c r="H82" s="18" t="n">
        <v>1.23</v>
      </c>
      <c r="I82" s="19" t="n">
        <v>0.402</v>
      </c>
      <c r="J82" s="0" t="n">
        <v>-2083</v>
      </c>
      <c r="K82" s="0" t="n">
        <v>0.97</v>
      </c>
      <c r="L82" s="0" t="n">
        <v>0.38</v>
      </c>
      <c r="M82" s="2" t="s">
        <v>24</v>
      </c>
      <c r="N82" s="2" t="s">
        <v>24</v>
      </c>
      <c r="O82" s="2" t="s">
        <v>24</v>
      </c>
      <c r="P82" s="2" t="s">
        <v>24</v>
      </c>
      <c r="Q82" s="0" t="s">
        <v>149</v>
      </c>
      <c r="R82" s="0" t="s">
        <v>146</v>
      </c>
      <c r="AA82" s="0" t="s">
        <v>103</v>
      </c>
    </row>
    <row r="83" customFormat="false" ht="14.9" hidden="false" customHeight="false" outlineLevel="0" collapsed="false">
      <c r="B83" s="0" t="n">
        <v>7951</v>
      </c>
      <c r="C83" s="0" t="n">
        <v>200</v>
      </c>
      <c r="D83" s="0" t="n">
        <v>8</v>
      </c>
      <c r="E83" s="0" t="n">
        <v>0.001</v>
      </c>
      <c r="F83" s="16" t="n">
        <v>-1701.235593</v>
      </c>
      <c r="G83" s="17" t="n">
        <v>0.205201</v>
      </c>
      <c r="H83" s="18" t="n">
        <v>1.303875</v>
      </c>
      <c r="I83" s="18" t="n">
        <v>0.409625</v>
      </c>
      <c r="J83" s="0" t="n">
        <v>-1715</v>
      </c>
      <c r="K83" s="0" t="n">
        <v>1.02</v>
      </c>
      <c r="L83" s="0" t="n">
        <v>0.41</v>
      </c>
      <c r="M83" s="2" t="s">
        <v>24</v>
      </c>
      <c r="N83" s="2" t="s">
        <v>24</v>
      </c>
      <c r="O83" s="2" t="s">
        <v>24</v>
      </c>
      <c r="P83" s="2" t="s">
        <v>24</v>
      </c>
      <c r="Q83" s="0" t="s">
        <v>150</v>
      </c>
      <c r="R83" s="0" t="s">
        <v>151</v>
      </c>
      <c r="S83" s="0" t="n">
        <v>80</v>
      </c>
      <c r="T83" s="0" t="n">
        <v>100</v>
      </c>
      <c r="AA83" s="0" t="s">
        <v>103</v>
      </c>
    </row>
    <row r="84" customFormat="false" ht="14.9" hidden="false" customHeight="false" outlineLevel="0" collapsed="false">
      <c r="B84" s="1" t="n">
        <v>7951</v>
      </c>
      <c r="C84" s="0" t="n">
        <v>300</v>
      </c>
      <c r="D84" s="0" t="n">
        <v>8</v>
      </c>
      <c r="E84" s="0" t="n">
        <v>0.001</v>
      </c>
      <c r="F84" s="16" t="n">
        <v>-2171.673459</v>
      </c>
      <c r="G84" s="20" t="n">
        <v>0.643717</v>
      </c>
      <c r="H84" s="0" t="n">
        <v>1.27</v>
      </c>
      <c r="I84" s="0" t="n">
        <v>0.39</v>
      </c>
      <c r="J84" s="0" t="n">
        <v>-2309</v>
      </c>
      <c r="K84" s="0" t="n">
        <v>0.93</v>
      </c>
      <c r="L84" s="0" t="n">
        <v>0.39</v>
      </c>
      <c r="M84" s="2" t="s">
        <v>24</v>
      </c>
      <c r="N84" s="2" t="s">
        <v>24</v>
      </c>
      <c r="O84" s="2" t="s">
        <v>24</v>
      </c>
      <c r="P84" s="2" t="s">
        <v>24</v>
      </c>
      <c r="Q84" s="0" t="s">
        <v>152</v>
      </c>
      <c r="R84" s="0" t="s">
        <v>153</v>
      </c>
      <c r="S84" s="0" t="n">
        <v>80</v>
      </c>
      <c r="T84" s="0" t="n">
        <v>100</v>
      </c>
      <c r="AA84" s="0" t="s">
        <v>103</v>
      </c>
    </row>
    <row r="85" customFormat="false" ht="14.9" hidden="false" customHeight="false" outlineLevel="0" collapsed="false">
      <c r="B85" s="1" t="n">
        <v>7951</v>
      </c>
      <c r="C85" s="0" t="n">
        <v>300</v>
      </c>
      <c r="D85" s="0" t="n">
        <v>8</v>
      </c>
      <c r="E85" s="0" t="n">
        <v>0.001</v>
      </c>
      <c r="F85" s="16" t="n">
        <v>-2106.317675</v>
      </c>
      <c r="G85" s="20" t="n">
        <v>0.905259</v>
      </c>
      <c r="H85" s="0" t="n">
        <v>1.26</v>
      </c>
      <c r="I85" s="0" t="n">
        <v>0.38</v>
      </c>
      <c r="J85" s="0" t="n">
        <v>-2363</v>
      </c>
      <c r="K85" s="0" t="n">
        <v>1.12</v>
      </c>
      <c r="L85" s="0" t="n">
        <v>0.36</v>
      </c>
      <c r="M85" s="2" t="s">
        <v>24</v>
      </c>
      <c r="N85" s="2" t="s">
        <v>24</v>
      </c>
      <c r="O85" s="2" t="s">
        <v>24</v>
      </c>
      <c r="P85" s="2" t="s">
        <v>24</v>
      </c>
      <c r="Q85" s="0" t="s">
        <v>154</v>
      </c>
      <c r="R85" s="0" t="s">
        <v>153</v>
      </c>
      <c r="S85" s="0" t="n">
        <v>80</v>
      </c>
      <c r="T85" s="0" t="n">
        <v>100</v>
      </c>
      <c r="U85" s="21" t="n">
        <v>500</v>
      </c>
      <c r="V85" s="21" t="n">
        <v>500</v>
      </c>
      <c r="W85" s="21" t="n">
        <v>500</v>
      </c>
      <c r="X85" s="21" t="n">
        <v>200</v>
      </c>
      <c r="Y85" s="21" t="n">
        <v>200</v>
      </c>
      <c r="Z85" s="21" t="n">
        <v>200</v>
      </c>
      <c r="AA85" s="0" t="s">
        <v>103</v>
      </c>
    </row>
    <row r="86" customFormat="false" ht="14.9" hidden="false" customHeight="false" outlineLevel="0" collapsed="false">
      <c r="B86" s="1" t="n">
        <v>7951</v>
      </c>
      <c r="C86" s="0" t="n">
        <v>300</v>
      </c>
      <c r="D86" s="0" t="n">
        <v>8</v>
      </c>
      <c r="E86" s="0" t="n">
        <v>0.001</v>
      </c>
      <c r="F86" s="16" t="n">
        <v>-1707.700476</v>
      </c>
      <c r="G86" s="20" t="n">
        <v>2.741446</v>
      </c>
      <c r="H86" s="0" t="n">
        <v>1.48</v>
      </c>
      <c r="I86" s="0" t="n">
        <v>0.4</v>
      </c>
      <c r="J86" s="0" t="n">
        <v>-1979</v>
      </c>
      <c r="K86" s="0" t="n">
        <v>1.36</v>
      </c>
      <c r="L86" s="0" t="n">
        <v>0.39</v>
      </c>
      <c r="M86" s="2" t="s">
        <v>24</v>
      </c>
      <c r="N86" s="2" t="s">
        <v>24</v>
      </c>
      <c r="O86" s="2" t="s">
        <v>24</v>
      </c>
      <c r="P86" s="2" t="s">
        <v>24</v>
      </c>
      <c r="Q86" s="0" t="s">
        <v>155</v>
      </c>
      <c r="R86" s="0" t="s">
        <v>156</v>
      </c>
      <c r="S86" s="22" t="n">
        <v>200</v>
      </c>
      <c r="T86" s="0" t="n">
        <v>100</v>
      </c>
      <c r="U86" s="21" t="n">
        <v>500</v>
      </c>
      <c r="V86" s="21" t="n">
        <v>500</v>
      </c>
      <c r="W86" s="21" t="n">
        <v>500</v>
      </c>
      <c r="X86" s="21" t="n">
        <v>200</v>
      </c>
      <c r="Y86" s="21" t="n">
        <v>200</v>
      </c>
      <c r="Z86" s="21" t="n">
        <v>200</v>
      </c>
      <c r="AA86" s="0" t="s">
        <v>103</v>
      </c>
    </row>
    <row r="87" customFormat="false" ht="12.8" hidden="false" customHeight="false" outlineLevel="0" collapsed="false">
      <c r="B87" s="1"/>
      <c r="F87" s="16"/>
      <c r="G87" s="20"/>
    </row>
    <row r="88" customFormat="false" ht="14.9" hidden="false" customHeight="false" outlineLevel="0" collapsed="false">
      <c r="B88" s="1" t="n">
        <v>7951</v>
      </c>
      <c r="C88" s="0" t="n">
        <v>300</v>
      </c>
      <c r="D88" s="0" t="s">
        <v>157</v>
      </c>
      <c r="E88" s="0" t="n">
        <v>0.01</v>
      </c>
      <c r="F88" s="4" t="n">
        <v>-160</v>
      </c>
      <c r="G88" s="0" t="n">
        <v>0.29</v>
      </c>
      <c r="H88" s="0" t="n">
        <v>0.74</v>
      </c>
      <c r="I88" s="0" t="n">
        <v>0.4</v>
      </c>
      <c r="J88" s="0" t="n">
        <v>-393</v>
      </c>
      <c r="K88" s="0" t="n">
        <v>0.68</v>
      </c>
      <c r="L88" s="0" t="n">
        <v>0.3</v>
      </c>
      <c r="M88" s="2" t="s">
        <v>24</v>
      </c>
      <c r="N88" s="2" t="s">
        <v>24</v>
      </c>
      <c r="O88" s="2" t="s">
        <v>24</v>
      </c>
      <c r="P88" s="2" t="s">
        <v>24</v>
      </c>
      <c r="Q88" s="0" t="s">
        <v>158</v>
      </c>
      <c r="R88" s="0" t="s">
        <v>102</v>
      </c>
      <c r="S88" s="0" t="n">
        <v>200</v>
      </c>
      <c r="T88" s="0" t="n">
        <v>100</v>
      </c>
      <c r="U88" s="21" t="n">
        <v>500</v>
      </c>
      <c r="V88" s="21" t="n">
        <v>500</v>
      </c>
      <c r="W88" s="21" t="n">
        <v>500</v>
      </c>
      <c r="X88" s="21" t="n">
        <v>200</v>
      </c>
      <c r="Y88" s="21" t="n">
        <v>200</v>
      </c>
      <c r="Z88" s="21" t="n">
        <v>200</v>
      </c>
      <c r="AA88" s="0" t="s">
        <v>103</v>
      </c>
    </row>
    <row r="89" customFormat="false" ht="14.9" hidden="false" customHeight="false" outlineLevel="0" collapsed="false">
      <c r="B89" s="1" t="n">
        <v>7951</v>
      </c>
      <c r="C89" s="0" t="n">
        <v>300</v>
      </c>
      <c r="D89" s="0" t="s">
        <v>157</v>
      </c>
      <c r="E89" s="0" t="n">
        <v>0.01</v>
      </c>
      <c r="F89" s="16" t="n">
        <v>-535.011185</v>
      </c>
      <c r="G89" s="20" t="n">
        <v>0.003529</v>
      </c>
      <c r="H89" s="0" t="n">
        <v>0.58</v>
      </c>
      <c r="I89" s="0" t="n">
        <v>0.206</v>
      </c>
      <c r="J89" s="0" t="n">
        <v>-583</v>
      </c>
      <c r="K89" s="0" t="n">
        <v>0.56</v>
      </c>
      <c r="L89" s="0" t="n">
        <v>0.2</v>
      </c>
      <c r="M89" s="2" t="s">
        <v>24</v>
      </c>
      <c r="N89" s="2" t="s">
        <v>24</v>
      </c>
      <c r="O89" s="2" t="s">
        <v>24</v>
      </c>
      <c r="P89" s="2" t="s">
        <v>24</v>
      </c>
      <c r="Q89" s="0" t="s">
        <v>159</v>
      </c>
      <c r="R89" s="0" t="s">
        <v>108</v>
      </c>
      <c r="S89" s="0" t="n">
        <v>200</v>
      </c>
      <c r="T89" s="0" t="n">
        <v>100</v>
      </c>
      <c r="U89" s="21" t="n">
        <v>400</v>
      </c>
      <c r="V89" s="21" t="n">
        <v>400</v>
      </c>
      <c r="W89" s="21" t="n">
        <v>400</v>
      </c>
      <c r="X89" s="21" t="n">
        <v>200</v>
      </c>
      <c r="Y89" s="21" t="n">
        <v>200</v>
      </c>
      <c r="Z89" s="21" t="n">
        <v>200</v>
      </c>
      <c r="AA89" s="0" t="s">
        <v>103</v>
      </c>
    </row>
    <row r="90" customFormat="false" ht="14.9" hidden="false" customHeight="false" outlineLevel="0" collapsed="false">
      <c r="B90" s="1" t="n">
        <v>7951</v>
      </c>
      <c r="C90" s="0" t="n">
        <v>250</v>
      </c>
      <c r="D90" s="0" t="s">
        <v>157</v>
      </c>
      <c r="E90" s="0" t="n">
        <v>0.01</v>
      </c>
      <c r="F90" s="4" t="n">
        <v>-493.49</v>
      </c>
      <c r="G90" s="0" t="n">
        <v>0.01</v>
      </c>
      <c r="H90" s="0" t="n">
        <v>0.67</v>
      </c>
      <c r="I90" s="0" t="n">
        <v>0.24</v>
      </c>
      <c r="J90" s="0" t="n">
        <v>-509</v>
      </c>
      <c r="K90" s="0" t="n">
        <v>0.67</v>
      </c>
      <c r="L90" s="0" t="n">
        <v>0.24</v>
      </c>
      <c r="M90" s="2" t="s">
        <v>24</v>
      </c>
      <c r="N90" s="2" t="s">
        <v>24</v>
      </c>
      <c r="O90" s="2" t="s">
        <v>24</v>
      </c>
      <c r="P90" s="2" t="s">
        <v>24</v>
      </c>
      <c r="Q90" s="0" t="s">
        <v>160</v>
      </c>
      <c r="R90" s="0" t="s">
        <v>108</v>
      </c>
      <c r="S90" s="0" t="n">
        <v>200</v>
      </c>
      <c r="T90" s="0" t="n">
        <v>100</v>
      </c>
      <c r="U90" s="21" t="n">
        <v>400</v>
      </c>
      <c r="V90" s="21" t="n">
        <v>400</v>
      </c>
      <c r="W90" s="21" t="n">
        <v>400</v>
      </c>
      <c r="X90" s="21" t="n">
        <v>200</v>
      </c>
      <c r="Y90" s="21" t="n">
        <v>200</v>
      </c>
      <c r="Z90" s="21" t="n">
        <v>200</v>
      </c>
      <c r="AA90" s="0" t="s">
        <v>103</v>
      </c>
    </row>
    <row r="91" customFormat="false" ht="12.8" hidden="false" customHeight="false" outlineLevel="0" collapsed="false">
      <c r="B91" s="1" t="n">
        <v>7951</v>
      </c>
      <c r="C91" s="0" t="n">
        <v>250</v>
      </c>
      <c r="D91" s="0" t="s">
        <v>157</v>
      </c>
      <c r="E91" s="0" t="n">
        <v>0.01</v>
      </c>
      <c r="F91" s="4" t="n">
        <v>-391</v>
      </c>
      <c r="G91" s="0" t="n">
        <v>0.007</v>
      </c>
      <c r="H91" s="0" t="n">
        <v>0.68</v>
      </c>
      <c r="I91" s="0" t="n">
        <v>0.23</v>
      </c>
      <c r="J91" s="0" t="n">
        <v>-399</v>
      </c>
      <c r="K91" s="0" t="n">
        <v>0.57</v>
      </c>
      <c r="L91" s="0" t="n">
        <v>0.21</v>
      </c>
      <c r="M91" s="2" t="s">
        <v>24</v>
      </c>
      <c r="N91" s="2" t="s">
        <v>24</v>
      </c>
      <c r="O91" s="2" t="s">
        <v>24</v>
      </c>
      <c r="P91" s="2" t="s">
        <v>24</v>
      </c>
      <c r="Q91" s="0" t="s">
        <v>161</v>
      </c>
      <c r="R91" s="0" t="s">
        <v>108</v>
      </c>
      <c r="S91" s="0" t="n">
        <v>150</v>
      </c>
      <c r="T91" s="0" t="n">
        <v>150</v>
      </c>
      <c r="U91" s="0" t="n">
        <v>400</v>
      </c>
      <c r="V91" s="0" t="n">
        <v>400</v>
      </c>
      <c r="W91" s="0" t="n">
        <v>400</v>
      </c>
      <c r="X91" s="22" t="n">
        <v>150</v>
      </c>
      <c r="Y91" s="0" t="n">
        <v>150</v>
      </c>
      <c r="Z91" s="0" t="n">
        <v>200</v>
      </c>
      <c r="AA91" s="0" t="s">
        <v>103</v>
      </c>
    </row>
    <row r="92" customFormat="false" ht="12.8" hidden="false" customHeight="false" outlineLevel="0" collapsed="false">
      <c r="B92" s="1" t="n">
        <v>7951</v>
      </c>
      <c r="C92" s="0" t="n">
        <v>200</v>
      </c>
      <c r="D92" s="0" t="s">
        <v>157</v>
      </c>
      <c r="E92" s="0" t="n">
        <v>0.01</v>
      </c>
      <c r="F92" s="4" t="n">
        <v>-550</v>
      </c>
      <c r="G92" s="0" t="n">
        <v>0</v>
      </c>
      <c r="H92" s="0" t="n">
        <v>0.68</v>
      </c>
      <c r="I92" s="0" t="n">
        <v>0.24</v>
      </c>
      <c r="J92" s="0" t="n">
        <v>-550</v>
      </c>
      <c r="K92" s="0" t="n">
        <v>0.68</v>
      </c>
      <c r="L92" s="0" t="n">
        <v>0.24</v>
      </c>
      <c r="M92" s="2" t="n">
        <v>0.91</v>
      </c>
      <c r="N92" s="2" t="n">
        <v>0.23</v>
      </c>
      <c r="O92" s="2" t="s">
        <v>24</v>
      </c>
      <c r="P92" s="2" t="s">
        <v>24</v>
      </c>
      <c r="Q92" s="0" t="s">
        <v>162</v>
      </c>
      <c r="R92" s="0" t="s">
        <v>37</v>
      </c>
      <c r="S92" s="0" t="n">
        <v>150</v>
      </c>
      <c r="T92" s="0" t="n">
        <v>100</v>
      </c>
      <c r="U92" s="0" t="n">
        <v>500</v>
      </c>
      <c r="V92" s="0" t="n">
        <v>500</v>
      </c>
      <c r="W92" s="0" t="n">
        <v>500</v>
      </c>
      <c r="X92" s="0" t="n">
        <v>200</v>
      </c>
      <c r="Y92" s="0" t="n">
        <v>200</v>
      </c>
      <c r="Z92" s="0" t="n">
        <v>200</v>
      </c>
      <c r="AA92" s="0" t="s">
        <v>103</v>
      </c>
    </row>
    <row r="93" customFormat="false" ht="12.8" hidden="false" customHeight="false" outlineLevel="0" collapsed="false">
      <c r="B93" s="1" t="n">
        <v>7951</v>
      </c>
      <c r="C93" s="0" t="n">
        <v>300</v>
      </c>
      <c r="D93" s="0" t="s">
        <v>157</v>
      </c>
      <c r="E93" s="0" t="n">
        <v>0.01</v>
      </c>
      <c r="F93" s="4" t="n">
        <v>-534</v>
      </c>
      <c r="G93" s="0" t="n">
        <v>0</v>
      </c>
      <c r="H93" s="0" t="n">
        <v>1.38</v>
      </c>
      <c r="I93" s="0" t="n">
        <v>0.34</v>
      </c>
      <c r="J93" s="0" t="n">
        <v>-534</v>
      </c>
      <c r="K93" s="0" t="n">
        <v>1.38</v>
      </c>
      <c r="L93" s="0" t="n">
        <v>0.34</v>
      </c>
      <c r="M93" s="2" t="n">
        <v>0.96</v>
      </c>
      <c r="N93" s="2" t="n">
        <v>0.27</v>
      </c>
      <c r="O93" s="2" t="s">
        <v>24</v>
      </c>
      <c r="P93" s="2" t="s">
        <v>24</v>
      </c>
      <c r="Q93" s="0" t="s">
        <v>163</v>
      </c>
      <c r="R93" s="0" t="s">
        <v>164</v>
      </c>
      <c r="S93" s="0" t="n">
        <v>150</v>
      </c>
      <c r="T93" s="0" t="n">
        <v>100</v>
      </c>
      <c r="U93" s="0" t="n">
        <v>500</v>
      </c>
      <c r="V93" s="0" t="n">
        <v>500</v>
      </c>
      <c r="W93" s="0" t="n">
        <v>500</v>
      </c>
      <c r="X93" s="0" t="n">
        <v>200</v>
      </c>
      <c r="Y93" s="0" t="n">
        <v>200</v>
      </c>
      <c r="Z93" s="0" t="n">
        <v>200</v>
      </c>
      <c r="AA93" s="0" t="s">
        <v>103</v>
      </c>
    </row>
    <row r="94" customFormat="false" ht="12.8" hidden="false" customHeight="false" outlineLevel="0" collapsed="false">
      <c r="B94" s="1" t="n">
        <v>7951</v>
      </c>
      <c r="C94" s="0" t="n">
        <v>400</v>
      </c>
      <c r="D94" s="0" t="s">
        <v>157</v>
      </c>
      <c r="E94" s="0" t="n">
        <v>0.01</v>
      </c>
      <c r="F94" s="4" t="n">
        <v>-532</v>
      </c>
      <c r="G94" s="0" t="n">
        <v>0</v>
      </c>
      <c r="H94" s="0" t="n">
        <v>0.7</v>
      </c>
      <c r="I94" s="0" t="n">
        <v>0.24</v>
      </c>
      <c r="J94" s="0" t="n">
        <v>-542</v>
      </c>
      <c r="K94" s="0" t="n">
        <v>0.61</v>
      </c>
      <c r="L94" s="0" t="n">
        <v>0.22</v>
      </c>
      <c r="M94" s="2" t="n">
        <v>0.98</v>
      </c>
      <c r="N94" s="2" t="n">
        <v>0.39</v>
      </c>
      <c r="O94" s="2" t="s">
        <v>24</v>
      </c>
      <c r="P94" s="2" t="s">
        <v>24</v>
      </c>
      <c r="Q94" s="0" t="s">
        <v>165</v>
      </c>
      <c r="R94" s="0" t="s">
        <v>108</v>
      </c>
      <c r="S94" s="0" t="n">
        <v>150</v>
      </c>
      <c r="T94" s="0" t="n">
        <v>100</v>
      </c>
      <c r="U94" s="0" t="n">
        <v>500</v>
      </c>
      <c r="V94" s="0" t="n">
        <v>500</v>
      </c>
      <c r="W94" s="0" t="n">
        <v>500</v>
      </c>
      <c r="X94" s="0" t="n">
        <v>200</v>
      </c>
      <c r="Y94" s="0" t="n">
        <v>200</v>
      </c>
      <c r="Z94" s="0" t="n">
        <v>200</v>
      </c>
      <c r="AA94" s="0" t="s">
        <v>103</v>
      </c>
    </row>
    <row r="95" customFormat="false" ht="12.8" hidden="false" customHeight="false" outlineLevel="0" collapsed="false">
      <c r="B95" s="1" t="n">
        <v>7951</v>
      </c>
      <c r="C95" s="0" t="n">
        <v>300</v>
      </c>
      <c r="D95" s="0" t="s">
        <v>157</v>
      </c>
      <c r="E95" s="0" t="n">
        <v>0.01</v>
      </c>
      <c r="F95" s="4" t="n">
        <v>-435</v>
      </c>
      <c r="G95" s="0" t="n">
        <v>0</v>
      </c>
      <c r="H95" s="0" t="n">
        <v>0.76</v>
      </c>
      <c r="I95" s="0" t="n">
        <v>0.26</v>
      </c>
      <c r="J95" s="0" t="n">
        <v>-532</v>
      </c>
      <c r="K95" s="0" t="n">
        <v>0.6</v>
      </c>
      <c r="L95" s="0" t="n">
        <v>0.21</v>
      </c>
      <c r="M95" s="2" t="n">
        <v>1.12</v>
      </c>
      <c r="N95" s="2" t="n">
        <v>0.26</v>
      </c>
      <c r="O95" s="2" t="s">
        <v>24</v>
      </c>
      <c r="P95" s="2" t="s">
        <v>24</v>
      </c>
      <c r="Q95" s="0" t="s">
        <v>166</v>
      </c>
      <c r="R95" s="0" t="s">
        <v>108</v>
      </c>
      <c r="S95" s="22" t="n">
        <v>250</v>
      </c>
      <c r="T95" s="0" t="n">
        <v>100</v>
      </c>
      <c r="U95" s="0" t="n">
        <v>500</v>
      </c>
      <c r="V95" s="0" t="n">
        <v>500</v>
      </c>
      <c r="W95" s="0" t="n">
        <v>500</v>
      </c>
      <c r="X95" s="0" t="n">
        <v>200</v>
      </c>
      <c r="Y95" s="0" t="n">
        <v>100</v>
      </c>
      <c r="Z95" s="0" t="n">
        <v>200</v>
      </c>
      <c r="AA95" s="0" t="s">
        <v>103</v>
      </c>
    </row>
    <row r="96" customFormat="false" ht="12.8" hidden="false" customHeight="false" outlineLevel="0" collapsed="false">
      <c r="B96" s="1" t="n">
        <v>7951</v>
      </c>
      <c r="C96" s="0" t="n">
        <v>350</v>
      </c>
      <c r="D96" s="0" t="s">
        <v>157</v>
      </c>
      <c r="E96" s="0" t="n">
        <v>0.01</v>
      </c>
      <c r="F96" s="4" t="n">
        <v>-648</v>
      </c>
      <c r="G96" s="0" t="n">
        <v>0.04</v>
      </c>
      <c r="H96" s="0" t="n">
        <v>0.74</v>
      </c>
      <c r="I96" s="0" t="n">
        <v>0.22</v>
      </c>
      <c r="J96" s="0" t="n">
        <v>-659</v>
      </c>
      <c r="K96" s="0" t="n">
        <v>0.74</v>
      </c>
      <c r="L96" s="0" t="n">
        <v>0.22</v>
      </c>
      <c r="M96" s="2" t="n">
        <v>0.78</v>
      </c>
      <c r="N96" s="2" t="n">
        <v>0.23</v>
      </c>
      <c r="O96" s="2" t="s">
        <v>24</v>
      </c>
      <c r="P96" s="2" t="s">
        <v>24</v>
      </c>
      <c r="Q96" s="0" t="s">
        <v>167</v>
      </c>
      <c r="R96" s="0" t="s">
        <v>168</v>
      </c>
      <c r="S96" s="23" t="n">
        <v>250</v>
      </c>
      <c r="T96" s="0" t="n">
        <v>100</v>
      </c>
      <c r="U96" s="0" t="n">
        <v>500</v>
      </c>
      <c r="V96" s="0" t="n">
        <v>500</v>
      </c>
      <c r="W96" s="0" t="n">
        <v>500</v>
      </c>
      <c r="X96" s="0" t="n">
        <v>200</v>
      </c>
      <c r="Y96" s="0" t="n">
        <v>100</v>
      </c>
      <c r="Z96" s="0" t="n">
        <v>200</v>
      </c>
    </row>
    <row r="97" customFormat="false" ht="12.8" hidden="false" customHeight="false" outlineLevel="0" collapsed="false">
      <c r="F97" s="4"/>
    </row>
    <row r="98" customFormat="false" ht="14.9" hidden="false" customHeight="false" outlineLevel="0" collapsed="false">
      <c r="B98" s="1" t="n">
        <v>7951</v>
      </c>
      <c r="C98" s="0" t="n">
        <v>200</v>
      </c>
      <c r="D98" s="0" t="s">
        <v>169</v>
      </c>
      <c r="F98" s="16" t="n">
        <v>-576.043843</v>
      </c>
      <c r="G98" s="20" t="n">
        <v>0.324978</v>
      </c>
      <c r="H98" s="0" t="n">
        <v>0.28</v>
      </c>
      <c r="I98" s="0" t="n">
        <v>0.08</v>
      </c>
      <c r="J98" s="0" t="n">
        <v>-624</v>
      </c>
      <c r="K98" s="0" t="n">
        <v>0.26</v>
      </c>
      <c r="L98" s="0" t="n">
        <v>0.07</v>
      </c>
      <c r="M98" s="2" t="s">
        <v>24</v>
      </c>
      <c r="N98" s="2" t="s">
        <v>24</v>
      </c>
      <c r="O98" s="2" t="s">
        <v>24</v>
      </c>
      <c r="P98" s="2" t="s">
        <v>24</v>
      </c>
      <c r="Q98" s="0" t="s">
        <v>170</v>
      </c>
      <c r="R98" s="0" t="s">
        <v>171</v>
      </c>
      <c r="S98" s="0" t="n">
        <v>200</v>
      </c>
      <c r="T98" s="0" t="n">
        <v>100</v>
      </c>
      <c r="U98" s="21" t="n">
        <v>400</v>
      </c>
      <c r="V98" s="21" t="n">
        <v>400</v>
      </c>
      <c r="W98" s="21" t="n">
        <v>400</v>
      </c>
      <c r="X98" s="21" t="n">
        <v>200</v>
      </c>
      <c r="Y98" s="21" t="n">
        <v>200</v>
      </c>
      <c r="Z98" s="21" t="n">
        <v>200</v>
      </c>
      <c r="AA98" s="0" t="s">
        <v>103</v>
      </c>
    </row>
    <row r="99" customFormat="false" ht="14.9" hidden="false" customHeight="false" outlineLevel="0" collapsed="false">
      <c r="B99" s="1" t="n">
        <v>7951</v>
      </c>
      <c r="C99" s="0" t="n">
        <v>100</v>
      </c>
      <c r="D99" s="0" t="s">
        <v>169</v>
      </c>
      <c r="F99" s="16" t="n">
        <v>-345</v>
      </c>
      <c r="G99" s="0" t="n">
        <v>0.0004</v>
      </c>
      <c r="H99" s="20" t="n">
        <v>0.97</v>
      </c>
      <c r="I99" s="0" t="n">
        <v>0.28</v>
      </c>
      <c r="J99" s="0" t="n">
        <v>-345</v>
      </c>
      <c r="K99" s="0" t="n">
        <v>0.65</v>
      </c>
      <c r="L99" s="0" t="n">
        <v>0.26</v>
      </c>
      <c r="M99" s="2" t="s">
        <v>24</v>
      </c>
      <c r="N99" s="2" t="s">
        <v>24</v>
      </c>
      <c r="O99" s="2" t="s">
        <v>24</v>
      </c>
      <c r="P99" s="2" t="s">
        <v>24</v>
      </c>
      <c r="Q99" s="0" t="s">
        <v>172</v>
      </c>
      <c r="R99" s="0" t="s">
        <v>102</v>
      </c>
      <c r="S99" s="0" t="n">
        <v>150</v>
      </c>
      <c r="T99" s="0" t="n">
        <v>100</v>
      </c>
      <c r="U99" s="0" t="n">
        <v>500</v>
      </c>
      <c r="V99" s="0" t="n">
        <v>500</v>
      </c>
      <c r="W99" s="0" t="n">
        <v>500</v>
      </c>
      <c r="X99" s="0" t="n">
        <v>200</v>
      </c>
      <c r="Y99" s="0" t="n">
        <v>200</v>
      </c>
      <c r="Z99" s="0" t="n">
        <v>200</v>
      </c>
      <c r="AA99" s="0" t="s">
        <v>103</v>
      </c>
    </row>
    <row r="100" customFormat="false" ht="14.9" hidden="false" customHeight="false" outlineLevel="0" collapsed="false">
      <c r="B100" s="1" t="n">
        <v>7951</v>
      </c>
      <c r="C100" s="0" t="n">
        <v>100</v>
      </c>
      <c r="D100" s="0" t="s">
        <v>169</v>
      </c>
      <c r="E100" s="0" t="n">
        <v>0.01</v>
      </c>
      <c r="F100" s="16" t="n">
        <v>-401</v>
      </c>
      <c r="G100" s="0" t="n">
        <v>0.02</v>
      </c>
      <c r="H100" s="20" t="n">
        <v>0.52</v>
      </c>
      <c r="I100" s="0" t="n">
        <v>0.28</v>
      </c>
      <c r="J100" s="0" t="n">
        <v>-401</v>
      </c>
      <c r="K100" s="0" t="n">
        <v>0.52</v>
      </c>
      <c r="L100" s="0" t="n">
        <v>0.28</v>
      </c>
      <c r="M100" s="2" t="s">
        <v>24</v>
      </c>
      <c r="N100" s="2" t="s">
        <v>24</v>
      </c>
      <c r="O100" s="2" t="s">
        <v>24</v>
      </c>
      <c r="P100" s="2" t="s">
        <v>24</v>
      </c>
      <c r="Q100" s="0" t="s">
        <v>173</v>
      </c>
      <c r="R100" s="0" t="s">
        <v>102</v>
      </c>
      <c r="S100" s="0" t="n">
        <v>150</v>
      </c>
      <c r="T100" s="0" t="n">
        <v>100</v>
      </c>
      <c r="U100" s="0" t="n">
        <v>500</v>
      </c>
      <c r="V100" s="0" t="n">
        <v>500</v>
      </c>
      <c r="W100" s="0" t="n">
        <v>500</v>
      </c>
      <c r="X100" s="0" t="n">
        <v>200</v>
      </c>
      <c r="Y100" s="0" t="n">
        <v>200</v>
      </c>
      <c r="Z100" s="0" t="n">
        <v>200</v>
      </c>
      <c r="AA100" s="0" t="s">
        <v>103</v>
      </c>
    </row>
    <row r="102" customFormat="false" ht="12.8" hidden="false" customHeight="false" outlineLevel="0" collapsed="false">
      <c r="B102" s="1" t="n">
        <v>7951</v>
      </c>
      <c r="C102" s="0" t="n">
        <v>200</v>
      </c>
      <c r="D102" s="0" t="s">
        <v>61</v>
      </c>
      <c r="E102" s="0" t="n">
        <v>0.001</v>
      </c>
      <c r="F102" s="0" t="n">
        <v>-592</v>
      </c>
      <c r="G102" s="0" t="n">
        <v>0.27</v>
      </c>
      <c r="H102" s="0" t="n">
        <v>0.49</v>
      </c>
      <c r="I102" s="0" t="n">
        <v>0.19</v>
      </c>
      <c r="J102" s="0" t="n">
        <v>-584</v>
      </c>
      <c r="K102" s="0" t="n">
        <v>0.72</v>
      </c>
      <c r="L102" s="0" t="n">
        <v>0.26</v>
      </c>
      <c r="M102" s="0" t="n">
        <v>1.09</v>
      </c>
      <c r="N102" s="2" t="s">
        <v>24</v>
      </c>
      <c r="O102" s="3" t="n">
        <v>403</v>
      </c>
      <c r="P102" s="3" t="n">
        <v>170</v>
      </c>
      <c r="Q102" s="0" t="s">
        <v>174</v>
      </c>
      <c r="R102" s="0" t="s">
        <v>63</v>
      </c>
      <c r="S102" s="0" t="n">
        <v>80</v>
      </c>
      <c r="T102" s="0" t="n">
        <v>100</v>
      </c>
      <c r="U102" s="0" t="n">
        <v>500</v>
      </c>
      <c r="V102" s="0" t="n">
        <v>500</v>
      </c>
      <c r="W102" s="0" t="n">
        <v>500</v>
      </c>
      <c r="X102" s="0" t="n">
        <v>200</v>
      </c>
      <c r="Y102" s="0" t="n">
        <v>200</v>
      </c>
      <c r="Z102" s="0" t="n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4" activeCellId="1" sqref="D88:D96 B2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175</v>
      </c>
      <c r="B1" s="0" t="s">
        <v>176</v>
      </c>
    </row>
    <row r="2" customFormat="false" ht="12.8" hidden="false" customHeight="false" outlineLevel="0" collapsed="false">
      <c r="A2" s="0" t="s">
        <v>177</v>
      </c>
      <c r="B2" s="0" t="s">
        <v>178</v>
      </c>
    </row>
    <row r="3" customFormat="false" ht="12.8" hidden="false" customHeight="false" outlineLevel="0" collapsed="false">
      <c r="A3" s="0" t="s">
        <v>179</v>
      </c>
      <c r="B3" s="0" t="s">
        <v>180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2018-05-13T19:06:09Z</dcterms:created>
  <dc:language>en-US</dc:language>
  <cp:revision>0</cp:revision>
</cp:coreProperties>
</file>