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of RTOC I" sheetId="1" r:id="rId4"/>
    <sheet state="visible" name="June 01-05" sheetId="2" r:id="rId5"/>
    <sheet state="visible" name="June 06-12" sheetId="3" r:id="rId6"/>
    <sheet state="visible" name="June 13-19" sheetId="4" r:id="rId7"/>
    <sheet state="visible" name="June 20-26" sheetId="5" r:id="rId8"/>
    <sheet state="visible" name="June 27-30" sheetId="6" r:id="rId9"/>
  </sheets>
  <definedNames>
    <definedName hidden="1" localSheetId="0" name="Z_A2096D8B_5CE5_4F0A_97A3_46CC945F89F2_.wvu.FilterData">'Summary of RTOC I'!$A$1:$F$27</definedName>
    <definedName hidden="1" localSheetId="1" name="Z_A2096D8B_5CE5_4F0A_97A3_46CC945F89F2_.wvu.FilterData">'June 01-05'!$A$1:$F$27</definedName>
    <definedName hidden="1" localSheetId="2" name="Z_A2096D8B_5CE5_4F0A_97A3_46CC945F89F2_.wvu.FilterData">'June 06-12'!$A$1:$F$27</definedName>
    <definedName hidden="1" localSheetId="3" name="Z_A2096D8B_5CE5_4F0A_97A3_46CC945F89F2_.wvu.FilterData">'June 13-19'!$A$1:$F$27</definedName>
    <definedName hidden="1" localSheetId="4" name="Z_A2096D8B_5CE5_4F0A_97A3_46CC945F89F2_.wvu.FilterData">'June 20-26'!$A$1:$F$27</definedName>
    <definedName hidden="1" localSheetId="5" name="Z_A2096D8B_5CE5_4F0A_97A3_46CC945F89F2_.wvu.FilterData">'June 27-30'!$A$1:$F$27</definedName>
  </definedNames>
  <calcPr/>
  <customWorkbookViews>
    <customWorkbookView activeSheetId="0" maximized="1" windowHeight="0" windowWidth="0" guid="{A2096D8B-5CE5-4F0A-97A3-46CC945F89F2}" name="Filter 1"/>
  </customWorkbookViews>
</workbook>
</file>

<file path=xl/sharedStrings.xml><?xml version="1.0" encoding="utf-8"?>
<sst xmlns="http://schemas.openxmlformats.org/spreadsheetml/2006/main" count="1245" uniqueCount="182">
  <si>
    <t>REGION</t>
  </si>
  <si>
    <t>COMPANY NAME</t>
  </si>
  <si>
    <t>COMPANY ADDRESS</t>
  </si>
  <si>
    <t>PROVINCE</t>
  </si>
  <si>
    <t>ME TYPE</t>
  </si>
  <si>
    <t>LTO No.</t>
  </si>
  <si>
    <t>HOG</t>
  </si>
  <si>
    <t>PORK</t>
  </si>
  <si>
    <t>CATTLE</t>
  </si>
  <si>
    <t>BEEF</t>
  </si>
  <si>
    <t>CARABAO</t>
  </si>
  <si>
    <t>CARABEEF</t>
  </si>
  <si>
    <t>CHICKEN</t>
  </si>
  <si>
    <t>DRESSED CHICKEN</t>
  </si>
  <si>
    <t>GOAT</t>
  </si>
  <si>
    <t>CHEVON</t>
  </si>
  <si>
    <t>REMARKS                            (e.g. No operation, expired, etc.)</t>
  </si>
  <si>
    <t>I</t>
  </si>
  <si>
    <t>Alaminos City Slaughterhouse</t>
  </si>
  <si>
    <t>Sabaro, Poblacion Alaminos City Pangasinan</t>
  </si>
  <si>
    <t>PANGASINAN</t>
  </si>
  <si>
    <t>SH</t>
  </si>
  <si>
    <t>SH-562-AA</t>
  </si>
  <si>
    <t>D &amp; G Dressing Plant</t>
  </si>
  <si>
    <t>Brgy. Tabtabungao, Rosario, La Union</t>
  </si>
  <si>
    <t>LA UNION</t>
  </si>
  <si>
    <t>PDP</t>
  </si>
  <si>
    <t>PDP-757-AA</t>
  </si>
  <si>
    <t>Euman Dressing Plant (Manantan)</t>
  </si>
  <si>
    <t>169-A Brgy., Bakit-Bakit, Rosales, Pangasinan</t>
  </si>
  <si>
    <t>PDP-498-AA</t>
  </si>
  <si>
    <t xml:space="preserve">Euman Dressing Plant </t>
  </si>
  <si>
    <t>HN Chicken Dealer</t>
  </si>
  <si>
    <t>258 Cafloresan Nancamaliran West, Urdaneta City Pangasinan</t>
  </si>
  <si>
    <t>PDP-853-AA</t>
  </si>
  <si>
    <t>JCV Live &amp; Dressed Chicken 
(formerly Calica Poultry Dressing Plant)</t>
  </si>
  <si>
    <t>Brgy., San Vicente East, Urdaneta City Pangasinan</t>
  </si>
  <si>
    <t>PDP-642-AA</t>
  </si>
  <si>
    <t>John G. Escat Dressing Plant</t>
  </si>
  <si>
    <t>Bocao, Carcarabasa, San Gabriel, La Union</t>
  </si>
  <si>
    <t>PDP-880-AA</t>
  </si>
  <si>
    <t>LDP Farms Food Corporation</t>
  </si>
  <si>
    <t xml:space="preserve">Brgy. Rabon Rosario La Union </t>
  </si>
  <si>
    <t>PDP-476-AAA</t>
  </si>
  <si>
    <t>Malasiqui Municipal Slaughterhouse</t>
  </si>
  <si>
    <t>Brgy. Cabatling, Malasiqui, Pangasinan</t>
  </si>
  <si>
    <t xml:space="preserve">no operation </t>
  </si>
  <si>
    <t>Mangaldan Municipal Slaughterhouse</t>
  </si>
  <si>
    <t>Brgy. Bari, Mangaldan, Pangasinan</t>
  </si>
  <si>
    <t>SH-040-AA</t>
  </si>
  <si>
    <t>Martinez Chicken Dressing Services</t>
  </si>
  <si>
    <t>Pilar Road Brgy. Santiago Bauang, La Union</t>
  </si>
  <si>
    <t>PDP-1113-AA</t>
  </si>
  <si>
    <t>Mira Hills Slaughterhouse</t>
  </si>
  <si>
    <t>Brgy. Sinabaan, Bantay, Ilocos Sur</t>
  </si>
  <si>
    <t>ILOCOS SUR</t>
  </si>
  <si>
    <t xml:space="preserve">   </t>
  </si>
  <si>
    <t xml:space="preserve">JJMK Chicken Trading </t>
  </si>
  <si>
    <t>Brgy. Cacayasen, Burgos, Pangasinan</t>
  </si>
  <si>
    <t>PDP-1100-AA</t>
  </si>
  <si>
    <t>Naguilian Municipal Slaughterhouse</t>
  </si>
  <si>
    <t>Brgy. Cabaritan Sur, Naguilan, La Union</t>
  </si>
  <si>
    <t>SH-779-AA</t>
  </si>
  <si>
    <t>NTA-Kadiwa: ni Ani at Kita (NTA-Agripinoy Tobacco Farmers Food Processing &amp;Trading Center)</t>
  </si>
  <si>
    <t>Brgy., Nanguneg, Narvacan Ilocos Sur</t>
  </si>
  <si>
    <t>-AA</t>
  </si>
  <si>
    <t>Nenette's Dressing Plant</t>
  </si>
  <si>
    <t>65 Embarcadero, Mangaldan, Pangasinan</t>
  </si>
  <si>
    <t>PDP-772-AA</t>
  </si>
  <si>
    <t>NTA-Kadiwa: ni Ani at Kita (NTA-Agripinoy Tobacco Farmers Food Processing and Trading Center)</t>
  </si>
  <si>
    <t>Brgy. Nanguneg Narvacan Ilocos Sur</t>
  </si>
  <si>
    <t>SH-932-AA</t>
  </si>
  <si>
    <t>Odiz Farm Options</t>
  </si>
  <si>
    <t>Brgy. Inabaan Norte, Rosario, La Union</t>
  </si>
  <si>
    <t>PDP-1002-AA</t>
  </si>
  <si>
    <t xml:space="preserve">Onyx Poultry Dressing Plant </t>
  </si>
  <si>
    <t xml:space="preserve">Brgy. 18 Magnuang, Batac, Ilocos Norte </t>
  </si>
  <si>
    <t>ILOCOS NORTE</t>
  </si>
  <si>
    <t>PDP-876-AA</t>
  </si>
  <si>
    <t>Pozorrubio Municipal Slaughterhouse</t>
  </si>
  <si>
    <t>Brgy. Cablong, Pozorrubio, Pangasinan</t>
  </si>
  <si>
    <t>SH-1038-AA</t>
  </si>
  <si>
    <t>Rosario Municipal Slaughterhouse</t>
  </si>
  <si>
    <t>Brgy. Carunoan West, Rosario, La Union</t>
  </si>
  <si>
    <t>SH-874-AA</t>
  </si>
  <si>
    <t>San Carlos Slaughterhouse</t>
  </si>
  <si>
    <t>San Pedro St., San Carlos City, Pangasinan</t>
  </si>
  <si>
    <t>SH-1036-AA</t>
  </si>
  <si>
    <t>San Vicente Dressing Plant Corporation</t>
  </si>
  <si>
    <t>GTL Compound, Brgy. San Vicente San Jacinto Pangasinan</t>
  </si>
  <si>
    <t>PDP-454-AAA</t>
  </si>
  <si>
    <t>Sindy's Fresh Chicken Mini Dressing Plant and Abattoir</t>
  </si>
  <si>
    <t>Brgy. Angarian Bugallon Pangasinan</t>
  </si>
  <si>
    <t>PDP-983-AA</t>
  </si>
  <si>
    <t>Urdaneta City Slaughterhouse</t>
  </si>
  <si>
    <t>Brgy. Anonas West, Urdaneta City, Pangasinan</t>
  </si>
  <si>
    <t>SH-663-AA</t>
  </si>
  <si>
    <t>Venvi-Agro Industrial Ventures Corp.</t>
  </si>
  <si>
    <t>Brgy. 3 San Ildefonso, San Nicolas, Ilocos Norte</t>
  </si>
  <si>
    <t>SH-1017-AA</t>
  </si>
  <si>
    <t xml:space="preserve">Note: </t>
  </si>
  <si>
    <r>
      <rPr>
        <rFont val="Arial"/>
        <b/>
        <i/>
        <color rgb="FF000000"/>
        <sz val="11.0"/>
      </rPr>
      <t xml:space="preserve">INCLUDED </t>
    </r>
    <r>
      <rPr>
        <rFont val="Arial"/>
        <b val="0"/>
        <i/>
        <color rgb="FF000000"/>
        <sz val="11.0"/>
      </rPr>
      <t>in the List of Accredited ME as of</t>
    </r>
    <r>
      <rPr>
        <rFont val="Arial"/>
        <b/>
        <i/>
        <color rgb="FF000000"/>
        <sz val="11.0"/>
      </rPr>
      <t xml:space="preserve"> Apr. 25, 2022 from ARD.                                                </t>
    </r>
  </si>
  <si>
    <t>SUMMARY</t>
  </si>
  <si>
    <t>REGION 1</t>
  </si>
  <si>
    <r>
      <rPr>
        <rFont val="Arial"/>
        <b/>
        <color theme="1"/>
        <sz val="11.0"/>
      </rPr>
      <t xml:space="preserve">HOG               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</si>
  <si>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PORK      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</si>
  <si>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CATTLE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</si>
  <si>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BEEF       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</si>
  <si>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CARABAO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</si>
  <si>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CARABEEF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</si>
  <si>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CHICKEN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</si>
  <si>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DRESSED CHICKEN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</si>
  <si>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GOAT               </t>
    </r>
    <r>
      <rPr>
        <rFont val="Arial"/>
        <b val="0"/>
        <color theme="1"/>
        <sz val="11.0"/>
      </rPr>
      <t>(Heads)</t>
    </r>
  </si>
  <si>
    <r>
      <rPr>
        <rFont val="Arial"/>
        <b/>
        <color rgb="FF000000"/>
        <sz val="11.0"/>
      </rPr>
      <t xml:space="preserve">CHEVON                       </t>
    </r>
    <r>
      <rPr>
        <rFont val="Arial"/>
        <b val="0"/>
        <color rgb="FF000000"/>
        <sz val="11.0"/>
      </rPr>
      <t>(kg)</t>
    </r>
  </si>
  <si>
    <t xml:space="preserve"> </t>
  </si>
  <si>
    <t>NOT APPLICABLE</t>
  </si>
  <si>
    <t>,</t>
  </si>
  <si>
    <t>TOTAL</t>
  </si>
  <si>
    <t>Please sign</t>
  </si>
  <si>
    <t>PREPARED BY:</t>
  </si>
  <si>
    <t>NOTED BY:</t>
  </si>
  <si>
    <t>DR. ROSARIO G. RENTON</t>
  </si>
  <si>
    <t>DR. RONNIE ERNST A. DUQUE</t>
  </si>
  <si>
    <t>POSMS FOCAL</t>
  </si>
  <si>
    <t>REGIONAL TECHNICAL DIRECTOR</t>
  </si>
  <si>
    <r>
      <rPr>
        <rFont val="Arial"/>
        <b/>
        <i/>
        <color rgb="FF000000"/>
        <sz val="11.0"/>
      </rPr>
      <t xml:space="preserve">INCLUDED </t>
    </r>
    <r>
      <rPr>
        <rFont val="Arial"/>
        <b val="0"/>
        <i/>
        <color rgb="FF000000"/>
        <sz val="11.0"/>
      </rPr>
      <t>in the List of Accredited ME as of</t>
    </r>
    <r>
      <rPr>
        <rFont val="Arial"/>
        <b/>
        <i/>
        <color rgb="FF000000"/>
        <sz val="11.0"/>
      </rPr>
      <t xml:space="preserve"> Apr. 25, 2022 from ARD.                                                </t>
    </r>
  </si>
  <si>
    <r>
      <rPr>
        <rFont val="Arial"/>
        <b/>
        <color theme="1"/>
        <sz val="11.0"/>
      </rPr>
      <t xml:space="preserve">HOG               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</si>
  <si>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PORK      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</si>
  <si>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CATTLE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</si>
  <si>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BEEF       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</si>
  <si>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CARABAO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</si>
  <si>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CARABEEF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</si>
  <si>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CHICKEN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</si>
  <si>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DRESSED CHICKEN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</si>
  <si>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GOAT               </t>
    </r>
    <r>
      <rPr>
        <rFont val="Arial"/>
        <b val="0"/>
        <color theme="1"/>
        <sz val="11.0"/>
      </rPr>
      <t>(Heads)</t>
    </r>
  </si>
  <si>
    <r>
      <rPr>
        <rFont val="Arial"/>
        <b/>
        <color rgb="FF000000"/>
        <sz val="11.0"/>
      </rPr>
      <t xml:space="preserve">CHEVON                       </t>
    </r>
    <r>
      <rPr>
        <rFont val="Arial"/>
        <b val="0"/>
        <color rgb="FF000000"/>
        <sz val="11.0"/>
      </rPr>
      <t>(kg)</t>
    </r>
  </si>
  <si>
    <r>
      <rPr>
        <rFont val="Arial"/>
        <b/>
        <i/>
        <color rgb="FF000000"/>
        <sz val="11.0"/>
      </rPr>
      <t xml:space="preserve">INCLUDED </t>
    </r>
    <r>
      <rPr>
        <rFont val="Arial"/>
        <b val="0"/>
        <i/>
        <color rgb="FF000000"/>
        <sz val="11.0"/>
      </rPr>
      <t>in the List of Accredited ME as of</t>
    </r>
    <r>
      <rPr>
        <rFont val="Arial"/>
        <b/>
        <i/>
        <color rgb="FF000000"/>
        <sz val="11.0"/>
      </rPr>
      <t xml:space="preserve"> Apr. 25, 2022 from ARD.                                                </t>
    </r>
  </si>
  <si>
    <r>
      <rPr>
        <rFont val="Arial"/>
        <b/>
        <color theme="1"/>
        <sz val="11.0"/>
      </rPr>
      <t xml:space="preserve">HOG               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</si>
  <si>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PORK      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</si>
  <si>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CATTLE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</si>
  <si>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BEEF       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</si>
  <si>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CARABAO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</si>
  <si>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CARABEEF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</si>
  <si>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CHICKEN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</si>
  <si>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DRESSED CHICKEN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</si>
  <si>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GOAT               </t>
    </r>
    <r>
      <rPr>
        <rFont val="Arial"/>
        <b val="0"/>
        <color theme="1"/>
        <sz val="11.0"/>
      </rPr>
      <t>(Heads)</t>
    </r>
  </si>
  <si>
    <r>
      <rPr>
        <rFont val="Arial"/>
        <b/>
        <color rgb="FF000000"/>
        <sz val="11.0"/>
      </rPr>
      <t xml:space="preserve">CHEVON                       </t>
    </r>
    <r>
      <rPr>
        <rFont val="Arial"/>
        <b val="0"/>
        <color rgb="FF000000"/>
        <sz val="11.0"/>
      </rPr>
      <t>(kg)</t>
    </r>
  </si>
  <si>
    <t xml:space="preserve">NO OPERATION </t>
  </si>
  <si>
    <t>EXPIRED LTO</t>
  </si>
  <si>
    <r>
      <rPr>
        <rFont val="Arial"/>
        <b/>
        <i/>
        <color rgb="FF000000"/>
        <sz val="11.0"/>
      </rPr>
      <t xml:space="preserve">INCLUDED </t>
    </r>
    <r>
      <rPr>
        <rFont val="Arial"/>
        <b val="0"/>
        <i/>
        <color rgb="FF000000"/>
        <sz val="11.0"/>
      </rPr>
      <t>in the List of Accredited ME as of</t>
    </r>
    <r>
      <rPr>
        <rFont val="Arial"/>
        <b/>
        <i/>
        <color rgb="FF000000"/>
        <sz val="11.0"/>
      </rPr>
      <t xml:space="preserve"> Apr. 25, 2022 from ARD.                                                </t>
    </r>
  </si>
  <si>
    <r>
      <rPr>
        <rFont val="Arial"/>
        <b/>
        <color theme="1"/>
        <sz val="11.0"/>
      </rPr>
      <t xml:space="preserve">HOG               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</si>
  <si>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PORK      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</si>
  <si>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CATTLE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</si>
  <si>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BEEF       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</si>
  <si>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CARABAO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</si>
  <si>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CARABEEF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</si>
  <si>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CHICKEN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</si>
  <si>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DRESSED CHICKEN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</si>
  <si>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GOAT               </t>
    </r>
    <r>
      <rPr>
        <rFont val="Arial"/>
        <b val="0"/>
        <color theme="1"/>
        <sz val="11.0"/>
      </rPr>
      <t>(Heads)</t>
    </r>
  </si>
  <si>
    <r>
      <rPr>
        <rFont val="Arial"/>
        <b/>
        <color rgb="FF000000"/>
        <sz val="11.0"/>
      </rPr>
      <t xml:space="preserve">CHEVON                       </t>
    </r>
    <r>
      <rPr>
        <rFont val="Arial"/>
        <b val="0"/>
        <color rgb="FF000000"/>
        <sz val="11.0"/>
      </rPr>
      <t>(kg)</t>
    </r>
  </si>
  <si>
    <r>
      <rPr>
        <rFont val="Arial"/>
        <b/>
        <i/>
        <color rgb="FF000000"/>
        <sz val="11.0"/>
      </rPr>
      <t xml:space="preserve">INCLUDED </t>
    </r>
    <r>
      <rPr>
        <rFont val="Arial"/>
        <b val="0"/>
        <i/>
        <color rgb="FF000000"/>
        <sz val="11.0"/>
      </rPr>
      <t>in the List of Accredited ME as of</t>
    </r>
    <r>
      <rPr>
        <rFont val="Arial"/>
        <b/>
        <i/>
        <color rgb="FF000000"/>
        <sz val="11.0"/>
      </rPr>
      <t xml:space="preserve"> Jul. 01, 2022 from ARD.                                                </t>
    </r>
  </si>
  <si>
    <r>
      <rPr>
        <rFont val="Arial"/>
        <b/>
        <color theme="1"/>
        <sz val="11.0"/>
      </rPr>
      <t xml:space="preserve">HOG               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</si>
  <si>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PORK      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</si>
  <si>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CATTLE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</si>
  <si>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BEEF       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</si>
  <si>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CARABAO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</si>
  <si>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CARABEEF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</si>
  <si>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CHICKEN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</si>
  <si>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DRESSED CHICKEN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</si>
  <si>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GOAT               </t>
    </r>
    <r>
      <rPr>
        <rFont val="Arial"/>
        <b val="0"/>
        <color theme="1"/>
        <sz val="11.0"/>
      </rPr>
      <t>(Heads)</t>
    </r>
  </si>
  <si>
    <r>
      <rPr>
        <rFont val="Arial"/>
        <b/>
        <color rgb="FF000000"/>
        <sz val="11.0"/>
      </rPr>
      <t xml:space="preserve">CHEVON                       </t>
    </r>
    <r>
      <rPr>
        <rFont val="Arial"/>
        <b val="0"/>
        <color rgb="FF000000"/>
        <sz val="11.0"/>
      </rPr>
      <t>(kg)</t>
    </r>
  </si>
  <si>
    <r>
      <rPr>
        <rFont val="Arial"/>
        <b/>
        <i/>
        <color rgb="FF000000"/>
        <sz val="11.0"/>
      </rPr>
      <t xml:space="preserve">INCLUDED </t>
    </r>
    <r>
      <rPr>
        <rFont val="Arial"/>
        <b val="0"/>
        <i/>
        <color rgb="FF000000"/>
        <sz val="11.0"/>
      </rPr>
      <t>in the List of Accredited ME as of</t>
    </r>
    <r>
      <rPr>
        <rFont val="Arial"/>
        <b/>
        <i/>
        <color rgb="FF000000"/>
        <sz val="11.0"/>
      </rPr>
      <t xml:space="preserve"> Jul. 01, 2022 from ARD.                                                </t>
    </r>
  </si>
  <si>
    <r>
      <rPr>
        <rFont val="Arial"/>
        <b/>
        <color theme="1"/>
        <sz val="11.0"/>
      </rPr>
      <t xml:space="preserve">HOG               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</si>
  <si>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PORK      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</si>
  <si>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CATTLE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</si>
  <si>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BEEF       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</si>
  <si>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CARABAO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</si>
  <si>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CARABEEF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</si>
  <si>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CHICKEN </t>
    </r>
    <r>
      <rPr>
        <rFont val="Arial"/>
        <b val="0"/>
        <color theme="1"/>
        <sz val="11.0"/>
      </rPr>
      <t>(Heads)</t>
    </r>
  </si>
  <si>
    <r>
      <rPr>
        <rFont val="Arial"/>
        <b/>
        <color theme="1"/>
        <sz val="11.0"/>
      </rPr>
      <t xml:space="preserve">DRESSED CHICKEN </t>
    </r>
    <r>
      <rPr>
        <rFont val="Arial"/>
        <b val="0"/>
        <color theme="1"/>
        <sz val="11.0"/>
      </rPr>
      <t>(kg)</t>
    </r>
  </si>
  <si>
    <r>
      <rPr>
        <rFont val="Arial"/>
        <b/>
        <color theme="1"/>
        <sz val="11.0"/>
      </rPr>
      <t xml:space="preserve">GOAT               </t>
    </r>
    <r>
      <rPr>
        <rFont val="Arial"/>
        <b val="0"/>
        <color theme="1"/>
        <sz val="11.0"/>
      </rPr>
      <t>(Heads)</t>
    </r>
  </si>
  <si>
    <r>
      <rPr>
        <rFont val="Arial"/>
        <b/>
        <color rgb="FF000000"/>
        <sz val="11.0"/>
      </rPr>
      <t xml:space="preserve">CHEVON                       </t>
    </r>
    <r>
      <rPr>
        <rFont val="Arial"/>
        <b val="0"/>
        <color rgb="FF000000"/>
        <sz val="11.0"/>
      </rPr>
      <t>(kg)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</si>
</sst>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yyyy"/>
    <numFmt numFmtId="165" formatCode="#,##0.00;[Red]#,##0.00"/>
    <numFmt numFmtId="166" formatCode="#,##0;[Red]#,##0"/>
    <numFmt numFmtId="167" formatCode="_(* #,##0_);_(* \(#,##0\);_(* &quot;-&quot;??_);_(@_)"/>
  </numFmts>
  <fonts count="32">
    <font>
      <sz val="10.0"/>
      <color rgb="FF000000"/>
      <name val="Arial"/>
      <scheme val="minor"/>
    </font>
    <font>
      <b/>
      <sz val="14.0"/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sz val="10.0"/>
      <color rgb="FF000000"/>
      <name val="Arial"/>
    </font>
    <font>
      <sz val="11.0"/>
      <color rgb="FF000000"/>
      <name val="Arial"/>
    </font>
    <font>
      <b/>
      <color rgb="FFFF0000"/>
      <name val="Calibri"/>
    </font>
    <font>
      <b/>
      <sz val="14.0"/>
      <color rgb="FFED7D31"/>
      <name val="Calibri"/>
    </font>
    <font>
      <b/>
      <sz val="14.0"/>
      <color theme="5"/>
      <name val="Calibri"/>
    </font>
    <font>
      <b/>
      <sz val="12.0"/>
      <color rgb="FFFF0000"/>
      <name val="Arial"/>
    </font>
    <font>
      <sz val="20.0"/>
      <color rgb="FF000000"/>
      <name val="Calibri"/>
    </font>
    <font>
      <b/>
      <sz val="14.0"/>
      <color rgb="FF000000"/>
      <name val="Arial"/>
    </font>
    <font>
      <b/>
      <sz val="14.0"/>
      <color rgb="FF000000"/>
      <name val="Calibri"/>
    </font>
    <font>
      <b/>
      <sz val="12.0"/>
      <color rgb="FFC00000"/>
      <name val="Arial"/>
    </font>
    <font>
      <b/>
      <sz val="12.0"/>
      <color theme="1"/>
      <name val="Arial"/>
    </font>
    <font>
      <b/>
      <sz val="12.0"/>
      <color rgb="FFCC0000"/>
      <name val="Arial"/>
    </font>
    <font>
      <b/>
      <sz val="14.0"/>
      <color rgb="FFFF0000"/>
      <name val="Calibri"/>
    </font>
    <font>
      <sz val="14.0"/>
      <color rgb="FF000000"/>
      <name val="Calibri"/>
    </font>
    <font>
      <sz val="9.0"/>
      <color rgb="FF000000"/>
      <name val="Arial"/>
    </font>
    <font>
      <b/>
      <sz val="11.0"/>
      <color rgb="FFEFEFEF"/>
      <name val="Arial"/>
    </font>
    <font>
      <b/>
      <sz val="11.0"/>
      <color rgb="FF000000"/>
      <name val="Arial"/>
    </font>
    <font>
      <sz val="11.0"/>
      <color rgb="FFFF0000"/>
      <name val="Arial"/>
    </font>
    <font>
      <b/>
      <i/>
      <sz val="12.0"/>
      <color rgb="FF000000"/>
      <name val="Arial"/>
    </font>
    <font>
      <b/>
      <i/>
      <sz val="11.0"/>
      <color rgb="FF000000"/>
      <name val="Arial"/>
    </font>
    <font/>
    <font>
      <b/>
      <sz val="11.0"/>
      <color theme="1"/>
      <name val="Arial"/>
    </font>
    <font>
      <sz val="12.0"/>
      <color rgb="FFFF0000"/>
      <name val="Arial"/>
    </font>
    <font>
      <b/>
      <sz val="10.0"/>
      <color rgb="FF000000"/>
      <name val="Arial"/>
    </font>
    <font>
      <b/>
      <sz val="11.0"/>
      <color rgb="FFE06666"/>
      <name val="Arial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theme="6"/>
        <bgColor theme="6"/>
      </patternFill>
    </fill>
  </fills>
  <borders count="4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1F3864"/>
      </left>
      <right style="thin">
        <color rgb="FF1F3864"/>
      </right>
      <top style="thin">
        <color rgb="FF000000"/>
      </top>
      <bottom style="thin">
        <color rgb="FF1F3864"/>
      </bottom>
    </border>
    <border>
      <left style="thin">
        <color rgb="FF1F3864"/>
      </left>
      <top style="thin">
        <color rgb="FF000000"/>
      </top>
      <bottom style="thin">
        <color rgb="FF1F3864"/>
      </bottom>
    </border>
    <border>
      <left style="thin">
        <color rgb="FF1F3864"/>
      </left>
      <right style="thin">
        <color rgb="FF000000"/>
      </right>
      <top style="thin">
        <color rgb="FF000000"/>
      </top>
      <bottom style="thin">
        <color rgb="FF1F3864"/>
      </bottom>
    </border>
    <border>
      <left style="thin">
        <color rgb="FF000000"/>
      </left>
      <right style="thin">
        <color rgb="FF1F3864"/>
      </right>
      <top style="thin">
        <color rgb="FF1F3864"/>
      </top>
      <bottom style="thin">
        <color rgb="FF1F3864"/>
      </bottom>
    </border>
    <border>
      <left style="thin">
        <color rgb="FF1F3864"/>
      </left>
      <right style="thin">
        <color rgb="FF1F3864"/>
      </right>
      <top style="thin">
        <color rgb="FF1F3864"/>
      </top>
      <bottom style="thin">
        <color rgb="FF1F3864"/>
      </bottom>
    </border>
    <border>
      <left style="thin">
        <color rgb="FF1F3864"/>
      </left>
      <top style="thin">
        <color rgb="FF1F3864"/>
      </top>
    </border>
    <border>
      <left style="thin">
        <color rgb="FF1F3864"/>
      </left>
      <right style="thin">
        <color rgb="FF000000"/>
      </right>
      <top style="thin">
        <color rgb="FF1F3864"/>
      </top>
      <bottom style="thin">
        <color rgb="FF1F3864"/>
      </bottom>
    </border>
    <border>
      <right style="thin">
        <color rgb="FF000000"/>
      </right>
      <top style="thin">
        <color rgb="FF1F3864"/>
      </top>
      <bottom style="thin">
        <color rgb="FF1F3864"/>
      </bottom>
    </border>
    <border>
      <right style="thin">
        <color rgb="FF000000"/>
      </right>
    </border>
    <border>
      <left style="thin">
        <color rgb="FF1F3864"/>
      </left>
      <top style="thin">
        <color rgb="FF1F3864"/>
      </top>
      <bottom style="thin">
        <color rgb="FF1F3864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1F3864"/>
      </right>
      <top style="thin">
        <color rgb="FF1F3864"/>
      </top>
      <bottom style="thin">
        <color rgb="FF000000"/>
      </bottom>
    </border>
    <border>
      <left style="thin">
        <color rgb="FF1F3864"/>
      </left>
      <right style="thin">
        <color rgb="FF1F3864"/>
      </right>
      <top style="thin">
        <color rgb="FF1F3864"/>
      </top>
      <bottom style="thin">
        <color rgb="FF000000"/>
      </bottom>
    </border>
    <border>
      <right style="thin">
        <color rgb="FF1F3864"/>
      </right>
      <top style="thin">
        <color rgb="FF1F3864"/>
      </top>
      <bottom style="thin">
        <color rgb="FF000000"/>
      </bottom>
    </border>
    <border>
      <left style="thin">
        <color rgb="FF1F3864"/>
      </left>
      <top style="thin">
        <color rgb="FF1F3864"/>
      </top>
      <bottom style="thin">
        <color rgb="FF000000"/>
      </bottom>
    </border>
    <border>
      <left/>
      <right/>
      <top/>
    </border>
    <border>
      <left/>
      <right/>
      <top/>
      <bottom/>
    </border>
    <border>
      <left/>
      <right/>
    </border>
    <border>
      <left/>
      <top/>
      <bottom/>
    </border>
    <border>
      <left style="thick">
        <color rgb="FF073763"/>
      </left>
      <right style="thin">
        <color rgb="FF1F3864"/>
      </right>
      <top style="thick">
        <color rgb="FF073763"/>
      </top>
      <bottom style="thin">
        <color rgb="FF1F3864"/>
      </bottom>
    </border>
    <border>
      <left style="thin">
        <color rgb="FF1F3864"/>
      </left>
      <right style="thin">
        <color rgb="FF1F3864"/>
      </right>
      <top style="thick">
        <color rgb="FF073763"/>
      </top>
      <bottom style="thin">
        <color rgb="FF1F3864"/>
      </bottom>
    </border>
    <border>
      <left style="thin">
        <color rgb="FF1F3864"/>
      </left>
      <top style="thick">
        <color rgb="FF073763"/>
      </top>
      <bottom style="thin">
        <color rgb="FF1F3864"/>
      </bottom>
    </border>
    <border>
      <left style="thin">
        <color rgb="FF000000"/>
      </left>
      <right style="thin">
        <color rgb="FF000000"/>
      </right>
      <top style="thick">
        <color rgb="FF073763"/>
      </top>
      <bottom style="thin">
        <color rgb="FF1F3864"/>
      </bottom>
    </border>
    <border>
      <right style="thick">
        <color rgb="FF073763"/>
      </right>
      <top style="thick">
        <color rgb="FF073763"/>
      </top>
      <bottom style="thin">
        <color rgb="FF1F3864"/>
      </bottom>
    </border>
    <border>
      <left/>
      <right/>
      <bottom/>
    </border>
    <border>
      <left style="thick">
        <color rgb="FF073763"/>
      </left>
      <right style="thin">
        <color rgb="FF1F3864"/>
      </right>
      <top style="thin">
        <color rgb="FF1F3864"/>
      </top>
      <bottom style="thin">
        <color rgb="FF1F3864"/>
      </bottom>
    </border>
    <border>
      <left style="thin">
        <color rgb="FF000000"/>
      </left>
      <right style="thin">
        <color rgb="FF000000"/>
      </right>
      <top style="thin">
        <color rgb="FF1F3864"/>
      </top>
      <bottom style="thin">
        <color rgb="FF1F3864"/>
      </bottom>
    </border>
    <border>
      <right style="thick">
        <color rgb="FF073763"/>
      </right>
      <bottom style="thin">
        <color rgb="FF1F3864"/>
      </bottom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</border>
    <border>
      <left style="thick">
        <color rgb="FF073763"/>
      </left>
      <right style="thin">
        <color rgb="FF1F3864"/>
      </right>
      <top style="thin">
        <color rgb="FF1F3864"/>
      </top>
    </border>
    <border>
      <left style="thin">
        <color rgb="FF1F3864"/>
      </left>
      <right style="thin">
        <color rgb="FF1F3864"/>
      </right>
      <top style="thin">
        <color rgb="FF1F3864"/>
      </top>
    </border>
    <border>
      <left style="thin">
        <color rgb="FF000000"/>
      </left>
      <right style="thin">
        <color rgb="FF000000"/>
      </right>
      <top style="thin">
        <color rgb="FF1F3864"/>
      </top>
    </border>
    <border>
      <right style="thick">
        <color rgb="FF073763"/>
      </right>
      <bottom style="medium">
        <color rgb="FF1F3864"/>
      </bottom>
    </border>
    <border>
      <left style="thick">
        <color rgb="FF073763"/>
      </left>
      <right style="thin">
        <color rgb="FF1F3864"/>
      </right>
      <top style="medium">
        <color rgb="FF1F3864"/>
      </top>
      <bottom style="thick">
        <color rgb="FF073763"/>
      </bottom>
    </border>
    <border>
      <left style="thin">
        <color rgb="FF1F3864"/>
      </left>
      <right style="thin">
        <color rgb="FF1F3864"/>
      </right>
      <top style="medium">
        <color rgb="FF1F3864"/>
      </top>
      <bottom style="thick">
        <color rgb="FF073763"/>
      </bottom>
    </border>
    <border>
      <left style="thin">
        <color rgb="FF1F3864"/>
      </left>
      <top style="medium">
        <color rgb="FF1F3864"/>
      </top>
      <bottom style="thick">
        <color rgb="FF073763"/>
      </bottom>
    </border>
    <border>
      <left style="thin">
        <color rgb="FF000000"/>
      </left>
      <right style="thin">
        <color rgb="FF000000"/>
      </right>
      <top style="medium">
        <color rgb="FF1F3864"/>
      </top>
      <bottom style="thick">
        <color rgb="FF073763"/>
      </bottom>
    </border>
    <border>
      <right style="thick">
        <color rgb="FF073763"/>
      </right>
      <bottom style="thick">
        <color rgb="FF073763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1" numFmtId="0" xfId="0" applyAlignment="1" applyBorder="1" applyFont="1">
      <alignment horizontal="center" readingOrder="0" shrinkToFit="0" vertical="center" wrapText="0"/>
    </xf>
    <xf borderId="3" fillId="3" fontId="2" numFmtId="0" xfId="0" applyAlignment="1" applyBorder="1" applyFill="1" applyFont="1">
      <alignment horizontal="center" shrinkToFit="0" vertical="center" wrapText="1"/>
    </xf>
    <xf borderId="3" fillId="4" fontId="2" numFmtId="0" xfId="0" applyAlignment="1" applyBorder="1" applyFill="1" applyFont="1">
      <alignment horizontal="center" readingOrder="0" shrinkToFit="0" vertical="center" wrapText="1"/>
    </xf>
    <xf borderId="3" fillId="4" fontId="2" numFmtId="164" xfId="0" applyAlignment="1" applyBorder="1" applyFont="1" applyNumberFormat="1">
      <alignment horizontal="center" shrinkToFit="0" vertical="center" wrapText="1"/>
    </xf>
    <xf borderId="4" fillId="4" fontId="2" numFmtId="0" xfId="0" applyAlignment="1" applyBorder="1" applyFont="1">
      <alignment horizontal="center" readingOrder="0" shrinkToFit="0" vertical="center" wrapText="1"/>
    </xf>
    <xf borderId="5" fillId="4" fontId="2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vertical="center"/>
    </xf>
    <xf borderId="6" fillId="5" fontId="4" numFmtId="0" xfId="0" applyAlignment="1" applyBorder="1" applyFill="1" applyFont="1">
      <alignment horizontal="center" shrinkToFit="0" vertical="top" wrapText="1"/>
    </xf>
    <xf borderId="7" fillId="5" fontId="5" numFmtId="0" xfId="0" applyAlignment="1" applyBorder="1" applyFont="1">
      <alignment horizontal="left" shrinkToFit="0" vertical="top" wrapText="1"/>
    </xf>
    <xf borderId="7" fillId="5" fontId="4" numFmtId="0" xfId="0" applyAlignment="1" applyBorder="1" applyFont="1">
      <alignment horizontal="left" vertical="top"/>
    </xf>
    <xf borderId="7" fillId="5" fontId="4" numFmtId="0" xfId="0" applyAlignment="1" applyBorder="1" applyFont="1">
      <alignment horizontal="left" shrinkToFit="0" vertical="top" wrapText="1"/>
    </xf>
    <xf borderId="7" fillId="5" fontId="2" numFmtId="165" xfId="0" applyAlignment="1" applyBorder="1" applyFont="1" applyNumberFormat="1">
      <alignment horizontal="right" readingOrder="0" shrinkToFit="0" vertical="bottom" wrapText="1"/>
    </xf>
    <xf borderId="7" fillId="6" fontId="2" numFmtId="165" xfId="0" applyAlignment="1" applyBorder="1" applyFill="1" applyFont="1" applyNumberFormat="1">
      <alignment horizontal="right" readingOrder="0" shrinkToFit="0" vertical="bottom" wrapText="1"/>
    </xf>
    <xf borderId="8" fillId="5" fontId="2" numFmtId="165" xfId="0" applyAlignment="1" applyBorder="1" applyFont="1" applyNumberFormat="1">
      <alignment horizontal="right" readingOrder="0" vertical="top"/>
    </xf>
    <xf borderId="9" fillId="5" fontId="2" numFmtId="165" xfId="0" applyAlignment="1" applyBorder="1" applyFont="1" applyNumberFormat="1">
      <alignment horizontal="right" readingOrder="0" vertical="top"/>
    </xf>
    <xf borderId="0" fillId="0" fontId="5" numFmtId="0" xfId="0" applyAlignment="1" applyFont="1">
      <alignment vertical="top"/>
    </xf>
    <xf borderId="1" fillId="5" fontId="2" numFmtId="165" xfId="0" applyAlignment="1" applyBorder="1" applyFont="1" applyNumberFormat="1">
      <alignment horizontal="right" readingOrder="0" shrinkToFit="0" vertical="bottom" wrapText="0"/>
    </xf>
    <xf borderId="1" fillId="6" fontId="2" numFmtId="165" xfId="0" applyAlignment="1" applyBorder="1" applyFont="1" applyNumberFormat="1">
      <alignment horizontal="right" readingOrder="0" vertical="top"/>
    </xf>
    <xf borderId="10" fillId="5" fontId="2" numFmtId="165" xfId="0" applyAlignment="1" applyBorder="1" applyFont="1" applyNumberFormat="1">
      <alignment horizontal="right" readingOrder="0" vertical="top"/>
    </xf>
    <xf borderId="6" fillId="5" fontId="4" numFmtId="0" xfId="0" applyAlignment="1" applyBorder="1" applyFont="1">
      <alignment horizontal="center" readingOrder="0" shrinkToFit="0" vertical="top" wrapText="1"/>
    </xf>
    <xf borderId="7" fillId="5" fontId="5" numFmtId="0" xfId="0" applyAlignment="1" applyBorder="1" applyFont="1">
      <alignment horizontal="left" readingOrder="0" shrinkToFit="0" vertical="top" wrapText="1"/>
    </xf>
    <xf borderId="7" fillId="6" fontId="2" numFmtId="165" xfId="0" applyAlignment="1" applyBorder="1" applyFont="1" applyNumberFormat="1">
      <alignment horizontal="right" shrinkToFit="0" vertical="bottom" wrapText="1"/>
    </xf>
    <xf borderId="1" fillId="6" fontId="6" numFmtId="165" xfId="0" applyAlignment="1" applyBorder="1" applyFont="1" applyNumberFormat="1">
      <alignment horizontal="left" readingOrder="0" shrinkToFit="0" vertical="bottom" wrapText="0"/>
    </xf>
    <xf borderId="11" fillId="5" fontId="6" numFmtId="165" xfId="0" applyAlignment="1" applyBorder="1" applyFont="1" applyNumberFormat="1">
      <alignment horizontal="left" readingOrder="0" shrinkToFit="0" vertical="bottom" wrapText="0"/>
    </xf>
    <xf borderId="12" fillId="6" fontId="2" numFmtId="165" xfId="0" applyAlignment="1" applyBorder="1" applyFont="1" applyNumberFormat="1">
      <alignment horizontal="right" readingOrder="0" shrinkToFit="0" vertical="bottom" wrapText="1"/>
    </xf>
    <xf borderId="1" fillId="6" fontId="7" numFmtId="165" xfId="0" applyAlignment="1" applyBorder="1" applyFont="1" applyNumberFormat="1">
      <alignment horizontal="left" readingOrder="0" shrinkToFit="0" vertical="bottom" wrapText="0"/>
    </xf>
    <xf borderId="1" fillId="6" fontId="8" numFmtId="165" xfId="0" applyAlignment="1" applyBorder="1" applyFont="1" applyNumberFormat="1">
      <alignment horizontal="left" readingOrder="0" shrinkToFit="0" vertical="bottom" wrapText="0"/>
    </xf>
    <xf borderId="13" fillId="5" fontId="7" numFmtId="165" xfId="0" applyAlignment="1" applyBorder="1" applyFont="1" applyNumberFormat="1">
      <alignment horizontal="left" readingOrder="0" shrinkToFit="0" vertical="bottom" wrapText="0"/>
    </xf>
    <xf borderId="1" fillId="6" fontId="2" numFmtId="165" xfId="0" applyAlignment="1" applyBorder="1" applyFont="1" applyNumberFormat="1">
      <alignment horizontal="right" readingOrder="0" shrinkToFit="0" vertical="bottom" wrapText="0"/>
    </xf>
    <xf borderId="13" fillId="6" fontId="9" numFmtId="165" xfId="0" applyAlignment="1" applyBorder="1" applyFont="1" applyNumberFormat="1">
      <alignment horizontal="right" readingOrder="0" shrinkToFit="0" vertical="bottom" wrapText="0"/>
    </xf>
    <xf borderId="12" fillId="6" fontId="2" numFmtId="165" xfId="0" applyAlignment="1" applyBorder="1" applyFont="1" applyNumberFormat="1">
      <alignment horizontal="right" shrinkToFit="0" vertical="bottom" wrapText="1"/>
    </xf>
    <xf borderId="0" fillId="6" fontId="10" numFmtId="165" xfId="0" applyAlignment="1" applyFont="1" applyNumberFormat="1">
      <alignment horizontal="right" readingOrder="0" shrinkToFit="0" vertical="bottom" wrapText="0"/>
    </xf>
    <xf borderId="1" fillId="6" fontId="9" numFmtId="165" xfId="0" applyAlignment="1" applyBorder="1" applyFont="1" applyNumberFormat="1">
      <alignment horizontal="right" readingOrder="0" vertical="top"/>
    </xf>
    <xf borderId="10" fillId="5" fontId="9" numFmtId="165" xfId="0" applyAlignment="1" applyBorder="1" applyFont="1" applyNumberFormat="1">
      <alignment horizontal="right" readingOrder="0" vertical="top"/>
    </xf>
    <xf borderId="0" fillId="0" fontId="5" numFmtId="0" xfId="0" applyAlignment="1" applyFont="1">
      <alignment readingOrder="0" vertical="top"/>
    </xf>
    <xf borderId="7" fillId="5" fontId="5" numFmtId="0" xfId="0" applyAlignment="1" applyBorder="1" applyFont="1">
      <alignment shrinkToFit="0" vertical="top" wrapText="1"/>
    </xf>
    <xf borderId="1" fillId="6" fontId="2" numFmtId="165" xfId="0" applyAlignment="1" applyBorder="1" applyFont="1" applyNumberFormat="1">
      <alignment horizontal="right" vertical="top"/>
    </xf>
    <xf borderId="7" fillId="7" fontId="5" numFmtId="0" xfId="0" applyAlignment="1" applyBorder="1" applyFill="1" applyFont="1">
      <alignment shrinkToFit="0" vertical="top" wrapText="1"/>
    </xf>
    <xf borderId="7" fillId="6" fontId="11" numFmtId="165" xfId="0" applyAlignment="1" applyBorder="1" applyFont="1" applyNumberFormat="1">
      <alignment horizontal="right" readingOrder="0" shrinkToFit="0" vertical="bottom" wrapText="1"/>
    </xf>
    <xf borderId="7" fillId="5" fontId="4" numFmtId="0" xfId="0" applyAlignment="1" applyBorder="1" applyFont="1">
      <alignment horizontal="left" readingOrder="0" shrinkToFit="0" vertical="top" wrapText="1"/>
    </xf>
    <xf borderId="14" fillId="8" fontId="12" numFmtId="165" xfId="0" applyAlignment="1" applyBorder="1" applyFill="1" applyFont="1" applyNumberFormat="1">
      <alignment horizontal="right" readingOrder="0" shrinkToFit="0" vertical="bottom" wrapText="0"/>
    </xf>
    <xf borderId="1" fillId="5" fontId="13" numFmtId="165" xfId="0" applyAlignment="1" applyBorder="1" applyFont="1" applyNumberFormat="1">
      <alignment horizontal="right" readingOrder="0" vertical="top"/>
    </xf>
    <xf borderId="1" fillId="5" fontId="2" numFmtId="165" xfId="0" applyAlignment="1" applyBorder="1" applyFont="1" applyNumberFormat="1">
      <alignment horizontal="right" readingOrder="0" vertical="top"/>
    </xf>
    <xf borderId="7" fillId="5" fontId="4" numFmtId="0" xfId="0" applyAlignment="1" applyBorder="1" applyFont="1">
      <alignment horizontal="left" readingOrder="0" vertical="top"/>
    </xf>
    <xf borderId="11" fillId="6" fontId="2" numFmtId="165" xfId="0" applyAlignment="1" applyBorder="1" applyFont="1" applyNumberFormat="1">
      <alignment horizontal="right" readingOrder="0" vertical="bottom"/>
    </xf>
    <xf borderId="14" fillId="6" fontId="14" numFmtId="165" xfId="0" applyAlignment="1" applyBorder="1" applyFont="1" applyNumberFormat="1">
      <alignment horizontal="right" readingOrder="0" shrinkToFit="0" vertical="bottom" wrapText="0"/>
    </xf>
    <xf borderId="7" fillId="8" fontId="2" numFmtId="165" xfId="0" applyAlignment="1" applyBorder="1" applyFont="1" applyNumberFormat="1">
      <alignment horizontal="right" readingOrder="0" shrinkToFit="0" vertical="bottom" wrapText="1"/>
    </xf>
    <xf borderId="1" fillId="6" fontId="9" numFmtId="165" xfId="0" applyAlignment="1" applyBorder="1" applyFont="1" applyNumberFormat="1">
      <alignment horizontal="right" readingOrder="0" shrinkToFit="0" vertical="top" wrapText="1"/>
    </xf>
    <xf borderId="10" fillId="5" fontId="9" numFmtId="165" xfId="0" applyAlignment="1" applyBorder="1" applyFont="1" applyNumberFormat="1">
      <alignment horizontal="right" readingOrder="0" shrinkToFit="0" vertical="top" wrapText="1"/>
    </xf>
    <xf borderId="15" fillId="5" fontId="2" numFmtId="165" xfId="0" applyAlignment="1" applyBorder="1" applyFont="1" applyNumberFormat="1">
      <alignment horizontal="right" readingOrder="0" vertical="bottom"/>
    </xf>
    <xf borderId="16" fillId="6" fontId="14" numFmtId="165" xfId="0" applyAlignment="1" applyBorder="1" applyFont="1" applyNumberFormat="1">
      <alignment horizontal="right" readingOrder="0" shrinkToFit="0" vertical="bottom" wrapText="0"/>
    </xf>
    <xf borderId="1" fillId="5" fontId="9" numFmtId="165" xfId="0" applyAlignment="1" applyBorder="1" applyFont="1" applyNumberFormat="1">
      <alignment horizontal="right" readingOrder="0" shrinkToFit="0" vertical="top" wrapText="1"/>
    </xf>
    <xf borderId="15" fillId="6" fontId="2" numFmtId="165" xfId="0" applyAlignment="1" applyBorder="1" applyFont="1" applyNumberFormat="1">
      <alignment horizontal="right" readingOrder="0" vertical="bottom"/>
    </xf>
    <xf borderId="15" fillId="6" fontId="14" numFmtId="165" xfId="0" applyAlignment="1" applyBorder="1" applyFont="1" applyNumberFormat="1">
      <alignment horizontal="right" readingOrder="0" shrinkToFit="0" vertical="bottom" wrapText="0"/>
    </xf>
    <xf borderId="17" fillId="6" fontId="14" numFmtId="165" xfId="0" applyAlignment="1" applyBorder="1" applyFont="1" applyNumberFormat="1">
      <alignment horizontal="right" readingOrder="0" shrinkToFit="0" vertical="bottom" wrapText="0"/>
    </xf>
    <xf borderId="18" fillId="6" fontId="14" numFmtId="165" xfId="0" applyAlignment="1" applyBorder="1" applyFont="1" applyNumberFormat="1">
      <alignment horizontal="right" readingOrder="0" shrinkToFit="0" vertical="bottom" wrapText="0"/>
    </xf>
    <xf borderId="1" fillId="6" fontId="9" numFmtId="165" xfId="0" applyAlignment="1" applyBorder="1" applyFont="1" applyNumberFormat="1">
      <alignment horizontal="right" readingOrder="0" shrinkToFit="0" vertical="bottom" wrapText="0"/>
    </xf>
    <xf borderId="1" fillId="5" fontId="9" numFmtId="165" xfId="0" applyAlignment="1" applyBorder="1" applyFont="1" applyNumberFormat="1">
      <alignment horizontal="right" readingOrder="0" vertical="top"/>
    </xf>
    <xf borderId="6" fillId="9" fontId="4" numFmtId="0" xfId="0" applyAlignment="1" applyBorder="1" applyFill="1" applyFont="1">
      <alignment horizontal="center" shrinkToFit="0" vertical="top" wrapText="1"/>
    </xf>
    <xf borderId="7" fillId="9" fontId="5" numFmtId="0" xfId="0" applyAlignment="1" applyBorder="1" applyFont="1">
      <alignment horizontal="left" readingOrder="0" shrinkToFit="0" vertical="top" wrapText="1"/>
    </xf>
    <xf borderId="7" fillId="9" fontId="4" numFmtId="0" xfId="0" applyAlignment="1" applyBorder="1" applyFont="1">
      <alignment horizontal="left" vertical="top"/>
    </xf>
    <xf borderId="7" fillId="9" fontId="4" numFmtId="0" xfId="0" applyAlignment="1" applyBorder="1" applyFont="1">
      <alignment horizontal="left" shrinkToFit="0" vertical="top" wrapText="1"/>
    </xf>
    <xf borderId="7" fillId="9" fontId="4" numFmtId="0" xfId="0" applyAlignment="1" applyBorder="1" applyFont="1">
      <alignment horizontal="left" readingOrder="0" shrinkToFit="0" vertical="top" wrapText="1"/>
    </xf>
    <xf borderId="13" fillId="5" fontId="2" numFmtId="165" xfId="0" applyAlignment="1" applyBorder="1" applyFont="1" applyNumberFormat="1">
      <alignment horizontal="right" readingOrder="0" shrinkToFit="0" vertical="bottom" wrapText="0"/>
    </xf>
    <xf borderId="1" fillId="6" fontId="13" numFmtId="165" xfId="0" applyAlignment="1" applyBorder="1" applyFont="1" applyNumberFormat="1">
      <alignment horizontal="right" readingOrder="0" vertical="top"/>
    </xf>
    <xf borderId="10" fillId="5" fontId="13" numFmtId="165" xfId="0" applyAlignment="1" applyBorder="1" applyFont="1" applyNumberFormat="1">
      <alignment horizontal="right" readingOrder="0" vertical="top"/>
    </xf>
    <xf borderId="14" fillId="5" fontId="2" numFmtId="165" xfId="0" applyAlignment="1" applyBorder="1" applyFont="1" applyNumberFormat="1">
      <alignment horizontal="right" readingOrder="0"/>
    </xf>
    <xf borderId="7" fillId="7" fontId="5" numFmtId="0" xfId="0" applyAlignment="1" applyBorder="1" applyFont="1">
      <alignment horizontal="left" shrinkToFit="0" vertical="top" wrapText="1"/>
    </xf>
    <xf borderId="1" fillId="5" fontId="14" numFmtId="165" xfId="0" applyAlignment="1" applyBorder="1" applyFont="1" applyNumberFormat="1">
      <alignment horizontal="right" readingOrder="0" shrinkToFit="0" vertical="bottom" wrapText="0"/>
    </xf>
    <xf borderId="1" fillId="6" fontId="15" numFmtId="165" xfId="0" applyAlignment="1" applyBorder="1" applyFont="1" applyNumberFormat="1">
      <alignment horizontal="right" readingOrder="0" vertical="top"/>
    </xf>
    <xf borderId="10" fillId="5" fontId="15" numFmtId="165" xfId="0" applyAlignment="1" applyBorder="1" applyFont="1" applyNumberFormat="1">
      <alignment horizontal="right" readingOrder="0" vertical="top"/>
    </xf>
    <xf borderId="13" fillId="6" fontId="14" numFmtId="165" xfId="0" applyAlignment="1" applyBorder="1" applyFont="1" applyNumberFormat="1">
      <alignment horizontal="right" readingOrder="0" shrinkToFit="0" vertical="bottom" wrapText="0"/>
    </xf>
    <xf borderId="1" fillId="5" fontId="2" numFmtId="165" xfId="0" applyAlignment="1" applyBorder="1" applyFont="1" applyNumberFormat="1">
      <alignment horizontal="right" vertical="top"/>
    </xf>
    <xf borderId="10" fillId="5" fontId="2" numFmtId="165" xfId="0" applyAlignment="1" applyBorder="1" applyFont="1" applyNumberFormat="1">
      <alignment horizontal="right" vertical="top"/>
    </xf>
    <xf borderId="1" fillId="6" fontId="16" numFmtId="165" xfId="0" applyAlignment="1" applyBorder="1" applyFont="1" applyNumberFormat="1">
      <alignment horizontal="right" readingOrder="0" shrinkToFit="0" vertical="bottom" wrapText="0"/>
    </xf>
    <xf borderId="1" fillId="5" fontId="16" numFmtId="165" xfId="0" applyAlignment="1" applyBorder="1" applyFont="1" applyNumberFormat="1">
      <alignment horizontal="right" readingOrder="0" shrinkToFit="0" vertical="bottom" wrapText="0"/>
    </xf>
    <xf borderId="0" fillId="0" fontId="17" numFmtId="3" xfId="0" applyAlignment="1" applyFont="1" applyNumberFormat="1">
      <alignment horizontal="right" readingOrder="0" shrinkToFit="0" vertical="bottom" wrapText="0"/>
    </xf>
    <xf borderId="11" fillId="6" fontId="13" numFmtId="165" xfId="0" applyAlignment="1" applyBorder="1" applyFont="1" applyNumberFormat="1">
      <alignment horizontal="right" readingOrder="0" vertical="top"/>
    </xf>
    <xf borderId="11" fillId="6" fontId="2" numFmtId="165" xfId="0" applyAlignment="1" applyBorder="1" applyFont="1" applyNumberFormat="1">
      <alignment horizontal="right" readingOrder="0" vertical="top"/>
    </xf>
    <xf borderId="12" fillId="5" fontId="9" numFmtId="165" xfId="0" applyAlignment="1" applyBorder="1" applyFont="1" applyNumberFormat="1">
      <alignment horizontal="right" readingOrder="0" vertical="top"/>
    </xf>
    <xf borderId="9" fillId="5" fontId="9" numFmtId="165" xfId="0" applyAlignment="1" applyBorder="1" applyFont="1" applyNumberFormat="1">
      <alignment horizontal="right" readingOrder="0" vertical="top"/>
    </xf>
    <xf borderId="19" fillId="5" fontId="4" numFmtId="0" xfId="0" applyAlignment="1" applyBorder="1" applyFont="1">
      <alignment horizontal="center" shrinkToFit="0" vertical="top" wrapText="1"/>
    </xf>
    <xf borderId="20" fillId="7" fontId="5" numFmtId="0" xfId="0" applyAlignment="1" applyBorder="1" applyFont="1">
      <alignment horizontal="left" shrinkToFit="0" vertical="top" wrapText="1"/>
    </xf>
    <xf borderId="20" fillId="5" fontId="4" numFmtId="0" xfId="0" applyAlignment="1" applyBorder="1" applyFont="1">
      <alignment horizontal="left" vertical="top"/>
    </xf>
    <xf borderId="20" fillId="5" fontId="4" numFmtId="0" xfId="0" applyAlignment="1" applyBorder="1" applyFont="1">
      <alignment horizontal="left" shrinkToFit="0" vertical="top" wrapText="1"/>
    </xf>
    <xf borderId="21" fillId="6" fontId="2" numFmtId="165" xfId="0" applyAlignment="1" applyBorder="1" applyFont="1" applyNumberFormat="1">
      <alignment horizontal="right" readingOrder="0" shrinkToFit="0" vertical="bottom" wrapText="1"/>
    </xf>
    <xf borderId="20" fillId="6" fontId="2" numFmtId="165" xfId="0" applyAlignment="1" applyBorder="1" applyFont="1" applyNumberFormat="1">
      <alignment horizontal="right" readingOrder="0" shrinkToFit="0" vertical="bottom" wrapText="1"/>
    </xf>
    <xf borderId="2" fillId="6" fontId="9" numFmtId="165" xfId="0" applyAlignment="1" applyBorder="1" applyFont="1" applyNumberFormat="1">
      <alignment horizontal="right" readingOrder="0" shrinkToFit="0" vertical="bottom" wrapText="0"/>
    </xf>
    <xf borderId="20" fillId="6" fontId="2" numFmtId="165" xfId="0" applyAlignment="1" applyBorder="1" applyFont="1" applyNumberFormat="1">
      <alignment horizontal="right" shrinkToFit="0" vertical="bottom" wrapText="1"/>
    </xf>
    <xf borderId="22" fillId="5" fontId="9" numFmtId="165" xfId="0" applyAlignment="1" applyBorder="1" applyFont="1" applyNumberFormat="1">
      <alignment horizontal="right" readingOrder="0" vertical="top"/>
    </xf>
    <xf borderId="0" fillId="5" fontId="4" numFmtId="0" xfId="0" applyAlignment="1" applyFont="1">
      <alignment horizontal="center" shrinkToFit="0" vertical="top" wrapText="1"/>
    </xf>
    <xf borderId="0" fillId="5" fontId="5" numFmtId="0" xfId="0" applyAlignment="1" applyFont="1">
      <alignment horizontal="left" shrinkToFit="0" vertical="top" wrapText="1"/>
    </xf>
    <xf borderId="0" fillId="5" fontId="4" numFmtId="0" xfId="0" applyAlignment="1" applyFont="1">
      <alignment horizontal="left" shrinkToFit="0" vertical="top" wrapText="1"/>
    </xf>
    <xf borderId="0" fillId="5" fontId="18" numFmtId="0" xfId="0" applyAlignment="1" applyFont="1">
      <alignment horizontal="left" shrinkToFit="0" vertical="top" wrapText="1"/>
    </xf>
    <xf borderId="0" fillId="5" fontId="19" numFmtId="166" xfId="0" applyAlignment="1" applyFont="1" applyNumberFormat="1">
      <alignment horizontal="right" readingOrder="0" shrinkToFit="0" vertical="top" wrapText="1"/>
    </xf>
    <xf borderId="0" fillId="5" fontId="19" numFmtId="166" xfId="0" applyAlignment="1" applyFont="1" applyNumberFormat="1">
      <alignment horizontal="right" vertical="top"/>
    </xf>
    <xf borderId="0" fillId="5" fontId="20" numFmtId="0" xfId="0" applyAlignment="1" applyFont="1">
      <alignment horizontal="right" vertical="top"/>
    </xf>
    <xf borderId="0" fillId="0" fontId="21" numFmtId="0" xfId="0" applyAlignment="1" applyFont="1">
      <alignment vertical="top"/>
    </xf>
    <xf borderId="0" fillId="0" fontId="22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vertical="top"/>
    </xf>
    <xf borderId="0" fillId="0" fontId="18" numFmtId="0" xfId="0" applyAlignment="1" applyFont="1">
      <alignment horizontal="left" vertical="top"/>
    </xf>
    <xf borderId="0" fillId="0" fontId="5" numFmtId="0" xfId="0" applyFont="1"/>
    <xf borderId="0" fillId="0" fontId="20" numFmtId="0" xfId="0" applyFont="1"/>
    <xf borderId="23" fillId="10" fontId="23" numFmtId="0" xfId="0" applyAlignment="1" applyBorder="1" applyFill="1" applyFont="1">
      <alignment horizontal="left" readingOrder="0" shrinkToFit="0" vertical="top" wrapText="1"/>
    </xf>
    <xf borderId="24" fillId="11" fontId="11" numFmtId="0" xfId="0" applyAlignment="1" applyBorder="1" applyFill="1" applyFont="1">
      <alignment horizontal="center" vertical="top"/>
    </xf>
    <xf borderId="0" fillId="0" fontId="21" numFmtId="0" xfId="0" applyAlignment="1" applyFont="1">
      <alignment horizontal="center" shrinkToFit="0" vertical="top" wrapText="1"/>
    </xf>
    <xf borderId="25" fillId="0" fontId="24" numFmtId="0" xfId="0" applyBorder="1" applyFont="1"/>
    <xf borderId="0" fillId="0" fontId="5" numFmtId="0" xfId="0" applyAlignment="1" applyFont="1">
      <alignment horizontal="center" shrinkToFit="0" vertical="top" wrapText="1"/>
    </xf>
    <xf borderId="26" fillId="4" fontId="11" numFmtId="0" xfId="0" applyAlignment="1" applyBorder="1" applyFont="1">
      <alignment horizontal="center" shrinkToFit="0" vertical="top" wrapText="1"/>
    </xf>
    <xf borderId="27" fillId="4" fontId="25" numFmtId="0" xfId="0" applyAlignment="1" applyBorder="1" applyFont="1">
      <alignment horizontal="center" shrinkToFit="0" vertical="top" wrapText="1"/>
    </xf>
    <xf borderId="28" fillId="4" fontId="25" numFmtId="0" xfId="0" applyAlignment="1" applyBorder="1" applyFont="1">
      <alignment horizontal="center" readingOrder="0" shrinkToFit="0" vertical="top" wrapText="1"/>
    </xf>
    <xf borderId="28" fillId="4" fontId="25" numFmtId="0" xfId="0" applyAlignment="1" applyBorder="1" applyFont="1">
      <alignment horizontal="center" shrinkToFit="0" vertical="top" wrapText="1"/>
    </xf>
    <xf borderId="29" fillId="4" fontId="25" numFmtId="0" xfId="0" applyAlignment="1" applyBorder="1" applyFont="1">
      <alignment horizontal="center" shrinkToFit="0" vertical="top" wrapText="1"/>
    </xf>
    <xf borderId="30" fillId="4" fontId="25" numFmtId="0" xfId="0" applyAlignment="1" applyBorder="1" applyFont="1">
      <alignment horizontal="center" readingOrder="0" shrinkToFit="0" vertical="top" wrapText="1"/>
    </xf>
    <xf borderId="31" fillId="4" fontId="20" numFmtId="0" xfId="0" applyAlignment="1" applyBorder="1" applyFont="1">
      <alignment horizontal="center" readingOrder="0" shrinkToFit="0" vertical="top" wrapText="1"/>
    </xf>
    <xf borderId="32" fillId="0" fontId="24" numFmtId="0" xfId="0" applyBorder="1" applyFont="1"/>
    <xf borderId="33" fillId="5" fontId="5" numFmtId="0" xfId="0" applyAlignment="1" applyBorder="1" applyFont="1">
      <alignment horizontal="left" shrinkToFit="0" vertical="top" wrapText="1"/>
    </xf>
    <xf borderId="7" fillId="5" fontId="20" numFmtId="1" xfId="0" applyAlignment="1" applyBorder="1" applyFont="1" applyNumberFormat="1">
      <alignment horizontal="right" vertical="top"/>
    </xf>
    <xf borderId="7" fillId="5" fontId="20" numFmtId="2" xfId="0" applyAlignment="1" applyBorder="1" applyFont="1" applyNumberFormat="1">
      <alignment horizontal="right" vertical="top"/>
    </xf>
    <xf borderId="12" fillId="5" fontId="20" numFmtId="2" xfId="0" applyAlignment="1" applyBorder="1" applyFont="1" applyNumberFormat="1">
      <alignment horizontal="right" vertical="top"/>
    </xf>
    <xf borderId="34" fillId="5" fontId="20" numFmtId="1" xfId="0" applyAlignment="1" applyBorder="1" applyFont="1" applyNumberFormat="1">
      <alignment horizontal="right" vertical="top"/>
    </xf>
    <xf borderId="35" fillId="8" fontId="25" numFmtId="2" xfId="0" applyAlignment="1" applyBorder="1" applyFont="1" applyNumberFormat="1">
      <alignment horizontal="right" vertical="top"/>
    </xf>
    <xf borderId="0" fillId="0" fontId="5" numFmtId="167" xfId="0" applyAlignment="1" applyFont="1" applyNumberFormat="1">
      <alignment vertical="top"/>
    </xf>
    <xf borderId="36" fillId="6" fontId="22" numFmtId="0" xfId="0" applyAlignment="1" applyBorder="1" applyFont="1">
      <alignment horizontal="left" shrinkToFit="0" vertical="top" wrapText="1"/>
    </xf>
    <xf borderId="37" fillId="5" fontId="5" numFmtId="0" xfId="0" applyAlignment="1" applyBorder="1" applyFont="1">
      <alignment horizontal="left" shrinkToFit="0" vertical="top" wrapText="1"/>
    </xf>
    <xf borderId="38" fillId="5" fontId="20" numFmtId="1" xfId="0" applyAlignment="1" applyBorder="1" applyFont="1" applyNumberFormat="1">
      <alignment horizontal="right" vertical="top"/>
    </xf>
    <xf borderId="38" fillId="5" fontId="20" numFmtId="2" xfId="0" applyAlignment="1" applyBorder="1" applyFont="1" applyNumberFormat="1">
      <alignment horizontal="right" vertical="top"/>
    </xf>
    <xf borderId="8" fillId="5" fontId="20" numFmtId="2" xfId="0" applyAlignment="1" applyBorder="1" applyFont="1" applyNumberFormat="1">
      <alignment horizontal="right" vertical="top"/>
    </xf>
    <xf borderId="39" fillId="5" fontId="20" numFmtId="1" xfId="0" applyAlignment="1" applyBorder="1" applyFont="1" applyNumberFormat="1">
      <alignment horizontal="right" vertical="top"/>
    </xf>
    <xf borderId="40" fillId="8" fontId="25" numFmtId="2" xfId="0" applyAlignment="1" applyBorder="1" applyFont="1" applyNumberFormat="1">
      <alignment horizontal="right" vertical="top"/>
    </xf>
    <xf borderId="0" fillId="0" fontId="26" numFmtId="0" xfId="0" applyAlignment="1" applyFont="1">
      <alignment readingOrder="0" vertical="center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vertical="center"/>
    </xf>
    <xf borderId="41" fillId="12" fontId="2" numFmtId="0" xfId="0" applyAlignment="1" applyBorder="1" applyFill="1" applyFont="1">
      <alignment horizontal="right" shrinkToFit="0" vertical="center" wrapText="1"/>
    </xf>
    <xf borderId="42" fillId="12" fontId="2" numFmtId="4" xfId="0" applyAlignment="1" applyBorder="1" applyFont="1" applyNumberFormat="1">
      <alignment horizontal="center" vertical="center"/>
    </xf>
    <xf borderId="43" fillId="12" fontId="2" numFmtId="4" xfId="0" applyAlignment="1" applyBorder="1" applyFont="1" applyNumberFormat="1">
      <alignment horizontal="center" vertical="center"/>
    </xf>
    <xf borderId="44" fillId="12" fontId="2" numFmtId="4" xfId="0" applyAlignment="1" applyBorder="1" applyFont="1" applyNumberFormat="1">
      <alignment horizontal="center" vertical="center"/>
    </xf>
    <xf borderId="45" fillId="12" fontId="14" numFmtId="4" xfId="0" applyAlignment="1" applyBorder="1" applyFont="1" applyNumberFormat="1">
      <alignment horizontal="center"/>
    </xf>
    <xf borderId="0" fillId="0" fontId="27" numFmtId="0" xfId="0" applyAlignment="1" applyFont="1">
      <alignment horizontal="left" shrinkToFit="0" vertical="top" wrapText="1"/>
    </xf>
    <xf borderId="0" fillId="0" fontId="28" numFmtId="0" xfId="0" applyAlignment="1" applyFont="1">
      <alignment horizontal="right" readingOrder="0"/>
    </xf>
    <xf borderId="0" fillId="0" fontId="20" numFmtId="0" xfId="0" applyAlignment="1" applyFont="1">
      <alignment horizontal="left" readingOrder="0" shrinkToFit="0" vertical="top" wrapText="1"/>
    </xf>
    <xf borderId="0" fillId="0" fontId="20" numFmtId="0" xfId="0" applyAlignment="1" applyFont="1">
      <alignment horizontal="left" vertical="top"/>
    </xf>
    <xf borderId="0" fillId="0" fontId="20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horizontal="left" shrinkToFit="0" vertical="top" wrapText="1"/>
    </xf>
    <xf borderId="0" fillId="0" fontId="29" numFmtId="0" xfId="0" applyAlignment="1" applyFont="1">
      <alignment shrinkToFit="0" wrapText="1"/>
    </xf>
    <xf borderId="0" fillId="0" fontId="29" numFmtId="0" xfId="0" applyAlignment="1" applyFont="1">
      <alignment horizontal="left"/>
    </xf>
    <xf borderId="0" fillId="0" fontId="30" numFmtId="0" xfId="0" applyFont="1"/>
    <xf borderId="0" fillId="13" fontId="10" numFmtId="165" xfId="0" applyAlignment="1" applyFill="1" applyFont="1" applyNumberFormat="1">
      <alignment horizontal="right" readingOrder="0" shrinkToFit="0" vertical="bottom" wrapText="0"/>
    </xf>
    <xf borderId="1" fillId="8" fontId="2" numFmtId="165" xfId="0" applyAlignment="1" applyBorder="1" applyFont="1" applyNumberFormat="1">
      <alignment horizontal="right" readingOrder="0" shrinkToFit="0" vertical="bottom" wrapText="0"/>
    </xf>
    <xf borderId="16" fillId="8" fontId="12" numFmtId="165" xfId="0" applyAlignment="1" applyBorder="1" applyFont="1" applyNumberFormat="1">
      <alignment horizontal="right" readingOrder="0" shrinkToFit="0" vertical="bottom" wrapText="0"/>
    </xf>
    <xf borderId="46" fillId="8" fontId="12" numFmtId="165" xfId="0" applyAlignment="1" applyBorder="1" applyFont="1" applyNumberFormat="1">
      <alignment horizontal="right" readingOrder="0" shrinkToFit="0" vertical="bottom" wrapText="0"/>
    </xf>
    <xf borderId="16" fillId="5" fontId="14" numFmtId="165" xfId="0" applyAlignment="1" applyBorder="1" applyFont="1" applyNumberFormat="1">
      <alignment horizontal="right" readingOrder="0" shrinkToFit="0" vertical="bottom" wrapText="0"/>
    </xf>
    <xf borderId="14" fillId="5" fontId="14" numFmtId="165" xfId="0" applyAlignment="1" applyBorder="1" applyFont="1" applyNumberFormat="1">
      <alignment horizontal="right" readingOrder="0" shrinkToFit="0" vertical="bottom" wrapText="0"/>
    </xf>
    <xf borderId="12" fillId="8" fontId="2" numFmtId="165" xfId="0" applyAlignment="1" applyBorder="1" applyFont="1" applyNumberFormat="1">
      <alignment horizontal="right" readingOrder="0" shrinkToFit="0" vertical="bottom" wrapText="1"/>
    </xf>
    <xf borderId="13" fillId="5" fontId="14" numFmtId="165" xfId="0" applyAlignment="1" applyBorder="1" applyFont="1" applyNumberFormat="1">
      <alignment horizontal="right" readingOrder="0" shrinkToFit="0" vertical="bottom" wrapText="0"/>
    </xf>
    <xf borderId="2" fillId="5" fontId="2" numFmtId="165" xfId="0" applyAlignment="1" applyBorder="1" applyFont="1" applyNumberFormat="1">
      <alignment horizontal="right" readingOrder="0" shrinkToFit="0" vertical="bottom" wrapText="0"/>
    </xf>
    <xf borderId="1" fillId="5" fontId="14" numFmtId="165" xfId="0" applyAlignment="1" applyBorder="1" applyFont="1" applyNumberFormat="1">
      <alignment readingOrder="0" shrinkToFit="0" vertical="bottom" wrapText="0"/>
    </xf>
    <xf borderId="7" fillId="8" fontId="5" numFmtId="0" xfId="0" applyAlignment="1" applyBorder="1" applyFont="1">
      <alignment shrinkToFit="0" vertical="top" wrapText="1"/>
    </xf>
    <xf borderId="7" fillId="8" fontId="5" numFmtId="0" xfId="0" applyAlignment="1" applyBorder="1" applyFont="1">
      <alignment horizontal="left" shrinkToFit="0" vertical="top" wrapText="1"/>
    </xf>
    <xf borderId="20" fillId="8" fontId="5" numFmtId="0" xfId="0" applyAlignment="1" applyBorder="1" applyFont="1">
      <alignment horizontal="left" shrinkToFit="0" vertical="top" wrapText="1"/>
    </xf>
    <xf borderId="0" fillId="0" fontId="31" numFmtId="0" xfId="0" applyAlignment="1" applyFont="1">
      <alignment readingOrder="0"/>
    </xf>
    <xf borderId="16" fillId="8" fontId="2" numFmtId="165" xfId="0" applyAlignment="1" applyBorder="1" applyFont="1" applyNumberFormat="1">
      <alignment horizontal="right" readingOrder="0" shrinkToFit="0" vertical="bottom" wrapText="0"/>
    </xf>
    <xf borderId="46" fillId="8" fontId="2" numFmtId="165" xfId="0" applyAlignment="1" applyBorder="1" applyFont="1" applyNumberFormat="1">
      <alignment horizontal="right" readingOrder="0" shrinkToFit="0" vertical="bottom" wrapText="0"/>
    </xf>
    <xf borderId="47" fillId="8" fontId="2" numFmtId="165" xfId="0" applyAlignment="1" applyBorder="1" applyFont="1" applyNumberFormat="1">
      <alignment horizontal="right" readingOrder="0" shrinkToFit="0" vertical="bottom" wrapText="0"/>
    </xf>
    <xf borderId="17" fillId="8" fontId="14" numFmtId="0" xfId="0" applyAlignment="1" applyBorder="1" applyFont="1">
      <alignment readingOrder="0"/>
    </xf>
    <xf borderId="11" fillId="8" fontId="2" numFmtId="165" xfId="0" applyAlignment="1" applyBorder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9"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FFFFFF"/>
      </font>
      <fill>
        <patternFill patternType="solid">
          <fgColor rgb="FFC00000"/>
          <bgColor rgb="FFC00000"/>
        </patternFill>
      </fill>
      <border/>
    </dxf>
    <dxf>
      <font/>
      <fill>
        <patternFill patternType="solid">
          <fgColor rgb="FFC00000"/>
          <bgColor rgb="FFC0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theme="7"/>
          <bgColor theme="7"/>
        </patternFill>
      </fill>
      <border/>
    </dxf>
  </dxfs>
  <tableStyles count="12">
    <tableStyle count="4" pivot="0" name="Summary of RTOC I-style">
      <tableStyleElement dxfId="4" type="headerRow"/>
      <tableStyleElement dxfId="5" type="firstRowStripe"/>
      <tableStyleElement dxfId="6" type="secondRowStripe"/>
      <tableStyleElement dxfId="7" type="totalRow"/>
    </tableStyle>
    <tableStyle count="4" pivot="0" name="Summary of RTOC I-style 2">
      <tableStyleElement dxfId="8" type="headerRow"/>
      <tableStyleElement dxfId="5" type="firstRowStripe"/>
      <tableStyleElement dxfId="6" type="secondRowStripe"/>
      <tableStyleElement dxfId="7" type="totalRow"/>
    </tableStyle>
    <tableStyle count="4" pivot="0" name="June 01-05-style">
      <tableStyleElement dxfId="8" type="headerRow"/>
      <tableStyleElement dxfId="5" type="firstRowStripe"/>
      <tableStyleElement dxfId="6" type="secondRowStripe"/>
      <tableStyleElement dxfId="7" type="totalRow"/>
    </tableStyle>
    <tableStyle count="4" pivot="0" name="June 01-05-style 2">
      <tableStyleElement dxfId="4" type="headerRow"/>
      <tableStyleElement dxfId="5" type="firstRowStripe"/>
      <tableStyleElement dxfId="6" type="secondRowStripe"/>
      <tableStyleElement dxfId="7" type="totalRow"/>
    </tableStyle>
    <tableStyle count="4" pivot="0" name="June 06-12-style">
      <tableStyleElement dxfId="8" type="headerRow"/>
      <tableStyleElement dxfId="5" type="firstRowStripe"/>
      <tableStyleElement dxfId="6" type="secondRowStripe"/>
      <tableStyleElement dxfId="7" type="totalRow"/>
    </tableStyle>
    <tableStyle count="4" pivot="0" name="June 06-12-style 2">
      <tableStyleElement dxfId="4" type="headerRow"/>
      <tableStyleElement dxfId="5" type="firstRowStripe"/>
      <tableStyleElement dxfId="6" type="secondRowStripe"/>
      <tableStyleElement dxfId="7" type="totalRow"/>
    </tableStyle>
    <tableStyle count="4" pivot="0" name="June 13-19-style">
      <tableStyleElement dxfId="4" type="headerRow"/>
      <tableStyleElement dxfId="5" type="firstRowStripe"/>
      <tableStyleElement dxfId="6" type="secondRowStripe"/>
      <tableStyleElement dxfId="7" type="totalRow"/>
    </tableStyle>
    <tableStyle count="4" pivot="0" name="June 13-19-style 2">
      <tableStyleElement dxfId="8" type="headerRow"/>
      <tableStyleElement dxfId="5" type="firstRowStripe"/>
      <tableStyleElement dxfId="6" type="secondRowStripe"/>
      <tableStyleElement dxfId="7" type="totalRow"/>
    </tableStyle>
    <tableStyle count="4" pivot="0" name="June 20-26-style">
      <tableStyleElement dxfId="8" type="headerRow"/>
      <tableStyleElement dxfId="5" type="firstRowStripe"/>
      <tableStyleElement dxfId="6" type="secondRowStripe"/>
      <tableStyleElement dxfId="7" type="totalRow"/>
    </tableStyle>
    <tableStyle count="4" pivot="0" name="June 20-26-style 2">
      <tableStyleElement dxfId="4" type="headerRow"/>
      <tableStyleElement dxfId="5" type="firstRowStripe"/>
      <tableStyleElement dxfId="6" type="secondRowStripe"/>
      <tableStyleElement dxfId="7" type="totalRow"/>
    </tableStyle>
    <tableStyle count="4" pivot="0" name="June 27-30-style">
      <tableStyleElement dxfId="4" type="headerRow"/>
      <tableStyleElement dxfId="5" type="firstRowStripe"/>
      <tableStyleElement dxfId="6" type="secondRowStripe"/>
      <tableStyleElement dxfId="7" type="totalRow"/>
    </tableStyle>
    <tableStyle count="4" pivot="0" name="June 27-30-style 2">
      <tableStyleElement dxfId="8" type="headerRow"/>
      <tableStyleElement dxfId="5" type="firstRowStripe"/>
      <tableStyleElement dxfId="6" type="secondRowStripe"/>
      <tableStyleElement dxfId="7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totalsRowCount="1" ref="A1:Q28" displayName="Table_1" id="1">
  <tableColumns count="17">
    <tableColumn name="REGION" id="1"/>
    <tableColumn name="COMPANY NAME" id="2"/>
    <tableColumn name="COMPANY ADDRESS" id="3"/>
    <tableColumn name="PROVINCE" id="4"/>
    <tableColumn name="ME TYPE" id="5"/>
    <tableColumn name="LTO No." id="6"/>
    <tableColumn totalsRowFunction="custom" name="HOG" id="7"/>
    <tableColumn totalsRowFunction="custom" name="PORK" id="8"/>
    <tableColumn totalsRowFunction="custom" name="CATTLE" id="9"/>
    <tableColumn totalsRowFunction="custom" name="BEEF" id="10"/>
    <tableColumn totalsRowFunction="custom" name="CARABAO" id="11"/>
    <tableColumn totalsRowFunction="custom" name="CARABEEF" id="12"/>
    <tableColumn totalsRowFunction="custom" name="CHICKEN" id="13"/>
    <tableColumn totalsRowFunction="custom" name="DRESSED CHICKEN" id="14"/>
    <tableColumn totalsRowFunction="custom" name="GOAT" id="15"/>
    <tableColumn totalsRowFunction="custom" name="CHEVON" id="16"/>
    <tableColumn name="REMARKS                            (e.g. No operation, expired, etc.)" id="17"/>
  </tableColumns>
  <tableStyleInfo name="Summary of RTOC I-style" showColumnStripes="0" showFirstColumn="1" showLastColumn="1" showRowStripes="1"/>
</table>
</file>

<file path=xl/tables/table10.xml><?xml version="1.0" encoding="utf-8"?>
<table xmlns="http://schemas.openxmlformats.org/spreadsheetml/2006/main" totalsRowCount="1" ref="A1:Q28" displayName="Table_10" id="10">
  <tableColumns count="17">
    <tableColumn name="REGION" id="1"/>
    <tableColumn name="COMPANY NAME" id="2"/>
    <tableColumn name="COMPANY ADDRESS" id="3"/>
    <tableColumn name="PROVINCE" id="4"/>
    <tableColumn name="ME TYPE" id="5"/>
    <tableColumn name="LTO No." id="6"/>
    <tableColumn totalsRowFunction="custom" name="HOG" id="7"/>
    <tableColumn totalsRowFunction="custom" name="PORK" id="8"/>
    <tableColumn totalsRowFunction="custom" name="CATTLE" id="9"/>
    <tableColumn totalsRowFunction="custom" name="BEEF" id="10"/>
    <tableColumn totalsRowFunction="custom" name="CARABAO" id="11"/>
    <tableColumn totalsRowFunction="custom" name="CARABEEF" id="12"/>
    <tableColumn totalsRowFunction="custom" name="CHICKEN" id="13"/>
    <tableColumn totalsRowFunction="custom" name="DRESSED CHICKEN" id="14"/>
    <tableColumn totalsRowFunction="custom" name="GOAT" id="15"/>
    <tableColumn totalsRowFunction="custom" name="CHEVON" id="16"/>
    <tableColumn name="REMARKS                            (e.g. No operation, expired, etc.)" id="17"/>
  </tableColumns>
  <tableStyleInfo name="June 20-26-style 2" showColumnStripes="0" showFirstColumn="1" showLastColumn="1" showRowStripes="1"/>
</table>
</file>

<file path=xl/tables/table11.xml><?xml version="1.0" encoding="utf-8"?>
<table xmlns="http://schemas.openxmlformats.org/spreadsheetml/2006/main" totalsRowCount="1" ref="A1:Q28" displayName="Table_11" id="11">
  <tableColumns count="17">
    <tableColumn name="REGION" id="1"/>
    <tableColumn name="COMPANY NAME" id="2"/>
    <tableColumn name="COMPANY ADDRESS" id="3"/>
    <tableColumn name="PROVINCE" id="4"/>
    <tableColumn name="ME TYPE" id="5"/>
    <tableColumn name="LTO No." id="6"/>
    <tableColumn totalsRowFunction="custom" name="HOG" id="7"/>
    <tableColumn totalsRowFunction="custom" name="PORK" id="8"/>
    <tableColumn totalsRowFunction="custom" name="CATTLE" id="9"/>
    <tableColumn totalsRowFunction="custom" name="BEEF" id="10"/>
    <tableColumn totalsRowFunction="custom" name="CARABAO" id="11"/>
    <tableColumn totalsRowFunction="custom" name="CARABEEF" id="12"/>
    <tableColumn totalsRowFunction="custom" name="CHICKEN" id="13"/>
    <tableColumn totalsRowFunction="custom" name="DRESSED CHICKEN" id="14"/>
    <tableColumn totalsRowFunction="custom" name="GOAT" id="15"/>
    <tableColumn totalsRowFunction="custom" name="CHEVON" id="16"/>
    <tableColumn name="REMARKS                            (e.g. No operation, expired, etc.)" id="17"/>
  </tableColumns>
  <tableStyleInfo name="June 27-30-style" showColumnStripes="0" showFirstColumn="1" showLastColumn="1" showRowStripes="1"/>
</table>
</file>

<file path=xl/tables/table12.xml><?xml version="1.0" encoding="utf-8"?>
<table xmlns="http://schemas.openxmlformats.org/spreadsheetml/2006/main" ref="E31:O36" displayName="Table_12" id="12">
  <tableColumns count="11">
    <tableColumn name="PROVINCE" id="1"/>
    <tableColumn name="HOG                (Heads)" id="2"/>
    <tableColumn name="PORK       (kg)" id="3"/>
    <tableColumn name="CATTLE (Heads)" id="4"/>
    <tableColumn name="BEEF        (kg)" id="5"/>
    <tableColumn name="CARABAO (Heads)" id="6"/>
    <tableColumn name="CARABEEF (kg)" id="7"/>
    <tableColumn name="CHICKEN (Heads)" id="8"/>
    <tableColumn name="DRESSED CHICKEN (kg)" id="9"/>
    <tableColumn name="GOAT               (Heads)" id="10"/>
    <tableColumn name="CHEVON                       (kg)" id="11"/>
  </tableColumns>
  <tableStyleInfo name="June 27-30-style 2" showColumnStripes="0" showFirstColumn="1" showLastColumn="1" showRowStripes="1"/>
</table>
</file>

<file path=xl/tables/table2.xml><?xml version="1.0" encoding="utf-8"?>
<table xmlns="http://schemas.openxmlformats.org/spreadsheetml/2006/main" ref="E31:O36" displayName="Table_2" id="2">
  <tableColumns count="11">
    <tableColumn name="PROVINCE" id="1"/>
    <tableColumn name="HOG                (Heads)" id="2"/>
    <tableColumn name="PORK       (kg)" id="3"/>
    <tableColumn name="CATTLE (Heads)" id="4"/>
    <tableColumn name="BEEF        (kg)" id="5"/>
    <tableColumn name="CARABAO (Heads)" id="6"/>
    <tableColumn name="CARABEEF (kg)" id="7"/>
    <tableColumn name="CHICKEN (Heads)" id="8"/>
    <tableColumn name="DRESSED CHICKEN (kg)" id="9"/>
    <tableColumn name="GOAT               (Heads)" id="10"/>
    <tableColumn name="CHEVON                       (kg)" id="11"/>
  </tableColumns>
  <tableStyleInfo name="Summary of RTOC I-style 2" showColumnStripes="0" showFirstColumn="1" showLastColumn="1" showRowStripes="1"/>
</table>
</file>

<file path=xl/tables/table3.xml><?xml version="1.0" encoding="utf-8"?>
<table xmlns="http://schemas.openxmlformats.org/spreadsheetml/2006/main" ref="E31:O36" displayName="Table_3" id="3">
  <tableColumns count="11">
    <tableColumn name="PROVINCE" id="1"/>
    <tableColumn name="HOG                (Heads)" id="2"/>
    <tableColumn name="PORK       (kg)" id="3"/>
    <tableColumn name="CATTLE (Heads)" id="4"/>
    <tableColumn name="BEEF        (kg)" id="5"/>
    <tableColumn name="CARABAO (Heads)" id="6"/>
    <tableColumn name="CARABEEF (kg)" id="7"/>
    <tableColumn name="CHICKEN (Heads)" id="8"/>
    <tableColumn name="DRESSED CHICKEN (kg)" id="9"/>
    <tableColumn name="GOAT               (Heads)" id="10"/>
    <tableColumn name="CHEVON                       (kg)" id="11"/>
  </tableColumns>
  <tableStyleInfo name="June 01-05-style" showColumnStripes="0" showFirstColumn="1" showLastColumn="1" showRowStripes="1"/>
</table>
</file>

<file path=xl/tables/table4.xml><?xml version="1.0" encoding="utf-8"?>
<table xmlns="http://schemas.openxmlformats.org/spreadsheetml/2006/main" totalsRowCount="1" ref="A1:Q28" displayName="Table_4" id="4">
  <tableColumns count="17">
    <tableColumn name="REGION" id="1"/>
    <tableColumn name="COMPANY NAME" id="2"/>
    <tableColumn name="COMPANY ADDRESS" id="3"/>
    <tableColumn name="PROVINCE" id="4"/>
    <tableColumn name="ME TYPE" id="5"/>
    <tableColumn name="LTO No." id="6"/>
    <tableColumn totalsRowFunction="custom" name="HOG" id="7"/>
    <tableColumn totalsRowFunction="custom" name="PORK" id="8"/>
    <tableColumn totalsRowFunction="custom" name="CATTLE" id="9"/>
    <tableColumn totalsRowFunction="custom" name="BEEF" id="10"/>
    <tableColumn totalsRowFunction="custom" name="CARABAO" id="11"/>
    <tableColumn totalsRowFunction="custom" name="CARABEEF" id="12"/>
    <tableColumn totalsRowFunction="custom" name="CHICKEN" id="13"/>
    <tableColumn totalsRowFunction="custom" name="DRESSED CHICKEN" id="14"/>
    <tableColumn totalsRowFunction="custom" name="GOAT" id="15"/>
    <tableColumn totalsRowFunction="custom" name="CHEVON" id="16"/>
    <tableColumn name="REMARKS                            (e.g. No operation, expired, etc.)" id="17"/>
  </tableColumns>
  <tableStyleInfo name="June 01-05-style 2" showColumnStripes="0" showFirstColumn="1" showLastColumn="1" showRowStripes="1"/>
</table>
</file>

<file path=xl/tables/table5.xml><?xml version="1.0" encoding="utf-8"?>
<table xmlns="http://schemas.openxmlformats.org/spreadsheetml/2006/main" ref="E31:O36" displayName="Table_5" id="5">
  <tableColumns count="11">
    <tableColumn name="PROVINCE" id="1"/>
    <tableColumn name="HOG                (Heads)" id="2"/>
    <tableColumn name="PORK       (kg)" id="3"/>
    <tableColumn name="CATTLE (Heads)" id="4"/>
    <tableColumn name="BEEF        (kg)" id="5"/>
    <tableColumn name="CARABAO (Heads)" id="6"/>
    <tableColumn name="CARABEEF (kg)" id="7"/>
    <tableColumn name="CHICKEN (Heads)" id="8"/>
    <tableColumn name="DRESSED CHICKEN (kg)" id="9"/>
    <tableColumn name="GOAT               (Heads)" id="10"/>
    <tableColumn name="CHEVON                       (kg)" id="11"/>
  </tableColumns>
  <tableStyleInfo name="June 06-12-style" showColumnStripes="0" showFirstColumn="1" showLastColumn="1" showRowStripes="1"/>
</table>
</file>

<file path=xl/tables/table6.xml><?xml version="1.0" encoding="utf-8"?>
<table xmlns="http://schemas.openxmlformats.org/spreadsheetml/2006/main" totalsRowCount="1" ref="A1:Q28" displayName="Table_6" id="6">
  <tableColumns count="17">
    <tableColumn name="REGION" id="1"/>
    <tableColumn name="COMPANY NAME" id="2"/>
    <tableColumn name="COMPANY ADDRESS" id="3"/>
    <tableColumn name="PROVINCE" id="4"/>
    <tableColumn name="ME TYPE" id="5"/>
    <tableColumn name="LTO No." id="6"/>
    <tableColumn totalsRowFunction="custom" name="HOG" id="7"/>
    <tableColumn totalsRowFunction="custom" name="PORK" id="8"/>
    <tableColumn totalsRowFunction="custom" name="CATTLE" id="9"/>
    <tableColumn totalsRowFunction="custom" name="BEEF" id="10"/>
    <tableColumn totalsRowFunction="custom" name="CARABAO" id="11"/>
    <tableColumn totalsRowFunction="custom" name="CARABEEF" id="12"/>
    <tableColumn totalsRowFunction="custom" name="CHICKEN" id="13"/>
    <tableColumn totalsRowFunction="custom" name="DRESSED CHICKEN" id="14"/>
    <tableColumn totalsRowFunction="custom" name="GOAT" id="15"/>
    <tableColumn totalsRowFunction="custom" name="CHEVON" id="16"/>
    <tableColumn name="REMARKS                            (e.g. No operation, expired, etc.)" id="17"/>
  </tableColumns>
  <tableStyleInfo name="June 06-12-style 2" showColumnStripes="0" showFirstColumn="1" showLastColumn="1" showRowStripes="1"/>
</table>
</file>

<file path=xl/tables/table7.xml><?xml version="1.0" encoding="utf-8"?>
<table xmlns="http://schemas.openxmlformats.org/spreadsheetml/2006/main" totalsRowCount="1" ref="A1:Q28" displayName="Table_7" id="7">
  <tableColumns count="17">
    <tableColumn name="REGION" id="1"/>
    <tableColumn name="COMPANY NAME" id="2"/>
    <tableColumn name="COMPANY ADDRESS" id="3"/>
    <tableColumn name="PROVINCE" id="4"/>
    <tableColumn name="ME TYPE" id="5"/>
    <tableColumn name="LTO No." id="6"/>
    <tableColumn totalsRowFunction="custom" name="HOG" id="7"/>
    <tableColumn totalsRowFunction="custom" name="PORK" id="8"/>
    <tableColumn totalsRowFunction="custom" name="CATTLE" id="9"/>
    <tableColumn totalsRowFunction="custom" name="BEEF" id="10"/>
    <tableColumn totalsRowFunction="custom" name="CARABAO" id="11"/>
    <tableColumn totalsRowFunction="custom" name="CARABEEF" id="12"/>
    <tableColumn totalsRowFunction="custom" name="CHICKEN" id="13"/>
    <tableColumn totalsRowFunction="custom" name="DRESSED CHICKEN" id="14"/>
    <tableColumn totalsRowFunction="custom" name="GOAT" id="15"/>
    <tableColumn totalsRowFunction="custom" name="CHEVON" id="16"/>
    <tableColumn name="REMARKS                            (e.g. No operation, expired, etc.)" id="17"/>
  </tableColumns>
  <tableStyleInfo name="June 13-19-style" showColumnStripes="0" showFirstColumn="1" showLastColumn="1" showRowStripes="1"/>
</table>
</file>

<file path=xl/tables/table8.xml><?xml version="1.0" encoding="utf-8"?>
<table xmlns="http://schemas.openxmlformats.org/spreadsheetml/2006/main" ref="E31:O36" displayName="Table_8" id="8">
  <tableColumns count="11">
    <tableColumn name="PROVINCE" id="1"/>
    <tableColumn name="HOG                (Heads)" id="2"/>
    <tableColumn name="PORK       (kg)" id="3"/>
    <tableColumn name="CATTLE (Heads)" id="4"/>
    <tableColumn name="BEEF        (kg)" id="5"/>
    <tableColumn name="CARABAO (Heads)" id="6"/>
    <tableColumn name="CARABEEF (kg)" id="7"/>
    <tableColumn name="CHICKEN (Heads)" id="8"/>
    <tableColumn name="DRESSED CHICKEN (kg)" id="9"/>
    <tableColumn name="GOAT               (Heads)" id="10"/>
    <tableColumn name="CHEVON                       (kg)" id="11"/>
  </tableColumns>
  <tableStyleInfo name="June 13-19-style 2" showColumnStripes="0" showFirstColumn="1" showLastColumn="1" showRowStripes="1"/>
</table>
</file>

<file path=xl/tables/table9.xml><?xml version="1.0" encoding="utf-8"?>
<table xmlns="http://schemas.openxmlformats.org/spreadsheetml/2006/main" ref="E31:O36" displayName="Table_9" id="9">
  <tableColumns count="11">
    <tableColumn name="PROVINCE" id="1"/>
    <tableColumn name="HOG                (Heads)" id="2"/>
    <tableColumn name="PORK       (kg)" id="3"/>
    <tableColumn name="CATTLE (Heads)" id="4"/>
    <tableColumn name="BEEF        (kg)" id="5"/>
    <tableColumn name="CARABAO (Heads)" id="6"/>
    <tableColumn name="CARABEEF (kg)" id="7"/>
    <tableColumn name="CHICKEN (Heads)" id="8"/>
    <tableColumn name="DRESSED CHICKEN (kg)" id="9"/>
    <tableColumn name="GOAT               (Heads)" id="10"/>
    <tableColumn name="CHEVON                       (kg)" id="11"/>
  </tableColumns>
  <tableStyleInfo name="June 20-26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1.xml"/><Relationship Id="rId5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7.63"/>
    <col customWidth="1" min="2" max="2" width="38.25"/>
    <col customWidth="1" min="3" max="3" width="46.63"/>
    <col customWidth="1" min="4" max="4" width="17.13"/>
    <col customWidth="1" min="5" max="5" width="13.0"/>
    <col customWidth="1" min="6" max="6" width="14.25"/>
    <col customWidth="1" min="7" max="14" width="12.63"/>
    <col customWidth="1" min="15" max="15" width="17.5"/>
    <col customWidth="1" min="16" max="16" width="16.63"/>
    <col customWidth="1" min="17" max="17" width="24.63"/>
    <col customWidth="1" min="18" max="20" width="7.63"/>
    <col customWidth="1" min="21" max="21" width="0.38"/>
    <col customWidth="1" min="22" max="28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7" t="s">
        <v>16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9" t="s">
        <v>17</v>
      </c>
      <c r="B2" s="10" t="s">
        <v>18</v>
      </c>
      <c r="C2" s="11" t="s">
        <v>19</v>
      </c>
      <c r="D2" s="12" t="s">
        <v>20</v>
      </c>
      <c r="E2" s="12" t="s">
        <v>21</v>
      </c>
      <c r="F2" s="12" t="s">
        <v>22</v>
      </c>
      <c r="G2" s="13">
        <f>'June 01-05'!G2+'June 06-12'!G2+'June 13-19'!G2+'June 20-26'!G2+'June 27-30'!G2</f>
        <v>782</v>
      </c>
      <c r="H2" s="13">
        <f>'June 01-05'!H2+'June 06-12'!H2+'June 13-19'!H2+'June 20-26'!H2+'June 27-30'!H2</f>
        <v>46920</v>
      </c>
      <c r="I2" s="13">
        <f>'June 01-05'!I2+'June 06-12'!I2+'June 13-19'!I2+'June 20-26'!I2+'June 27-30'!I2</f>
        <v>76</v>
      </c>
      <c r="J2" s="13">
        <f>'June 01-05'!J2+'June 06-12'!J2+'June 13-19'!J2+'June 20-26'!J2+'June 27-30'!J2</f>
        <v>9424</v>
      </c>
      <c r="K2" s="13">
        <f>'June 01-05'!K2+'June 06-12'!K2+'June 13-19'!K2+'June 20-26'!K2+'June 27-30'!K2</f>
        <v>86</v>
      </c>
      <c r="L2" s="13">
        <f>'June 01-05'!L2+'June 06-12'!L2+'June 13-19'!L2+'June 20-26'!L2+'June 27-30'!L2</f>
        <v>10664</v>
      </c>
      <c r="M2" s="14"/>
      <c r="N2" s="14"/>
      <c r="O2" s="15"/>
      <c r="P2" s="15"/>
      <c r="Q2" s="16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>
      <c r="A3" s="9" t="s">
        <v>17</v>
      </c>
      <c r="B3" s="10" t="s">
        <v>23</v>
      </c>
      <c r="C3" s="11" t="s">
        <v>24</v>
      </c>
      <c r="D3" s="12" t="s">
        <v>25</v>
      </c>
      <c r="E3" s="12" t="s">
        <v>26</v>
      </c>
      <c r="F3" s="12" t="s">
        <v>27</v>
      </c>
      <c r="G3" s="14"/>
      <c r="H3" s="14"/>
      <c r="I3" s="14"/>
      <c r="J3" s="14"/>
      <c r="K3" s="14"/>
      <c r="L3" s="14"/>
      <c r="M3" s="18">
        <f>'June 01-05'!M3+'June 06-12'!M3+'June 13-19'!M3+'June 20-26'!M3+'June 27-30'!M3</f>
        <v>123401</v>
      </c>
      <c r="N3" s="18">
        <f>'June 01-05'!N3+'June 06-12'!N3+'June 13-19'!N3+'June 20-26'!N3+'June 27-30'!N3</f>
        <v>141794.39</v>
      </c>
      <c r="O3" s="19"/>
      <c r="P3" s="19"/>
      <c r="Q3" s="20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>
      <c r="A4" s="21" t="s">
        <v>17</v>
      </c>
      <c r="B4" s="22" t="s">
        <v>28</v>
      </c>
      <c r="C4" s="11" t="s">
        <v>29</v>
      </c>
      <c r="D4" s="12" t="s">
        <v>20</v>
      </c>
      <c r="E4" s="12" t="s">
        <v>26</v>
      </c>
      <c r="F4" s="12" t="s">
        <v>30</v>
      </c>
      <c r="G4" s="14"/>
      <c r="H4" s="14"/>
      <c r="I4" s="23"/>
      <c r="J4" s="14"/>
      <c r="K4" s="14"/>
      <c r="L4" s="14"/>
      <c r="M4" s="18">
        <f>'June 01-05'!M4+'June 06-12'!M4+'June 13-19'!M4+'June 20-26'!M4+'June 27-30'!M4</f>
        <v>18537</v>
      </c>
      <c r="N4" s="18">
        <f>'June 01-05'!N4+'June 06-12'!N4+'June 13-19'!N4+'June 20-26'!N4+'June 27-30'!N4</f>
        <v>28424.6</v>
      </c>
      <c r="O4" s="24"/>
      <c r="P4" s="24"/>
      <c r="Q4" s="25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>
      <c r="A5" s="9" t="s">
        <v>17</v>
      </c>
      <c r="B5" s="10" t="s">
        <v>31</v>
      </c>
      <c r="C5" s="11" t="s">
        <v>29</v>
      </c>
      <c r="D5" s="12" t="s">
        <v>20</v>
      </c>
      <c r="E5" s="12" t="s">
        <v>26</v>
      </c>
      <c r="F5" s="12" t="s">
        <v>30</v>
      </c>
      <c r="G5" s="23"/>
      <c r="H5" s="23"/>
      <c r="I5" s="23"/>
      <c r="J5" s="14"/>
      <c r="K5" s="23"/>
      <c r="L5" s="26"/>
      <c r="M5" s="18">
        <f>'June 01-05'!M5+'June 06-12'!M5+'June 13-19'!M5+'June 20-26'!M5+'June 27-30'!M5</f>
        <v>50070</v>
      </c>
      <c r="N5" s="18">
        <f>'June 01-05'!N5+'June 06-12'!N5+'June 13-19'!N5+'June 20-26'!N5+'June 27-30'!N5</f>
        <v>69508.57</v>
      </c>
      <c r="O5" s="27"/>
      <c r="P5" s="28"/>
      <c r="Q5" s="29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>
      <c r="A6" s="9" t="s">
        <v>17</v>
      </c>
      <c r="B6" s="10" t="s">
        <v>32</v>
      </c>
      <c r="C6" s="11" t="s">
        <v>33</v>
      </c>
      <c r="D6" s="12" t="s">
        <v>20</v>
      </c>
      <c r="E6" s="12" t="s">
        <v>26</v>
      </c>
      <c r="F6" s="12" t="s">
        <v>34</v>
      </c>
      <c r="G6" s="30"/>
      <c r="H6" s="31"/>
      <c r="I6" s="14"/>
      <c r="J6" s="14"/>
      <c r="K6" s="23"/>
      <c r="L6" s="32"/>
      <c r="M6" s="18">
        <f>'June 01-05'!M6+'June 06-12'!M6+'June 13-19'!M6+'June 20-26'!M6+'June 27-30'!M6</f>
        <v>18200</v>
      </c>
      <c r="N6" s="18">
        <f>'June 01-05'!N6+'June 06-12'!N6+'June 13-19'!N6+'June 20-26'!N6+'June 27-30'!N6</f>
        <v>17847</v>
      </c>
      <c r="O6" s="33"/>
      <c r="P6" s="34"/>
      <c r="Q6" s="35"/>
      <c r="R6" s="36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>
      <c r="A7" s="9" t="s">
        <v>17</v>
      </c>
      <c r="B7" s="10" t="s">
        <v>35</v>
      </c>
      <c r="C7" s="11" t="s">
        <v>36</v>
      </c>
      <c r="D7" s="12" t="s">
        <v>20</v>
      </c>
      <c r="E7" s="12" t="s">
        <v>26</v>
      </c>
      <c r="F7" s="12" t="s">
        <v>37</v>
      </c>
      <c r="G7" s="23"/>
      <c r="H7" s="23"/>
      <c r="I7" s="23"/>
      <c r="J7" s="23"/>
      <c r="K7" s="23"/>
      <c r="L7" s="32"/>
      <c r="M7" s="18">
        <f>'June 01-05'!M7+'June 06-12'!M7+'June 13-19'!M7+'June 20-26'!M7+'June 27-30'!M7</f>
        <v>8750</v>
      </c>
      <c r="N7" s="18">
        <f>'June 01-05'!N7+'June 06-12'!N7+'June 13-19'!N7+'June 20-26'!N7+'June 27-30'!N7</f>
        <v>9203.63</v>
      </c>
      <c r="O7" s="19"/>
      <c r="P7" s="19"/>
      <c r="Q7" s="20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>
      <c r="A8" s="9" t="s">
        <v>17</v>
      </c>
      <c r="B8" s="37" t="s">
        <v>38</v>
      </c>
      <c r="C8" s="11" t="s">
        <v>39</v>
      </c>
      <c r="D8" s="12" t="s">
        <v>25</v>
      </c>
      <c r="E8" s="12" t="s">
        <v>26</v>
      </c>
      <c r="F8" s="12" t="s">
        <v>40</v>
      </c>
      <c r="G8" s="14"/>
      <c r="H8" s="14"/>
      <c r="I8" s="14"/>
      <c r="J8" s="14"/>
      <c r="K8" s="14"/>
      <c r="L8" s="14"/>
      <c r="M8" s="18">
        <f>'June 01-05'!M8+'June 06-12'!M8+'June 13-19'!M8+'June 20-26'!M8+'June 27-30'!M8</f>
        <v>25968</v>
      </c>
      <c r="N8" s="18">
        <f>'June 01-05'!N8+'June 06-12'!N8+'June 13-19'!N8+'June 20-26'!N8+'June 27-30'!N8</f>
        <v>29083</v>
      </c>
      <c r="O8" s="19"/>
      <c r="P8" s="38"/>
      <c r="Q8" s="20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>
      <c r="A9" s="9" t="s">
        <v>17</v>
      </c>
      <c r="B9" s="39" t="s">
        <v>41</v>
      </c>
      <c r="C9" s="11" t="s">
        <v>42</v>
      </c>
      <c r="D9" s="12" t="s">
        <v>25</v>
      </c>
      <c r="E9" s="12" t="s">
        <v>26</v>
      </c>
      <c r="F9" s="12" t="s">
        <v>43</v>
      </c>
      <c r="G9" s="40"/>
      <c r="H9" s="40"/>
      <c r="I9" s="40"/>
      <c r="J9" s="40"/>
      <c r="K9" s="23"/>
      <c r="L9" s="14"/>
      <c r="M9" s="18">
        <f>'June 01-05'!M9+'June 06-12'!M9+'June 13-19'!M9+'June 20-26'!M9+'June 27-30'!M9</f>
        <v>1270085</v>
      </c>
      <c r="N9" s="18">
        <f>'June 01-05'!N9+'June 06-12'!N9+'June 13-19'!N9+'June 20-26'!N9+'June 27-30'!N9</f>
        <v>1604134.81</v>
      </c>
      <c r="O9" s="34"/>
      <c r="P9" s="34"/>
      <c r="Q9" s="35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>
      <c r="A10" s="9" t="s">
        <v>17</v>
      </c>
      <c r="B10" s="10" t="s">
        <v>44</v>
      </c>
      <c r="C10" s="11" t="s">
        <v>45</v>
      </c>
      <c r="D10" s="12" t="s">
        <v>20</v>
      </c>
      <c r="E10" s="12" t="s">
        <v>21</v>
      </c>
      <c r="F10" s="41">
        <v>8443.0</v>
      </c>
      <c r="G10" s="42">
        <f>'June 01-05'!G10+'June 06-12'!G10+'June 13-19'!G10+'June 20-26'!G10+'June 27-30'!G10</f>
        <v>738</v>
      </c>
      <c r="H10" s="42">
        <f>'June 01-05'!H10+'June 06-12'!H10+'June 13-19'!H10+'June 20-26'!H10+'June 27-30'!H10</f>
        <v>49381</v>
      </c>
      <c r="I10" s="42">
        <f>'June 01-05'!I10+'June 06-12'!I10+'June 13-19'!I10+'June 20-26'!I10+'June 27-30'!I10</f>
        <v>122</v>
      </c>
      <c r="J10" s="42">
        <f>'June 01-05'!J10+'June 06-12'!J10+'June 13-19'!J10+'June 20-26'!J10+'June 27-30'!J10</f>
        <v>23959</v>
      </c>
      <c r="K10" s="42">
        <f>'June 01-05'!K10+'June 06-12'!K10+'June 13-19'!K10+'June 20-26'!K10+'June 27-30'!K10</f>
        <v>0</v>
      </c>
      <c r="L10" s="42">
        <f>'June 01-05'!L10+'June 06-12'!L10+'June 13-19'!L10+'June 20-26'!L10+'June 27-30'!L10</f>
        <v>0</v>
      </c>
      <c r="M10" s="23"/>
      <c r="N10" s="32"/>
      <c r="O10" s="43"/>
      <c r="P10" s="43"/>
      <c r="Q10" s="34" t="s">
        <v>46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>
      <c r="A11" s="9" t="s">
        <v>17</v>
      </c>
      <c r="B11" s="10" t="s">
        <v>47</v>
      </c>
      <c r="C11" s="11" t="s">
        <v>48</v>
      </c>
      <c r="D11" s="12" t="s">
        <v>20</v>
      </c>
      <c r="E11" s="12" t="s">
        <v>21</v>
      </c>
      <c r="F11" s="12" t="s">
        <v>49</v>
      </c>
      <c r="G11" s="42">
        <f>'June 01-05'!G11+'June 06-12'!G11+'June 13-19'!G11+'June 20-26'!G11+'June 27-30'!G11</f>
        <v>1469</v>
      </c>
      <c r="H11" s="42">
        <f>'June 01-05'!H11+'June 06-12'!H11+'June 13-19'!H11+'June 20-26'!H11+'June 27-30'!H11</f>
        <v>102830</v>
      </c>
      <c r="I11" s="42">
        <f>'June 01-05'!I11+'June 06-12'!I11+'June 13-19'!I11+'June 20-26'!I11+'June 27-30'!I11</f>
        <v>112</v>
      </c>
      <c r="J11" s="42">
        <f>'June 01-05'!J11+'June 06-12'!J11+'June 13-19'!J11+'June 20-26'!J11+'June 27-30'!J11</f>
        <v>16800</v>
      </c>
      <c r="K11" s="42">
        <f>'June 01-05'!K11+'June 06-12'!K11+'June 13-19'!K11+'June 20-26'!K11+'June 27-30'!K11</f>
        <v>741</v>
      </c>
      <c r="L11" s="42">
        <f>'June 01-05'!L11+'June 06-12'!L11+'June 13-19'!L11+'June 20-26'!L11+'June 27-30'!L11</f>
        <v>111150</v>
      </c>
      <c r="M11" s="14"/>
      <c r="N11" s="26"/>
      <c r="O11" s="44"/>
      <c r="P11" s="44"/>
      <c r="Q11" s="34" t="s">
        <v>46</v>
      </c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>
      <c r="A12" s="21" t="s">
        <v>17</v>
      </c>
      <c r="B12" s="22" t="s">
        <v>50</v>
      </c>
      <c r="C12" s="45" t="s">
        <v>51</v>
      </c>
      <c r="D12" s="41" t="s">
        <v>25</v>
      </c>
      <c r="E12" s="41" t="s">
        <v>26</v>
      </c>
      <c r="F12" s="41" t="s">
        <v>52</v>
      </c>
      <c r="G12" s="46"/>
      <c r="H12" s="46"/>
      <c r="I12" s="47"/>
      <c r="J12" s="47"/>
      <c r="K12" s="47"/>
      <c r="L12" s="47"/>
      <c r="M12" s="48">
        <f>'June 01-05'!M12+'June 06-12'!M12+'June 13-19'!M12+'June 20-26'!M12+'June 27-30'!M12</f>
        <v>400</v>
      </c>
      <c r="N12" s="48">
        <f>'June 01-05'!N12+'June 06-12'!N12+'June 13-19'!N12+'June 20-26'!N12+'June 27-30'!N12</f>
        <v>440</v>
      </c>
      <c r="O12" s="49"/>
      <c r="P12" s="49"/>
      <c r="Q12" s="50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>
      <c r="A13" s="9" t="s">
        <v>17</v>
      </c>
      <c r="B13" s="10" t="s">
        <v>53</v>
      </c>
      <c r="C13" s="11" t="s">
        <v>54</v>
      </c>
      <c r="D13" s="12" t="s">
        <v>55</v>
      </c>
      <c r="E13" s="12" t="s">
        <v>21</v>
      </c>
      <c r="F13" s="41" t="s">
        <v>56</v>
      </c>
      <c r="G13" s="51">
        <f>'June 01-05'!G13+'June 06-12'!G13+'June 13-19'!G13+'June 20-26'!G13+'June 27-30'!G13</f>
        <v>37</v>
      </c>
      <c r="H13" s="51">
        <f>'June 01-05'!H13+'June 06-12'!H13+'June 13-19'!H13+'June 20-26'!H13+'June 27-30'!H13</f>
        <v>2628.3</v>
      </c>
      <c r="I13" s="47"/>
      <c r="J13" s="52"/>
      <c r="K13" s="47"/>
      <c r="L13" s="52"/>
      <c r="M13" s="14"/>
      <c r="N13" s="26"/>
      <c r="O13" s="53"/>
      <c r="P13" s="53"/>
      <c r="Q13" s="50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>
      <c r="A14" s="21" t="s">
        <v>17</v>
      </c>
      <c r="B14" s="22" t="s">
        <v>57</v>
      </c>
      <c r="C14" s="45" t="s">
        <v>58</v>
      </c>
      <c r="D14" s="41" t="s">
        <v>20</v>
      </c>
      <c r="E14" s="41" t="s">
        <v>26</v>
      </c>
      <c r="F14" s="41" t="s">
        <v>59</v>
      </c>
      <c r="G14" s="54"/>
      <c r="H14" s="54"/>
      <c r="I14" s="55"/>
      <c r="J14" s="56"/>
      <c r="K14" s="56"/>
      <c r="L14" s="57"/>
      <c r="M14" s="18">
        <f>'June 01-05'!M14+'June 06-12'!M14+'June 13-19'!M14+'June 20-26'!M14+'June 27-30'!M14</f>
        <v>50710</v>
      </c>
      <c r="N14" s="18">
        <f>'June 01-05'!N14+'June 06-12'!N14+'June 13-19'!N14+'June 20-26'!N14+'June 27-30'!N14</f>
        <v>59186.2</v>
      </c>
      <c r="O14" s="34"/>
      <c r="P14" s="34"/>
      <c r="Q14" s="35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>
      <c r="A15" s="9" t="s">
        <v>17</v>
      </c>
      <c r="B15" s="10" t="s">
        <v>60</v>
      </c>
      <c r="C15" s="11" t="s">
        <v>61</v>
      </c>
      <c r="D15" s="12" t="s">
        <v>25</v>
      </c>
      <c r="E15" s="12" t="s">
        <v>21</v>
      </c>
      <c r="F15" s="12" t="s">
        <v>62</v>
      </c>
      <c r="G15" s="13">
        <f>'June 01-05'!G15+'June 06-12'!G15+'June 13-19'!G15+'June 20-26'!G15+'June 27-30'!G15</f>
        <v>1308</v>
      </c>
      <c r="H15" s="13">
        <f>'June 01-05'!H15+'June 06-12'!H15+'June 13-19'!H15+'June 20-26'!H15+'June 27-30'!H15</f>
        <v>81485</v>
      </c>
      <c r="I15" s="13">
        <f>'June 01-05'!I15+'June 06-12'!I15+'June 13-19'!I15+'June 20-26'!I15+'June 27-30'!I15</f>
        <v>76</v>
      </c>
      <c r="J15" s="13">
        <f>'June 01-05'!J15+'June 06-12'!J15+'June 13-19'!J15+'June 20-26'!J15+'June 27-30'!J15</f>
        <v>12248</v>
      </c>
      <c r="K15" s="13">
        <f>'June 01-05'!K15+'June 06-12'!K15+'June 13-19'!K15+'June 20-26'!K15+'June 27-30'!K15</f>
        <v>0</v>
      </c>
      <c r="L15" s="13">
        <f>'June 01-05'!L15+'June 06-12'!L15+'June 13-19'!L15+'June 20-26'!L15+'June 27-30'!L15</f>
        <v>0</v>
      </c>
      <c r="M15" s="58"/>
      <c r="N15" s="31"/>
      <c r="O15" s="59"/>
      <c r="P15" s="59"/>
      <c r="Q15" s="35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ht="44.25" customHeight="1">
      <c r="A16" s="60" t="s">
        <v>17</v>
      </c>
      <c r="B16" s="61" t="s">
        <v>63</v>
      </c>
      <c r="C16" s="62" t="s">
        <v>64</v>
      </c>
      <c r="D16" s="63" t="s">
        <v>55</v>
      </c>
      <c r="E16" s="63" t="s">
        <v>26</v>
      </c>
      <c r="F16" s="64" t="s">
        <v>65</v>
      </c>
      <c r="G16" s="14"/>
      <c r="H16" s="14"/>
      <c r="I16" s="14"/>
      <c r="J16" s="14"/>
      <c r="K16" s="14"/>
      <c r="L16" s="14"/>
      <c r="M16" s="18"/>
      <c r="N16" s="65"/>
      <c r="O16" s="34"/>
      <c r="P16" s="34"/>
      <c r="Q16" s="34" t="s">
        <v>46</v>
      </c>
      <c r="R16" s="36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ht="15.75" customHeight="1">
      <c r="A17" s="9" t="s">
        <v>17</v>
      </c>
      <c r="B17" s="10" t="s">
        <v>66</v>
      </c>
      <c r="C17" s="11" t="s">
        <v>67</v>
      </c>
      <c r="D17" s="12" t="s">
        <v>20</v>
      </c>
      <c r="E17" s="12" t="s">
        <v>26</v>
      </c>
      <c r="F17" s="12" t="s">
        <v>68</v>
      </c>
      <c r="G17" s="23"/>
      <c r="H17" s="23"/>
      <c r="I17" s="23"/>
      <c r="J17" s="23"/>
      <c r="K17" s="23"/>
      <c r="L17" s="23"/>
      <c r="M17" s="18">
        <f>'June 01-05'!M17+'June 06-12'!M17+'June 13-19'!M17+'June 20-26'!M17+'June 27-30'!M17</f>
        <v>3980</v>
      </c>
      <c r="N17" s="18">
        <f>'June 01-05'!N17+'June 06-12'!N17+'June 13-19'!N17+'June 20-26'!N17+'June 27-30'!N17</f>
        <v>4778</v>
      </c>
      <c r="O17" s="66"/>
      <c r="P17" s="66"/>
      <c r="Q17" s="6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ht="42.0" customHeight="1">
      <c r="A18" s="60" t="s">
        <v>17</v>
      </c>
      <c r="B18" s="61" t="s">
        <v>69</v>
      </c>
      <c r="C18" s="62" t="s">
        <v>70</v>
      </c>
      <c r="D18" s="63" t="s">
        <v>55</v>
      </c>
      <c r="E18" s="63" t="s">
        <v>21</v>
      </c>
      <c r="F18" s="63" t="s">
        <v>71</v>
      </c>
      <c r="G18" s="68"/>
      <c r="H18" s="68"/>
      <c r="I18" s="13"/>
      <c r="J18" s="13"/>
      <c r="K18" s="13"/>
      <c r="L18" s="13"/>
      <c r="M18" s="14"/>
      <c r="N18" s="26"/>
      <c r="O18" s="53"/>
      <c r="P18" s="53"/>
      <c r="Q18" s="34" t="s">
        <v>46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ht="19.5" customHeight="1">
      <c r="A19" s="9" t="s">
        <v>17</v>
      </c>
      <c r="B19" s="69" t="s">
        <v>72</v>
      </c>
      <c r="C19" s="11" t="s">
        <v>73</v>
      </c>
      <c r="D19" s="12" t="s">
        <v>25</v>
      </c>
      <c r="E19" s="12" t="s">
        <v>26</v>
      </c>
      <c r="F19" s="12" t="s">
        <v>74</v>
      </c>
      <c r="G19" s="23"/>
      <c r="H19" s="23"/>
      <c r="I19" s="23"/>
      <c r="J19" s="23"/>
      <c r="K19" s="23"/>
      <c r="L19" s="23"/>
      <c r="M19" s="18">
        <f>'June 01-05'!M19+'June 06-12'!M19+'June 13-19'!M19+'June 20-26'!M19+'June 27-30'!M19</f>
        <v>75683</v>
      </c>
      <c r="N19" s="18">
        <f>'June 01-05'!N19+'June 06-12'!N19+'June 13-19'!N19+'June 20-26'!N19+'June 27-30'!N19</f>
        <v>82683.88</v>
      </c>
      <c r="O19" s="34"/>
      <c r="P19" s="34"/>
      <c r="Q19" s="35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ht="21.0" customHeight="1">
      <c r="A20" s="9" t="s">
        <v>17</v>
      </c>
      <c r="B20" s="10" t="s">
        <v>75</v>
      </c>
      <c r="C20" s="11" t="s">
        <v>76</v>
      </c>
      <c r="D20" s="12" t="s">
        <v>77</v>
      </c>
      <c r="E20" s="12" t="s">
        <v>26</v>
      </c>
      <c r="F20" s="12" t="s">
        <v>78</v>
      </c>
      <c r="G20" s="14"/>
      <c r="H20" s="14"/>
      <c r="I20" s="14"/>
      <c r="J20" s="14"/>
      <c r="K20" s="14"/>
      <c r="L20" s="14"/>
      <c r="M20" s="70">
        <f>'June 01-05'!M20+'June 06-12'!M20+'June 13-19'!M20+'June 20-26'!M20+'June 27-30'!M20</f>
        <v>199167</v>
      </c>
      <c r="N20" s="70">
        <f>'June 01-05'!N20+'June 06-12'!N20+'June 13-19'!N20+'June 20-26'!N20+'June 27-30'!N20</f>
        <v>223987.14</v>
      </c>
      <c r="O20" s="71"/>
      <c r="P20" s="71"/>
      <c r="Q20" s="72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>
      <c r="A21" s="9" t="s">
        <v>17</v>
      </c>
      <c r="B21" s="22" t="s">
        <v>79</v>
      </c>
      <c r="C21" s="45" t="s">
        <v>80</v>
      </c>
      <c r="D21" s="12" t="s">
        <v>20</v>
      </c>
      <c r="E21" s="12" t="s">
        <v>21</v>
      </c>
      <c r="F21" s="41" t="s">
        <v>81</v>
      </c>
      <c r="G21" s="70">
        <f>'June 01-05'!G21+'June 06-12'!G21+'June 13-19'!G21+'June 20-26'!G21+'June 27-30'!G21</f>
        <v>955</v>
      </c>
      <c r="H21" s="70">
        <f>'June 01-05'!H21+'June 06-12'!H21+'June 13-19'!H21+'June 20-26'!H21+'June 27-30'!H21</f>
        <v>55577</v>
      </c>
      <c r="I21" s="70">
        <f>'June 01-05'!I21+'June 06-12'!I21+'June 13-19'!I21+'June 20-26'!I21+'June 27-30'!I21</f>
        <v>37</v>
      </c>
      <c r="J21" s="70">
        <f>'June 01-05'!J21+'June 06-12'!J21+'June 13-19'!J21+'June 20-26'!J21+'June 27-30'!J21</f>
        <v>4917</v>
      </c>
      <c r="K21" s="70">
        <f>'June 01-05'!K21+'June 06-12'!K21+'June 13-19'!K21+'June 20-26'!K21+'June 27-30'!K21</f>
        <v>50</v>
      </c>
      <c r="L21" s="70">
        <f>'June 01-05'!L21+'June 06-12'!L21+'June 13-19'!L21+'June 20-26'!L21+'June 27-30'!L21</f>
        <v>11815</v>
      </c>
      <c r="M21" s="14"/>
      <c r="N21" s="32"/>
      <c r="O21" s="59"/>
      <c r="P21" s="59"/>
      <c r="Q21" s="35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ht="23.25" customHeight="1">
      <c r="A22" s="9" t="s">
        <v>17</v>
      </c>
      <c r="B22" s="10" t="s">
        <v>82</v>
      </c>
      <c r="C22" s="11" t="s">
        <v>83</v>
      </c>
      <c r="D22" s="12" t="s">
        <v>25</v>
      </c>
      <c r="E22" s="12" t="s">
        <v>21</v>
      </c>
      <c r="F22" s="41" t="s">
        <v>84</v>
      </c>
      <c r="G22" s="70">
        <f>'June 01-05'!G22+'June 06-12'!G22+'June 13-19'!G22+'June 20-26'!G22+'June 27-30'!G22</f>
        <v>730</v>
      </c>
      <c r="H22" s="70">
        <f>'June 01-05'!H22+'June 06-12'!H22+'June 13-19'!H22+'June 20-26'!H22+'June 27-30'!H22</f>
        <v>48312</v>
      </c>
      <c r="I22" s="70">
        <f>'June 01-05'!I22+'June 06-12'!I22+'June 13-19'!I22+'June 20-26'!I22+'June 27-30'!I22</f>
        <v>13</v>
      </c>
      <c r="J22" s="70">
        <f>'June 01-05'!J22+'June 06-12'!J22+'June 13-19'!J22+'June 20-26'!J22+'June 27-30'!J22</f>
        <v>1329</v>
      </c>
      <c r="K22" s="70">
        <f>'June 01-05'!K22+'June 06-12'!K22+'June 13-19'!K22+'June 20-26'!K22+'June 27-30'!K22</f>
        <v>17</v>
      </c>
      <c r="L22" s="70">
        <f>'June 01-05'!L22+'June 06-12'!L22+'June 13-19'!L22+'June 20-26'!L22+'June 27-30'!L22</f>
        <v>1632</v>
      </c>
      <c r="M22" s="73"/>
      <c r="N22" s="32"/>
      <c r="O22" s="44"/>
      <c r="P22" s="74"/>
      <c r="Q22" s="75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ht="20.25" customHeight="1">
      <c r="A23" s="9" t="s">
        <v>17</v>
      </c>
      <c r="B23" s="10" t="s">
        <v>85</v>
      </c>
      <c r="C23" s="45" t="s">
        <v>86</v>
      </c>
      <c r="D23" s="12" t="s">
        <v>20</v>
      </c>
      <c r="E23" s="12" t="s">
        <v>21</v>
      </c>
      <c r="F23" s="41" t="s">
        <v>87</v>
      </c>
      <c r="G23" s="70">
        <f>'June 01-05'!G23+'June 06-12'!G23+'June 13-19'!G23+'June 20-26'!G23+'June 27-30'!G23</f>
        <v>940</v>
      </c>
      <c r="H23" s="70">
        <f>'June 01-05'!H23+'June 06-12'!H23+'June 13-19'!H23+'June 20-26'!H23+'June 27-30'!H23</f>
        <v>59435</v>
      </c>
      <c r="I23" s="70">
        <f>'June 01-05'!I23+'June 06-12'!I23+'June 13-19'!I23+'June 20-26'!I23+'June 27-30'!I23</f>
        <v>117</v>
      </c>
      <c r="J23" s="70">
        <f>'June 01-05'!J23+'June 06-12'!J23+'June 13-19'!J23+'June 20-26'!J23+'June 27-30'!J23</f>
        <v>18830</v>
      </c>
      <c r="K23" s="70">
        <f>'June 01-05'!K23+'June 06-12'!K23+'June 13-19'!K23+'June 20-26'!K23+'June 27-30'!K23</f>
        <v>0</v>
      </c>
      <c r="L23" s="70">
        <f>'June 01-05'!L23+'June 06-12'!L23+'June 13-19'!L23+'June 20-26'!L23+'June 27-30'!L23</f>
        <v>0</v>
      </c>
      <c r="M23" s="23"/>
      <c r="N23" s="32"/>
      <c r="O23" s="59"/>
      <c r="P23" s="59"/>
      <c r="Q23" s="35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ht="19.5" customHeight="1">
      <c r="A24" s="9" t="s">
        <v>17</v>
      </c>
      <c r="B24" s="10" t="s">
        <v>88</v>
      </c>
      <c r="C24" s="11" t="s">
        <v>89</v>
      </c>
      <c r="D24" s="12" t="s">
        <v>20</v>
      </c>
      <c r="E24" s="12" t="s">
        <v>26</v>
      </c>
      <c r="F24" s="12" t="s">
        <v>90</v>
      </c>
      <c r="G24" s="23"/>
      <c r="H24" s="23"/>
      <c r="I24" s="23"/>
      <c r="J24" s="23"/>
      <c r="K24" s="23"/>
      <c r="L24" s="23"/>
      <c r="M24" s="18">
        <f>'June 01-05'!M24+'June 06-12'!M24+'June 13-19'!M24+'June 20-26'!M24+'June 27-30'!M24</f>
        <v>819557</v>
      </c>
      <c r="N24" s="18">
        <f>'June 01-05'!N24+'June 06-12'!N24+'June 13-19'!N24+'June 20-26'!N24+'June 27-30'!N24</f>
        <v>756024.5</v>
      </c>
      <c r="O24" s="76"/>
      <c r="P24" s="76"/>
      <c r="Q24" s="77"/>
      <c r="R24" s="78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>
      <c r="A25" s="9" t="s">
        <v>17</v>
      </c>
      <c r="B25" s="10" t="s">
        <v>91</v>
      </c>
      <c r="C25" s="11" t="s">
        <v>92</v>
      </c>
      <c r="D25" s="12" t="s">
        <v>20</v>
      </c>
      <c r="E25" s="12" t="s">
        <v>26</v>
      </c>
      <c r="F25" s="12" t="s">
        <v>93</v>
      </c>
      <c r="G25" s="14"/>
      <c r="H25" s="14"/>
      <c r="I25" s="14"/>
      <c r="J25" s="14"/>
      <c r="K25" s="14"/>
      <c r="L25" s="14"/>
      <c r="M25" s="18">
        <f>'June 01-05'!M25+'June 06-12'!M25+'June 13-19'!M25+'June 20-26'!M25+'June 27-30'!M25</f>
        <v>1500</v>
      </c>
      <c r="N25" s="18">
        <f>'June 01-05'!N25+'June 06-12'!N25+'June 13-19'!N25+'June 20-26'!N25+'June 27-30'!N25</f>
        <v>1350</v>
      </c>
      <c r="O25" s="79"/>
      <c r="P25" s="80"/>
      <c r="Q25" s="34" t="s">
        <v>46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>
      <c r="A26" s="9" t="s">
        <v>17</v>
      </c>
      <c r="B26" s="69" t="s">
        <v>94</v>
      </c>
      <c r="C26" s="11" t="s">
        <v>95</v>
      </c>
      <c r="D26" s="12" t="s">
        <v>20</v>
      </c>
      <c r="E26" s="41" t="s">
        <v>21</v>
      </c>
      <c r="F26" s="12" t="s">
        <v>96</v>
      </c>
      <c r="G26" s="13">
        <f>'June 01-05'!G26+'June 06-12'!G26+'June 13-19'!G26+'June 20-26'!G26+'June 27-30'!G26</f>
        <v>621</v>
      </c>
      <c r="H26" s="13">
        <f>'June 01-05'!H26+'June 06-12'!H26+'June 13-19'!H26+'June 20-26'!H26+'June 27-30'!H26</f>
        <v>41315</v>
      </c>
      <c r="I26" s="13">
        <f>'June 01-05'!I26+'June 06-12'!I26+'June 13-19'!I26+'June 20-26'!I26+'June 27-30'!I26</f>
        <v>179</v>
      </c>
      <c r="J26" s="13">
        <f>'June 01-05'!J26+'June 06-12'!J26+'June 13-19'!J26+'June 20-26'!J26+'June 27-30'!J26</f>
        <v>25091.1</v>
      </c>
      <c r="K26" s="13">
        <f>'June 01-05'!K26+'June 06-12'!K26+'June 13-19'!K26+'June 20-26'!K26+'June 27-30'!K26</f>
        <v>102</v>
      </c>
      <c r="L26" s="13">
        <f>'June 01-05'!L26+'June 06-12'!L26+'June 13-19'!L26+'June 20-26'!L26+'June 27-30'!L26</f>
        <v>24479.4</v>
      </c>
      <c r="M26" s="14"/>
      <c r="N26" s="14"/>
      <c r="O26" s="81"/>
      <c r="P26" s="81"/>
      <c r="Q26" s="82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>
      <c r="A27" s="83" t="s">
        <v>17</v>
      </c>
      <c r="B27" s="84" t="s">
        <v>97</v>
      </c>
      <c r="C27" s="85" t="s">
        <v>98</v>
      </c>
      <c r="D27" s="86" t="s">
        <v>77</v>
      </c>
      <c r="E27" s="86" t="s">
        <v>21</v>
      </c>
      <c r="F27" s="86" t="s">
        <v>99</v>
      </c>
      <c r="G27" s="13">
        <f>'June 01-05'!G27+'June 06-12'!G27+'June 13-19'!G27+'June 20-26'!G27+'June 27-30'!G27</f>
        <v>0</v>
      </c>
      <c r="H27" s="13">
        <f>'June 01-05'!H27+'June 06-12'!H27+'June 13-19'!H27+'June 20-26'!H27+'June 27-30'!H27</f>
        <v>0</v>
      </c>
      <c r="I27" s="87"/>
      <c r="J27" s="88"/>
      <c r="K27" s="58"/>
      <c r="L27" s="89"/>
      <c r="M27" s="88"/>
      <c r="N27" s="90"/>
      <c r="O27" s="91"/>
      <c r="P27" s="91"/>
      <c r="Q27" s="34" t="s">
        <v>46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ht="13.5" customHeight="1">
      <c r="A28" s="92"/>
      <c r="B28" s="93"/>
      <c r="C28" s="94"/>
      <c r="D28" s="94"/>
      <c r="E28" s="94"/>
      <c r="F28" s="95"/>
      <c r="G28" s="96">
        <f t="shared" ref="G28:P28" si="1">SUM(G2:G27)</f>
        <v>7580</v>
      </c>
      <c r="H28" s="96">
        <f t="shared" si="1"/>
        <v>487883.3</v>
      </c>
      <c r="I28" s="96">
        <f t="shared" si="1"/>
        <v>732</v>
      </c>
      <c r="J28" s="96">
        <f t="shared" si="1"/>
        <v>112598.1</v>
      </c>
      <c r="K28" s="96">
        <f t="shared" si="1"/>
        <v>996</v>
      </c>
      <c r="L28" s="96">
        <f t="shared" si="1"/>
        <v>159740.4</v>
      </c>
      <c r="M28" s="96">
        <f t="shared" si="1"/>
        <v>2666008</v>
      </c>
      <c r="N28" s="96">
        <f t="shared" si="1"/>
        <v>3028445.72</v>
      </c>
      <c r="O28" s="97">
        <f t="shared" si="1"/>
        <v>0</v>
      </c>
      <c r="P28" s="97">
        <f t="shared" si="1"/>
        <v>0</v>
      </c>
      <c r="Q28" s="98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ht="21.75" customHeight="1">
      <c r="A29" s="99"/>
      <c r="B29" s="100" t="s">
        <v>100</v>
      </c>
      <c r="C29" s="101"/>
      <c r="D29" s="102"/>
      <c r="E29" s="102"/>
      <c r="F29" s="103"/>
      <c r="G29" s="17"/>
      <c r="H29" s="17"/>
      <c r="I29" s="17"/>
      <c r="J29" s="17"/>
      <c r="K29" s="17"/>
      <c r="L29" s="17"/>
      <c r="M29" s="104"/>
      <c r="N29" s="105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>
      <c r="A30" s="99"/>
      <c r="B30" s="106" t="s">
        <v>101</v>
      </c>
      <c r="C30" s="101"/>
      <c r="D30" s="107" t="s">
        <v>102</v>
      </c>
      <c r="E30" s="102"/>
      <c r="F30" s="102"/>
      <c r="G30" s="17"/>
      <c r="H30" s="17"/>
      <c r="I30" s="17"/>
      <c r="J30" s="17"/>
      <c r="K30" s="17"/>
      <c r="L30" s="17"/>
      <c r="M30" s="104"/>
      <c r="N30" s="105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ht="45.0" customHeight="1">
      <c r="A31" s="108"/>
      <c r="B31" s="109"/>
      <c r="C31" s="110"/>
      <c r="D31" s="111" t="s">
        <v>103</v>
      </c>
      <c r="E31" s="112" t="s">
        <v>3</v>
      </c>
      <c r="F31" s="113" t="s">
        <v>104</v>
      </c>
      <c r="G31" s="114" t="s">
        <v>105</v>
      </c>
      <c r="H31" s="114" t="s">
        <v>106</v>
      </c>
      <c r="I31" s="114" t="s">
        <v>107</v>
      </c>
      <c r="J31" s="114" t="s">
        <v>108</v>
      </c>
      <c r="K31" s="114" t="s">
        <v>109</v>
      </c>
      <c r="L31" s="114" t="s">
        <v>110</v>
      </c>
      <c r="M31" s="115" t="s">
        <v>111</v>
      </c>
      <c r="N31" s="116" t="s">
        <v>112</v>
      </c>
      <c r="O31" s="117" t="s">
        <v>113</v>
      </c>
      <c r="P31" s="110"/>
      <c r="Q31" s="110"/>
      <c r="R31" s="110"/>
      <c r="S31" s="110"/>
      <c r="T31" s="110" t="s">
        <v>114</v>
      </c>
      <c r="U31" s="110"/>
      <c r="V31" s="110"/>
      <c r="W31" s="110"/>
      <c r="X31" s="110"/>
      <c r="Y31" s="110"/>
      <c r="Z31" s="110"/>
      <c r="AA31" s="110"/>
      <c r="AB31" s="110"/>
    </row>
    <row r="32" ht="37.5" customHeight="1">
      <c r="A32" s="99"/>
      <c r="B32" s="118"/>
      <c r="C32" s="101"/>
      <c r="D32" s="102"/>
      <c r="E32" s="119" t="s">
        <v>77</v>
      </c>
      <c r="F32" s="120">
        <f>SUMIF('Summary of RTOC I'!$D$2:$D$27,'Summary of RTOC I'!$E32,'Summary of RTOC I'!$G$2:$G$27)</f>
        <v>0</v>
      </c>
      <c r="G32" s="121">
        <f>SUMIF('Summary of RTOC I'!$D$2:$D$27,'Summary of RTOC I'!$E32,'Summary of RTOC I'!$H$2:$H$27)</f>
        <v>0</v>
      </c>
      <c r="H32" s="120">
        <f>SUMIF('Summary of RTOC I'!$D$2:$D$27,'Summary of RTOC I'!$E32,'Summary of RTOC I'!$I$2:$I$27)</f>
        <v>0</v>
      </c>
      <c r="I32" s="121">
        <f>SUMIF('Summary of RTOC I'!$D$2:$D$27,'Summary of RTOC I'!$E32,'Summary of RTOC I'!$J$2:$J$27)</f>
        <v>0</v>
      </c>
      <c r="J32" s="120">
        <f>SUMIF('Summary of RTOC I'!$D$2:$D$27,'Summary of RTOC I'!$E32,'Summary of RTOC I'!$K$2:$K$27)</f>
        <v>0</v>
      </c>
      <c r="K32" s="121">
        <f>SUMIF('Summary of RTOC I'!$D$2:$D$27,'Summary of RTOC I'!$E32,'Summary of RTOC I'!$L$2:$L$27)</f>
        <v>0</v>
      </c>
      <c r="L32" s="120">
        <f>SUMIF('Summary of RTOC I'!$D$2:$D$27,'Summary of RTOC I'!$E32,'Summary of RTOC I'!$M$2:$M$27)</f>
        <v>199167</v>
      </c>
      <c r="M32" s="122">
        <f>SUMIF('Summary of RTOC I'!$D$2:$D$27,'Summary of RTOC I'!$E32,'Summary of RTOC I'!$N$2:$N$27)</f>
        <v>223987.14</v>
      </c>
      <c r="N32" s="123">
        <f>SUMIF('Summary of RTOC I'!$D$2:$D$27,'Summary of RTOC I'!$E32,'Summary of RTOC I'!$O$2:$O$27)</f>
        <v>0</v>
      </c>
      <c r="O32" s="124">
        <f>SUMIF('Summary of RTOC I'!$D$2:$D$27,'Summary of RTOC I'!$E32,'Summary of RTOC I'!$P$2:$P$27)</f>
        <v>0</v>
      </c>
      <c r="P32" s="125"/>
      <c r="Q32" s="125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ht="18.75" customHeight="1">
      <c r="A33" s="99"/>
      <c r="B33" s="126" t="s">
        <v>115</v>
      </c>
      <c r="C33" s="101"/>
      <c r="D33" s="102"/>
      <c r="E33" s="119" t="s">
        <v>55</v>
      </c>
      <c r="F33" s="120">
        <f>SUMIF('Summary of RTOC I'!$D$2:$D$27,'Summary of RTOC I'!$E33,'Summary of RTOC I'!$G$2:$G$27)</f>
        <v>37</v>
      </c>
      <c r="G33" s="121">
        <f>SUMIF('Summary of RTOC I'!$D$2:$D$27,'Summary of RTOC I'!$E33,'Summary of RTOC I'!$H$2:$H$27)</f>
        <v>2628.3</v>
      </c>
      <c r="H33" s="120">
        <f>SUMIF('Summary of RTOC I'!$D$2:$D$27,'Summary of RTOC I'!$E33,'Summary of RTOC I'!$I$2:$I$27)</f>
        <v>0</v>
      </c>
      <c r="I33" s="121">
        <f>SUMIF('Summary of RTOC I'!$D$2:$D$27,'Summary of RTOC I'!$E33,'Summary of RTOC I'!$J$2:$J$27)</f>
        <v>0</v>
      </c>
      <c r="J33" s="120">
        <f>SUMIF('Summary of RTOC I'!$D$2:$D$27,'Summary of RTOC I'!$E33,'Summary of RTOC I'!$K$2:$K$27)</f>
        <v>0</v>
      </c>
      <c r="K33" s="121">
        <f>SUMIF('Summary of RTOC I'!$D$2:$D$27,'Summary of RTOC I'!$E33,'Summary of RTOC I'!$L$2:$L$27)</f>
        <v>0</v>
      </c>
      <c r="L33" s="120">
        <f>SUMIF('Summary of RTOC I'!$D$2:$D$27,'Summary of RTOC I'!$E33,'Summary of RTOC I'!$M$2:$M$27)</f>
        <v>0</v>
      </c>
      <c r="M33" s="122">
        <f>SUMIF('Summary of RTOC I'!$D$2:$D$27,'Summary of RTOC I'!$E33,'Summary of RTOC I'!$N$2:$N$27)</f>
        <v>0</v>
      </c>
      <c r="N33" s="123">
        <f>SUMIF('Summary of RTOC I'!$D$2:$D$27,'Summary of RTOC I'!$E33,'Summary of RTOC I'!$O$2:$O$27)</f>
        <v>0</v>
      </c>
      <c r="O33" s="124">
        <f>SUMIF('Summary of RTOC I'!$D$2:$D$27,'Summary of RTOC I'!$E33,'Summary of RTOC I'!$P$2:$P$27)</f>
        <v>0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>
      <c r="A34" s="99"/>
      <c r="B34" s="101"/>
      <c r="C34" s="101"/>
      <c r="D34" s="102"/>
      <c r="E34" s="119" t="s">
        <v>25</v>
      </c>
      <c r="F34" s="120">
        <f>SUMIF('Summary of RTOC I'!$D$2:$D$27,'Summary of RTOC I'!$E34,'Summary of RTOC I'!$G$2:$G$27)</f>
        <v>2038</v>
      </c>
      <c r="G34" s="121">
        <f>SUMIF('Summary of RTOC I'!$D$2:$D$27,'Summary of RTOC I'!$E34,'Summary of RTOC I'!$H$2:$H$27)</f>
        <v>129797</v>
      </c>
      <c r="H34" s="120">
        <f>SUMIF('Summary of RTOC I'!$D$2:$D$27,'Summary of RTOC I'!$E34,'Summary of RTOC I'!$I$2:$I$27)</f>
        <v>89</v>
      </c>
      <c r="I34" s="121">
        <f>SUMIF('Summary of RTOC I'!$D$2:$D$27,'Summary of RTOC I'!$E34,'Summary of RTOC I'!$J$2:$J$27)</f>
        <v>13577</v>
      </c>
      <c r="J34" s="120">
        <f>SUMIF('Summary of RTOC I'!$D$2:$D$27,'Summary of RTOC I'!$E34,'Summary of RTOC I'!$K$2:$K$27)</f>
        <v>17</v>
      </c>
      <c r="K34" s="121">
        <f>SUMIF('Summary of RTOC I'!$D$2:$D$27,'Summary of RTOC I'!$E34,'Summary of RTOC I'!$L$2:$L$27)</f>
        <v>1632</v>
      </c>
      <c r="L34" s="120">
        <f>SUMIF('Summary of RTOC I'!$D$2:$D$27,'Summary of RTOC I'!$E34,'Summary of RTOC I'!$M$2:$M$27)</f>
        <v>1495537</v>
      </c>
      <c r="M34" s="122">
        <f>SUMIF('Summary of RTOC I'!$D$2:$D$27,'Summary of RTOC I'!$E34,'Summary of RTOC I'!$N$2:$N$27)</f>
        <v>1858136.08</v>
      </c>
      <c r="N34" s="123">
        <f>SUMIF('Summary of RTOC I'!$D$2:$D$27,'Summary of RTOC I'!$E34,'Summary of RTOC I'!$O$2:$O$27)</f>
        <v>0</v>
      </c>
      <c r="O34" s="124">
        <f>SUMIF('Summary of RTOC I'!$D$2:$D$27,'Summary of RTOC I'!$E34,'Summary of RTOC I'!$P$2:$P$27)</f>
        <v>0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>
      <c r="A35" s="99"/>
      <c r="B35" s="101"/>
      <c r="C35" s="101"/>
      <c r="D35" s="102"/>
      <c r="E35" s="127" t="s">
        <v>20</v>
      </c>
      <c r="F35" s="128">
        <f>SUMIF('Summary of RTOC I'!$D$2:$D$27,'Summary of RTOC I'!$E35,'Summary of RTOC I'!$G$2:$G$27)</f>
        <v>5505</v>
      </c>
      <c r="G35" s="129">
        <f>SUMIF('Summary of RTOC I'!$D$2:$D$27,'Summary of RTOC I'!$E35,'Summary of RTOC I'!$H$2:$H$27)</f>
        <v>355458</v>
      </c>
      <c r="H35" s="128">
        <f>SUMIF('Summary of RTOC I'!$D$2:$D$27,'Summary of RTOC I'!$E35,'Summary of RTOC I'!$I$2:$I$27)</f>
        <v>643</v>
      </c>
      <c r="I35" s="129">
        <f>SUMIF('Summary of RTOC I'!$D$2:$D$27,'Summary of RTOC I'!$E35,'Summary of RTOC I'!$J$2:$J$27)</f>
        <v>99021.1</v>
      </c>
      <c r="J35" s="128">
        <f>SUMIF('Summary of RTOC I'!$D$2:$D$27,'Summary of RTOC I'!$E35,'Summary of RTOC I'!$K$2:$K$27)</f>
        <v>979</v>
      </c>
      <c r="K35" s="129">
        <f>SUMIF('Summary of RTOC I'!$D$2:$D$27,'Summary of RTOC I'!$E35,'Summary of RTOC I'!$L$2:$L$27)</f>
        <v>158108.4</v>
      </c>
      <c r="L35" s="128">
        <f>SUMIF('Summary of RTOC I'!$D$2:$D$27,'Summary of RTOC I'!$E35,'Summary of RTOC I'!$M$2:$M$27)</f>
        <v>971304</v>
      </c>
      <c r="M35" s="130">
        <f>SUMIF('Summary of RTOC I'!$D$2:$D$27,'Summary of RTOC I'!$E35,'Summary of RTOC I'!$N$2:$N$27)</f>
        <v>946322.5</v>
      </c>
      <c r="N35" s="131">
        <f>SUMIF('Summary of RTOC I'!$D$2:$D$27,'Summary of RTOC I'!$E35,'Summary of RTOC I'!$O$2:$O$27)</f>
        <v>0</v>
      </c>
      <c r="O35" s="132">
        <f>SUMIF('Summary of RTOC I'!$D$2:$D$27,'Summary of RTOC I'!$E35,'Summary of RTOC I'!$P$2:$P$27)</f>
        <v>0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ht="24.0" customHeight="1">
      <c r="A36" s="133" t="s">
        <v>116</v>
      </c>
      <c r="B36" s="134"/>
      <c r="C36" s="134"/>
      <c r="D36" s="135"/>
      <c r="E36" s="136" t="s">
        <v>117</v>
      </c>
      <c r="F36" s="137">
        <f t="shared" ref="F36:O36" si="2">SUM(F32:F35)</f>
        <v>7580</v>
      </c>
      <c r="G36" s="137">
        <f t="shared" si="2"/>
        <v>487883.3</v>
      </c>
      <c r="H36" s="137">
        <f t="shared" si="2"/>
        <v>732</v>
      </c>
      <c r="I36" s="137">
        <f t="shared" si="2"/>
        <v>112598.1</v>
      </c>
      <c r="J36" s="137">
        <f t="shared" si="2"/>
        <v>996</v>
      </c>
      <c r="K36" s="137">
        <f t="shared" si="2"/>
        <v>159740.4</v>
      </c>
      <c r="L36" s="137">
        <f t="shared" si="2"/>
        <v>2666008</v>
      </c>
      <c r="M36" s="138">
        <f t="shared" si="2"/>
        <v>3028445.72</v>
      </c>
      <c r="N36" s="139">
        <f t="shared" si="2"/>
        <v>0</v>
      </c>
      <c r="O36" s="140">
        <f t="shared" si="2"/>
        <v>0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13.5" customHeight="1">
      <c r="A37" s="99"/>
      <c r="B37" s="101"/>
      <c r="C37" s="101"/>
      <c r="D37" s="102"/>
      <c r="E37" s="141"/>
      <c r="F37" s="102"/>
      <c r="G37" s="17"/>
      <c r="H37" s="17"/>
      <c r="I37" s="17"/>
      <c r="J37" s="17"/>
      <c r="K37" s="17"/>
      <c r="L37" s="17"/>
      <c r="M37" s="105"/>
      <c r="N37" s="105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ht="13.5" customHeight="1">
      <c r="A38" s="99"/>
      <c r="B38" s="101"/>
      <c r="C38" s="101"/>
      <c r="D38" s="102"/>
      <c r="E38" s="141"/>
      <c r="F38" s="102"/>
      <c r="G38" s="17"/>
      <c r="H38" s="17"/>
      <c r="I38" s="17"/>
      <c r="J38" s="17"/>
      <c r="K38" s="17"/>
      <c r="L38" s="17"/>
      <c r="M38" s="105"/>
      <c r="N38" s="105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ht="13.5" customHeight="1">
      <c r="A39" s="99"/>
      <c r="B39" s="101"/>
      <c r="C39" s="101"/>
      <c r="D39" s="102"/>
      <c r="E39" s="141"/>
      <c r="F39" s="102"/>
      <c r="G39" s="17"/>
      <c r="H39" s="17"/>
      <c r="I39" s="17"/>
      <c r="J39" s="17"/>
      <c r="K39" s="17"/>
      <c r="L39" s="17"/>
      <c r="M39" s="105"/>
      <c r="N39" s="105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ht="13.5" customHeight="1">
      <c r="A40" s="99"/>
      <c r="B40" s="142" t="s">
        <v>118</v>
      </c>
      <c r="C40" s="143" t="s">
        <v>119</v>
      </c>
      <c r="D40" s="144"/>
      <c r="E40" s="141"/>
      <c r="F40" s="144"/>
      <c r="G40" s="145" t="s">
        <v>120</v>
      </c>
      <c r="H40" s="146"/>
      <c r="I40" s="146"/>
      <c r="J40" s="17"/>
      <c r="K40" s="17"/>
      <c r="L40" s="17"/>
      <c r="M40" s="105"/>
      <c r="N40" s="105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ht="13.5" customHeight="1">
      <c r="A41" s="99"/>
      <c r="B41" s="101"/>
      <c r="C41" s="147"/>
      <c r="D41" s="144"/>
      <c r="E41" s="141"/>
      <c r="F41" s="144"/>
      <c r="G41" s="146"/>
      <c r="H41" s="146"/>
      <c r="I41" s="146"/>
      <c r="J41" s="17"/>
      <c r="K41" s="17"/>
      <c r="L41" s="17"/>
      <c r="M41" s="105"/>
      <c r="N41" s="105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ht="13.5" customHeight="1">
      <c r="A42" s="99"/>
      <c r="B42" s="101"/>
      <c r="C42" s="147"/>
      <c r="D42" s="144"/>
      <c r="E42" s="141"/>
      <c r="F42" s="144"/>
      <c r="G42" s="146"/>
      <c r="H42" s="146"/>
      <c r="I42" s="146"/>
      <c r="J42" s="17"/>
      <c r="K42" s="17"/>
      <c r="L42" s="17"/>
      <c r="M42" s="105"/>
      <c r="N42" s="105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ht="13.5" customHeight="1">
      <c r="A43" s="99"/>
      <c r="B43" s="101"/>
      <c r="C43" s="147"/>
      <c r="D43" s="144"/>
      <c r="E43" s="144"/>
      <c r="F43" s="144"/>
      <c r="G43" s="146"/>
      <c r="H43" s="146"/>
      <c r="I43" s="146"/>
      <c r="J43" s="17"/>
      <c r="K43" s="17"/>
      <c r="L43" s="17"/>
      <c r="M43" s="104"/>
      <c r="N43" s="105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ht="13.5" customHeight="1">
      <c r="A44" s="99"/>
      <c r="B44" s="101"/>
      <c r="C44" s="143" t="s">
        <v>121</v>
      </c>
      <c r="D44" s="144"/>
      <c r="E44" s="144"/>
      <c r="F44" s="144"/>
      <c r="G44" s="145" t="s">
        <v>122</v>
      </c>
      <c r="H44" s="146"/>
      <c r="I44" s="146"/>
      <c r="J44" s="17"/>
      <c r="K44" s="17"/>
      <c r="L44" s="17"/>
      <c r="M44" s="104"/>
      <c r="N44" s="105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ht="13.5" customHeight="1">
      <c r="A45" s="99"/>
      <c r="B45" s="101"/>
      <c r="C45" s="143" t="s">
        <v>123</v>
      </c>
      <c r="D45" s="144"/>
      <c r="E45" s="144"/>
      <c r="F45" s="144"/>
      <c r="G45" s="145" t="s">
        <v>124</v>
      </c>
      <c r="H45" s="146"/>
      <c r="I45" s="146"/>
      <c r="J45" s="17"/>
      <c r="K45" s="17"/>
      <c r="L45" s="17"/>
      <c r="M45" s="104"/>
      <c r="N45" s="105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ht="13.5" customHeight="1">
      <c r="A46" s="99"/>
      <c r="B46" s="101"/>
      <c r="C46" s="101"/>
      <c r="D46" s="102"/>
      <c r="E46" s="102"/>
      <c r="F46" s="103"/>
      <c r="G46" s="17"/>
      <c r="H46" s="17"/>
      <c r="I46" s="17"/>
      <c r="J46" s="17"/>
      <c r="K46" s="17"/>
      <c r="L46" s="17"/>
      <c r="M46" s="104"/>
      <c r="N46" s="105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ht="13.5" customHeight="1">
      <c r="A47" s="99"/>
      <c r="B47" s="101"/>
      <c r="C47" s="101"/>
      <c r="D47" s="102"/>
      <c r="E47" s="102"/>
      <c r="F47" s="103"/>
      <c r="G47" s="17"/>
      <c r="H47" s="17"/>
      <c r="I47" s="17"/>
      <c r="J47" s="17"/>
      <c r="K47" s="17"/>
      <c r="L47" s="17"/>
      <c r="M47" s="104"/>
      <c r="N47" s="105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ht="13.5" customHeight="1">
      <c r="A48" s="99"/>
      <c r="B48" s="101"/>
      <c r="C48" s="101"/>
      <c r="D48" s="102"/>
      <c r="E48" s="102"/>
      <c r="F48" s="103"/>
      <c r="G48" s="17"/>
      <c r="H48" s="17"/>
      <c r="I48" s="17"/>
      <c r="J48" s="17"/>
      <c r="K48" s="17"/>
      <c r="L48" s="17"/>
      <c r="M48" s="104"/>
      <c r="N48" s="105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ht="13.5" customHeight="1">
      <c r="A49" s="99"/>
      <c r="B49" s="101"/>
      <c r="C49" s="101"/>
      <c r="D49" s="102"/>
      <c r="E49" s="102"/>
      <c r="F49" s="103"/>
      <c r="G49" s="17"/>
      <c r="H49" s="17"/>
      <c r="I49" s="17"/>
      <c r="J49" s="17"/>
      <c r="K49" s="17"/>
      <c r="L49" s="17"/>
      <c r="M49" s="104"/>
      <c r="N49" s="105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ht="13.5" customHeight="1">
      <c r="A50" s="99"/>
      <c r="B50" s="101"/>
      <c r="C50" s="101"/>
      <c r="D50" s="102"/>
      <c r="E50" s="102"/>
      <c r="F50" s="103"/>
      <c r="G50" s="17"/>
      <c r="H50" s="17"/>
      <c r="I50" s="17"/>
      <c r="J50" s="17"/>
      <c r="K50" s="17"/>
      <c r="L50" s="17"/>
      <c r="M50" s="104"/>
      <c r="N50" s="105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ht="13.5" customHeight="1">
      <c r="A51" s="99"/>
      <c r="B51" s="101"/>
      <c r="C51" s="101"/>
      <c r="D51" s="102"/>
      <c r="E51" s="102"/>
      <c r="F51" s="103"/>
      <c r="G51" s="17"/>
      <c r="H51" s="17"/>
      <c r="I51" s="17"/>
      <c r="J51" s="17"/>
      <c r="K51" s="17"/>
      <c r="L51" s="17"/>
      <c r="M51" s="104"/>
      <c r="N51" s="105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ht="13.5" customHeight="1">
      <c r="A52" s="99"/>
      <c r="B52" s="101"/>
      <c r="C52" s="101"/>
      <c r="D52" s="102"/>
      <c r="E52" s="102"/>
      <c r="F52" s="103"/>
      <c r="G52" s="17"/>
      <c r="H52" s="17"/>
      <c r="I52" s="17"/>
      <c r="J52" s="17"/>
      <c r="K52" s="17"/>
      <c r="L52" s="17"/>
      <c r="M52" s="104"/>
      <c r="N52" s="105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ht="13.5" customHeight="1">
      <c r="A53" s="99"/>
      <c r="B53" s="101"/>
      <c r="C53" s="101"/>
      <c r="D53" s="102"/>
      <c r="E53" s="102"/>
      <c r="F53" s="103"/>
      <c r="G53" s="17"/>
      <c r="H53" s="17"/>
      <c r="I53" s="17"/>
      <c r="J53" s="17"/>
      <c r="K53" s="17"/>
      <c r="L53" s="17"/>
      <c r="M53" s="104"/>
      <c r="N53" s="105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ht="13.5" customHeight="1">
      <c r="A54" s="99"/>
      <c r="B54" s="101"/>
      <c r="C54" s="101"/>
      <c r="D54" s="102"/>
      <c r="E54" s="102"/>
      <c r="F54" s="103"/>
      <c r="G54" s="17"/>
      <c r="H54" s="17"/>
      <c r="I54" s="17"/>
      <c r="J54" s="17"/>
      <c r="K54" s="17"/>
      <c r="L54" s="17"/>
      <c r="M54" s="104"/>
      <c r="N54" s="105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ht="13.5" customHeight="1">
      <c r="A55" s="99"/>
      <c r="B55" s="101"/>
      <c r="C55" s="101"/>
      <c r="D55" s="102"/>
      <c r="E55" s="102"/>
      <c r="F55" s="103"/>
      <c r="G55" s="17"/>
      <c r="H55" s="17"/>
      <c r="I55" s="17"/>
      <c r="J55" s="17"/>
      <c r="K55" s="17"/>
      <c r="L55" s="17"/>
      <c r="M55" s="104"/>
      <c r="N55" s="105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ht="13.5" customHeight="1">
      <c r="A56" s="99"/>
      <c r="B56" s="101"/>
      <c r="C56" s="101"/>
      <c r="D56" s="102"/>
      <c r="E56" s="102"/>
      <c r="F56" s="103"/>
      <c r="G56" s="17"/>
      <c r="H56" s="17"/>
      <c r="I56" s="17"/>
      <c r="J56" s="17"/>
      <c r="K56" s="17"/>
      <c r="L56" s="17"/>
      <c r="M56" s="104"/>
      <c r="N56" s="105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ht="13.5" customHeight="1">
      <c r="A57" s="99"/>
      <c r="B57" s="101"/>
      <c r="C57" s="101"/>
      <c r="D57" s="102"/>
      <c r="E57" s="102"/>
      <c r="F57" s="103"/>
      <c r="G57" s="17"/>
      <c r="H57" s="17"/>
      <c r="I57" s="17"/>
      <c r="J57" s="17"/>
      <c r="K57" s="17"/>
      <c r="L57" s="17"/>
      <c r="M57" s="104"/>
      <c r="N57" s="105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ht="13.5" customHeight="1">
      <c r="A58" s="99"/>
      <c r="B58" s="101"/>
      <c r="C58" s="101"/>
      <c r="D58" s="102"/>
      <c r="E58" s="102"/>
      <c r="F58" s="103"/>
      <c r="G58" s="17"/>
      <c r="H58" s="17"/>
      <c r="I58" s="17"/>
      <c r="J58" s="17"/>
      <c r="K58" s="17"/>
      <c r="L58" s="17"/>
      <c r="M58" s="104"/>
      <c r="N58" s="105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ht="13.5" customHeight="1">
      <c r="A59" s="99"/>
      <c r="B59" s="101"/>
      <c r="C59" s="101"/>
      <c r="D59" s="102"/>
      <c r="E59" s="102"/>
      <c r="F59" s="103"/>
      <c r="G59" s="17"/>
      <c r="H59" s="17"/>
      <c r="I59" s="17"/>
      <c r="J59" s="17"/>
      <c r="K59" s="17"/>
      <c r="L59" s="17"/>
      <c r="M59" s="104"/>
      <c r="N59" s="105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ht="13.5" customHeight="1">
      <c r="A60" s="99"/>
      <c r="B60" s="101"/>
      <c r="C60" s="101"/>
      <c r="D60" s="102"/>
      <c r="E60" s="102"/>
      <c r="F60" s="103"/>
      <c r="G60" s="17"/>
      <c r="H60" s="17"/>
      <c r="I60" s="17"/>
      <c r="J60" s="17"/>
      <c r="K60" s="17"/>
      <c r="L60" s="17"/>
      <c r="M60" s="104"/>
      <c r="N60" s="105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ht="13.5" customHeight="1">
      <c r="A61" s="99"/>
      <c r="B61" s="101"/>
      <c r="C61" s="101"/>
      <c r="D61" s="102"/>
      <c r="E61" s="102"/>
      <c r="F61" s="103"/>
      <c r="G61" s="17"/>
      <c r="H61" s="17"/>
      <c r="I61" s="17"/>
      <c r="J61" s="17"/>
      <c r="K61" s="17"/>
      <c r="L61" s="17"/>
      <c r="M61" s="104"/>
      <c r="N61" s="105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ht="13.5" customHeight="1">
      <c r="A62" s="99"/>
      <c r="B62" s="101"/>
      <c r="C62" s="101"/>
      <c r="D62" s="102"/>
      <c r="E62" s="102"/>
      <c r="F62" s="103"/>
      <c r="G62" s="17"/>
      <c r="H62" s="17"/>
      <c r="I62" s="17"/>
      <c r="J62" s="17"/>
      <c r="K62" s="17"/>
      <c r="L62" s="17"/>
      <c r="M62" s="104"/>
      <c r="N62" s="105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ht="13.5" customHeight="1">
      <c r="A63" s="99"/>
      <c r="B63" s="101"/>
      <c r="C63" s="101"/>
      <c r="D63" s="102"/>
      <c r="E63" s="102"/>
      <c r="F63" s="103"/>
      <c r="G63" s="17"/>
      <c r="H63" s="17"/>
      <c r="I63" s="17"/>
      <c r="J63" s="17"/>
      <c r="K63" s="17"/>
      <c r="L63" s="17"/>
      <c r="M63" s="104"/>
      <c r="N63" s="105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ht="13.5" customHeight="1">
      <c r="A64" s="99"/>
      <c r="B64" s="101"/>
      <c r="C64" s="101"/>
      <c r="D64" s="102"/>
      <c r="E64" s="102"/>
      <c r="F64" s="103"/>
      <c r="G64" s="17"/>
      <c r="H64" s="17"/>
      <c r="I64" s="17"/>
      <c r="J64" s="17"/>
      <c r="K64" s="17"/>
      <c r="L64" s="17"/>
      <c r="M64" s="104"/>
      <c r="N64" s="105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ht="13.5" customHeight="1">
      <c r="A65" s="99"/>
      <c r="B65" s="101"/>
      <c r="C65" s="101"/>
      <c r="D65" s="102"/>
      <c r="E65" s="102"/>
      <c r="F65" s="103"/>
      <c r="G65" s="17"/>
      <c r="H65" s="17"/>
      <c r="I65" s="17"/>
      <c r="J65" s="17"/>
      <c r="K65" s="17"/>
      <c r="L65" s="17"/>
      <c r="M65" s="104"/>
      <c r="N65" s="105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ht="13.5" customHeight="1">
      <c r="A66" s="99"/>
      <c r="B66" s="101"/>
      <c r="C66" s="101"/>
      <c r="D66" s="102"/>
      <c r="E66" s="102"/>
      <c r="F66" s="103"/>
      <c r="G66" s="17"/>
      <c r="H66" s="17"/>
      <c r="I66" s="17"/>
      <c r="J66" s="17"/>
      <c r="K66" s="17"/>
      <c r="L66" s="17"/>
      <c r="M66" s="104"/>
      <c r="N66" s="105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ht="13.5" customHeight="1">
      <c r="A67" s="99"/>
      <c r="B67" s="101"/>
      <c r="C67" s="101"/>
      <c r="D67" s="102"/>
      <c r="E67" s="102"/>
      <c r="F67" s="103"/>
      <c r="G67" s="17"/>
      <c r="H67" s="17"/>
      <c r="I67" s="17"/>
      <c r="J67" s="17"/>
      <c r="K67" s="17"/>
      <c r="L67" s="17"/>
      <c r="M67" s="104"/>
      <c r="N67" s="105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ht="13.5" customHeight="1">
      <c r="A68" s="99"/>
      <c r="B68" s="101"/>
      <c r="C68" s="101"/>
      <c r="D68" s="102"/>
      <c r="E68" s="102"/>
      <c r="F68" s="103"/>
      <c r="G68" s="17"/>
      <c r="H68" s="17"/>
      <c r="I68" s="17"/>
      <c r="J68" s="17"/>
      <c r="K68" s="17"/>
      <c r="L68" s="17"/>
      <c r="M68" s="104"/>
      <c r="N68" s="105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ht="13.5" customHeight="1">
      <c r="A69" s="99"/>
      <c r="B69" s="101"/>
      <c r="C69" s="101"/>
      <c r="D69" s="102"/>
      <c r="E69" s="102"/>
      <c r="F69" s="103"/>
      <c r="G69" s="17"/>
      <c r="H69" s="17"/>
      <c r="I69" s="17"/>
      <c r="J69" s="17"/>
      <c r="K69" s="17"/>
      <c r="L69" s="17"/>
      <c r="M69" s="104"/>
      <c r="N69" s="105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ht="13.5" customHeight="1">
      <c r="A70" s="99"/>
      <c r="B70" s="101"/>
      <c r="C70" s="101"/>
      <c r="D70" s="102"/>
      <c r="E70" s="102"/>
      <c r="F70" s="103"/>
      <c r="G70" s="17"/>
      <c r="H70" s="17"/>
      <c r="I70" s="17"/>
      <c r="J70" s="17"/>
      <c r="K70" s="17"/>
      <c r="L70" s="17"/>
      <c r="M70" s="104"/>
      <c r="N70" s="105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ht="13.5" customHeight="1">
      <c r="A71" s="99"/>
      <c r="B71" s="101"/>
      <c r="C71" s="101"/>
      <c r="D71" s="102"/>
      <c r="E71" s="102"/>
      <c r="F71" s="103"/>
      <c r="G71" s="17"/>
      <c r="H71" s="17"/>
      <c r="I71" s="17"/>
      <c r="J71" s="17"/>
      <c r="K71" s="17"/>
      <c r="L71" s="17"/>
      <c r="M71" s="104"/>
      <c r="N71" s="105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ht="13.5" customHeight="1">
      <c r="A72" s="99"/>
      <c r="B72" s="101"/>
      <c r="C72" s="101"/>
      <c r="D72" s="102"/>
      <c r="E72" s="102"/>
      <c r="F72" s="103"/>
      <c r="G72" s="17"/>
      <c r="H72" s="17"/>
      <c r="I72" s="17"/>
      <c r="J72" s="17"/>
      <c r="K72" s="17"/>
      <c r="L72" s="17"/>
      <c r="M72" s="104"/>
      <c r="N72" s="105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ht="13.5" customHeight="1">
      <c r="A73" s="99"/>
      <c r="B73" s="101"/>
      <c r="C73" s="101"/>
      <c r="D73" s="102"/>
      <c r="E73" s="102"/>
      <c r="F73" s="103"/>
      <c r="G73" s="17"/>
      <c r="H73" s="17"/>
      <c r="I73" s="17"/>
      <c r="J73" s="17"/>
      <c r="K73" s="17"/>
      <c r="L73" s="17"/>
      <c r="M73" s="104"/>
      <c r="N73" s="105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ht="13.5" customHeight="1">
      <c r="A74" s="99"/>
      <c r="B74" s="101"/>
      <c r="C74" s="101"/>
      <c r="D74" s="102"/>
      <c r="E74" s="102"/>
      <c r="F74" s="103"/>
      <c r="G74" s="17"/>
      <c r="H74" s="17"/>
      <c r="I74" s="17"/>
      <c r="J74" s="17"/>
      <c r="K74" s="17"/>
      <c r="L74" s="17"/>
      <c r="M74" s="104"/>
      <c r="N74" s="105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ht="13.5" customHeight="1">
      <c r="A75" s="99"/>
      <c r="B75" s="101"/>
      <c r="C75" s="101"/>
      <c r="D75" s="102"/>
      <c r="E75" s="102"/>
      <c r="F75" s="103"/>
      <c r="G75" s="17"/>
      <c r="H75" s="17"/>
      <c r="I75" s="17"/>
      <c r="J75" s="17"/>
      <c r="K75" s="17"/>
      <c r="L75" s="17"/>
      <c r="M75" s="104"/>
      <c r="N75" s="105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ht="13.5" customHeight="1">
      <c r="A76" s="99"/>
      <c r="B76" s="101"/>
      <c r="C76" s="101"/>
      <c r="D76" s="102"/>
      <c r="E76" s="102"/>
      <c r="F76" s="103"/>
      <c r="G76" s="17"/>
      <c r="H76" s="17"/>
      <c r="I76" s="17"/>
      <c r="J76" s="17"/>
      <c r="K76" s="17"/>
      <c r="L76" s="17"/>
      <c r="M76" s="104"/>
      <c r="N76" s="105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ht="13.5" customHeight="1">
      <c r="A77" s="99"/>
      <c r="B77" s="101"/>
      <c r="C77" s="101"/>
      <c r="D77" s="102"/>
      <c r="E77" s="102"/>
      <c r="F77" s="103"/>
      <c r="G77" s="17"/>
      <c r="H77" s="17"/>
      <c r="I77" s="17"/>
      <c r="J77" s="17"/>
      <c r="K77" s="17"/>
      <c r="L77" s="17"/>
      <c r="M77" s="104"/>
      <c r="N77" s="105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ht="13.5" customHeight="1">
      <c r="A78" s="99"/>
      <c r="B78" s="101"/>
      <c r="C78" s="101"/>
      <c r="D78" s="102"/>
      <c r="E78" s="102"/>
      <c r="F78" s="103"/>
      <c r="G78" s="17"/>
      <c r="H78" s="17"/>
      <c r="I78" s="17"/>
      <c r="J78" s="17"/>
      <c r="K78" s="17"/>
      <c r="L78" s="17"/>
      <c r="M78" s="104"/>
      <c r="N78" s="105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ht="13.5" customHeight="1">
      <c r="A79" s="99"/>
      <c r="B79" s="101"/>
      <c r="C79" s="101"/>
      <c r="D79" s="102"/>
      <c r="E79" s="102"/>
      <c r="F79" s="103"/>
      <c r="G79" s="17"/>
      <c r="H79" s="17"/>
      <c r="I79" s="17"/>
      <c r="J79" s="17"/>
      <c r="K79" s="17"/>
      <c r="L79" s="17"/>
      <c r="M79" s="104"/>
      <c r="N79" s="105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ht="13.5" customHeight="1">
      <c r="A80" s="99"/>
      <c r="B80" s="101"/>
      <c r="C80" s="101"/>
      <c r="D80" s="102"/>
      <c r="E80" s="102"/>
      <c r="F80" s="103"/>
      <c r="G80" s="17"/>
      <c r="H80" s="17"/>
      <c r="I80" s="17"/>
      <c r="J80" s="17"/>
      <c r="K80" s="17"/>
      <c r="L80" s="17"/>
      <c r="M80" s="104"/>
      <c r="N80" s="105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ht="13.5" customHeight="1">
      <c r="A81" s="99"/>
      <c r="B81" s="101"/>
      <c r="C81" s="101"/>
      <c r="D81" s="102"/>
      <c r="E81" s="102"/>
      <c r="F81" s="103"/>
      <c r="G81" s="17"/>
      <c r="H81" s="17"/>
      <c r="I81" s="17"/>
      <c r="J81" s="17"/>
      <c r="K81" s="17"/>
      <c r="L81" s="17"/>
      <c r="M81" s="104"/>
      <c r="N81" s="105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ht="13.5" customHeight="1">
      <c r="A82" s="99"/>
      <c r="B82" s="101"/>
      <c r="C82" s="101"/>
      <c r="D82" s="102"/>
      <c r="E82" s="102"/>
      <c r="F82" s="103"/>
      <c r="G82" s="17"/>
      <c r="H82" s="17"/>
      <c r="I82" s="17"/>
      <c r="J82" s="17"/>
      <c r="K82" s="17"/>
      <c r="L82" s="17"/>
      <c r="M82" s="104"/>
      <c r="N82" s="105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ht="13.5" customHeight="1">
      <c r="A83" s="99"/>
      <c r="B83" s="101"/>
      <c r="C83" s="101"/>
      <c r="D83" s="102"/>
      <c r="E83" s="102"/>
      <c r="F83" s="103"/>
      <c r="G83" s="17"/>
      <c r="H83" s="17"/>
      <c r="I83" s="17"/>
      <c r="J83" s="17"/>
      <c r="K83" s="17"/>
      <c r="L83" s="17"/>
      <c r="M83" s="104"/>
      <c r="N83" s="105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ht="13.5" customHeight="1">
      <c r="A84" s="99"/>
      <c r="B84" s="101"/>
      <c r="C84" s="101"/>
      <c r="D84" s="102"/>
      <c r="E84" s="102"/>
      <c r="F84" s="103"/>
      <c r="G84" s="17"/>
      <c r="H84" s="17"/>
      <c r="I84" s="17"/>
      <c r="J84" s="17"/>
      <c r="K84" s="17"/>
      <c r="L84" s="17"/>
      <c r="M84" s="104"/>
      <c r="N84" s="105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ht="13.5" customHeight="1">
      <c r="A85" s="99"/>
      <c r="B85" s="101"/>
      <c r="C85" s="101"/>
      <c r="D85" s="102"/>
      <c r="E85" s="102"/>
      <c r="F85" s="103"/>
      <c r="G85" s="17"/>
      <c r="H85" s="17"/>
      <c r="I85" s="17"/>
      <c r="J85" s="17"/>
      <c r="K85" s="17"/>
      <c r="L85" s="17"/>
      <c r="M85" s="104"/>
      <c r="N85" s="105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ht="13.5" customHeight="1">
      <c r="A86" s="99"/>
      <c r="B86" s="101"/>
      <c r="C86" s="101"/>
      <c r="D86" s="102"/>
      <c r="E86" s="102"/>
      <c r="F86" s="103"/>
      <c r="G86" s="17"/>
      <c r="H86" s="17"/>
      <c r="I86" s="17"/>
      <c r="J86" s="17"/>
      <c r="K86" s="17"/>
      <c r="L86" s="17"/>
      <c r="M86" s="104"/>
      <c r="N86" s="105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ht="13.5" customHeight="1">
      <c r="A87" s="99"/>
      <c r="B87" s="101"/>
      <c r="C87" s="101"/>
      <c r="D87" s="102"/>
      <c r="E87" s="102"/>
      <c r="F87" s="103"/>
      <c r="G87" s="17"/>
      <c r="H87" s="17"/>
      <c r="I87" s="17"/>
      <c r="J87" s="17"/>
      <c r="K87" s="17"/>
      <c r="L87" s="17"/>
      <c r="M87" s="104"/>
      <c r="N87" s="105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ht="13.5" customHeight="1">
      <c r="A88" s="99"/>
      <c r="B88" s="101"/>
      <c r="C88" s="101"/>
      <c r="D88" s="102"/>
      <c r="E88" s="102"/>
      <c r="F88" s="103"/>
      <c r="G88" s="17"/>
      <c r="H88" s="17"/>
      <c r="I88" s="17"/>
      <c r="J88" s="17"/>
      <c r="K88" s="17"/>
      <c r="L88" s="17"/>
      <c r="M88" s="104"/>
      <c r="N88" s="105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ht="13.5" customHeight="1">
      <c r="A89" s="99"/>
      <c r="B89" s="101"/>
      <c r="C89" s="101"/>
      <c r="D89" s="102"/>
      <c r="E89" s="102"/>
      <c r="F89" s="103"/>
      <c r="G89" s="17"/>
      <c r="H89" s="17"/>
      <c r="I89" s="17"/>
      <c r="J89" s="17"/>
      <c r="K89" s="17"/>
      <c r="L89" s="17"/>
      <c r="M89" s="104"/>
      <c r="N89" s="105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ht="13.5" customHeight="1">
      <c r="A90" s="99"/>
      <c r="B90" s="101"/>
      <c r="C90" s="101"/>
      <c r="D90" s="102"/>
      <c r="E90" s="102"/>
      <c r="F90" s="103"/>
      <c r="G90" s="17"/>
      <c r="H90" s="17"/>
      <c r="I90" s="17"/>
      <c r="J90" s="17"/>
      <c r="K90" s="17"/>
      <c r="L90" s="17"/>
      <c r="M90" s="104"/>
      <c r="N90" s="105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ht="13.5" customHeight="1">
      <c r="A91" s="99"/>
      <c r="B91" s="101"/>
      <c r="C91" s="101"/>
      <c r="D91" s="102"/>
      <c r="E91" s="102"/>
      <c r="F91" s="103"/>
      <c r="G91" s="17"/>
      <c r="H91" s="17"/>
      <c r="I91" s="17"/>
      <c r="J91" s="17"/>
      <c r="K91" s="17"/>
      <c r="L91" s="17"/>
      <c r="M91" s="104"/>
      <c r="N91" s="105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ht="13.5" customHeight="1">
      <c r="A92" s="99"/>
      <c r="B92" s="101"/>
      <c r="C92" s="101"/>
      <c r="D92" s="102"/>
      <c r="E92" s="102"/>
      <c r="F92" s="103"/>
      <c r="G92" s="17"/>
      <c r="H92" s="17"/>
      <c r="I92" s="17"/>
      <c r="J92" s="17"/>
      <c r="K92" s="17"/>
      <c r="L92" s="17"/>
      <c r="M92" s="104"/>
      <c r="N92" s="105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ht="13.5" customHeight="1">
      <c r="A93" s="99"/>
      <c r="B93" s="101"/>
      <c r="C93" s="101"/>
      <c r="D93" s="102"/>
      <c r="E93" s="102"/>
      <c r="F93" s="103"/>
      <c r="G93" s="17"/>
      <c r="H93" s="17"/>
      <c r="I93" s="17"/>
      <c r="J93" s="17"/>
      <c r="K93" s="17"/>
      <c r="L93" s="17"/>
      <c r="M93" s="104"/>
      <c r="N93" s="105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ht="13.5" customHeight="1">
      <c r="A94" s="99"/>
      <c r="B94" s="101"/>
      <c r="C94" s="101"/>
      <c r="D94" s="102"/>
      <c r="E94" s="102"/>
      <c r="F94" s="103"/>
      <c r="G94" s="17"/>
      <c r="H94" s="17"/>
      <c r="I94" s="17"/>
      <c r="J94" s="17"/>
      <c r="K94" s="17"/>
      <c r="L94" s="17"/>
      <c r="M94" s="104"/>
      <c r="N94" s="105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ht="13.5" customHeight="1">
      <c r="A95" s="99"/>
      <c r="B95" s="101"/>
      <c r="C95" s="101"/>
      <c r="D95" s="102"/>
      <c r="E95" s="102"/>
      <c r="F95" s="103"/>
      <c r="G95" s="17"/>
      <c r="H95" s="17"/>
      <c r="I95" s="17"/>
      <c r="J95" s="17"/>
      <c r="K95" s="17"/>
      <c r="L95" s="17"/>
      <c r="M95" s="104"/>
      <c r="N95" s="105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ht="13.5" customHeight="1">
      <c r="A96" s="99"/>
      <c r="B96" s="101"/>
      <c r="C96" s="101"/>
      <c r="D96" s="102"/>
      <c r="E96" s="102"/>
      <c r="F96" s="103"/>
      <c r="G96" s="17"/>
      <c r="H96" s="17"/>
      <c r="I96" s="17"/>
      <c r="J96" s="17"/>
      <c r="K96" s="17"/>
      <c r="L96" s="17"/>
      <c r="M96" s="104"/>
      <c r="N96" s="105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ht="13.5" customHeight="1">
      <c r="A97" s="99"/>
      <c r="B97" s="101"/>
      <c r="C97" s="101"/>
      <c r="D97" s="102"/>
      <c r="E97" s="102"/>
      <c r="F97" s="103"/>
      <c r="G97" s="17"/>
      <c r="H97" s="17"/>
      <c r="I97" s="17"/>
      <c r="J97" s="17"/>
      <c r="K97" s="17"/>
      <c r="L97" s="17"/>
      <c r="M97" s="104"/>
      <c r="N97" s="105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ht="13.5" customHeight="1">
      <c r="A98" s="99"/>
      <c r="B98" s="101"/>
      <c r="C98" s="101"/>
      <c r="D98" s="102"/>
      <c r="E98" s="102"/>
      <c r="F98" s="103"/>
      <c r="G98" s="17"/>
      <c r="H98" s="17"/>
      <c r="I98" s="17"/>
      <c r="J98" s="17"/>
      <c r="K98" s="17"/>
      <c r="L98" s="17"/>
      <c r="M98" s="104"/>
      <c r="N98" s="105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ht="13.5" customHeight="1">
      <c r="A99" s="99"/>
      <c r="B99" s="101"/>
      <c r="C99" s="101"/>
      <c r="D99" s="102"/>
      <c r="E99" s="102"/>
      <c r="F99" s="103"/>
      <c r="G99" s="17"/>
      <c r="H99" s="17"/>
      <c r="I99" s="17"/>
      <c r="J99" s="17"/>
      <c r="K99" s="17"/>
      <c r="L99" s="17"/>
      <c r="M99" s="104"/>
      <c r="N99" s="105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ht="13.5" customHeight="1">
      <c r="A100" s="99"/>
      <c r="B100" s="101"/>
      <c r="C100" s="101"/>
      <c r="D100" s="102"/>
      <c r="E100" s="102"/>
      <c r="F100" s="103"/>
      <c r="G100" s="17"/>
      <c r="H100" s="17"/>
      <c r="I100" s="17"/>
      <c r="J100" s="17"/>
      <c r="K100" s="17"/>
      <c r="L100" s="17"/>
      <c r="M100" s="104"/>
      <c r="N100" s="105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ht="13.5" customHeight="1">
      <c r="A101" s="99"/>
      <c r="B101" s="101"/>
      <c r="C101" s="101"/>
      <c r="D101" s="102"/>
      <c r="E101" s="102"/>
      <c r="F101" s="103"/>
      <c r="G101" s="17"/>
      <c r="H101" s="17"/>
      <c r="I101" s="17"/>
      <c r="J101" s="17"/>
      <c r="K101" s="17"/>
      <c r="L101" s="17"/>
      <c r="M101" s="104"/>
      <c r="N101" s="105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ht="13.5" customHeight="1">
      <c r="A102" s="99"/>
      <c r="B102" s="101"/>
      <c r="C102" s="101"/>
      <c r="D102" s="102"/>
      <c r="E102" s="102"/>
      <c r="F102" s="103"/>
      <c r="G102" s="17"/>
      <c r="H102" s="17"/>
      <c r="I102" s="17"/>
      <c r="J102" s="17"/>
      <c r="K102" s="17"/>
      <c r="L102" s="17"/>
      <c r="M102" s="104"/>
      <c r="N102" s="105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ht="13.5" customHeight="1">
      <c r="A103" s="99"/>
      <c r="B103" s="101"/>
      <c r="C103" s="101"/>
      <c r="D103" s="102"/>
      <c r="E103" s="102"/>
      <c r="F103" s="103"/>
      <c r="G103" s="17"/>
      <c r="H103" s="17"/>
      <c r="I103" s="17"/>
      <c r="J103" s="17"/>
      <c r="K103" s="17"/>
      <c r="L103" s="17"/>
      <c r="M103" s="104"/>
      <c r="N103" s="105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ht="13.5" customHeight="1">
      <c r="A104" s="99"/>
      <c r="B104" s="101"/>
      <c r="C104" s="101"/>
      <c r="D104" s="102"/>
      <c r="E104" s="102"/>
      <c r="F104" s="103"/>
      <c r="G104" s="17"/>
      <c r="H104" s="17"/>
      <c r="I104" s="17"/>
      <c r="J104" s="17"/>
      <c r="K104" s="17"/>
      <c r="L104" s="17"/>
      <c r="M104" s="104"/>
      <c r="N104" s="105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ht="13.5" customHeight="1">
      <c r="A105" s="99"/>
      <c r="B105" s="101"/>
      <c r="C105" s="101"/>
      <c r="D105" s="102"/>
      <c r="E105" s="102"/>
      <c r="F105" s="103"/>
      <c r="G105" s="17"/>
      <c r="H105" s="17"/>
      <c r="I105" s="17"/>
      <c r="J105" s="17"/>
      <c r="K105" s="17"/>
      <c r="L105" s="17"/>
      <c r="M105" s="104"/>
      <c r="N105" s="105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ht="13.5" customHeight="1">
      <c r="A106" s="99"/>
      <c r="B106" s="101"/>
      <c r="C106" s="101"/>
      <c r="D106" s="102"/>
      <c r="E106" s="102"/>
      <c r="F106" s="103"/>
      <c r="G106" s="17"/>
      <c r="H106" s="17"/>
      <c r="I106" s="17"/>
      <c r="J106" s="17"/>
      <c r="K106" s="17"/>
      <c r="L106" s="17"/>
      <c r="M106" s="104"/>
      <c r="N106" s="105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ht="13.5" customHeight="1">
      <c r="A107" s="99"/>
      <c r="B107" s="101"/>
      <c r="C107" s="101"/>
      <c r="D107" s="102"/>
      <c r="E107" s="102"/>
      <c r="F107" s="103"/>
      <c r="G107" s="17"/>
      <c r="H107" s="17"/>
      <c r="I107" s="17"/>
      <c r="J107" s="17"/>
      <c r="K107" s="17"/>
      <c r="L107" s="17"/>
      <c r="M107" s="104"/>
      <c r="N107" s="105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ht="13.5" customHeight="1">
      <c r="A108" s="99"/>
      <c r="B108" s="101"/>
      <c r="C108" s="101"/>
      <c r="D108" s="102"/>
      <c r="E108" s="102"/>
      <c r="F108" s="103"/>
      <c r="G108" s="17"/>
      <c r="H108" s="17"/>
      <c r="I108" s="17"/>
      <c r="J108" s="17"/>
      <c r="K108" s="17"/>
      <c r="L108" s="17"/>
      <c r="M108" s="104"/>
      <c r="N108" s="105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ht="13.5" customHeight="1">
      <c r="A109" s="99"/>
      <c r="B109" s="101"/>
      <c r="C109" s="101"/>
      <c r="D109" s="102"/>
      <c r="E109" s="102"/>
      <c r="F109" s="103"/>
      <c r="G109" s="17"/>
      <c r="H109" s="17"/>
      <c r="I109" s="17"/>
      <c r="J109" s="17"/>
      <c r="K109" s="17"/>
      <c r="L109" s="17"/>
      <c r="M109" s="104"/>
      <c r="N109" s="105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ht="13.5" customHeight="1">
      <c r="A110" s="99"/>
      <c r="B110" s="101"/>
      <c r="C110" s="101"/>
      <c r="D110" s="102"/>
      <c r="E110" s="102"/>
      <c r="F110" s="103"/>
      <c r="G110" s="17"/>
      <c r="H110" s="17"/>
      <c r="I110" s="17"/>
      <c r="J110" s="17"/>
      <c r="K110" s="17"/>
      <c r="L110" s="17"/>
      <c r="M110" s="104"/>
      <c r="N110" s="105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ht="13.5" customHeight="1">
      <c r="A111" s="99"/>
      <c r="B111" s="101"/>
      <c r="C111" s="101"/>
      <c r="D111" s="102"/>
      <c r="E111" s="102"/>
      <c r="F111" s="103"/>
      <c r="G111" s="17"/>
      <c r="H111" s="17"/>
      <c r="I111" s="17"/>
      <c r="J111" s="17"/>
      <c r="K111" s="17"/>
      <c r="L111" s="17"/>
      <c r="M111" s="104"/>
      <c r="N111" s="105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ht="13.5" customHeight="1">
      <c r="A112" s="99"/>
      <c r="B112" s="101"/>
      <c r="C112" s="101"/>
      <c r="D112" s="102"/>
      <c r="E112" s="102"/>
      <c r="F112" s="103"/>
      <c r="G112" s="17"/>
      <c r="H112" s="17"/>
      <c r="I112" s="17"/>
      <c r="J112" s="17"/>
      <c r="K112" s="17"/>
      <c r="L112" s="17"/>
      <c r="M112" s="104"/>
      <c r="N112" s="105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ht="13.5" customHeight="1">
      <c r="A113" s="99"/>
      <c r="B113" s="101"/>
      <c r="C113" s="101"/>
      <c r="D113" s="102"/>
      <c r="E113" s="102"/>
      <c r="F113" s="103"/>
      <c r="G113" s="17"/>
      <c r="H113" s="17"/>
      <c r="I113" s="17"/>
      <c r="J113" s="17"/>
      <c r="K113" s="17"/>
      <c r="L113" s="17"/>
      <c r="M113" s="104"/>
      <c r="N113" s="105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ht="13.5" customHeight="1">
      <c r="A114" s="99"/>
      <c r="B114" s="101"/>
      <c r="C114" s="101"/>
      <c r="D114" s="102"/>
      <c r="E114" s="102"/>
      <c r="F114" s="103"/>
      <c r="G114" s="17"/>
      <c r="H114" s="17"/>
      <c r="I114" s="17"/>
      <c r="J114" s="17"/>
      <c r="K114" s="17"/>
      <c r="L114" s="17"/>
      <c r="M114" s="104"/>
      <c r="N114" s="105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ht="13.5" customHeight="1">
      <c r="A115" s="99"/>
      <c r="B115" s="101"/>
      <c r="C115" s="101"/>
      <c r="D115" s="102"/>
      <c r="E115" s="102"/>
      <c r="F115" s="103"/>
      <c r="G115" s="17"/>
      <c r="H115" s="17"/>
      <c r="I115" s="17"/>
      <c r="J115" s="17"/>
      <c r="K115" s="17"/>
      <c r="L115" s="17"/>
      <c r="M115" s="104"/>
      <c r="N115" s="105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ht="13.5" customHeight="1">
      <c r="A116" s="99"/>
      <c r="B116" s="101"/>
      <c r="C116" s="101"/>
      <c r="D116" s="102"/>
      <c r="E116" s="102"/>
      <c r="F116" s="103"/>
      <c r="G116" s="17"/>
      <c r="H116" s="17"/>
      <c r="I116" s="17"/>
      <c r="J116" s="17"/>
      <c r="K116" s="17"/>
      <c r="L116" s="17"/>
      <c r="M116" s="104"/>
      <c r="N116" s="105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ht="13.5" customHeight="1">
      <c r="A117" s="99"/>
      <c r="B117" s="101"/>
      <c r="C117" s="101"/>
      <c r="D117" s="102"/>
      <c r="E117" s="102"/>
      <c r="F117" s="103"/>
      <c r="G117" s="17"/>
      <c r="H117" s="17"/>
      <c r="I117" s="17"/>
      <c r="J117" s="17"/>
      <c r="K117" s="17"/>
      <c r="L117" s="17"/>
      <c r="M117" s="104"/>
      <c r="N117" s="105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ht="13.5" customHeight="1">
      <c r="A118" s="99"/>
      <c r="B118" s="101"/>
      <c r="C118" s="101"/>
      <c r="D118" s="102"/>
      <c r="E118" s="102"/>
      <c r="F118" s="103"/>
      <c r="G118" s="17"/>
      <c r="H118" s="17"/>
      <c r="I118" s="17"/>
      <c r="J118" s="17"/>
      <c r="K118" s="17"/>
      <c r="L118" s="17"/>
      <c r="M118" s="104"/>
      <c r="N118" s="105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ht="13.5" customHeight="1">
      <c r="A119" s="99"/>
      <c r="B119" s="101"/>
      <c r="C119" s="101"/>
      <c r="D119" s="102"/>
      <c r="E119" s="102"/>
      <c r="F119" s="103"/>
      <c r="G119" s="17"/>
      <c r="H119" s="17"/>
      <c r="I119" s="17"/>
      <c r="J119" s="17"/>
      <c r="K119" s="17"/>
      <c r="L119" s="17"/>
      <c r="M119" s="104"/>
      <c r="N119" s="105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ht="13.5" customHeight="1">
      <c r="A120" s="99"/>
      <c r="B120" s="101"/>
      <c r="C120" s="101"/>
      <c r="D120" s="102"/>
      <c r="E120" s="102"/>
      <c r="F120" s="103"/>
      <c r="G120" s="17"/>
      <c r="H120" s="17"/>
      <c r="I120" s="17"/>
      <c r="J120" s="17"/>
      <c r="K120" s="17"/>
      <c r="L120" s="17"/>
      <c r="M120" s="104"/>
      <c r="N120" s="105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ht="13.5" customHeight="1">
      <c r="A121" s="99"/>
      <c r="B121" s="101"/>
      <c r="C121" s="101"/>
      <c r="D121" s="102"/>
      <c r="E121" s="102"/>
      <c r="F121" s="103"/>
      <c r="G121" s="17"/>
      <c r="H121" s="17"/>
      <c r="I121" s="17"/>
      <c r="J121" s="17"/>
      <c r="K121" s="17"/>
      <c r="L121" s="17"/>
      <c r="M121" s="104"/>
      <c r="N121" s="105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ht="13.5" customHeight="1">
      <c r="A122" s="99"/>
      <c r="B122" s="101"/>
      <c r="C122" s="101"/>
      <c r="D122" s="102"/>
      <c r="E122" s="102"/>
      <c r="F122" s="103"/>
      <c r="G122" s="17"/>
      <c r="H122" s="17"/>
      <c r="I122" s="17"/>
      <c r="J122" s="17"/>
      <c r="K122" s="17"/>
      <c r="L122" s="17"/>
      <c r="M122" s="104"/>
      <c r="N122" s="105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ht="13.5" customHeight="1">
      <c r="A123" s="99"/>
      <c r="B123" s="101"/>
      <c r="C123" s="101"/>
      <c r="D123" s="102"/>
      <c r="E123" s="102"/>
      <c r="F123" s="103"/>
      <c r="G123" s="17"/>
      <c r="H123" s="17"/>
      <c r="I123" s="17"/>
      <c r="J123" s="17"/>
      <c r="K123" s="17"/>
      <c r="L123" s="17"/>
      <c r="M123" s="104"/>
      <c r="N123" s="105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ht="13.5" customHeight="1">
      <c r="A124" s="99"/>
      <c r="B124" s="101"/>
      <c r="C124" s="101"/>
      <c r="D124" s="102"/>
      <c r="E124" s="102"/>
      <c r="F124" s="103"/>
      <c r="G124" s="17"/>
      <c r="H124" s="17"/>
      <c r="I124" s="17"/>
      <c r="J124" s="17"/>
      <c r="K124" s="17"/>
      <c r="L124" s="17"/>
      <c r="M124" s="104"/>
      <c r="N124" s="105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ht="13.5" customHeight="1">
      <c r="A125" s="99"/>
      <c r="B125" s="101"/>
      <c r="C125" s="101"/>
      <c r="D125" s="102"/>
      <c r="E125" s="102"/>
      <c r="F125" s="103"/>
      <c r="G125" s="17"/>
      <c r="H125" s="17"/>
      <c r="I125" s="17"/>
      <c r="J125" s="17"/>
      <c r="K125" s="17"/>
      <c r="L125" s="17"/>
      <c r="M125" s="104"/>
      <c r="N125" s="105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ht="13.5" customHeight="1">
      <c r="A126" s="99"/>
      <c r="B126" s="101"/>
      <c r="C126" s="101"/>
      <c r="D126" s="102"/>
      <c r="E126" s="102"/>
      <c r="F126" s="103"/>
      <c r="G126" s="17"/>
      <c r="H126" s="17"/>
      <c r="I126" s="17"/>
      <c r="J126" s="17"/>
      <c r="K126" s="17"/>
      <c r="L126" s="17"/>
      <c r="M126" s="104"/>
      <c r="N126" s="105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ht="13.5" customHeight="1">
      <c r="A127" s="99"/>
      <c r="B127" s="101"/>
      <c r="C127" s="101"/>
      <c r="D127" s="102"/>
      <c r="E127" s="102"/>
      <c r="F127" s="103"/>
      <c r="G127" s="17"/>
      <c r="H127" s="17"/>
      <c r="I127" s="17"/>
      <c r="J127" s="17"/>
      <c r="K127" s="17"/>
      <c r="L127" s="17"/>
      <c r="M127" s="104"/>
      <c r="N127" s="105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ht="13.5" customHeight="1">
      <c r="A128" s="99"/>
      <c r="B128" s="101"/>
      <c r="C128" s="101"/>
      <c r="D128" s="102"/>
      <c r="E128" s="102"/>
      <c r="F128" s="103"/>
      <c r="G128" s="17"/>
      <c r="H128" s="17"/>
      <c r="I128" s="17"/>
      <c r="J128" s="17"/>
      <c r="K128" s="17"/>
      <c r="L128" s="17"/>
      <c r="M128" s="104"/>
      <c r="N128" s="105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ht="13.5" customHeight="1">
      <c r="A129" s="99"/>
      <c r="B129" s="101"/>
      <c r="C129" s="101"/>
      <c r="D129" s="102"/>
      <c r="E129" s="102"/>
      <c r="F129" s="103"/>
      <c r="G129" s="17"/>
      <c r="H129" s="17"/>
      <c r="I129" s="17"/>
      <c r="J129" s="17"/>
      <c r="K129" s="17"/>
      <c r="L129" s="17"/>
      <c r="M129" s="104"/>
      <c r="N129" s="105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ht="13.5" customHeight="1">
      <c r="A130" s="99"/>
      <c r="B130" s="101"/>
      <c r="C130" s="101"/>
      <c r="D130" s="102"/>
      <c r="E130" s="102"/>
      <c r="F130" s="103"/>
      <c r="G130" s="17"/>
      <c r="H130" s="17"/>
      <c r="I130" s="17"/>
      <c r="J130" s="17"/>
      <c r="K130" s="17"/>
      <c r="L130" s="17"/>
      <c r="M130" s="104"/>
      <c r="N130" s="105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ht="13.5" customHeight="1">
      <c r="A131" s="99"/>
      <c r="B131" s="101"/>
      <c r="C131" s="101"/>
      <c r="D131" s="102"/>
      <c r="E131" s="102"/>
      <c r="F131" s="103"/>
      <c r="G131" s="17"/>
      <c r="H131" s="17"/>
      <c r="I131" s="17"/>
      <c r="J131" s="17"/>
      <c r="K131" s="17"/>
      <c r="L131" s="17"/>
      <c r="M131" s="104"/>
      <c r="N131" s="105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ht="13.5" customHeight="1">
      <c r="A132" s="99"/>
      <c r="B132" s="101"/>
      <c r="C132" s="101"/>
      <c r="D132" s="102"/>
      <c r="E132" s="102"/>
      <c r="F132" s="103"/>
      <c r="G132" s="17"/>
      <c r="H132" s="17"/>
      <c r="I132" s="17"/>
      <c r="J132" s="17"/>
      <c r="K132" s="17"/>
      <c r="L132" s="17"/>
      <c r="M132" s="104"/>
      <c r="N132" s="105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ht="13.5" customHeight="1">
      <c r="A133" s="99"/>
      <c r="B133" s="101"/>
      <c r="C133" s="101"/>
      <c r="D133" s="102"/>
      <c r="E133" s="102"/>
      <c r="F133" s="103"/>
      <c r="G133" s="17"/>
      <c r="H133" s="17"/>
      <c r="I133" s="17"/>
      <c r="J133" s="17"/>
      <c r="K133" s="17"/>
      <c r="L133" s="17"/>
      <c r="M133" s="104"/>
      <c r="N133" s="105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ht="13.5" customHeight="1">
      <c r="A134" s="99"/>
      <c r="B134" s="101"/>
      <c r="C134" s="101"/>
      <c r="D134" s="102"/>
      <c r="E134" s="102"/>
      <c r="F134" s="103"/>
      <c r="G134" s="17"/>
      <c r="H134" s="17"/>
      <c r="I134" s="17"/>
      <c r="J134" s="17"/>
      <c r="K134" s="17"/>
      <c r="L134" s="17"/>
      <c r="M134" s="104"/>
      <c r="N134" s="105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ht="13.5" customHeight="1">
      <c r="A135" s="99"/>
      <c r="B135" s="101"/>
      <c r="C135" s="101"/>
      <c r="D135" s="102"/>
      <c r="E135" s="102"/>
      <c r="F135" s="103"/>
      <c r="G135" s="17"/>
      <c r="H135" s="17"/>
      <c r="I135" s="17"/>
      <c r="J135" s="17"/>
      <c r="K135" s="17"/>
      <c r="L135" s="17"/>
      <c r="M135" s="104"/>
      <c r="N135" s="105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ht="13.5" customHeight="1">
      <c r="A136" s="99"/>
      <c r="B136" s="101"/>
      <c r="C136" s="101"/>
      <c r="D136" s="102"/>
      <c r="E136" s="102"/>
      <c r="F136" s="103"/>
      <c r="G136" s="17"/>
      <c r="H136" s="17"/>
      <c r="I136" s="17"/>
      <c r="J136" s="17"/>
      <c r="K136" s="17"/>
      <c r="L136" s="17"/>
      <c r="M136" s="104"/>
      <c r="N136" s="105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ht="13.5" customHeight="1">
      <c r="A137" s="99"/>
      <c r="B137" s="101"/>
      <c r="C137" s="101"/>
      <c r="D137" s="102"/>
      <c r="E137" s="102"/>
      <c r="F137" s="103"/>
      <c r="G137" s="17"/>
      <c r="H137" s="17"/>
      <c r="I137" s="17"/>
      <c r="J137" s="17"/>
      <c r="K137" s="17"/>
      <c r="L137" s="17"/>
      <c r="M137" s="104"/>
      <c r="N137" s="105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ht="13.5" customHeight="1">
      <c r="A138" s="99"/>
      <c r="B138" s="101"/>
      <c r="C138" s="101"/>
      <c r="D138" s="102"/>
      <c r="E138" s="102"/>
      <c r="F138" s="103"/>
      <c r="G138" s="17"/>
      <c r="H138" s="17"/>
      <c r="I138" s="17"/>
      <c r="J138" s="17"/>
      <c r="K138" s="17"/>
      <c r="L138" s="17"/>
      <c r="M138" s="104"/>
      <c r="N138" s="105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ht="13.5" customHeight="1">
      <c r="A139" s="99"/>
      <c r="B139" s="101"/>
      <c r="C139" s="101"/>
      <c r="D139" s="102"/>
      <c r="E139" s="102"/>
      <c r="F139" s="103"/>
      <c r="G139" s="17"/>
      <c r="H139" s="17"/>
      <c r="I139" s="17"/>
      <c r="J139" s="17"/>
      <c r="K139" s="17"/>
      <c r="L139" s="17"/>
      <c r="M139" s="104"/>
      <c r="N139" s="105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ht="13.5" customHeight="1">
      <c r="A140" s="99"/>
      <c r="B140" s="101"/>
      <c r="C140" s="101"/>
      <c r="D140" s="102"/>
      <c r="E140" s="102"/>
      <c r="F140" s="103"/>
      <c r="G140" s="17"/>
      <c r="H140" s="17"/>
      <c r="I140" s="17"/>
      <c r="J140" s="17"/>
      <c r="K140" s="17"/>
      <c r="L140" s="17"/>
      <c r="M140" s="104"/>
      <c r="N140" s="105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ht="13.5" customHeight="1">
      <c r="A141" s="99"/>
      <c r="B141" s="101"/>
      <c r="C141" s="101"/>
      <c r="D141" s="102"/>
      <c r="E141" s="102"/>
      <c r="F141" s="103"/>
      <c r="G141" s="17"/>
      <c r="H141" s="17"/>
      <c r="I141" s="17"/>
      <c r="J141" s="17"/>
      <c r="K141" s="17"/>
      <c r="L141" s="17"/>
      <c r="M141" s="104"/>
      <c r="N141" s="105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ht="13.5" customHeight="1">
      <c r="A142" s="99"/>
      <c r="B142" s="101"/>
      <c r="C142" s="101"/>
      <c r="D142" s="102"/>
      <c r="E142" s="102"/>
      <c r="F142" s="103"/>
      <c r="G142" s="17"/>
      <c r="H142" s="17"/>
      <c r="I142" s="17"/>
      <c r="J142" s="17"/>
      <c r="K142" s="17"/>
      <c r="L142" s="17"/>
      <c r="M142" s="104"/>
      <c r="N142" s="105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ht="13.5" customHeight="1">
      <c r="A143" s="99"/>
      <c r="B143" s="101"/>
      <c r="C143" s="101"/>
      <c r="D143" s="102"/>
      <c r="E143" s="102"/>
      <c r="F143" s="103"/>
      <c r="G143" s="17"/>
      <c r="H143" s="17"/>
      <c r="I143" s="17"/>
      <c r="J143" s="17"/>
      <c r="K143" s="17"/>
      <c r="L143" s="17"/>
      <c r="M143" s="104"/>
      <c r="N143" s="105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ht="13.5" customHeight="1">
      <c r="A144" s="99"/>
      <c r="B144" s="101"/>
      <c r="C144" s="101"/>
      <c r="D144" s="102"/>
      <c r="E144" s="102"/>
      <c r="F144" s="103"/>
      <c r="G144" s="17"/>
      <c r="H144" s="17"/>
      <c r="I144" s="17"/>
      <c r="J144" s="17"/>
      <c r="K144" s="17"/>
      <c r="L144" s="17"/>
      <c r="M144" s="104"/>
      <c r="N144" s="105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ht="13.5" customHeight="1">
      <c r="A145" s="99"/>
      <c r="B145" s="101"/>
      <c r="C145" s="101"/>
      <c r="D145" s="102"/>
      <c r="E145" s="102"/>
      <c r="F145" s="103"/>
      <c r="G145" s="17"/>
      <c r="H145" s="17"/>
      <c r="I145" s="17"/>
      <c r="J145" s="17"/>
      <c r="K145" s="17"/>
      <c r="L145" s="17"/>
      <c r="M145" s="104"/>
      <c r="N145" s="105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ht="13.5" customHeight="1">
      <c r="A146" s="99"/>
      <c r="B146" s="101"/>
      <c r="C146" s="101"/>
      <c r="D146" s="102"/>
      <c r="E146" s="102"/>
      <c r="F146" s="103"/>
      <c r="G146" s="17"/>
      <c r="H146" s="17"/>
      <c r="I146" s="17"/>
      <c r="J146" s="17"/>
      <c r="K146" s="17"/>
      <c r="L146" s="17"/>
      <c r="M146" s="104"/>
      <c r="N146" s="105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ht="13.5" customHeight="1">
      <c r="A147" s="99"/>
      <c r="B147" s="101"/>
      <c r="C147" s="101"/>
      <c r="D147" s="102"/>
      <c r="E147" s="102"/>
      <c r="F147" s="103"/>
      <c r="G147" s="17"/>
      <c r="H147" s="17"/>
      <c r="I147" s="17"/>
      <c r="J147" s="17"/>
      <c r="K147" s="17"/>
      <c r="L147" s="17"/>
      <c r="M147" s="104"/>
      <c r="N147" s="105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ht="13.5" customHeight="1">
      <c r="A148" s="99"/>
      <c r="B148" s="101"/>
      <c r="C148" s="101"/>
      <c r="D148" s="102"/>
      <c r="E148" s="102"/>
      <c r="F148" s="103"/>
      <c r="G148" s="17"/>
      <c r="H148" s="17"/>
      <c r="I148" s="17"/>
      <c r="J148" s="17"/>
      <c r="K148" s="17"/>
      <c r="L148" s="17"/>
      <c r="M148" s="104"/>
      <c r="N148" s="105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ht="13.5" customHeight="1">
      <c r="A149" s="99"/>
      <c r="B149" s="101"/>
      <c r="C149" s="101"/>
      <c r="D149" s="102"/>
      <c r="E149" s="102"/>
      <c r="F149" s="103"/>
      <c r="G149" s="17"/>
      <c r="H149" s="17"/>
      <c r="I149" s="17"/>
      <c r="J149" s="17"/>
      <c r="K149" s="17"/>
      <c r="L149" s="17"/>
      <c r="M149" s="104"/>
      <c r="N149" s="105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ht="13.5" customHeight="1">
      <c r="A150" s="99"/>
      <c r="B150" s="101"/>
      <c r="C150" s="101"/>
      <c r="D150" s="102"/>
      <c r="E150" s="102"/>
      <c r="F150" s="103"/>
      <c r="G150" s="17"/>
      <c r="H150" s="17"/>
      <c r="I150" s="17"/>
      <c r="J150" s="17"/>
      <c r="K150" s="17"/>
      <c r="L150" s="17"/>
      <c r="M150" s="104"/>
      <c r="N150" s="105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ht="13.5" customHeight="1">
      <c r="A151" s="99"/>
      <c r="B151" s="101"/>
      <c r="C151" s="101"/>
      <c r="D151" s="102"/>
      <c r="E151" s="102"/>
      <c r="F151" s="103"/>
      <c r="G151" s="17"/>
      <c r="H151" s="17"/>
      <c r="I151" s="17"/>
      <c r="J151" s="17"/>
      <c r="K151" s="17"/>
      <c r="L151" s="17"/>
      <c r="M151" s="104"/>
      <c r="N151" s="105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ht="13.5" customHeight="1">
      <c r="A152" s="99"/>
      <c r="B152" s="101"/>
      <c r="C152" s="101"/>
      <c r="D152" s="102"/>
      <c r="E152" s="102"/>
      <c r="F152" s="103"/>
      <c r="G152" s="17"/>
      <c r="H152" s="17"/>
      <c r="I152" s="17"/>
      <c r="J152" s="17"/>
      <c r="K152" s="17"/>
      <c r="L152" s="17"/>
      <c r="M152" s="104"/>
      <c r="N152" s="105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ht="13.5" customHeight="1">
      <c r="A153" s="99"/>
      <c r="B153" s="101"/>
      <c r="C153" s="101"/>
      <c r="D153" s="102"/>
      <c r="E153" s="102"/>
      <c r="F153" s="103"/>
      <c r="G153" s="17"/>
      <c r="H153" s="17"/>
      <c r="I153" s="17"/>
      <c r="J153" s="17"/>
      <c r="K153" s="17"/>
      <c r="L153" s="17"/>
      <c r="M153" s="104"/>
      <c r="N153" s="105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ht="13.5" customHeight="1">
      <c r="A154" s="99"/>
      <c r="B154" s="101"/>
      <c r="C154" s="101"/>
      <c r="D154" s="102"/>
      <c r="E154" s="102"/>
      <c r="F154" s="103"/>
      <c r="G154" s="17"/>
      <c r="H154" s="17"/>
      <c r="I154" s="17"/>
      <c r="J154" s="17"/>
      <c r="K154" s="17"/>
      <c r="L154" s="17"/>
      <c r="M154" s="104"/>
      <c r="N154" s="105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ht="13.5" customHeight="1">
      <c r="A155" s="99"/>
      <c r="B155" s="101"/>
      <c r="C155" s="101"/>
      <c r="D155" s="102"/>
      <c r="E155" s="102"/>
      <c r="F155" s="103"/>
      <c r="G155" s="17"/>
      <c r="H155" s="17"/>
      <c r="I155" s="17"/>
      <c r="J155" s="17"/>
      <c r="K155" s="17"/>
      <c r="L155" s="17"/>
      <c r="M155" s="104"/>
      <c r="N155" s="105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ht="13.5" customHeight="1">
      <c r="A156" s="99"/>
      <c r="B156" s="101"/>
      <c r="C156" s="101"/>
      <c r="D156" s="102"/>
      <c r="E156" s="102"/>
      <c r="F156" s="103"/>
      <c r="G156" s="17"/>
      <c r="H156" s="17"/>
      <c r="I156" s="17"/>
      <c r="J156" s="17"/>
      <c r="K156" s="17"/>
      <c r="L156" s="17"/>
      <c r="M156" s="104"/>
      <c r="N156" s="105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ht="13.5" customHeight="1">
      <c r="A157" s="99"/>
      <c r="B157" s="101"/>
      <c r="C157" s="101"/>
      <c r="D157" s="102"/>
      <c r="E157" s="102"/>
      <c r="F157" s="103"/>
      <c r="G157" s="17"/>
      <c r="H157" s="17"/>
      <c r="I157" s="17"/>
      <c r="J157" s="17"/>
      <c r="K157" s="17"/>
      <c r="L157" s="17"/>
      <c r="M157" s="104"/>
      <c r="N157" s="105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ht="13.5" customHeight="1">
      <c r="A158" s="99"/>
      <c r="B158" s="101"/>
      <c r="C158" s="101"/>
      <c r="D158" s="102"/>
      <c r="E158" s="102"/>
      <c r="F158" s="103"/>
      <c r="G158" s="17"/>
      <c r="H158" s="17"/>
      <c r="I158" s="17"/>
      <c r="J158" s="17"/>
      <c r="K158" s="17"/>
      <c r="L158" s="17"/>
      <c r="M158" s="104"/>
      <c r="N158" s="105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ht="13.5" customHeight="1">
      <c r="A159" s="99"/>
      <c r="B159" s="101"/>
      <c r="C159" s="101"/>
      <c r="D159" s="102"/>
      <c r="E159" s="102"/>
      <c r="F159" s="103"/>
      <c r="G159" s="17"/>
      <c r="H159" s="17"/>
      <c r="I159" s="17"/>
      <c r="J159" s="17"/>
      <c r="K159" s="17"/>
      <c r="L159" s="17"/>
      <c r="M159" s="104"/>
      <c r="N159" s="105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ht="13.5" customHeight="1">
      <c r="A160" s="99"/>
      <c r="B160" s="101"/>
      <c r="C160" s="101"/>
      <c r="D160" s="102"/>
      <c r="E160" s="102"/>
      <c r="F160" s="103"/>
      <c r="G160" s="17"/>
      <c r="H160" s="17"/>
      <c r="I160" s="17"/>
      <c r="J160" s="17"/>
      <c r="K160" s="17"/>
      <c r="L160" s="17"/>
      <c r="M160" s="104"/>
      <c r="N160" s="105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ht="13.5" customHeight="1">
      <c r="A161" s="99"/>
      <c r="B161" s="101"/>
      <c r="C161" s="101"/>
      <c r="D161" s="102"/>
      <c r="E161" s="102"/>
      <c r="F161" s="103"/>
      <c r="G161" s="17"/>
      <c r="H161" s="17"/>
      <c r="I161" s="17"/>
      <c r="J161" s="17"/>
      <c r="K161" s="17"/>
      <c r="L161" s="17"/>
      <c r="M161" s="104"/>
      <c r="N161" s="105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ht="13.5" customHeight="1">
      <c r="A162" s="99"/>
      <c r="B162" s="101"/>
      <c r="C162" s="101"/>
      <c r="D162" s="102"/>
      <c r="E162" s="102"/>
      <c r="F162" s="103"/>
      <c r="G162" s="17"/>
      <c r="H162" s="17"/>
      <c r="I162" s="17"/>
      <c r="J162" s="17"/>
      <c r="K162" s="17"/>
      <c r="L162" s="17"/>
      <c r="M162" s="104"/>
      <c r="N162" s="105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ht="13.5" customHeight="1">
      <c r="A163" s="99"/>
      <c r="B163" s="101"/>
      <c r="C163" s="101"/>
      <c r="D163" s="102"/>
      <c r="E163" s="102"/>
      <c r="F163" s="103"/>
      <c r="G163" s="17"/>
      <c r="H163" s="17"/>
      <c r="I163" s="17"/>
      <c r="J163" s="17"/>
      <c r="K163" s="17"/>
      <c r="L163" s="17"/>
      <c r="M163" s="104"/>
      <c r="N163" s="105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ht="13.5" customHeight="1">
      <c r="A164" s="99"/>
      <c r="B164" s="101"/>
      <c r="C164" s="101"/>
      <c r="D164" s="102"/>
      <c r="E164" s="102"/>
      <c r="F164" s="103"/>
      <c r="G164" s="17"/>
      <c r="H164" s="17"/>
      <c r="I164" s="17"/>
      <c r="J164" s="17"/>
      <c r="K164" s="17"/>
      <c r="L164" s="17"/>
      <c r="M164" s="104"/>
      <c r="N164" s="105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ht="13.5" customHeight="1">
      <c r="A165" s="99"/>
      <c r="B165" s="101"/>
      <c r="C165" s="101"/>
      <c r="D165" s="102"/>
      <c r="E165" s="102"/>
      <c r="F165" s="103"/>
      <c r="G165" s="17"/>
      <c r="H165" s="17"/>
      <c r="I165" s="17"/>
      <c r="J165" s="17"/>
      <c r="K165" s="17"/>
      <c r="L165" s="17"/>
      <c r="M165" s="104"/>
      <c r="N165" s="105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ht="13.5" customHeight="1">
      <c r="A166" s="99"/>
      <c r="B166" s="101"/>
      <c r="C166" s="101"/>
      <c r="D166" s="102"/>
      <c r="E166" s="102"/>
      <c r="F166" s="103"/>
      <c r="G166" s="17"/>
      <c r="H166" s="17"/>
      <c r="I166" s="17"/>
      <c r="J166" s="17"/>
      <c r="K166" s="17"/>
      <c r="L166" s="17"/>
      <c r="M166" s="104"/>
      <c r="N166" s="105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ht="13.5" customHeight="1">
      <c r="A167" s="99"/>
      <c r="B167" s="101"/>
      <c r="C167" s="101"/>
      <c r="D167" s="102"/>
      <c r="E167" s="102"/>
      <c r="F167" s="103"/>
      <c r="G167" s="17"/>
      <c r="H167" s="17"/>
      <c r="I167" s="17"/>
      <c r="J167" s="17"/>
      <c r="K167" s="17"/>
      <c r="L167" s="17"/>
      <c r="M167" s="104"/>
      <c r="N167" s="105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ht="13.5" customHeight="1">
      <c r="A168" s="99"/>
      <c r="B168" s="101"/>
      <c r="C168" s="101"/>
      <c r="D168" s="102"/>
      <c r="E168" s="102"/>
      <c r="F168" s="103"/>
      <c r="G168" s="17"/>
      <c r="H168" s="17"/>
      <c r="I168" s="17"/>
      <c r="J168" s="17"/>
      <c r="K168" s="17"/>
      <c r="L168" s="17"/>
      <c r="M168" s="104"/>
      <c r="N168" s="105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ht="13.5" customHeight="1">
      <c r="A169" s="99"/>
      <c r="B169" s="101"/>
      <c r="C169" s="101"/>
      <c r="D169" s="102"/>
      <c r="E169" s="102"/>
      <c r="F169" s="103"/>
      <c r="G169" s="17"/>
      <c r="H169" s="17"/>
      <c r="I169" s="17"/>
      <c r="J169" s="17"/>
      <c r="K169" s="17"/>
      <c r="L169" s="17"/>
      <c r="M169" s="104"/>
      <c r="N169" s="105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ht="13.5" customHeight="1">
      <c r="A170" s="99"/>
      <c r="B170" s="101"/>
      <c r="C170" s="101"/>
      <c r="D170" s="102"/>
      <c r="E170" s="102"/>
      <c r="F170" s="103"/>
      <c r="G170" s="17"/>
      <c r="H170" s="17"/>
      <c r="I170" s="17"/>
      <c r="J170" s="17"/>
      <c r="K170" s="17"/>
      <c r="L170" s="17"/>
      <c r="M170" s="104"/>
      <c r="N170" s="105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ht="13.5" customHeight="1">
      <c r="A171" s="99"/>
      <c r="B171" s="101"/>
      <c r="C171" s="101"/>
      <c r="D171" s="102"/>
      <c r="E171" s="102"/>
      <c r="F171" s="103"/>
      <c r="G171" s="17"/>
      <c r="H171" s="17"/>
      <c r="I171" s="17"/>
      <c r="J171" s="17"/>
      <c r="K171" s="17"/>
      <c r="L171" s="17"/>
      <c r="M171" s="104"/>
      <c r="N171" s="105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ht="13.5" customHeight="1">
      <c r="A172" s="99"/>
      <c r="B172" s="101"/>
      <c r="C172" s="101"/>
      <c r="D172" s="102"/>
      <c r="E172" s="102"/>
      <c r="F172" s="103"/>
      <c r="G172" s="17"/>
      <c r="H172" s="17"/>
      <c r="I172" s="17"/>
      <c r="J172" s="17"/>
      <c r="K172" s="17"/>
      <c r="L172" s="17"/>
      <c r="M172" s="104"/>
      <c r="N172" s="105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ht="13.5" customHeight="1">
      <c r="A173" s="99"/>
      <c r="B173" s="101"/>
      <c r="C173" s="101"/>
      <c r="D173" s="102"/>
      <c r="E173" s="102"/>
      <c r="F173" s="103"/>
      <c r="G173" s="17"/>
      <c r="H173" s="17"/>
      <c r="I173" s="17"/>
      <c r="J173" s="17"/>
      <c r="K173" s="17"/>
      <c r="L173" s="17"/>
      <c r="M173" s="104"/>
      <c r="N173" s="105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ht="13.5" customHeight="1">
      <c r="A174" s="99"/>
      <c r="B174" s="101"/>
      <c r="C174" s="101"/>
      <c r="D174" s="102"/>
      <c r="E174" s="102"/>
      <c r="F174" s="103"/>
      <c r="G174" s="17"/>
      <c r="H174" s="17"/>
      <c r="I174" s="17"/>
      <c r="J174" s="17"/>
      <c r="K174" s="17"/>
      <c r="L174" s="17"/>
      <c r="M174" s="104"/>
      <c r="N174" s="105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ht="13.5" customHeight="1">
      <c r="A175" s="99"/>
      <c r="B175" s="101"/>
      <c r="C175" s="101"/>
      <c r="D175" s="102"/>
      <c r="E175" s="102"/>
      <c r="F175" s="103"/>
      <c r="G175" s="17"/>
      <c r="H175" s="17"/>
      <c r="I175" s="17"/>
      <c r="J175" s="17"/>
      <c r="K175" s="17"/>
      <c r="L175" s="17"/>
      <c r="M175" s="104"/>
      <c r="N175" s="105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ht="13.5" customHeight="1">
      <c r="A176" s="99"/>
      <c r="B176" s="101"/>
      <c r="C176" s="101"/>
      <c r="D176" s="102"/>
      <c r="E176" s="102"/>
      <c r="F176" s="103"/>
      <c r="G176" s="17"/>
      <c r="H176" s="17"/>
      <c r="I176" s="17"/>
      <c r="J176" s="17"/>
      <c r="K176" s="17"/>
      <c r="L176" s="17"/>
      <c r="M176" s="104"/>
      <c r="N176" s="105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ht="13.5" customHeight="1">
      <c r="A177" s="99"/>
      <c r="B177" s="101"/>
      <c r="C177" s="101"/>
      <c r="D177" s="102"/>
      <c r="E177" s="102"/>
      <c r="F177" s="103"/>
      <c r="G177" s="17"/>
      <c r="H177" s="17"/>
      <c r="I177" s="17"/>
      <c r="J177" s="17"/>
      <c r="K177" s="17"/>
      <c r="L177" s="17"/>
      <c r="M177" s="104"/>
      <c r="N177" s="105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ht="13.5" customHeight="1">
      <c r="A178" s="99"/>
      <c r="B178" s="101"/>
      <c r="C178" s="101"/>
      <c r="D178" s="102"/>
      <c r="E178" s="102"/>
      <c r="F178" s="103"/>
      <c r="G178" s="17"/>
      <c r="H178" s="17"/>
      <c r="I178" s="17"/>
      <c r="J178" s="17"/>
      <c r="K178" s="17"/>
      <c r="L178" s="17"/>
      <c r="M178" s="104"/>
      <c r="N178" s="105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ht="13.5" customHeight="1">
      <c r="A179" s="99"/>
      <c r="B179" s="101"/>
      <c r="C179" s="101"/>
      <c r="D179" s="102"/>
      <c r="E179" s="102"/>
      <c r="F179" s="103"/>
      <c r="G179" s="17"/>
      <c r="H179" s="17"/>
      <c r="I179" s="17"/>
      <c r="J179" s="17"/>
      <c r="K179" s="17"/>
      <c r="L179" s="17"/>
      <c r="M179" s="104"/>
      <c r="N179" s="105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ht="13.5" customHeight="1">
      <c r="A180" s="99"/>
      <c r="B180" s="101"/>
      <c r="C180" s="101"/>
      <c r="D180" s="102"/>
      <c r="E180" s="102"/>
      <c r="F180" s="103"/>
      <c r="G180" s="17"/>
      <c r="H180" s="17"/>
      <c r="I180" s="17"/>
      <c r="J180" s="17"/>
      <c r="K180" s="17"/>
      <c r="L180" s="17"/>
      <c r="M180" s="104"/>
      <c r="N180" s="105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ht="13.5" customHeight="1">
      <c r="A181" s="99"/>
      <c r="B181" s="101"/>
      <c r="C181" s="101"/>
      <c r="D181" s="102"/>
      <c r="E181" s="102"/>
      <c r="F181" s="103"/>
      <c r="G181" s="17"/>
      <c r="H181" s="17"/>
      <c r="I181" s="17"/>
      <c r="J181" s="17"/>
      <c r="K181" s="17"/>
      <c r="L181" s="17"/>
      <c r="M181" s="104"/>
      <c r="N181" s="105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ht="13.5" customHeight="1">
      <c r="A182" s="99"/>
      <c r="B182" s="101"/>
      <c r="C182" s="101"/>
      <c r="D182" s="102"/>
      <c r="E182" s="102"/>
      <c r="F182" s="103"/>
      <c r="G182" s="17"/>
      <c r="H182" s="17"/>
      <c r="I182" s="17"/>
      <c r="J182" s="17"/>
      <c r="K182" s="17"/>
      <c r="L182" s="17"/>
      <c r="M182" s="104"/>
      <c r="N182" s="105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ht="13.5" customHeight="1">
      <c r="A183" s="99"/>
      <c r="B183" s="101"/>
      <c r="C183" s="101"/>
      <c r="D183" s="102"/>
      <c r="E183" s="102"/>
      <c r="F183" s="103"/>
      <c r="G183" s="17"/>
      <c r="H183" s="17"/>
      <c r="I183" s="17"/>
      <c r="J183" s="17"/>
      <c r="K183" s="17"/>
      <c r="L183" s="17"/>
      <c r="M183" s="104"/>
      <c r="N183" s="105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ht="13.5" customHeight="1">
      <c r="A184" s="99"/>
      <c r="B184" s="101"/>
      <c r="C184" s="101"/>
      <c r="D184" s="102"/>
      <c r="E184" s="102"/>
      <c r="F184" s="103"/>
      <c r="G184" s="17"/>
      <c r="H184" s="17"/>
      <c r="I184" s="17"/>
      <c r="J184" s="17"/>
      <c r="K184" s="17"/>
      <c r="L184" s="17"/>
      <c r="M184" s="104"/>
      <c r="N184" s="105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ht="13.5" customHeight="1">
      <c r="A185" s="99"/>
      <c r="B185" s="101"/>
      <c r="C185" s="101"/>
      <c r="D185" s="102"/>
      <c r="E185" s="102"/>
      <c r="F185" s="103"/>
      <c r="G185" s="17"/>
      <c r="H185" s="17"/>
      <c r="I185" s="17"/>
      <c r="J185" s="17"/>
      <c r="K185" s="17"/>
      <c r="L185" s="17"/>
      <c r="M185" s="104"/>
      <c r="N185" s="105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ht="13.5" customHeight="1">
      <c r="A186" s="99"/>
      <c r="B186" s="101"/>
      <c r="C186" s="101"/>
      <c r="D186" s="102"/>
      <c r="E186" s="102"/>
      <c r="F186" s="103"/>
      <c r="G186" s="17"/>
      <c r="H186" s="17"/>
      <c r="I186" s="17"/>
      <c r="J186" s="17"/>
      <c r="K186" s="17"/>
      <c r="L186" s="17"/>
      <c r="M186" s="104"/>
      <c r="N186" s="105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ht="13.5" customHeight="1">
      <c r="A187" s="99"/>
      <c r="B187" s="101"/>
      <c r="C187" s="101"/>
      <c r="D187" s="102"/>
      <c r="E187" s="102"/>
      <c r="F187" s="103"/>
      <c r="G187" s="17"/>
      <c r="H187" s="17"/>
      <c r="I187" s="17"/>
      <c r="J187" s="17"/>
      <c r="K187" s="17"/>
      <c r="L187" s="17"/>
      <c r="M187" s="104"/>
      <c r="N187" s="105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ht="13.5" customHeight="1">
      <c r="A188" s="99"/>
      <c r="B188" s="101"/>
      <c r="C188" s="101"/>
      <c r="D188" s="102"/>
      <c r="E188" s="102"/>
      <c r="F188" s="103"/>
      <c r="G188" s="17"/>
      <c r="H188" s="17"/>
      <c r="I188" s="17"/>
      <c r="J188" s="17"/>
      <c r="K188" s="17"/>
      <c r="L188" s="17"/>
      <c r="M188" s="104"/>
      <c r="N188" s="105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ht="13.5" customHeight="1">
      <c r="A189" s="99"/>
      <c r="B189" s="101"/>
      <c r="C189" s="101"/>
      <c r="D189" s="102"/>
      <c r="E189" s="102"/>
      <c r="F189" s="103"/>
      <c r="G189" s="17"/>
      <c r="H189" s="17"/>
      <c r="I189" s="17"/>
      <c r="J189" s="17"/>
      <c r="K189" s="17"/>
      <c r="L189" s="17"/>
      <c r="M189" s="104"/>
      <c r="N189" s="105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ht="13.5" customHeight="1">
      <c r="A190" s="99"/>
      <c r="B190" s="101"/>
      <c r="C190" s="101"/>
      <c r="D190" s="102"/>
      <c r="E190" s="102"/>
      <c r="F190" s="103"/>
      <c r="G190" s="17"/>
      <c r="H190" s="17"/>
      <c r="I190" s="17"/>
      <c r="J190" s="17"/>
      <c r="K190" s="17"/>
      <c r="L190" s="17"/>
      <c r="M190" s="104"/>
      <c r="N190" s="105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ht="13.5" customHeight="1">
      <c r="A191" s="99"/>
      <c r="B191" s="101"/>
      <c r="C191" s="101"/>
      <c r="D191" s="102"/>
      <c r="E191" s="102"/>
      <c r="F191" s="103"/>
      <c r="G191" s="17"/>
      <c r="H191" s="17"/>
      <c r="I191" s="17"/>
      <c r="J191" s="17"/>
      <c r="K191" s="17"/>
      <c r="L191" s="17"/>
      <c r="M191" s="104"/>
      <c r="N191" s="105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ht="13.5" customHeight="1">
      <c r="A192" s="99"/>
      <c r="B192" s="101"/>
      <c r="C192" s="101"/>
      <c r="D192" s="102"/>
      <c r="E192" s="102"/>
      <c r="F192" s="103"/>
      <c r="G192" s="17"/>
      <c r="H192" s="17"/>
      <c r="I192" s="17"/>
      <c r="J192" s="17"/>
      <c r="K192" s="17"/>
      <c r="L192" s="17"/>
      <c r="M192" s="104"/>
      <c r="N192" s="105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ht="13.5" customHeight="1">
      <c r="A193" s="99"/>
      <c r="B193" s="101"/>
      <c r="C193" s="101"/>
      <c r="D193" s="102"/>
      <c r="E193" s="102"/>
      <c r="F193" s="103"/>
      <c r="G193" s="17"/>
      <c r="H193" s="17"/>
      <c r="I193" s="17"/>
      <c r="J193" s="17"/>
      <c r="K193" s="17"/>
      <c r="L193" s="17"/>
      <c r="M193" s="104"/>
      <c r="N193" s="105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ht="13.5" customHeight="1">
      <c r="A194" s="99"/>
      <c r="B194" s="101"/>
      <c r="C194" s="101"/>
      <c r="D194" s="102"/>
      <c r="E194" s="102"/>
      <c r="F194" s="103"/>
      <c r="G194" s="17"/>
      <c r="H194" s="17"/>
      <c r="I194" s="17"/>
      <c r="J194" s="17"/>
      <c r="K194" s="17"/>
      <c r="L194" s="17"/>
      <c r="M194" s="104"/>
      <c r="N194" s="105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ht="13.5" customHeight="1">
      <c r="A195" s="99"/>
      <c r="B195" s="101"/>
      <c r="C195" s="101"/>
      <c r="D195" s="102"/>
      <c r="E195" s="102"/>
      <c r="F195" s="103"/>
      <c r="G195" s="17"/>
      <c r="H195" s="17"/>
      <c r="I195" s="17"/>
      <c r="J195" s="17"/>
      <c r="K195" s="17"/>
      <c r="L195" s="17"/>
      <c r="M195" s="104"/>
      <c r="N195" s="105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ht="13.5" customHeight="1">
      <c r="A196" s="99"/>
      <c r="B196" s="101"/>
      <c r="C196" s="101"/>
      <c r="D196" s="102"/>
      <c r="E196" s="102"/>
      <c r="F196" s="103"/>
      <c r="G196" s="17"/>
      <c r="H196" s="17"/>
      <c r="I196" s="17"/>
      <c r="J196" s="17"/>
      <c r="K196" s="17"/>
      <c r="L196" s="17"/>
      <c r="M196" s="104"/>
      <c r="N196" s="105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ht="13.5" customHeight="1">
      <c r="A197" s="99"/>
      <c r="B197" s="101"/>
      <c r="C197" s="101"/>
      <c r="D197" s="102"/>
      <c r="E197" s="102"/>
      <c r="F197" s="103"/>
      <c r="G197" s="17"/>
      <c r="H197" s="17"/>
      <c r="I197" s="17"/>
      <c r="J197" s="17"/>
      <c r="K197" s="17"/>
      <c r="L197" s="17"/>
      <c r="M197" s="104"/>
      <c r="N197" s="105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ht="13.5" customHeight="1">
      <c r="A198" s="99"/>
      <c r="B198" s="101"/>
      <c r="C198" s="101"/>
      <c r="D198" s="102"/>
      <c r="E198" s="102"/>
      <c r="F198" s="103"/>
      <c r="G198" s="17"/>
      <c r="H198" s="17"/>
      <c r="I198" s="17"/>
      <c r="J198" s="17"/>
      <c r="K198" s="17"/>
      <c r="L198" s="17"/>
      <c r="M198" s="104"/>
      <c r="N198" s="105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ht="13.5" customHeight="1">
      <c r="A199" s="99"/>
      <c r="B199" s="101"/>
      <c r="C199" s="101"/>
      <c r="D199" s="102"/>
      <c r="E199" s="102"/>
      <c r="F199" s="103"/>
      <c r="G199" s="17"/>
      <c r="H199" s="17"/>
      <c r="I199" s="17"/>
      <c r="J199" s="17"/>
      <c r="K199" s="17"/>
      <c r="L199" s="17"/>
      <c r="M199" s="104"/>
      <c r="N199" s="105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ht="13.5" customHeight="1">
      <c r="A200" s="99"/>
      <c r="B200" s="101"/>
      <c r="C200" s="101"/>
      <c r="D200" s="102"/>
      <c r="E200" s="102"/>
      <c r="F200" s="103"/>
      <c r="G200" s="17"/>
      <c r="H200" s="17"/>
      <c r="I200" s="17"/>
      <c r="J200" s="17"/>
      <c r="K200" s="17"/>
      <c r="L200" s="17"/>
      <c r="M200" s="104"/>
      <c r="N200" s="105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ht="13.5" customHeight="1">
      <c r="A201" s="99"/>
      <c r="B201" s="101"/>
      <c r="C201" s="101"/>
      <c r="D201" s="102"/>
      <c r="E201" s="102"/>
      <c r="F201" s="103"/>
      <c r="G201" s="17"/>
      <c r="H201" s="17"/>
      <c r="I201" s="17"/>
      <c r="J201" s="17"/>
      <c r="K201" s="17"/>
      <c r="L201" s="17"/>
      <c r="M201" s="104"/>
      <c r="N201" s="105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ht="13.5" customHeight="1">
      <c r="A202" s="99"/>
      <c r="B202" s="101"/>
      <c r="C202" s="101"/>
      <c r="D202" s="102"/>
      <c r="E202" s="102"/>
      <c r="F202" s="103"/>
      <c r="G202" s="17"/>
      <c r="H202" s="17"/>
      <c r="I202" s="17"/>
      <c r="J202" s="17"/>
      <c r="K202" s="17"/>
      <c r="L202" s="17"/>
      <c r="M202" s="104"/>
      <c r="N202" s="105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ht="13.5" customHeight="1">
      <c r="A203" s="99"/>
      <c r="B203" s="101"/>
      <c r="C203" s="101"/>
      <c r="D203" s="102"/>
      <c r="E203" s="102"/>
      <c r="F203" s="103"/>
      <c r="G203" s="17"/>
      <c r="H203" s="17"/>
      <c r="I203" s="17"/>
      <c r="J203" s="17"/>
      <c r="K203" s="17"/>
      <c r="L203" s="17"/>
      <c r="M203" s="104"/>
      <c r="N203" s="105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ht="13.5" customHeight="1">
      <c r="A204" s="99"/>
      <c r="B204" s="101"/>
      <c r="C204" s="101"/>
      <c r="D204" s="102"/>
      <c r="E204" s="102"/>
      <c r="F204" s="103"/>
      <c r="G204" s="17"/>
      <c r="H204" s="17"/>
      <c r="I204" s="17"/>
      <c r="J204" s="17"/>
      <c r="K204" s="17"/>
      <c r="L204" s="17"/>
      <c r="M204" s="104"/>
      <c r="N204" s="105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ht="13.5" customHeight="1">
      <c r="A205" s="99"/>
      <c r="B205" s="101"/>
      <c r="C205" s="101"/>
      <c r="D205" s="102"/>
      <c r="E205" s="102"/>
      <c r="F205" s="103"/>
      <c r="G205" s="17"/>
      <c r="H205" s="17"/>
      <c r="I205" s="17"/>
      <c r="J205" s="17"/>
      <c r="K205" s="17"/>
      <c r="L205" s="17"/>
      <c r="M205" s="104"/>
      <c r="N205" s="105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ht="13.5" customHeight="1">
      <c r="A206" s="99"/>
      <c r="B206" s="101"/>
      <c r="C206" s="101"/>
      <c r="D206" s="102"/>
      <c r="E206" s="102"/>
      <c r="F206" s="103"/>
      <c r="G206" s="17"/>
      <c r="H206" s="17"/>
      <c r="I206" s="17"/>
      <c r="J206" s="17"/>
      <c r="K206" s="17"/>
      <c r="L206" s="17"/>
      <c r="M206" s="104"/>
      <c r="N206" s="105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ht="13.5" customHeight="1">
      <c r="A207" s="99"/>
      <c r="B207" s="101"/>
      <c r="C207" s="101"/>
      <c r="D207" s="102"/>
      <c r="E207" s="102"/>
      <c r="F207" s="103"/>
      <c r="G207" s="17"/>
      <c r="H207" s="17"/>
      <c r="I207" s="17"/>
      <c r="J207" s="17"/>
      <c r="K207" s="17"/>
      <c r="L207" s="17"/>
      <c r="M207" s="104"/>
      <c r="N207" s="105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ht="13.5" customHeight="1">
      <c r="A208" s="99"/>
      <c r="B208" s="101"/>
      <c r="C208" s="101"/>
      <c r="D208" s="102"/>
      <c r="E208" s="102"/>
      <c r="F208" s="103"/>
      <c r="G208" s="17"/>
      <c r="H208" s="17"/>
      <c r="I208" s="17"/>
      <c r="J208" s="17"/>
      <c r="K208" s="17"/>
      <c r="L208" s="17"/>
      <c r="M208" s="104"/>
      <c r="N208" s="105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ht="13.5" customHeight="1">
      <c r="A209" s="99"/>
      <c r="B209" s="101"/>
      <c r="C209" s="101"/>
      <c r="D209" s="102"/>
      <c r="E209" s="102"/>
      <c r="F209" s="103"/>
      <c r="G209" s="17"/>
      <c r="H209" s="17"/>
      <c r="I209" s="17"/>
      <c r="J209" s="17"/>
      <c r="K209" s="17"/>
      <c r="L209" s="17"/>
      <c r="M209" s="104"/>
      <c r="N209" s="105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ht="13.5" customHeight="1">
      <c r="A210" s="99"/>
      <c r="B210" s="101"/>
      <c r="C210" s="101"/>
      <c r="D210" s="102"/>
      <c r="E210" s="102"/>
      <c r="F210" s="103"/>
      <c r="G210" s="17"/>
      <c r="H210" s="17"/>
      <c r="I210" s="17"/>
      <c r="J210" s="17"/>
      <c r="K210" s="17"/>
      <c r="L210" s="17"/>
      <c r="M210" s="104"/>
      <c r="N210" s="105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ht="13.5" customHeight="1">
      <c r="A211" s="99"/>
      <c r="B211" s="101"/>
      <c r="C211" s="101"/>
      <c r="D211" s="102"/>
      <c r="E211" s="102"/>
      <c r="F211" s="103"/>
      <c r="G211" s="17"/>
      <c r="H211" s="17"/>
      <c r="I211" s="17"/>
      <c r="J211" s="17"/>
      <c r="K211" s="17"/>
      <c r="L211" s="17"/>
      <c r="M211" s="104"/>
      <c r="N211" s="105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ht="13.5" customHeight="1">
      <c r="A212" s="99"/>
      <c r="B212" s="101"/>
      <c r="C212" s="101"/>
      <c r="D212" s="102"/>
      <c r="E212" s="102"/>
      <c r="F212" s="103"/>
      <c r="G212" s="17"/>
      <c r="H212" s="17"/>
      <c r="I212" s="17"/>
      <c r="J212" s="17"/>
      <c r="K212" s="17"/>
      <c r="L212" s="17"/>
      <c r="M212" s="104"/>
      <c r="N212" s="105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ht="13.5" customHeight="1">
      <c r="A213" s="99"/>
      <c r="B213" s="101"/>
      <c r="C213" s="101"/>
      <c r="D213" s="102"/>
      <c r="E213" s="102"/>
      <c r="F213" s="103"/>
      <c r="G213" s="17"/>
      <c r="H213" s="17"/>
      <c r="I213" s="17"/>
      <c r="J213" s="17"/>
      <c r="K213" s="17"/>
      <c r="L213" s="17"/>
      <c r="M213" s="104"/>
      <c r="N213" s="105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ht="13.5" customHeight="1">
      <c r="A214" s="99"/>
      <c r="B214" s="101"/>
      <c r="C214" s="101"/>
      <c r="D214" s="102"/>
      <c r="E214" s="102"/>
      <c r="F214" s="103"/>
      <c r="G214" s="17"/>
      <c r="H214" s="17"/>
      <c r="I214" s="17"/>
      <c r="J214" s="17"/>
      <c r="K214" s="17"/>
      <c r="L214" s="17"/>
      <c r="M214" s="104"/>
      <c r="N214" s="105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ht="13.5" customHeight="1">
      <c r="A215" s="99"/>
      <c r="B215" s="101"/>
      <c r="C215" s="101"/>
      <c r="D215" s="102"/>
      <c r="E215" s="102"/>
      <c r="F215" s="103"/>
      <c r="G215" s="17"/>
      <c r="H215" s="17"/>
      <c r="I215" s="17"/>
      <c r="J215" s="17"/>
      <c r="K215" s="17"/>
      <c r="L215" s="17"/>
      <c r="M215" s="104"/>
      <c r="N215" s="105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ht="13.5" customHeight="1">
      <c r="A216" s="99"/>
      <c r="B216" s="101"/>
      <c r="C216" s="101"/>
      <c r="D216" s="102"/>
      <c r="E216" s="102"/>
      <c r="F216" s="103"/>
      <c r="G216" s="17"/>
      <c r="H216" s="17"/>
      <c r="I216" s="17"/>
      <c r="J216" s="17"/>
      <c r="K216" s="17"/>
      <c r="L216" s="17"/>
      <c r="M216" s="104"/>
      <c r="N216" s="105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ht="13.5" customHeight="1">
      <c r="A217" s="99"/>
      <c r="B217" s="101"/>
      <c r="C217" s="101"/>
      <c r="D217" s="102"/>
      <c r="E217" s="102"/>
      <c r="F217" s="103"/>
      <c r="G217" s="17"/>
      <c r="H217" s="17"/>
      <c r="I217" s="17"/>
      <c r="J217" s="17"/>
      <c r="K217" s="17"/>
      <c r="L217" s="17"/>
      <c r="M217" s="104"/>
      <c r="N217" s="105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ht="13.5" customHeight="1">
      <c r="A218" s="99"/>
      <c r="B218" s="101"/>
      <c r="C218" s="101"/>
      <c r="D218" s="102"/>
      <c r="E218" s="102"/>
      <c r="F218" s="103"/>
      <c r="G218" s="17"/>
      <c r="H218" s="17"/>
      <c r="I218" s="17"/>
      <c r="J218" s="17"/>
      <c r="K218" s="17"/>
      <c r="L218" s="17"/>
      <c r="M218" s="104"/>
      <c r="N218" s="105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ht="13.5" customHeight="1">
      <c r="A219" s="99"/>
      <c r="B219" s="101"/>
      <c r="C219" s="101"/>
      <c r="D219" s="102"/>
      <c r="E219" s="102"/>
      <c r="F219" s="103"/>
      <c r="G219" s="17"/>
      <c r="H219" s="17"/>
      <c r="I219" s="17"/>
      <c r="J219" s="17"/>
      <c r="K219" s="17"/>
      <c r="L219" s="17"/>
      <c r="M219" s="104"/>
      <c r="N219" s="105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ht="13.5" customHeight="1">
      <c r="A220" s="99"/>
      <c r="B220" s="101"/>
      <c r="C220" s="101"/>
      <c r="D220" s="102"/>
      <c r="E220" s="102"/>
      <c r="F220" s="103"/>
      <c r="G220" s="17"/>
      <c r="H220" s="17"/>
      <c r="I220" s="17"/>
      <c r="J220" s="17"/>
      <c r="K220" s="17"/>
      <c r="L220" s="17"/>
      <c r="M220" s="104"/>
      <c r="N220" s="105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ht="13.5" customHeight="1">
      <c r="A221" s="99"/>
      <c r="B221" s="101"/>
      <c r="C221" s="101"/>
      <c r="D221" s="102"/>
      <c r="E221" s="102"/>
      <c r="F221" s="103"/>
      <c r="G221" s="17"/>
      <c r="H221" s="17"/>
      <c r="I221" s="17"/>
      <c r="J221" s="17"/>
      <c r="K221" s="17"/>
      <c r="L221" s="17"/>
      <c r="M221" s="104"/>
      <c r="N221" s="105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ht="13.5" customHeight="1">
      <c r="A222" s="99"/>
      <c r="B222" s="101"/>
      <c r="C222" s="101"/>
      <c r="D222" s="102"/>
      <c r="E222" s="102"/>
      <c r="F222" s="103"/>
      <c r="G222" s="17"/>
      <c r="H222" s="17"/>
      <c r="I222" s="17"/>
      <c r="J222" s="17"/>
      <c r="K222" s="17"/>
      <c r="L222" s="17"/>
      <c r="M222" s="104"/>
      <c r="N222" s="105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ht="13.5" customHeight="1">
      <c r="A223" s="99"/>
      <c r="B223" s="101"/>
      <c r="C223" s="101"/>
      <c r="D223" s="102"/>
      <c r="E223" s="102"/>
      <c r="F223" s="103"/>
      <c r="G223" s="17"/>
      <c r="H223" s="17"/>
      <c r="I223" s="17"/>
      <c r="J223" s="17"/>
      <c r="K223" s="17"/>
      <c r="L223" s="17"/>
      <c r="M223" s="104"/>
      <c r="N223" s="105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ht="13.5" customHeight="1">
      <c r="A224" s="99"/>
      <c r="B224" s="101"/>
      <c r="C224" s="101"/>
      <c r="D224" s="102"/>
      <c r="E224" s="102"/>
      <c r="F224" s="103"/>
      <c r="G224" s="17"/>
      <c r="H224" s="17"/>
      <c r="I224" s="17"/>
      <c r="J224" s="17"/>
      <c r="K224" s="17"/>
      <c r="L224" s="17"/>
      <c r="M224" s="104"/>
      <c r="N224" s="105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ht="13.5" customHeight="1">
      <c r="A225" s="99"/>
      <c r="B225" s="101"/>
      <c r="C225" s="101"/>
      <c r="D225" s="102"/>
      <c r="E225" s="102"/>
      <c r="F225" s="103"/>
      <c r="G225" s="17"/>
      <c r="H225" s="17"/>
      <c r="I225" s="17"/>
      <c r="J225" s="17"/>
      <c r="K225" s="17"/>
      <c r="L225" s="17"/>
      <c r="M225" s="104"/>
      <c r="N225" s="105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ht="13.5" customHeight="1">
      <c r="A226" s="99"/>
      <c r="B226" s="101"/>
      <c r="C226" s="101"/>
      <c r="D226" s="102"/>
      <c r="E226" s="102"/>
      <c r="F226" s="103"/>
      <c r="G226" s="17"/>
      <c r="H226" s="17"/>
      <c r="I226" s="17"/>
      <c r="J226" s="17"/>
      <c r="K226" s="17"/>
      <c r="L226" s="17"/>
      <c r="M226" s="104"/>
      <c r="N226" s="105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ht="13.5" customHeight="1">
      <c r="A227" s="99"/>
      <c r="B227" s="101"/>
      <c r="C227" s="101"/>
      <c r="D227" s="102"/>
      <c r="E227" s="102"/>
      <c r="F227" s="103"/>
      <c r="G227" s="17"/>
      <c r="H227" s="17"/>
      <c r="I227" s="17"/>
      <c r="J227" s="17"/>
      <c r="K227" s="17"/>
      <c r="L227" s="17"/>
      <c r="M227" s="104"/>
      <c r="N227" s="105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ht="13.5" customHeight="1">
      <c r="A228" s="99"/>
      <c r="B228" s="101"/>
      <c r="C228" s="101"/>
      <c r="D228" s="102"/>
      <c r="E228" s="102"/>
      <c r="F228" s="103"/>
      <c r="G228" s="17"/>
      <c r="H228" s="17"/>
      <c r="I228" s="17"/>
      <c r="J228" s="17"/>
      <c r="K228" s="17"/>
      <c r="L228" s="17"/>
      <c r="M228" s="104"/>
      <c r="N228" s="105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ht="13.5" customHeight="1">
      <c r="A229" s="99"/>
      <c r="B229" s="101"/>
      <c r="C229" s="101"/>
      <c r="D229" s="102"/>
      <c r="E229" s="102"/>
      <c r="F229" s="103"/>
      <c r="G229" s="17"/>
      <c r="H229" s="17"/>
      <c r="I229" s="17"/>
      <c r="J229" s="17"/>
      <c r="K229" s="17"/>
      <c r="L229" s="17"/>
      <c r="M229" s="104"/>
      <c r="N229" s="105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ht="13.5" customHeight="1">
      <c r="A230" s="99"/>
      <c r="B230" s="101"/>
      <c r="C230" s="101"/>
      <c r="D230" s="102"/>
      <c r="E230" s="102"/>
      <c r="F230" s="103"/>
      <c r="G230" s="17"/>
      <c r="H230" s="17"/>
      <c r="I230" s="17"/>
      <c r="J230" s="17"/>
      <c r="K230" s="17"/>
      <c r="L230" s="17"/>
      <c r="M230" s="104"/>
      <c r="N230" s="105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ht="13.5" customHeight="1">
      <c r="A231" s="99"/>
      <c r="B231" s="101"/>
      <c r="C231" s="101"/>
      <c r="D231" s="102"/>
      <c r="E231" s="102"/>
      <c r="F231" s="103"/>
      <c r="G231" s="17"/>
      <c r="H231" s="17"/>
      <c r="I231" s="17"/>
      <c r="J231" s="17"/>
      <c r="K231" s="17"/>
      <c r="L231" s="17"/>
      <c r="M231" s="104"/>
      <c r="N231" s="105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ht="13.5" customHeight="1">
      <c r="A232" s="99"/>
      <c r="B232" s="101"/>
      <c r="C232" s="101"/>
      <c r="D232" s="102"/>
      <c r="E232" s="102"/>
      <c r="F232" s="103"/>
      <c r="G232" s="17"/>
      <c r="H232" s="17"/>
      <c r="I232" s="17"/>
      <c r="J232" s="17"/>
      <c r="K232" s="17"/>
      <c r="L232" s="17"/>
      <c r="M232" s="104"/>
      <c r="N232" s="105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ht="13.5" customHeight="1">
      <c r="A233" s="99"/>
      <c r="B233" s="101"/>
      <c r="C233" s="101"/>
      <c r="D233" s="102"/>
      <c r="E233" s="102"/>
      <c r="F233" s="103"/>
      <c r="G233" s="17"/>
      <c r="H233" s="17"/>
      <c r="I233" s="17"/>
      <c r="J233" s="17"/>
      <c r="K233" s="17"/>
      <c r="L233" s="17"/>
      <c r="M233" s="104"/>
      <c r="N233" s="105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ht="13.5" customHeight="1">
      <c r="A234" s="99"/>
      <c r="B234" s="101"/>
      <c r="C234" s="101"/>
      <c r="D234" s="102"/>
      <c r="E234" s="102"/>
      <c r="F234" s="103"/>
      <c r="G234" s="17"/>
      <c r="H234" s="17"/>
      <c r="I234" s="17"/>
      <c r="J234" s="17"/>
      <c r="K234" s="17"/>
      <c r="L234" s="17"/>
      <c r="M234" s="104"/>
      <c r="N234" s="105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ht="13.5" customHeight="1">
      <c r="A235" s="99"/>
      <c r="B235" s="101"/>
      <c r="C235" s="101"/>
      <c r="D235" s="102"/>
      <c r="E235" s="102"/>
      <c r="F235" s="103"/>
      <c r="G235" s="17"/>
      <c r="H235" s="17"/>
      <c r="I235" s="17"/>
      <c r="J235" s="17"/>
      <c r="K235" s="17"/>
      <c r="L235" s="17"/>
      <c r="M235" s="104"/>
      <c r="N235" s="105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ht="13.5" customHeight="1">
      <c r="A236" s="99"/>
      <c r="B236" s="101"/>
      <c r="C236" s="101"/>
      <c r="D236" s="102"/>
      <c r="E236" s="102"/>
      <c r="F236" s="103"/>
      <c r="G236" s="17"/>
      <c r="H236" s="17"/>
      <c r="I236" s="17"/>
      <c r="J236" s="17"/>
      <c r="K236" s="17"/>
      <c r="L236" s="17"/>
      <c r="M236" s="104"/>
      <c r="N236" s="105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>
      <c r="C237" s="148"/>
      <c r="F237" s="149"/>
      <c r="N237" s="150"/>
    </row>
    <row r="238">
      <c r="C238" s="148"/>
      <c r="F238" s="149"/>
      <c r="N238" s="150"/>
    </row>
    <row r="239">
      <c r="C239" s="148"/>
      <c r="F239" s="149"/>
      <c r="N239" s="150"/>
    </row>
    <row r="240">
      <c r="C240" s="148"/>
      <c r="F240" s="149"/>
      <c r="N240" s="150"/>
    </row>
    <row r="241">
      <c r="C241" s="148"/>
      <c r="F241" s="149"/>
      <c r="N241" s="150"/>
    </row>
    <row r="242">
      <c r="C242" s="148"/>
      <c r="F242" s="149"/>
      <c r="N242" s="150"/>
    </row>
    <row r="243">
      <c r="C243" s="148"/>
      <c r="F243" s="149"/>
      <c r="N243" s="150"/>
    </row>
    <row r="244">
      <c r="C244" s="148"/>
      <c r="F244" s="149"/>
      <c r="N244" s="150"/>
    </row>
    <row r="245">
      <c r="C245" s="148"/>
      <c r="F245" s="149"/>
      <c r="N245" s="150"/>
    </row>
    <row r="246">
      <c r="C246" s="148"/>
      <c r="F246" s="149"/>
      <c r="N246" s="150"/>
    </row>
    <row r="247">
      <c r="C247" s="148"/>
      <c r="F247" s="149"/>
      <c r="N247" s="150"/>
    </row>
    <row r="248">
      <c r="C248" s="148"/>
      <c r="F248" s="149"/>
      <c r="N248" s="150"/>
    </row>
    <row r="249">
      <c r="C249" s="148"/>
      <c r="F249" s="149"/>
      <c r="N249" s="150"/>
    </row>
    <row r="250">
      <c r="C250" s="148"/>
      <c r="F250" s="149"/>
      <c r="N250" s="150"/>
    </row>
    <row r="251">
      <c r="C251" s="148"/>
      <c r="F251" s="149"/>
      <c r="N251" s="150"/>
    </row>
    <row r="252">
      <c r="C252" s="148"/>
      <c r="F252" s="149"/>
      <c r="N252" s="150"/>
    </row>
    <row r="253">
      <c r="C253" s="148"/>
      <c r="F253" s="149"/>
      <c r="N253" s="150"/>
    </row>
    <row r="254">
      <c r="C254" s="148"/>
      <c r="F254" s="149"/>
      <c r="N254" s="150"/>
    </row>
    <row r="255">
      <c r="C255" s="148"/>
      <c r="F255" s="149"/>
      <c r="N255" s="150"/>
    </row>
    <row r="256">
      <c r="C256" s="148"/>
      <c r="F256" s="149"/>
      <c r="N256" s="150"/>
    </row>
    <row r="257">
      <c r="C257" s="148"/>
      <c r="F257" s="149"/>
      <c r="N257" s="150"/>
    </row>
    <row r="258">
      <c r="C258" s="148"/>
      <c r="F258" s="149"/>
      <c r="N258" s="150"/>
    </row>
    <row r="259">
      <c r="C259" s="148"/>
      <c r="F259" s="149"/>
      <c r="N259" s="150"/>
    </row>
    <row r="260">
      <c r="C260" s="148"/>
      <c r="F260" s="149"/>
      <c r="N260" s="150"/>
    </row>
    <row r="261">
      <c r="C261" s="148"/>
      <c r="F261" s="149"/>
      <c r="N261" s="150"/>
    </row>
    <row r="262">
      <c r="C262" s="148"/>
      <c r="F262" s="149"/>
      <c r="N262" s="150"/>
    </row>
    <row r="263">
      <c r="C263" s="148"/>
      <c r="F263" s="149"/>
      <c r="N263" s="150"/>
    </row>
    <row r="264">
      <c r="C264" s="148"/>
      <c r="F264" s="149"/>
      <c r="N264" s="150"/>
    </row>
    <row r="265">
      <c r="C265" s="148"/>
      <c r="F265" s="149"/>
      <c r="N265" s="150"/>
    </row>
    <row r="266">
      <c r="C266" s="148"/>
      <c r="F266" s="149"/>
      <c r="N266" s="150"/>
    </row>
    <row r="267">
      <c r="C267" s="148"/>
      <c r="F267" s="149"/>
      <c r="N267" s="150"/>
    </row>
    <row r="268">
      <c r="C268" s="148"/>
      <c r="F268" s="149"/>
      <c r="N268" s="150"/>
    </row>
    <row r="269">
      <c r="C269" s="148"/>
      <c r="F269" s="149"/>
      <c r="N269" s="150"/>
    </row>
    <row r="270">
      <c r="C270" s="148"/>
      <c r="F270" s="149"/>
      <c r="N270" s="150"/>
    </row>
    <row r="271">
      <c r="C271" s="148"/>
      <c r="F271" s="149"/>
      <c r="N271" s="150"/>
    </row>
    <row r="272">
      <c r="C272" s="148"/>
      <c r="F272" s="149"/>
      <c r="N272" s="150"/>
    </row>
    <row r="273">
      <c r="C273" s="148"/>
      <c r="F273" s="149"/>
      <c r="N273" s="150"/>
    </row>
    <row r="274">
      <c r="C274" s="148"/>
      <c r="F274" s="149"/>
      <c r="N274" s="150"/>
    </row>
    <row r="275">
      <c r="C275" s="148"/>
      <c r="F275" s="149"/>
      <c r="N275" s="150"/>
    </row>
    <row r="276">
      <c r="C276" s="148"/>
      <c r="F276" s="149"/>
      <c r="N276" s="150"/>
    </row>
    <row r="277">
      <c r="C277" s="148"/>
      <c r="F277" s="149"/>
      <c r="N277" s="150"/>
    </row>
    <row r="278">
      <c r="C278" s="148"/>
      <c r="F278" s="149"/>
      <c r="N278" s="150"/>
    </row>
    <row r="279">
      <c r="C279" s="148"/>
      <c r="F279" s="149"/>
      <c r="N279" s="150"/>
    </row>
    <row r="280">
      <c r="C280" s="148"/>
      <c r="F280" s="149"/>
      <c r="N280" s="150"/>
    </row>
    <row r="281">
      <c r="C281" s="148"/>
      <c r="F281" s="149"/>
      <c r="N281" s="150"/>
    </row>
    <row r="282">
      <c r="C282" s="148"/>
      <c r="F282" s="149"/>
      <c r="N282" s="150"/>
    </row>
    <row r="283">
      <c r="C283" s="148"/>
      <c r="F283" s="149"/>
      <c r="N283" s="150"/>
    </row>
    <row r="284">
      <c r="C284" s="148"/>
      <c r="F284" s="149"/>
      <c r="N284" s="150"/>
    </row>
    <row r="285">
      <c r="C285" s="148"/>
      <c r="F285" s="149"/>
      <c r="N285" s="150"/>
    </row>
    <row r="286">
      <c r="C286" s="148"/>
      <c r="F286" s="149"/>
      <c r="N286" s="150"/>
    </row>
    <row r="287">
      <c r="C287" s="148"/>
      <c r="F287" s="149"/>
      <c r="N287" s="150"/>
    </row>
    <row r="288">
      <c r="C288" s="148"/>
      <c r="F288" s="149"/>
      <c r="N288" s="150"/>
    </row>
    <row r="289">
      <c r="C289" s="148"/>
      <c r="F289" s="149"/>
      <c r="N289" s="150"/>
    </row>
    <row r="290">
      <c r="C290" s="148"/>
      <c r="F290" s="149"/>
      <c r="N290" s="150"/>
    </row>
    <row r="291">
      <c r="C291" s="148"/>
      <c r="F291" s="149"/>
      <c r="N291" s="150"/>
    </row>
    <row r="292">
      <c r="C292" s="148"/>
      <c r="F292" s="149"/>
      <c r="N292" s="150"/>
    </row>
    <row r="293">
      <c r="C293" s="148"/>
      <c r="F293" s="149"/>
      <c r="N293" s="150"/>
    </row>
    <row r="294">
      <c r="C294" s="148"/>
      <c r="F294" s="149"/>
      <c r="N294" s="150"/>
    </row>
    <row r="295">
      <c r="C295" s="148"/>
      <c r="F295" s="149"/>
      <c r="N295" s="150"/>
    </row>
    <row r="296">
      <c r="C296" s="148"/>
      <c r="F296" s="149"/>
      <c r="N296" s="150"/>
    </row>
    <row r="297">
      <c r="C297" s="148"/>
      <c r="F297" s="149"/>
      <c r="N297" s="150"/>
    </row>
    <row r="298">
      <c r="C298" s="148"/>
      <c r="F298" s="149"/>
      <c r="N298" s="150"/>
    </row>
    <row r="299">
      <c r="C299" s="148"/>
      <c r="F299" s="149"/>
      <c r="N299" s="150"/>
    </row>
    <row r="300">
      <c r="C300" s="148"/>
      <c r="F300" s="149"/>
      <c r="N300" s="150"/>
    </row>
    <row r="301">
      <c r="C301" s="148"/>
      <c r="F301" s="149"/>
      <c r="N301" s="150"/>
    </row>
    <row r="302">
      <c r="C302" s="148"/>
      <c r="F302" s="149"/>
      <c r="N302" s="150"/>
    </row>
    <row r="303">
      <c r="C303" s="148"/>
      <c r="F303" s="149"/>
      <c r="N303" s="150"/>
    </row>
    <row r="304">
      <c r="C304" s="148"/>
      <c r="F304" s="149"/>
      <c r="N304" s="150"/>
    </row>
    <row r="305">
      <c r="C305" s="148"/>
      <c r="F305" s="149"/>
      <c r="N305" s="150"/>
    </row>
    <row r="306">
      <c r="C306" s="148"/>
      <c r="F306" s="149"/>
      <c r="N306" s="150"/>
    </row>
    <row r="307">
      <c r="C307" s="148"/>
      <c r="F307" s="149"/>
      <c r="N307" s="150"/>
    </row>
    <row r="308">
      <c r="C308" s="148"/>
      <c r="F308" s="149"/>
      <c r="N308" s="150"/>
    </row>
    <row r="309">
      <c r="C309" s="148"/>
      <c r="F309" s="149"/>
      <c r="N309" s="150"/>
    </row>
    <row r="310">
      <c r="C310" s="148"/>
      <c r="F310" s="149"/>
      <c r="N310" s="150"/>
    </row>
    <row r="311">
      <c r="C311" s="148"/>
      <c r="F311" s="149"/>
      <c r="N311" s="150"/>
    </row>
    <row r="312">
      <c r="C312" s="148"/>
      <c r="F312" s="149"/>
      <c r="N312" s="150"/>
    </row>
    <row r="313">
      <c r="C313" s="148"/>
      <c r="F313" s="149"/>
      <c r="N313" s="150"/>
    </row>
    <row r="314">
      <c r="C314" s="148"/>
      <c r="F314" s="149"/>
      <c r="N314" s="150"/>
    </row>
    <row r="315">
      <c r="C315" s="148"/>
      <c r="F315" s="149"/>
      <c r="N315" s="150"/>
    </row>
    <row r="316">
      <c r="C316" s="148"/>
      <c r="F316" s="149"/>
      <c r="N316" s="150"/>
    </row>
    <row r="317">
      <c r="C317" s="148"/>
      <c r="F317" s="149"/>
      <c r="N317" s="150"/>
    </row>
    <row r="318">
      <c r="C318" s="148"/>
      <c r="F318" s="149"/>
      <c r="N318" s="150"/>
    </row>
    <row r="319">
      <c r="C319" s="148"/>
      <c r="F319" s="149"/>
      <c r="N319" s="150"/>
    </row>
    <row r="320">
      <c r="C320" s="148"/>
      <c r="F320" s="149"/>
      <c r="N320" s="150"/>
    </row>
    <row r="321">
      <c r="C321" s="148"/>
      <c r="F321" s="149"/>
      <c r="N321" s="150"/>
    </row>
    <row r="322">
      <c r="C322" s="148"/>
      <c r="F322" s="149"/>
      <c r="N322" s="150"/>
    </row>
    <row r="323">
      <c r="C323" s="148"/>
      <c r="F323" s="149"/>
      <c r="N323" s="150"/>
    </row>
    <row r="324">
      <c r="C324" s="148"/>
      <c r="F324" s="149"/>
      <c r="N324" s="150"/>
    </row>
    <row r="325">
      <c r="C325" s="148"/>
      <c r="F325" s="149"/>
      <c r="N325" s="150"/>
    </row>
    <row r="326">
      <c r="C326" s="148"/>
      <c r="F326" s="149"/>
      <c r="N326" s="150"/>
    </row>
    <row r="327">
      <c r="C327" s="148"/>
      <c r="F327" s="149"/>
      <c r="N327" s="150"/>
    </row>
    <row r="328">
      <c r="C328" s="148"/>
      <c r="F328" s="149"/>
      <c r="N328" s="150"/>
    </row>
    <row r="329">
      <c r="C329" s="148"/>
      <c r="F329" s="149"/>
      <c r="N329" s="150"/>
    </row>
    <row r="330">
      <c r="C330" s="148"/>
      <c r="F330" s="149"/>
      <c r="N330" s="150"/>
    </row>
    <row r="331">
      <c r="C331" s="148"/>
      <c r="F331" s="149"/>
      <c r="N331" s="150"/>
    </row>
    <row r="332">
      <c r="C332" s="148"/>
      <c r="F332" s="149"/>
      <c r="N332" s="150"/>
    </row>
    <row r="333">
      <c r="C333" s="148"/>
      <c r="F333" s="149"/>
      <c r="N333" s="150"/>
    </row>
    <row r="334">
      <c r="C334" s="148"/>
      <c r="F334" s="149"/>
      <c r="N334" s="150"/>
    </row>
    <row r="335">
      <c r="C335" s="148"/>
      <c r="F335" s="149"/>
      <c r="N335" s="150"/>
    </row>
    <row r="336">
      <c r="C336" s="148"/>
      <c r="F336" s="149"/>
      <c r="N336" s="150"/>
    </row>
    <row r="337">
      <c r="C337" s="148"/>
      <c r="F337" s="149"/>
      <c r="N337" s="150"/>
    </row>
    <row r="338">
      <c r="C338" s="148"/>
      <c r="F338" s="149"/>
      <c r="N338" s="150"/>
    </row>
    <row r="339">
      <c r="C339" s="148"/>
      <c r="F339" s="149"/>
      <c r="N339" s="150"/>
    </row>
    <row r="340">
      <c r="C340" s="148"/>
      <c r="F340" s="149"/>
      <c r="N340" s="150"/>
    </row>
    <row r="341">
      <c r="C341" s="148"/>
      <c r="F341" s="149"/>
      <c r="N341" s="150"/>
    </row>
    <row r="342">
      <c r="C342" s="148"/>
      <c r="F342" s="149"/>
      <c r="N342" s="150"/>
    </row>
    <row r="343">
      <c r="C343" s="148"/>
      <c r="F343" s="149"/>
      <c r="N343" s="150"/>
    </row>
    <row r="344">
      <c r="C344" s="148"/>
      <c r="F344" s="149"/>
      <c r="N344" s="150"/>
    </row>
    <row r="345">
      <c r="C345" s="148"/>
      <c r="F345" s="149"/>
      <c r="N345" s="150"/>
    </row>
    <row r="346">
      <c r="C346" s="148"/>
      <c r="F346" s="149"/>
      <c r="N346" s="150"/>
    </row>
    <row r="347">
      <c r="C347" s="148"/>
      <c r="F347" s="149"/>
      <c r="N347" s="150"/>
    </row>
    <row r="348">
      <c r="C348" s="148"/>
      <c r="F348" s="149"/>
      <c r="N348" s="150"/>
    </row>
    <row r="349">
      <c r="C349" s="148"/>
      <c r="F349" s="149"/>
      <c r="N349" s="150"/>
    </row>
    <row r="350">
      <c r="C350" s="148"/>
      <c r="F350" s="149"/>
      <c r="N350" s="150"/>
    </row>
    <row r="351">
      <c r="C351" s="148"/>
      <c r="F351" s="149"/>
      <c r="N351" s="150"/>
    </row>
    <row r="352">
      <c r="C352" s="148"/>
      <c r="F352" s="149"/>
      <c r="N352" s="150"/>
    </row>
    <row r="353">
      <c r="C353" s="148"/>
      <c r="F353" s="149"/>
      <c r="N353" s="150"/>
    </row>
    <row r="354">
      <c r="C354" s="148"/>
      <c r="F354" s="149"/>
      <c r="N354" s="150"/>
    </row>
    <row r="355">
      <c r="C355" s="148"/>
      <c r="F355" s="149"/>
      <c r="N355" s="150"/>
    </row>
    <row r="356">
      <c r="C356" s="148"/>
      <c r="F356" s="149"/>
      <c r="N356" s="150"/>
    </row>
    <row r="357">
      <c r="C357" s="148"/>
      <c r="F357" s="149"/>
      <c r="N357" s="150"/>
    </row>
    <row r="358">
      <c r="C358" s="148"/>
      <c r="F358" s="149"/>
      <c r="N358" s="150"/>
    </row>
    <row r="359">
      <c r="C359" s="148"/>
      <c r="F359" s="149"/>
      <c r="N359" s="150"/>
    </row>
    <row r="360">
      <c r="C360" s="148"/>
      <c r="F360" s="149"/>
      <c r="N360" s="150"/>
    </row>
    <row r="361">
      <c r="C361" s="148"/>
      <c r="F361" s="149"/>
      <c r="N361" s="150"/>
    </row>
    <row r="362">
      <c r="C362" s="148"/>
      <c r="F362" s="149"/>
      <c r="N362" s="150"/>
    </row>
    <row r="363">
      <c r="C363" s="148"/>
      <c r="F363" s="149"/>
      <c r="N363" s="150"/>
    </row>
    <row r="364">
      <c r="C364" s="148"/>
      <c r="F364" s="149"/>
      <c r="N364" s="150"/>
    </row>
    <row r="365">
      <c r="C365" s="148"/>
      <c r="F365" s="149"/>
      <c r="N365" s="150"/>
    </row>
    <row r="366">
      <c r="C366" s="148"/>
      <c r="F366" s="149"/>
      <c r="N366" s="150"/>
    </row>
    <row r="367">
      <c r="C367" s="148"/>
      <c r="F367" s="149"/>
      <c r="N367" s="150"/>
    </row>
    <row r="368">
      <c r="C368" s="148"/>
      <c r="F368" s="149"/>
      <c r="N368" s="150"/>
    </row>
    <row r="369">
      <c r="C369" s="148"/>
      <c r="F369" s="149"/>
      <c r="N369" s="150"/>
    </row>
    <row r="370">
      <c r="C370" s="148"/>
      <c r="F370" s="149"/>
      <c r="N370" s="150"/>
    </row>
    <row r="371">
      <c r="C371" s="148"/>
      <c r="F371" s="149"/>
      <c r="N371" s="150"/>
    </row>
    <row r="372">
      <c r="C372" s="148"/>
      <c r="F372" s="149"/>
      <c r="N372" s="150"/>
    </row>
    <row r="373">
      <c r="C373" s="148"/>
      <c r="F373" s="149"/>
      <c r="N373" s="150"/>
    </row>
    <row r="374">
      <c r="C374" s="148"/>
      <c r="F374" s="149"/>
      <c r="N374" s="150"/>
    </row>
    <row r="375">
      <c r="C375" s="148"/>
      <c r="F375" s="149"/>
      <c r="N375" s="150"/>
    </row>
    <row r="376">
      <c r="C376" s="148"/>
      <c r="F376" s="149"/>
      <c r="N376" s="150"/>
    </row>
    <row r="377">
      <c r="C377" s="148"/>
      <c r="F377" s="149"/>
      <c r="N377" s="150"/>
    </row>
    <row r="378">
      <c r="C378" s="148"/>
      <c r="F378" s="149"/>
      <c r="N378" s="150"/>
    </row>
    <row r="379">
      <c r="C379" s="148"/>
      <c r="F379" s="149"/>
      <c r="N379" s="150"/>
    </row>
    <row r="380">
      <c r="C380" s="148"/>
      <c r="F380" s="149"/>
      <c r="N380" s="150"/>
    </row>
    <row r="381">
      <c r="C381" s="148"/>
      <c r="F381" s="149"/>
      <c r="N381" s="150"/>
    </row>
    <row r="382">
      <c r="C382" s="148"/>
      <c r="F382" s="149"/>
      <c r="N382" s="150"/>
    </row>
    <row r="383">
      <c r="C383" s="148"/>
      <c r="F383" s="149"/>
      <c r="N383" s="150"/>
    </row>
    <row r="384">
      <c r="C384" s="148"/>
      <c r="F384" s="149"/>
      <c r="N384" s="150"/>
    </row>
    <row r="385">
      <c r="C385" s="148"/>
      <c r="F385" s="149"/>
      <c r="N385" s="150"/>
    </row>
    <row r="386">
      <c r="C386" s="148"/>
      <c r="F386" s="149"/>
      <c r="N386" s="150"/>
    </row>
    <row r="387">
      <c r="C387" s="148"/>
      <c r="F387" s="149"/>
      <c r="N387" s="150"/>
    </row>
    <row r="388">
      <c r="C388" s="148"/>
      <c r="F388" s="149"/>
      <c r="N388" s="150"/>
    </row>
    <row r="389">
      <c r="C389" s="148"/>
      <c r="F389" s="149"/>
      <c r="N389" s="150"/>
    </row>
    <row r="390">
      <c r="C390" s="148"/>
      <c r="F390" s="149"/>
      <c r="N390" s="150"/>
    </row>
    <row r="391">
      <c r="C391" s="148"/>
      <c r="F391" s="149"/>
      <c r="N391" s="150"/>
    </row>
    <row r="392">
      <c r="C392" s="148"/>
      <c r="F392" s="149"/>
      <c r="N392" s="150"/>
    </row>
    <row r="393">
      <c r="C393" s="148"/>
      <c r="F393" s="149"/>
      <c r="N393" s="150"/>
    </row>
    <row r="394">
      <c r="C394" s="148"/>
      <c r="F394" s="149"/>
      <c r="N394" s="150"/>
    </row>
    <row r="395">
      <c r="C395" s="148"/>
      <c r="F395" s="149"/>
      <c r="N395" s="150"/>
    </row>
    <row r="396">
      <c r="C396" s="148"/>
      <c r="F396" s="149"/>
      <c r="N396" s="150"/>
    </row>
    <row r="397">
      <c r="C397" s="148"/>
      <c r="F397" s="149"/>
      <c r="N397" s="150"/>
    </row>
    <row r="398">
      <c r="C398" s="148"/>
      <c r="F398" s="149"/>
      <c r="N398" s="150"/>
    </row>
    <row r="399">
      <c r="C399" s="148"/>
      <c r="F399" s="149"/>
      <c r="N399" s="150"/>
    </row>
    <row r="400">
      <c r="C400" s="148"/>
      <c r="F400" s="149"/>
      <c r="N400" s="150"/>
    </row>
    <row r="401">
      <c r="C401" s="148"/>
      <c r="F401" s="149"/>
      <c r="N401" s="150"/>
    </row>
    <row r="402">
      <c r="C402" s="148"/>
      <c r="F402" s="149"/>
      <c r="N402" s="150"/>
    </row>
    <row r="403">
      <c r="C403" s="148"/>
      <c r="F403" s="149"/>
      <c r="N403" s="150"/>
    </row>
    <row r="404">
      <c r="C404" s="148"/>
      <c r="F404" s="149"/>
      <c r="N404" s="150"/>
    </row>
    <row r="405">
      <c r="C405" s="148"/>
      <c r="F405" s="149"/>
      <c r="N405" s="150"/>
    </row>
    <row r="406">
      <c r="C406" s="148"/>
      <c r="F406" s="149"/>
      <c r="N406" s="150"/>
    </row>
    <row r="407">
      <c r="C407" s="148"/>
      <c r="F407" s="149"/>
      <c r="N407" s="150"/>
    </row>
    <row r="408">
      <c r="C408" s="148"/>
      <c r="F408" s="149"/>
      <c r="N408" s="150"/>
    </row>
    <row r="409">
      <c r="C409" s="148"/>
      <c r="F409" s="149"/>
      <c r="N409" s="150"/>
    </row>
    <row r="410">
      <c r="C410" s="148"/>
      <c r="F410" s="149"/>
      <c r="N410" s="150"/>
    </row>
    <row r="411">
      <c r="C411" s="148"/>
      <c r="F411" s="149"/>
      <c r="N411" s="150"/>
    </row>
    <row r="412">
      <c r="C412" s="148"/>
      <c r="F412" s="149"/>
      <c r="N412" s="150"/>
    </row>
    <row r="413">
      <c r="C413" s="148"/>
      <c r="F413" s="149"/>
      <c r="N413" s="150"/>
    </row>
    <row r="414">
      <c r="C414" s="148"/>
      <c r="F414" s="149"/>
      <c r="N414" s="150"/>
    </row>
    <row r="415">
      <c r="C415" s="148"/>
      <c r="F415" s="149"/>
      <c r="N415" s="150"/>
    </row>
    <row r="416">
      <c r="C416" s="148"/>
      <c r="F416" s="149"/>
      <c r="N416" s="150"/>
    </row>
    <row r="417">
      <c r="C417" s="148"/>
      <c r="F417" s="149"/>
      <c r="N417" s="150"/>
    </row>
    <row r="418">
      <c r="C418" s="148"/>
      <c r="F418" s="149"/>
      <c r="N418" s="150"/>
    </row>
    <row r="419">
      <c r="C419" s="148"/>
      <c r="F419" s="149"/>
      <c r="N419" s="150"/>
    </row>
    <row r="420">
      <c r="C420" s="148"/>
      <c r="F420" s="149"/>
      <c r="N420" s="150"/>
    </row>
    <row r="421">
      <c r="C421" s="148"/>
      <c r="F421" s="149"/>
      <c r="N421" s="150"/>
    </row>
    <row r="422">
      <c r="C422" s="148"/>
      <c r="F422" s="149"/>
      <c r="N422" s="150"/>
    </row>
    <row r="423">
      <c r="C423" s="148"/>
      <c r="F423" s="149"/>
      <c r="N423" s="150"/>
    </row>
    <row r="424">
      <c r="C424" s="148"/>
      <c r="F424" s="149"/>
      <c r="N424" s="150"/>
    </row>
    <row r="425">
      <c r="C425" s="148"/>
      <c r="F425" s="149"/>
      <c r="N425" s="150"/>
    </row>
    <row r="426">
      <c r="C426" s="148"/>
      <c r="F426" s="149"/>
      <c r="N426" s="150"/>
    </row>
    <row r="427">
      <c r="C427" s="148"/>
      <c r="F427" s="149"/>
      <c r="N427" s="150"/>
    </row>
    <row r="428">
      <c r="C428" s="148"/>
      <c r="F428" s="149"/>
      <c r="N428" s="150"/>
    </row>
    <row r="429">
      <c r="C429" s="148"/>
      <c r="F429" s="149"/>
      <c r="N429" s="150"/>
    </row>
    <row r="430">
      <c r="C430" s="148"/>
      <c r="F430" s="149"/>
      <c r="N430" s="150"/>
    </row>
    <row r="431">
      <c r="C431" s="148"/>
      <c r="F431" s="149"/>
      <c r="N431" s="150"/>
    </row>
    <row r="432">
      <c r="C432" s="148"/>
      <c r="F432" s="149"/>
      <c r="N432" s="150"/>
    </row>
    <row r="433">
      <c r="C433" s="148"/>
      <c r="F433" s="149"/>
      <c r="N433" s="150"/>
    </row>
    <row r="434">
      <c r="C434" s="148"/>
      <c r="F434" s="149"/>
      <c r="N434" s="150"/>
    </row>
    <row r="435">
      <c r="C435" s="148"/>
      <c r="F435" s="149"/>
      <c r="N435" s="150"/>
    </row>
    <row r="436">
      <c r="C436" s="148"/>
      <c r="F436" s="149"/>
      <c r="N436" s="150"/>
    </row>
    <row r="437">
      <c r="C437" s="148"/>
      <c r="F437" s="149"/>
      <c r="N437" s="150"/>
    </row>
    <row r="438">
      <c r="C438" s="148"/>
      <c r="F438" s="149"/>
      <c r="N438" s="150"/>
    </row>
    <row r="439">
      <c r="C439" s="148"/>
      <c r="F439" s="149"/>
      <c r="N439" s="150"/>
    </row>
    <row r="440">
      <c r="C440" s="148"/>
      <c r="F440" s="149"/>
      <c r="N440" s="150"/>
    </row>
    <row r="441">
      <c r="C441" s="148"/>
      <c r="F441" s="149"/>
      <c r="N441" s="150"/>
    </row>
    <row r="442">
      <c r="C442" s="148"/>
      <c r="F442" s="149"/>
      <c r="N442" s="150"/>
    </row>
    <row r="443">
      <c r="C443" s="148"/>
      <c r="F443" s="149"/>
      <c r="N443" s="150"/>
    </row>
    <row r="444">
      <c r="C444" s="148"/>
      <c r="F444" s="149"/>
      <c r="N444" s="150"/>
    </row>
    <row r="445">
      <c r="C445" s="148"/>
      <c r="F445" s="149"/>
      <c r="N445" s="150"/>
    </row>
    <row r="446">
      <c r="C446" s="148"/>
      <c r="F446" s="149"/>
      <c r="N446" s="150"/>
    </row>
    <row r="447">
      <c r="C447" s="148"/>
      <c r="F447" s="149"/>
      <c r="N447" s="150"/>
    </row>
    <row r="448">
      <c r="C448" s="148"/>
      <c r="F448" s="149"/>
      <c r="N448" s="150"/>
    </row>
    <row r="449">
      <c r="C449" s="148"/>
      <c r="F449" s="149"/>
      <c r="N449" s="150"/>
    </row>
    <row r="450">
      <c r="C450" s="148"/>
      <c r="F450" s="149"/>
      <c r="N450" s="150"/>
    </row>
    <row r="451">
      <c r="C451" s="148"/>
      <c r="F451" s="149"/>
      <c r="N451" s="150"/>
    </row>
    <row r="452">
      <c r="C452" s="148"/>
      <c r="F452" s="149"/>
      <c r="N452" s="150"/>
    </row>
    <row r="453">
      <c r="C453" s="148"/>
      <c r="F453" s="149"/>
      <c r="N453" s="150"/>
    </row>
    <row r="454">
      <c r="C454" s="148"/>
      <c r="F454" s="149"/>
      <c r="N454" s="150"/>
    </row>
    <row r="455">
      <c r="C455" s="148"/>
      <c r="F455" s="149"/>
      <c r="N455" s="150"/>
    </row>
    <row r="456">
      <c r="C456" s="148"/>
      <c r="F456" s="149"/>
      <c r="N456" s="150"/>
    </row>
    <row r="457">
      <c r="C457" s="148"/>
      <c r="F457" s="149"/>
      <c r="N457" s="150"/>
    </row>
    <row r="458">
      <c r="C458" s="148"/>
      <c r="F458" s="149"/>
      <c r="N458" s="150"/>
    </row>
    <row r="459">
      <c r="C459" s="148"/>
      <c r="F459" s="149"/>
      <c r="N459" s="150"/>
    </row>
    <row r="460">
      <c r="C460" s="148"/>
      <c r="F460" s="149"/>
      <c r="N460" s="150"/>
    </row>
    <row r="461">
      <c r="C461" s="148"/>
      <c r="F461" s="149"/>
      <c r="N461" s="150"/>
    </row>
    <row r="462">
      <c r="C462" s="148"/>
      <c r="F462" s="149"/>
      <c r="N462" s="150"/>
    </row>
    <row r="463">
      <c r="C463" s="148"/>
      <c r="F463" s="149"/>
      <c r="N463" s="150"/>
    </row>
    <row r="464">
      <c r="C464" s="148"/>
      <c r="F464" s="149"/>
      <c r="N464" s="150"/>
    </row>
    <row r="465">
      <c r="C465" s="148"/>
      <c r="F465" s="149"/>
      <c r="N465" s="150"/>
    </row>
    <row r="466">
      <c r="C466" s="148"/>
      <c r="F466" s="149"/>
      <c r="N466" s="150"/>
    </row>
    <row r="467">
      <c r="C467" s="148"/>
      <c r="F467" s="149"/>
      <c r="N467" s="150"/>
    </row>
    <row r="468">
      <c r="C468" s="148"/>
      <c r="F468" s="149"/>
      <c r="N468" s="150"/>
    </row>
    <row r="469">
      <c r="C469" s="148"/>
      <c r="F469" s="149"/>
      <c r="N469" s="150"/>
    </row>
    <row r="470">
      <c r="C470" s="148"/>
      <c r="F470" s="149"/>
      <c r="N470" s="150"/>
    </row>
    <row r="471">
      <c r="C471" s="148"/>
      <c r="F471" s="149"/>
      <c r="N471" s="150"/>
    </row>
    <row r="472">
      <c r="C472" s="148"/>
      <c r="F472" s="149"/>
      <c r="N472" s="150"/>
    </row>
    <row r="473">
      <c r="C473" s="148"/>
      <c r="F473" s="149"/>
      <c r="N473" s="150"/>
    </row>
    <row r="474">
      <c r="C474" s="148"/>
      <c r="F474" s="149"/>
      <c r="N474" s="150"/>
    </row>
    <row r="475">
      <c r="C475" s="148"/>
      <c r="F475" s="149"/>
      <c r="N475" s="150"/>
    </row>
    <row r="476">
      <c r="C476" s="148"/>
      <c r="F476" s="149"/>
      <c r="N476" s="150"/>
    </row>
    <row r="477">
      <c r="C477" s="148"/>
      <c r="F477" s="149"/>
      <c r="N477" s="150"/>
    </row>
    <row r="478">
      <c r="C478" s="148"/>
      <c r="F478" s="149"/>
      <c r="N478" s="150"/>
    </row>
    <row r="479">
      <c r="C479" s="148"/>
      <c r="F479" s="149"/>
      <c r="N479" s="150"/>
    </row>
    <row r="480">
      <c r="C480" s="148"/>
      <c r="F480" s="149"/>
      <c r="N480" s="150"/>
    </row>
    <row r="481">
      <c r="C481" s="148"/>
      <c r="F481" s="149"/>
      <c r="N481" s="150"/>
    </row>
    <row r="482">
      <c r="C482" s="148"/>
      <c r="F482" s="149"/>
      <c r="N482" s="150"/>
    </row>
    <row r="483">
      <c r="C483" s="148"/>
      <c r="F483" s="149"/>
      <c r="N483" s="150"/>
    </row>
    <row r="484">
      <c r="C484" s="148"/>
      <c r="F484" s="149"/>
      <c r="N484" s="150"/>
    </row>
    <row r="485">
      <c r="C485" s="148"/>
      <c r="F485" s="149"/>
      <c r="N485" s="150"/>
    </row>
    <row r="486">
      <c r="C486" s="148"/>
      <c r="F486" s="149"/>
      <c r="N486" s="150"/>
    </row>
    <row r="487">
      <c r="C487" s="148"/>
      <c r="F487" s="149"/>
      <c r="N487" s="150"/>
    </row>
    <row r="488">
      <c r="C488" s="148"/>
      <c r="F488" s="149"/>
      <c r="N488" s="150"/>
    </row>
    <row r="489">
      <c r="C489" s="148"/>
      <c r="F489" s="149"/>
      <c r="N489" s="150"/>
    </row>
    <row r="490">
      <c r="C490" s="148"/>
      <c r="F490" s="149"/>
      <c r="N490" s="150"/>
    </row>
    <row r="491">
      <c r="C491" s="148"/>
      <c r="F491" s="149"/>
      <c r="N491" s="150"/>
    </row>
    <row r="492">
      <c r="C492" s="148"/>
      <c r="F492" s="149"/>
      <c r="N492" s="150"/>
    </row>
    <row r="493">
      <c r="C493" s="148"/>
      <c r="F493" s="149"/>
      <c r="N493" s="150"/>
    </row>
    <row r="494">
      <c r="C494" s="148"/>
      <c r="F494" s="149"/>
      <c r="N494" s="150"/>
    </row>
    <row r="495">
      <c r="C495" s="148"/>
      <c r="F495" s="149"/>
      <c r="N495" s="150"/>
    </row>
    <row r="496">
      <c r="C496" s="148"/>
      <c r="F496" s="149"/>
      <c r="N496" s="150"/>
    </row>
    <row r="497">
      <c r="C497" s="148"/>
      <c r="F497" s="149"/>
      <c r="N497" s="150"/>
    </row>
    <row r="498">
      <c r="C498" s="148"/>
      <c r="F498" s="149"/>
      <c r="N498" s="150"/>
    </row>
    <row r="499">
      <c r="C499" s="148"/>
      <c r="F499" s="149"/>
      <c r="N499" s="150"/>
    </row>
    <row r="500">
      <c r="C500" s="148"/>
      <c r="F500" s="149"/>
      <c r="N500" s="150"/>
    </row>
    <row r="501">
      <c r="C501" s="148"/>
      <c r="F501" s="149"/>
      <c r="N501" s="150"/>
    </row>
    <row r="502">
      <c r="C502" s="148"/>
      <c r="F502" s="149"/>
      <c r="N502" s="150"/>
    </row>
    <row r="503">
      <c r="C503" s="148"/>
      <c r="F503" s="149"/>
      <c r="N503" s="150"/>
    </row>
    <row r="504">
      <c r="C504" s="148"/>
      <c r="F504" s="149"/>
      <c r="N504" s="150"/>
    </row>
    <row r="505">
      <c r="C505" s="148"/>
      <c r="F505" s="149"/>
      <c r="N505" s="150"/>
    </row>
    <row r="506">
      <c r="C506" s="148"/>
      <c r="F506" s="149"/>
      <c r="N506" s="150"/>
    </row>
    <row r="507">
      <c r="C507" s="148"/>
      <c r="F507" s="149"/>
      <c r="N507" s="150"/>
    </row>
    <row r="508">
      <c r="C508" s="148"/>
      <c r="F508" s="149"/>
      <c r="N508" s="150"/>
    </row>
    <row r="509">
      <c r="C509" s="148"/>
      <c r="F509" s="149"/>
      <c r="N509" s="150"/>
    </row>
    <row r="510">
      <c r="C510" s="148"/>
      <c r="F510" s="149"/>
      <c r="N510" s="150"/>
    </row>
    <row r="511">
      <c r="C511" s="148"/>
      <c r="F511" s="149"/>
      <c r="N511" s="150"/>
    </row>
    <row r="512">
      <c r="C512" s="148"/>
      <c r="F512" s="149"/>
      <c r="N512" s="150"/>
    </row>
    <row r="513">
      <c r="C513" s="148"/>
      <c r="F513" s="149"/>
      <c r="N513" s="150"/>
    </row>
    <row r="514">
      <c r="C514" s="148"/>
      <c r="F514" s="149"/>
      <c r="N514" s="150"/>
    </row>
    <row r="515">
      <c r="C515" s="148"/>
      <c r="F515" s="149"/>
      <c r="N515" s="150"/>
    </row>
    <row r="516">
      <c r="C516" s="148"/>
      <c r="F516" s="149"/>
      <c r="N516" s="150"/>
    </row>
    <row r="517">
      <c r="C517" s="148"/>
      <c r="F517" s="149"/>
      <c r="N517" s="150"/>
    </row>
    <row r="518">
      <c r="C518" s="148"/>
      <c r="F518" s="149"/>
      <c r="N518" s="150"/>
    </row>
    <row r="519">
      <c r="C519" s="148"/>
      <c r="F519" s="149"/>
      <c r="N519" s="150"/>
    </row>
    <row r="520">
      <c r="C520" s="148"/>
      <c r="F520" s="149"/>
      <c r="N520" s="150"/>
    </row>
    <row r="521">
      <c r="C521" s="148"/>
      <c r="F521" s="149"/>
      <c r="N521" s="150"/>
    </row>
    <row r="522">
      <c r="C522" s="148"/>
      <c r="F522" s="149"/>
      <c r="N522" s="150"/>
    </row>
    <row r="523">
      <c r="C523" s="148"/>
      <c r="F523" s="149"/>
      <c r="N523" s="150"/>
    </row>
    <row r="524">
      <c r="C524" s="148"/>
      <c r="F524" s="149"/>
      <c r="N524" s="150"/>
    </row>
    <row r="525">
      <c r="C525" s="148"/>
      <c r="F525" s="149"/>
      <c r="N525" s="150"/>
    </row>
    <row r="526">
      <c r="C526" s="148"/>
      <c r="F526" s="149"/>
      <c r="N526" s="150"/>
    </row>
    <row r="527">
      <c r="C527" s="148"/>
      <c r="F527" s="149"/>
      <c r="N527" s="150"/>
    </row>
    <row r="528">
      <c r="C528" s="148"/>
      <c r="F528" s="149"/>
      <c r="N528" s="150"/>
    </row>
    <row r="529">
      <c r="C529" s="148"/>
      <c r="F529" s="149"/>
      <c r="N529" s="150"/>
    </row>
    <row r="530">
      <c r="C530" s="148"/>
      <c r="F530" s="149"/>
      <c r="N530" s="150"/>
    </row>
    <row r="531">
      <c r="C531" s="148"/>
      <c r="F531" s="149"/>
      <c r="N531" s="150"/>
    </row>
    <row r="532">
      <c r="C532" s="148"/>
      <c r="F532" s="149"/>
      <c r="N532" s="150"/>
    </row>
    <row r="533">
      <c r="C533" s="148"/>
      <c r="F533" s="149"/>
      <c r="N533" s="150"/>
    </row>
    <row r="534">
      <c r="C534" s="148"/>
      <c r="F534" s="149"/>
      <c r="N534" s="150"/>
    </row>
    <row r="535">
      <c r="C535" s="148"/>
      <c r="F535" s="149"/>
      <c r="N535" s="150"/>
    </row>
    <row r="536">
      <c r="C536" s="148"/>
      <c r="F536" s="149"/>
      <c r="N536" s="150"/>
    </row>
    <row r="537">
      <c r="C537" s="148"/>
      <c r="F537" s="149"/>
      <c r="N537" s="150"/>
    </row>
    <row r="538">
      <c r="C538" s="148"/>
      <c r="F538" s="149"/>
      <c r="N538" s="150"/>
    </row>
    <row r="539">
      <c r="C539" s="148"/>
      <c r="F539" s="149"/>
      <c r="N539" s="150"/>
    </row>
    <row r="540">
      <c r="C540" s="148"/>
      <c r="F540" s="149"/>
      <c r="N540" s="150"/>
    </row>
    <row r="541">
      <c r="C541" s="148"/>
      <c r="F541" s="149"/>
      <c r="N541" s="150"/>
    </row>
    <row r="542">
      <c r="C542" s="148"/>
      <c r="F542" s="149"/>
      <c r="N542" s="150"/>
    </row>
    <row r="543">
      <c r="C543" s="148"/>
      <c r="F543" s="149"/>
      <c r="N543" s="150"/>
    </row>
    <row r="544">
      <c r="C544" s="148"/>
      <c r="F544" s="149"/>
      <c r="N544" s="150"/>
    </row>
    <row r="545">
      <c r="C545" s="148"/>
      <c r="F545" s="149"/>
      <c r="N545" s="150"/>
    </row>
    <row r="546">
      <c r="C546" s="148"/>
      <c r="F546" s="149"/>
      <c r="N546" s="150"/>
    </row>
    <row r="547">
      <c r="C547" s="148"/>
      <c r="F547" s="149"/>
      <c r="N547" s="150"/>
    </row>
    <row r="548">
      <c r="C548" s="148"/>
      <c r="F548" s="149"/>
      <c r="N548" s="150"/>
    </row>
    <row r="549">
      <c r="C549" s="148"/>
      <c r="F549" s="149"/>
      <c r="N549" s="150"/>
    </row>
    <row r="550">
      <c r="C550" s="148"/>
      <c r="F550" s="149"/>
      <c r="N550" s="150"/>
    </row>
    <row r="551">
      <c r="C551" s="148"/>
      <c r="F551" s="149"/>
      <c r="N551" s="150"/>
    </row>
    <row r="552">
      <c r="C552" s="148"/>
      <c r="F552" s="149"/>
      <c r="N552" s="150"/>
    </row>
    <row r="553">
      <c r="C553" s="148"/>
      <c r="F553" s="149"/>
      <c r="N553" s="150"/>
    </row>
    <row r="554">
      <c r="C554" s="148"/>
      <c r="F554" s="149"/>
      <c r="N554" s="150"/>
    </row>
    <row r="555">
      <c r="C555" s="148"/>
      <c r="F555" s="149"/>
      <c r="N555" s="150"/>
    </row>
    <row r="556">
      <c r="C556" s="148"/>
      <c r="F556" s="149"/>
      <c r="N556" s="150"/>
    </row>
    <row r="557">
      <c r="C557" s="148"/>
      <c r="F557" s="149"/>
      <c r="N557" s="150"/>
    </row>
    <row r="558">
      <c r="C558" s="148"/>
      <c r="F558" s="149"/>
      <c r="N558" s="150"/>
    </row>
    <row r="559">
      <c r="C559" s="148"/>
      <c r="F559" s="149"/>
      <c r="N559" s="150"/>
    </row>
    <row r="560">
      <c r="C560" s="148"/>
      <c r="F560" s="149"/>
      <c r="N560" s="150"/>
    </row>
    <row r="561">
      <c r="C561" s="148"/>
      <c r="F561" s="149"/>
      <c r="N561" s="150"/>
    </row>
    <row r="562">
      <c r="C562" s="148"/>
      <c r="F562" s="149"/>
      <c r="N562" s="150"/>
    </row>
    <row r="563">
      <c r="C563" s="148"/>
      <c r="F563" s="149"/>
      <c r="N563" s="150"/>
    </row>
    <row r="564">
      <c r="C564" s="148"/>
      <c r="F564" s="149"/>
      <c r="N564" s="150"/>
    </row>
    <row r="565">
      <c r="C565" s="148"/>
      <c r="F565" s="149"/>
      <c r="N565" s="150"/>
    </row>
    <row r="566">
      <c r="C566" s="148"/>
      <c r="F566" s="149"/>
      <c r="N566" s="150"/>
    </row>
    <row r="567">
      <c r="C567" s="148"/>
      <c r="F567" s="149"/>
      <c r="N567" s="150"/>
    </row>
    <row r="568">
      <c r="C568" s="148"/>
      <c r="F568" s="149"/>
      <c r="N568" s="150"/>
    </row>
    <row r="569">
      <c r="C569" s="148"/>
      <c r="F569" s="149"/>
      <c r="N569" s="150"/>
    </row>
    <row r="570">
      <c r="C570" s="148"/>
      <c r="F570" s="149"/>
      <c r="N570" s="150"/>
    </row>
    <row r="571">
      <c r="C571" s="148"/>
      <c r="F571" s="149"/>
      <c r="N571" s="150"/>
    </row>
    <row r="572">
      <c r="C572" s="148"/>
      <c r="F572" s="149"/>
      <c r="N572" s="150"/>
    </row>
    <row r="573">
      <c r="C573" s="148"/>
      <c r="F573" s="149"/>
      <c r="N573" s="150"/>
    </row>
    <row r="574">
      <c r="C574" s="148"/>
      <c r="F574" s="149"/>
      <c r="N574" s="150"/>
    </row>
    <row r="575">
      <c r="C575" s="148"/>
      <c r="F575" s="149"/>
      <c r="N575" s="150"/>
    </row>
    <row r="576">
      <c r="C576" s="148"/>
      <c r="F576" s="149"/>
      <c r="N576" s="150"/>
    </row>
    <row r="577">
      <c r="C577" s="148"/>
      <c r="F577" s="149"/>
      <c r="N577" s="150"/>
    </row>
    <row r="578">
      <c r="C578" s="148"/>
      <c r="F578" s="149"/>
      <c r="N578" s="150"/>
    </row>
    <row r="579">
      <c r="C579" s="148"/>
      <c r="F579" s="149"/>
      <c r="N579" s="150"/>
    </row>
    <row r="580">
      <c r="C580" s="148"/>
      <c r="F580" s="149"/>
      <c r="N580" s="150"/>
    </row>
    <row r="581">
      <c r="C581" s="148"/>
      <c r="F581" s="149"/>
      <c r="N581" s="150"/>
    </row>
    <row r="582">
      <c r="C582" s="148"/>
      <c r="F582" s="149"/>
      <c r="N582" s="150"/>
    </row>
    <row r="583">
      <c r="C583" s="148"/>
      <c r="F583" s="149"/>
      <c r="N583" s="150"/>
    </row>
    <row r="584">
      <c r="C584" s="148"/>
      <c r="F584" s="149"/>
      <c r="N584" s="150"/>
    </row>
    <row r="585">
      <c r="C585" s="148"/>
      <c r="F585" s="149"/>
      <c r="N585" s="150"/>
    </row>
    <row r="586">
      <c r="C586" s="148"/>
      <c r="F586" s="149"/>
      <c r="N586" s="150"/>
    </row>
    <row r="587">
      <c r="C587" s="148"/>
      <c r="F587" s="149"/>
      <c r="N587" s="150"/>
    </row>
    <row r="588">
      <c r="C588" s="148"/>
      <c r="F588" s="149"/>
      <c r="N588" s="150"/>
    </row>
    <row r="589">
      <c r="C589" s="148"/>
      <c r="F589" s="149"/>
      <c r="N589" s="150"/>
    </row>
    <row r="590">
      <c r="C590" s="148"/>
      <c r="F590" s="149"/>
      <c r="N590" s="150"/>
    </row>
    <row r="591">
      <c r="C591" s="148"/>
      <c r="F591" s="149"/>
      <c r="N591" s="150"/>
    </row>
    <row r="592">
      <c r="C592" s="148"/>
      <c r="F592" s="149"/>
      <c r="N592" s="150"/>
    </row>
    <row r="593">
      <c r="C593" s="148"/>
      <c r="F593" s="149"/>
      <c r="N593" s="150"/>
    </row>
    <row r="594">
      <c r="C594" s="148"/>
      <c r="F594" s="149"/>
      <c r="N594" s="150"/>
    </row>
    <row r="595">
      <c r="C595" s="148"/>
      <c r="F595" s="149"/>
      <c r="N595" s="150"/>
    </row>
    <row r="596">
      <c r="C596" s="148"/>
      <c r="F596" s="149"/>
      <c r="N596" s="150"/>
    </row>
    <row r="597">
      <c r="C597" s="148"/>
      <c r="F597" s="149"/>
      <c r="N597" s="150"/>
    </row>
    <row r="598">
      <c r="C598" s="148"/>
      <c r="F598" s="149"/>
      <c r="N598" s="150"/>
    </row>
    <row r="599">
      <c r="C599" s="148"/>
      <c r="F599" s="149"/>
      <c r="N599" s="150"/>
    </row>
    <row r="600">
      <c r="C600" s="148"/>
      <c r="F600" s="149"/>
      <c r="N600" s="150"/>
    </row>
    <row r="601">
      <c r="C601" s="148"/>
      <c r="F601" s="149"/>
      <c r="N601" s="150"/>
    </row>
    <row r="602">
      <c r="C602" s="148"/>
      <c r="F602" s="149"/>
      <c r="N602" s="150"/>
    </row>
    <row r="603">
      <c r="C603" s="148"/>
      <c r="F603" s="149"/>
      <c r="N603" s="150"/>
    </row>
    <row r="604">
      <c r="C604" s="148"/>
      <c r="F604" s="149"/>
      <c r="N604" s="150"/>
    </row>
    <row r="605">
      <c r="C605" s="148"/>
      <c r="F605" s="149"/>
      <c r="N605" s="150"/>
    </row>
    <row r="606">
      <c r="C606" s="148"/>
      <c r="F606" s="149"/>
      <c r="N606" s="150"/>
    </row>
    <row r="607">
      <c r="C607" s="148"/>
      <c r="F607" s="149"/>
      <c r="N607" s="150"/>
    </row>
    <row r="608">
      <c r="C608" s="148"/>
      <c r="F608" s="149"/>
      <c r="N608" s="150"/>
    </row>
    <row r="609">
      <c r="C609" s="148"/>
      <c r="F609" s="149"/>
      <c r="N609" s="150"/>
    </row>
    <row r="610">
      <c r="C610" s="148"/>
      <c r="F610" s="149"/>
      <c r="N610" s="150"/>
    </row>
    <row r="611">
      <c r="C611" s="148"/>
      <c r="F611" s="149"/>
      <c r="N611" s="150"/>
    </row>
    <row r="612">
      <c r="C612" s="148"/>
      <c r="F612" s="149"/>
      <c r="N612" s="150"/>
    </row>
    <row r="613">
      <c r="C613" s="148"/>
      <c r="F613" s="149"/>
      <c r="N613" s="150"/>
    </row>
    <row r="614">
      <c r="C614" s="148"/>
      <c r="F614" s="149"/>
      <c r="N614" s="150"/>
    </row>
    <row r="615">
      <c r="C615" s="148"/>
      <c r="F615" s="149"/>
      <c r="N615" s="150"/>
    </row>
    <row r="616">
      <c r="C616" s="148"/>
      <c r="F616" s="149"/>
      <c r="N616" s="150"/>
    </row>
    <row r="617">
      <c r="C617" s="148"/>
      <c r="F617" s="149"/>
      <c r="N617" s="150"/>
    </row>
    <row r="618">
      <c r="C618" s="148"/>
      <c r="F618" s="149"/>
      <c r="N618" s="150"/>
    </row>
    <row r="619">
      <c r="C619" s="148"/>
      <c r="F619" s="149"/>
      <c r="N619" s="150"/>
    </row>
    <row r="620">
      <c r="C620" s="148"/>
      <c r="F620" s="149"/>
      <c r="N620" s="150"/>
    </row>
    <row r="621">
      <c r="C621" s="148"/>
      <c r="F621" s="149"/>
      <c r="N621" s="150"/>
    </row>
    <row r="622">
      <c r="C622" s="148"/>
      <c r="F622" s="149"/>
      <c r="N622" s="150"/>
    </row>
    <row r="623">
      <c r="C623" s="148"/>
      <c r="F623" s="149"/>
      <c r="N623" s="150"/>
    </row>
    <row r="624">
      <c r="C624" s="148"/>
      <c r="F624" s="149"/>
      <c r="N624" s="150"/>
    </row>
    <row r="625">
      <c r="C625" s="148"/>
      <c r="F625" s="149"/>
      <c r="N625" s="150"/>
    </row>
    <row r="626">
      <c r="C626" s="148"/>
      <c r="F626" s="149"/>
      <c r="N626" s="150"/>
    </row>
    <row r="627">
      <c r="C627" s="148"/>
      <c r="F627" s="149"/>
      <c r="N627" s="150"/>
    </row>
    <row r="628">
      <c r="C628" s="148"/>
      <c r="F628" s="149"/>
      <c r="N628" s="150"/>
    </row>
    <row r="629">
      <c r="C629" s="148"/>
      <c r="F629" s="149"/>
      <c r="N629" s="150"/>
    </row>
    <row r="630">
      <c r="C630" s="148"/>
      <c r="F630" s="149"/>
      <c r="N630" s="150"/>
    </row>
    <row r="631">
      <c r="C631" s="148"/>
      <c r="F631" s="149"/>
      <c r="N631" s="150"/>
    </row>
    <row r="632">
      <c r="C632" s="148"/>
      <c r="F632" s="149"/>
      <c r="N632" s="150"/>
    </row>
    <row r="633">
      <c r="C633" s="148"/>
      <c r="F633" s="149"/>
      <c r="N633" s="150"/>
    </row>
    <row r="634">
      <c r="C634" s="148"/>
      <c r="F634" s="149"/>
      <c r="N634" s="150"/>
    </row>
    <row r="635">
      <c r="C635" s="148"/>
      <c r="F635" s="149"/>
      <c r="N635" s="150"/>
    </row>
    <row r="636">
      <c r="C636" s="148"/>
      <c r="F636" s="149"/>
      <c r="N636" s="150"/>
    </row>
    <row r="637">
      <c r="C637" s="148"/>
      <c r="F637" s="149"/>
      <c r="N637" s="150"/>
    </row>
    <row r="638">
      <c r="C638" s="148"/>
      <c r="F638" s="149"/>
      <c r="N638" s="150"/>
    </row>
    <row r="639">
      <c r="C639" s="148"/>
      <c r="F639" s="149"/>
      <c r="N639" s="150"/>
    </row>
    <row r="640">
      <c r="C640" s="148"/>
      <c r="F640" s="149"/>
      <c r="N640" s="150"/>
    </row>
    <row r="641">
      <c r="C641" s="148"/>
      <c r="F641" s="149"/>
      <c r="N641" s="150"/>
    </row>
    <row r="642">
      <c r="C642" s="148"/>
      <c r="F642" s="149"/>
      <c r="N642" s="150"/>
    </row>
    <row r="643">
      <c r="C643" s="148"/>
      <c r="F643" s="149"/>
      <c r="N643" s="150"/>
    </row>
    <row r="644">
      <c r="C644" s="148"/>
      <c r="F644" s="149"/>
      <c r="N644" s="150"/>
    </row>
    <row r="645">
      <c r="C645" s="148"/>
      <c r="F645" s="149"/>
      <c r="N645" s="150"/>
    </row>
    <row r="646">
      <c r="C646" s="148"/>
      <c r="F646" s="149"/>
      <c r="N646" s="150"/>
    </row>
    <row r="647">
      <c r="C647" s="148"/>
      <c r="F647" s="149"/>
      <c r="N647" s="150"/>
    </row>
    <row r="648">
      <c r="C648" s="148"/>
      <c r="F648" s="149"/>
      <c r="N648" s="150"/>
    </row>
    <row r="649">
      <c r="C649" s="148"/>
      <c r="F649" s="149"/>
      <c r="N649" s="150"/>
    </row>
    <row r="650">
      <c r="C650" s="148"/>
      <c r="F650" s="149"/>
      <c r="N650" s="150"/>
    </row>
    <row r="651">
      <c r="C651" s="148"/>
      <c r="F651" s="149"/>
      <c r="N651" s="150"/>
    </row>
    <row r="652">
      <c r="C652" s="148"/>
      <c r="F652" s="149"/>
      <c r="N652" s="150"/>
    </row>
    <row r="653">
      <c r="C653" s="148"/>
      <c r="F653" s="149"/>
      <c r="N653" s="150"/>
    </row>
    <row r="654">
      <c r="C654" s="148"/>
      <c r="F654" s="149"/>
      <c r="N654" s="150"/>
    </row>
    <row r="655">
      <c r="C655" s="148"/>
      <c r="F655" s="149"/>
      <c r="N655" s="150"/>
    </row>
    <row r="656">
      <c r="C656" s="148"/>
      <c r="F656" s="149"/>
      <c r="N656" s="150"/>
    </row>
    <row r="657">
      <c r="C657" s="148"/>
      <c r="F657" s="149"/>
      <c r="N657" s="150"/>
    </row>
    <row r="658">
      <c r="C658" s="148"/>
      <c r="F658" s="149"/>
      <c r="N658" s="150"/>
    </row>
    <row r="659">
      <c r="C659" s="148"/>
      <c r="F659" s="149"/>
      <c r="N659" s="150"/>
    </row>
    <row r="660">
      <c r="C660" s="148"/>
      <c r="F660" s="149"/>
      <c r="N660" s="150"/>
    </row>
    <row r="661">
      <c r="C661" s="148"/>
      <c r="F661" s="149"/>
      <c r="N661" s="150"/>
    </row>
    <row r="662">
      <c r="C662" s="148"/>
      <c r="F662" s="149"/>
      <c r="N662" s="150"/>
    </row>
    <row r="663">
      <c r="C663" s="148"/>
      <c r="F663" s="149"/>
      <c r="N663" s="150"/>
    </row>
    <row r="664">
      <c r="C664" s="148"/>
      <c r="F664" s="149"/>
      <c r="N664" s="150"/>
    </row>
    <row r="665">
      <c r="C665" s="148"/>
      <c r="F665" s="149"/>
      <c r="N665" s="150"/>
    </row>
    <row r="666">
      <c r="C666" s="148"/>
      <c r="F666" s="149"/>
      <c r="N666" s="150"/>
    </row>
    <row r="667">
      <c r="C667" s="148"/>
      <c r="F667" s="149"/>
      <c r="N667" s="150"/>
    </row>
    <row r="668">
      <c r="C668" s="148"/>
      <c r="F668" s="149"/>
      <c r="N668" s="150"/>
    </row>
    <row r="669">
      <c r="C669" s="148"/>
      <c r="F669" s="149"/>
      <c r="N669" s="150"/>
    </row>
    <row r="670">
      <c r="C670" s="148"/>
      <c r="F670" s="149"/>
      <c r="N670" s="150"/>
    </row>
    <row r="671">
      <c r="C671" s="148"/>
      <c r="F671" s="149"/>
      <c r="N671" s="150"/>
    </row>
    <row r="672">
      <c r="C672" s="148"/>
      <c r="F672" s="149"/>
      <c r="N672" s="150"/>
    </row>
    <row r="673">
      <c r="C673" s="148"/>
      <c r="F673" s="149"/>
      <c r="N673" s="150"/>
    </row>
    <row r="674">
      <c r="C674" s="148"/>
      <c r="F674" s="149"/>
      <c r="N674" s="150"/>
    </row>
    <row r="675">
      <c r="C675" s="148"/>
      <c r="F675" s="149"/>
      <c r="N675" s="150"/>
    </row>
    <row r="676">
      <c r="C676" s="148"/>
      <c r="F676" s="149"/>
      <c r="N676" s="150"/>
    </row>
    <row r="677">
      <c r="C677" s="148"/>
      <c r="F677" s="149"/>
      <c r="N677" s="150"/>
    </row>
    <row r="678">
      <c r="C678" s="148"/>
      <c r="F678" s="149"/>
      <c r="N678" s="150"/>
    </row>
    <row r="679">
      <c r="C679" s="148"/>
      <c r="F679" s="149"/>
      <c r="N679" s="150"/>
    </row>
    <row r="680">
      <c r="C680" s="148"/>
      <c r="F680" s="149"/>
      <c r="N680" s="150"/>
    </row>
    <row r="681">
      <c r="C681" s="148"/>
      <c r="F681" s="149"/>
      <c r="N681" s="150"/>
    </row>
    <row r="682">
      <c r="C682" s="148"/>
      <c r="F682" s="149"/>
      <c r="N682" s="150"/>
    </row>
    <row r="683">
      <c r="C683" s="148"/>
      <c r="F683" s="149"/>
      <c r="N683" s="150"/>
    </row>
    <row r="684">
      <c r="C684" s="148"/>
      <c r="F684" s="149"/>
      <c r="N684" s="150"/>
    </row>
    <row r="685">
      <c r="C685" s="148"/>
      <c r="F685" s="149"/>
      <c r="N685" s="150"/>
    </row>
    <row r="686">
      <c r="C686" s="148"/>
      <c r="F686" s="149"/>
      <c r="N686" s="150"/>
    </row>
    <row r="687">
      <c r="C687" s="148"/>
      <c r="F687" s="149"/>
      <c r="N687" s="150"/>
    </row>
    <row r="688">
      <c r="C688" s="148"/>
      <c r="F688" s="149"/>
      <c r="N688" s="150"/>
    </row>
    <row r="689">
      <c r="C689" s="148"/>
      <c r="F689" s="149"/>
      <c r="N689" s="150"/>
    </row>
    <row r="690">
      <c r="C690" s="148"/>
      <c r="F690" s="149"/>
      <c r="N690" s="150"/>
    </row>
    <row r="691">
      <c r="C691" s="148"/>
      <c r="F691" s="149"/>
      <c r="N691" s="150"/>
    </row>
    <row r="692">
      <c r="C692" s="148"/>
      <c r="F692" s="149"/>
      <c r="N692" s="150"/>
    </row>
    <row r="693">
      <c r="C693" s="148"/>
      <c r="F693" s="149"/>
      <c r="N693" s="150"/>
    </row>
    <row r="694">
      <c r="C694" s="148"/>
      <c r="F694" s="149"/>
      <c r="N694" s="150"/>
    </row>
    <row r="695">
      <c r="C695" s="148"/>
      <c r="F695" s="149"/>
      <c r="N695" s="150"/>
    </row>
    <row r="696">
      <c r="C696" s="148"/>
      <c r="F696" s="149"/>
      <c r="N696" s="150"/>
    </row>
    <row r="697">
      <c r="C697" s="148"/>
      <c r="F697" s="149"/>
      <c r="N697" s="150"/>
    </row>
    <row r="698">
      <c r="C698" s="148"/>
      <c r="F698" s="149"/>
      <c r="N698" s="150"/>
    </row>
    <row r="699">
      <c r="C699" s="148"/>
      <c r="F699" s="149"/>
      <c r="N699" s="150"/>
    </row>
    <row r="700">
      <c r="C700" s="148"/>
      <c r="F700" s="149"/>
      <c r="N700" s="150"/>
    </row>
    <row r="701">
      <c r="C701" s="148"/>
      <c r="F701" s="149"/>
      <c r="N701" s="150"/>
    </row>
    <row r="702">
      <c r="C702" s="148"/>
      <c r="F702" s="149"/>
      <c r="N702" s="150"/>
    </row>
    <row r="703">
      <c r="C703" s="148"/>
      <c r="F703" s="149"/>
      <c r="N703" s="150"/>
    </row>
    <row r="704">
      <c r="C704" s="148"/>
      <c r="F704" s="149"/>
      <c r="N704" s="150"/>
    </row>
    <row r="705">
      <c r="C705" s="148"/>
      <c r="F705" s="149"/>
      <c r="N705" s="150"/>
    </row>
    <row r="706">
      <c r="C706" s="148"/>
      <c r="F706" s="149"/>
      <c r="N706" s="150"/>
    </row>
    <row r="707">
      <c r="C707" s="148"/>
      <c r="F707" s="149"/>
      <c r="N707" s="150"/>
    </row>
    <row r="708">
      <c r="C708" s="148"/>
      <c r="F708" s="149"/>
      <c r="N708" s="150"/>
    </row>
    <row r="709">
      <c r="C709" s="148"/>
      <c r="F709" s="149"/>
      <c r="N709" s="150"/>
    </row>
    <row r="710">
      <c r="C710" s="148"/>
      <c r="F710" s="149"/>
      <c r="N710" s="150"/>
    </row>
    <row r="711">
      <c r="C711" s="148"/>
      <c r="F711" s="149"/>
      <c r="N711" s="150"/>
    </row>
    <row r="712">
      <c r="C712" s="148"/>
      <c r="F712" s="149"/>
      <c r="N712" s="150"/>
    </row>
    <row r="713">
      <c r="C713" s="148"/>
      <c r="F713" s="149"/>
      <c r="N713" s="150"/>
    </row>
    <row r="714">
      <c r="C714" s="148"/>
      <c r="F714" s="149"/>
      <c r="N714" s="150"/>
    </row>
    <row r="715">
      <c r="C715" s="148"/>
      <c r="F715" s="149"/>
      <c r="N715" s="150"/>
    </row>
    <row r="716">
      <c r="C716" s="148"/>
      <c r="F716" s="149"/>
      <c r="N716" s="150"/>
    </row>
    <row r="717">
      <c r="C717" s="148"/>
      <c r="F717" s="149"/>
      <c r="N717" s="150"/>
    </row>
    <row r="718">
      <c r="C718" s="148"/>
      <c r="F718" s="149"/>
      <c r="N718" s="150"/>
    </row>
    <row r="719">
      <c r="C719" s="148"/>
      <c r="F719" s="149"/>
      <c r="N719" s="150"/>
    </row>
    <row r="720">
      <c r="C720" s="148"/>
      <c r="F720" s="149"/>
      <c r="N720" s="150"/>
    </row>
    <row r="721">
      <c r="C721" s="148"/>
      <c r="F721" s="149"/>
      <c r="N721" s="150"/>
    </row>
    <row r="722">
      <c r="C722" s="148"/>
      <c r="F722" s="149"/>
      <c r="N722" s="150"/>
    </row>
    <row r="723">
      <c r="C723" s="148"/>
      <c r="F723" s="149"/>
      <c r="N723" s="150"/>
    </row>
    <row r="724">
      <c r="C724" s="148"/>
      <c r="F724" s="149"/>
      <c r="N724" s="150"/>
    </row>
    <row r="725">
      <c r="C725" s="148"/>
      <c r="F725" s="149"/>
      <c r="N725" s="150"/>
    </row>
    <row r="726">
      <c r="C726" s="148"/>
      <c r="F726" s="149"/>
      <c r="N726" s="150"/>
    </row>
    <row r="727">
      <c r="C727" s="148"/>
      <c r="F727" s="149"/>
      <c r="N727" s="150"/>
    </row>
    <row r="728">
      <c r="C728" s="148"/>
      <c r="F728" s="149"/>
      <c r="N728" s="150"/>
    </row>
    <row r="729">
      <c r="C729" s="148"/>
      <c r="F729" s="149"/>
      <c r="N729" s="150"/>
    </row>
    <row r="730">
      <c r="C730" s="148"/>
      <c r="F730" s="149"/>
      <c r="N730" s="150"/>
    </row>
    <row r="731">
      <c r="C731" s="148"/>
      <c r="F731" s="149"/>
      <c r="N731" s="150"/>
    </row>
    <row r="732">
      <c r="C732" s="148"/>
      <c r="F732" s="149"/>
      <c r="N732" s="150"/>
    </row>
    <row r="733">
      <c r="C733" s="148"/>
      <c r="F733" s="149"/>
      <c r="N733" s="150"/>
    </row>
    <row r="734">
      <c r="C734" s="148"/>
      <c r="F734" s="149"/>
      <c r="N734" s="150"/>
    </row>
    <row r="735">
      <c r="C735" s="148"/>
      <c r="F735" s="149"/>
      <c r="N735" s="150"/>
    </row>
    <row r="736">
      <c r="C736" s="148"/>
      <c r="F736" s="149"/>
      <c r="N736" s="150"/>
    </row>
    <row r="737">
      <c r="C737" s="148"/>
      <c r="F737" s="149"/>
      <c r="N737" s="150"/>
    </row>
    <row r="738">
      <c r="C738" s="148"/>
      <c r="F738" s="149"/>
      <c r="N738" s="150"/>
    </row>
    <row r="739">
      <c r="C739" s="148"/>
      <c r="F739" s="149"/>
      <c r="N739" s="150"/>
    </row>
    <row r="740">
      <c r="C740" s="148"/>
      <c r="F740" s="149"/>
      <c r="N740" s="150"/>
    </row>
    <row r="741">
      <c r="C741" s="148"/>
      <c r="F741" s="149"/>
      <c r="N741" s="150"/>
    </row>
    <row r="742">
      <c r="C742" s="148"/>
      <c r="F742" s="149"/>
      <c r="N742" s="150"/>
    </row>
    <row r="743">
      <c r="C743" s="148"/>
      <c r="F743" s="149"/>
      <c r="N743" s="150"/>
    </row>
    <row r="744">
      <c r="C744" s="148"/>
      <c r="F744" s="149"/>
      <c r="N744" s="150"/>
    </row>
    <row r="745">
      <c r="C745" s="148"/>
      <c r="F745" s="149"/>
      <c r="N745" s="150"/>
    </row>
    <row r="746">
      <c r="C746" s="148"/>
      <c r="F746" s="149"/>
      <c r="N746" s="150"/>
    </row>
    <row r="747">
      <c r="C747" s="148"/>
      <c r="F747" s="149"/>
      <c r="N747" s="150"/>
    </row>
    <row r="748">
      <c r="C748" s="148"/>
      <c r="F748" s="149"/>
      <c r="N748" s="150"/>
    </row>
    <row r="749">
      <c r="C749" s="148"/>
      <c r="F749" s="149"/>
      <c r="N749" s="150"/>
    </row>
    <row r="750">
      <c r="C750" s="148"/>
      <c r="F750" s="149"/>
      <c r="N750" s="150"/>
    </row>
    <row r="751">
      <c r="C751" s="148"/>
      <c r="F751" s="149"/>
      <c r="N751" s="150"/>
    </row>
    <row r="752">
      <c r="C752" s="148"/>
      <c r="F752" s="149"/>
      <c r="N752" s="150"/>
    </row>
    <row r="753">
      <c r="C753" s="148"/>
      <c r="F753" s="149"/>
      <c r="N753" s="150"/>
    </row>
    <row r="754">
      <c r="C754" s="148"/>
      <c r="F754" s="149"/>
      <c r="N754" s="150"/>
    </row>
    <row r="755">
      <c r="C755" s="148"/>
      <c r="F755" s="149"/>
      <c r="N755" s="150"/>
    </row>
    <row r="756">
      <c r="C756" s="148"/>
      <c r="F756" s="149"/>
      <c r="N756" s="150"/>
    </row>
    <row r="757">
      <c r="C757" s="148"/>
      <c r="F757" s="149"/>
      <c r="N757" s="150"/>
    </row>
    <row r="758">
      <c r="C758" s="148"/>
      <c r="F758" s="149"/>
      <c r="N758" s="150"/>
    </row>
    <row r="759">
      <c r="C759" s="148"/>
      <c r="F759" s="149"/>
      <c r="N759" s="150"/>
    </row>
    <row r="760">
      <c r="C760" s="148"/>
      <c r="F760" s="149"/>
      <c r="N760" s="150"/>
    </row>
    <row r="761">
      <c r="C761" s="148"/>
      <c r="F761" s="149"/>
      <c r="N761" s="150"/>
    </row>
    <row r="762">
      <c r="C762" s="148"/>
      <c r="F762" s="149"/>
      <c r="N762" s="150"/>
    </row>
    <row r="763">
      <c r="C763" s="148"/>
      <c r="F763" s="149"/>
      <c r="N763" s="150"/>
    </row>
    <row r="764">
      <c r="C764" s="148"/>
      <c r="F764" s="149"/>
      <c r="N764" s="150"/>
    </row>
    <row r="765">
      <c r="C765" s="148"/>
      <c r="F765" s="149"/>
      <c r="N765" s="150"/>
    </row>
    <row r="766">
      <c r="C766" s="148"/>
      <c r="F766" s="149"/>
      <c r="N766" s="150"/>
    </row>
    <row r="767">
      <c r="C767" s="148"/>
      <c r="F767" s="149"/>
      <c r="N767" s="150"/>
    </row>
    <row r="768">
      <c r="C768" s="148"/>
      <c r="F768" s="149"/>
      <c r="N768" s="150"/>
    </row>
    <row r="769">
      <c r="C769" s="148"/>
      <c r="F769" s="149"/>
      <c r="N769" s="150"/>
    </row>
    <row r="770">
      <c r="C770" s="148"/>
      <c r="F770" s="149"/>
      <c r="N770" s="150"/>
    </row>
    <row r="771">
      <c r="C771" s="148"/>
      <c r="F771" s="149"/>
      <c r="N771" s="150"/>
    </row>
    <row r="772">
      <c r="C772" s="148"/>
      <c r="F772" s="149"/>
      <c r="N772" s="150"/>
    </row>
    <row r="773">
      <c r="C773" s="148"/>
      <c r="F773" s="149"/>
      <c r="N773" s="150"/>
    </row>
    <row r="774">
      <c r="C774" s="148"/>
      <c r="F774" s="149"/>
      <c r="N774" s="150"/>
    </row>
    <row r="775">
      <c r="C775" s="148"/>
      <c r="F775" s="149"/>
      <c r="N775" s="150"/>
    </row>
    <row r="776">
      <c r="C776" s="148"/>
      <c r="F776" s="149"/>
      <c r="N776" s="150"/>
    </row>
    <row r="777">
      <c r="C777" s="148"/>
      <c r="F777" s="149"/>
      <c r="N777" s="150"/>
    </row>
    <row r="778">
      <c r="C778" s="148"/>
      <c r="F778" s="149"/>
      <c r="N778" s="150"/>
    </row>
    <row r="779">
      <c r="C779" s="148"/>
      <c r="F779" s="149"/>
      <c r="N779" s="150"/>
    </row>
    <row r="780">
      <c r="C780" s="148"/>
      <c r="F780" s="149"/>
      <c r="N780" s="150"/>
    </row>
    <row r="781">
      <c r="C781" s="148"/>
      <c r="F781" s="149"/>
      <c r="N781" s="150"/>
    </row>
    <row r="782">
      <c r="C782" s="148"/>
      <c r="F782" s="149"/>
      <c r="N782" s="150"/>
    </row>
    <row r="783">
      <c r="C783" s="148"/>
      <c r="F783" s="149"/>
      <c r="N783" s="150"/>
    </row>
    <row r="784">
      <c r="C784" s="148"/>
      <c r="F784" s="149"/>
      <c r="N784" s="150"/>
    </row>
    <row r="785">
      <c r="C785" s="148"/>
      <c r="F785" s="149"/>
      <c r="N785" s="150"/>
    </row>
    <row r="786">
      <c r="C786" s="148"/>
      <c r="F786" s="149"/>
      <c r="N786" s="150"/>
    </row>
    <row r="787">
      <c r="C787" s="148"/>
      <c r="F787" s="149"/>
      <c r="N787" s="150"/>
    </row>
    <row r="788">
      <c r="C788" s="148"/>
      <c r="F788" s="149"/>
      <c r="N788" s="150"/>
    </row>
    <row r="789">
      <c r="C789" s="148"/>
      <c r="F789" s="149"/>
      <c r="N789" s="150"/>
    </row>
    <row r="790">
      <c r="C790" s="148"/>
      <c r="F790" s="149"/>
      <c r="N790" s="150"/>
    </row>
    <row r="791">
      <c r="C791" s="148"/>
      <c r="F791" s="149"/>
      <c r="N791" s="150"/>
    </row>
    <row r="792">
      <c r="C792" s="148"/>
      <c r="F792" s="149"/>
      <c r="N792" s="150"/>
    </row>
    <row r="793">
      <c r="C793" s="148"/>
      <c r="F793" s="149"/>
      <c r="N793" s="150"/>
    </row>
    <row r="794">
      <c r="C794" s="148"/>
      <c r="F794" s="149"/>
      <c r="N794" s="150"/>
    </row>
    <row r="795">
      <c r="C795" s="148"/>
      <c r="F795" s="149"/>
      <c r="N795" s="150"/>
    </row>
    <row r="796">
      <c r="C796" s="148"/>
      <c r="F796" s="149"/>
      <c r="N796" s="150"/>
    </row>
    <row r="797">
      <c r="C797" s="148"/>
      <c r="F797" s="149"/>
      <c r="N797" s="150"/>
    </row>
    <row r="798">
      <c r="C798" s="148"/>
      <c r="F798" s="149"/>
      <c r="N798" s="150"/>
    </row>
    <row r="799">
      <c r="C799" s="148"/>
      <c r="F799" s="149"/>
      <c r="N799" s="150"/>
    </row>
    <row r="800">
      <c r="C800" s="148"/>
      <c r="F800" s="149"/>
      <c r="N800" s="150"/>
    </row>
    <row r="801">
      <c r="C801" s="148"/>
      <c r="F801" s="149"/>
      <c r="N801" s="150"/>
    </row>
    <row r="802">
      <c r="C802" s="148"/>
      <c r="F802" s="149"/>
      <c r="N802" s="150"/>
    </row>
    <row r="803">
      <c r="C803" s="148"/>
      <c r="F803" s="149"/>
      <c r="N803" s="150"/>
    </row>
    <row r="804">
      <c r="C804" s="148"/>
      <c r="F804" s="149"/>
      <c r="N804" s="150"/>
    </row>
    <row r="805">
      <c r="C805" s="148"/>
      <c r="F805" s="149"/>
      <c r="N805" s="150"/>
    </row>
    <row r="806">
      <c r="C806" s="148"/>
      <c r="F806" s="149"/>
      <c r="N806" s="150"/>
    </row>
    <row r="807">
      <c r="C807" s="148"/>
      <c r="F807" s="149"/>
      <c r="N807" s="150"/>
    </row>
    <row r="808">
      <c r="C808" s="148"/>
      <c r="F808" s="149"/>
      <c r="N808" s="150"/>
    </row>
    <row r="809">
      <c r="C809" s="148"/>
      <c r="F809" s="149"/>
      <c r="N809" s="150"/>
    </row>
    <row r="810">
      <c r="C810" s="148"/>
      <c r="F810" s="149"/>
      <c r="N810" s="150"/>
    </row>
    <row r="811">
      <c r="C811" s="148"/>
      <c r="F811" s="149"/>
      <c r="N811" s="150"/>
    </row>
    <row r="812">
      <c r="C812" s="148"/>
      <c r="F812" s="149"/>
      <c r="N812" s="150"/>
    </row>
    <row r="813">
      <c r="C813" s="148"/>
      <c r="F813" s="149"/>
      <c r="N813" s="150"/>
    </row>
    <row r="814">
      <c r="C814" s="148"/>
      <c r="F814" s="149"/>
      <c r="N814" s="150"/>
    </row>
    <row r="815">
      <c r="C815" s="148"/>
      <c r="F815" s="149"/>
      <c r="N815" s="150"/>
    </row>
    <row r="816">
      <c r="C816" s="148"/>
      <c r="F816" s="149"/>
      <c r="N816" s="150"/>
    </row>
    <row r="817">
      <c r="C817" s="148"/>
      <c r="F817" s="149"/>
      <c r="N817" s="150"/>
    </row>
    <row r="818">
      <c r="C818" s="148"/>
      <c r="F818" s="149"/>
      <c r="N818" s="150"/>
    </row>
    <row r="819">
      <c r="C819" s="148"/>
      <c r="F819" s="149"/>
      <c r="N819" s="150"/>
    </row>
    <row r="820">
      <c r="C820" s="148"/>
      <c r="F820" s="149"/>
      <c r="N820" s="150"/>
    </row>
    <row r="821">
      <c r="C821" s="148"/>
      <c r="F821" s="149"/>
      <c r="N821" s="150"/>
    </row>
    <row r="822">
      <c r="C822" s="148"/>
      <c r="F822" s="149"/>
      <c r="N822" s="150"/>
    </row>
    <row r="823">
      <c r="C823" s="148"/>
      <c r="F823" s="149"/>
      <c r="N823" s="150"/>
    </row>
    <row r="824">
      <c r="C824" s="148"/>
      <c r="F824" s="149"/>
      <c r="N824" s="150"/>
    </row>
    <row r="825">
      <c r="C825" s="148"/>
      <c r="F825" s="149"/>
      <c r="N825" s="150"/>
    </row>
    <row r="826">
      <c r="C826" s="148"/>
      <c r="F826" s="149"/>
      <c r="N826" s="150"/>
    </row>
    <row r="827">
      <c r="C827" s="148"/>
      <c r="F827" s="149"/>
      <c r="N827" s="150"/>
    </row>
    <row r="828">
      <c r="C828" s="148"/>
      <c r="F828" s="149"/>
      <c r="N828" s="150"/>
    </row>
    <row r="829">
      <c r="C829" s="148"/>
      <c r="F829" s="149"/>
      <c r="N829" s="150"/>
    </row>
    <row r="830">
      <c r="C830" s="148"/>
      <c r="F830" s="149"/>
      <c r="N830" s="150"/>
    </row>
    <row r="831">
      <c r="C831" s="148"/>
      <c r="F831" s="149"/>
      <c r="N831" s="150"/>
    </row>
    <row r="832">
      <c r="C832" s="148"/>
      <c r="F832" s="149"/>
      <c r="N832" s="150"/>
    </row>
    <row r="833">
      <c r="C833" s="148"/>
      <c r="F833" s="149"/>
      <c r="N833" s="150"/>
    </row>
    <row r="834">
      <c r="C834" s="148"/>
      <c r="F834" s="149"/>
      <c r="N834" s="150"/>
    </row>
    <row r="835">
      <c r="C835" s="148"/>
      <c r="F835" s="149"/>
      <c r="N835" s="150"/>
    </row>
    <row r="836">
      <c r="C836" s="148"/>
      <c r="F836" s="149"/>
      <c r="N836" s="150"/>
    </row>
    <row r="837">
      <c r="C837" s="148"/>
      <c r="F837" s="149"/>
      <c r="N837" s="150"/>
    </row>
    <row r="838">
      <c r="C838" s="148"/>
      <c r="F838" s="149"/>
      <c r="N838" s="150"/>
    </row>
    <row r="839">
      <c r="C839" s="148"/>
      <c r="F839" s="149"/>
      <c r="N839" s="150"/>
    </row>
    <row r="840">
      <c r="C840" s="148"/>
      <c r="F840" s="149"/>
      <c r="N840" s="150"/>
    </row>
    <row r="841">
      <c r="C841" s="148"/>
      <c r="F841" s="149"/>
      <c r="N841" s="150"/>
    </row>
    <row r="842">
      <c r="C842" s="148"/>
      <c r="F842" s="149"/>
      <c r="N842" s="150"/>
    </row>
    <row r="843">
      <c r="C843" s="148"/>
      <c r="F843" s="149"/>
      <c r="N843" s="150"/>
    </row>
    <row r="844">
      <c r="C844" s="148"/>
      <c r="F844" s="149"/>
      <c r="N844" s="150"/>
    </row>
    <row r="845">
      <c r="C845" s="148"/>
      <c r="F845" s="149"/>
      <c r="N845" s="150"/>
    </row>
    <row r="846">
      <c r="C846" s="148"/>
      <c r="F846" s="149"/>
      <c r="N846" s="150"/>
    </row>
    <row r="847">
      <c r="C847" s="148"/>
      <c r="F847" s="149"/>
      <c r="N847" s="150"/>
    </row>
    <row r="848">
      <c r="C848" s="148"/>
      <c r="F848" s="149"/>
      <c r="N848" s="150"/>
    </row>
    <row r="849">
      <c r="C849" s="148"/>
      <c r="F849" s="149"/>
      <c r="N849" s="150"/>
    </row>
    <row r="850">
      <c r="C850" s="148"/>
      <c r="F850" s="149"/>
      <c r="N850" s="150"/>
    </row>
    <row r="851">
      <c r="C851" s="148"/>
      <c r="F851" s="149"/>
      <c r="N851" s="150"/>
    </row>
    <row r="852">
      <c r="C852" s="148"/>
      <c r="F852" s="149"/>
      <c r="N852" s="150"/>
    </row>
    <row r="853">
      <c r="C853" s="148"/>
      <c r="F853" s="149"/>
      <c r="N853" s="150"/>
    </row>
    <row r="854">
      <c r="C854" s="148"/>
      <c r="F854" s="149"/>
      <c r="N854" s="150"/>
    </row>
    <row r="855">
      <c r="C855" s="148"/>
      <c r="F855" s="149"/>
      <c r="N855" s="150"/>
    </row>
    <row r="856">
      <c r="C856" s="148"/>
      <c r="F856" s="149"/>
      <c r="N856" s="150"/>
    </row>
    <row r="857">
      <c r="C857" s="148"/>
      <c r="F857" s="149"/>
      <c r="N857" s="150"/>
    </row>
    <row r="858">
      <c r="C858" s="148"/>
      <c r="F858" s="149"/>
      <c r="N858" s="150"/>
    </row>
    <row r="859">
      <c r="C859" s="148"/>
      <c r="F859" s="149"/>
      <c r="N859" s="150"/>
    </row>
    <row r="860">
      <c r="C860" s="148"/>
      <c r="F860" s="149"/>
      <c r="N860" s="150"/>
    </row>
    <row r="861">
      <c r="C861" s="148"/>
      <c r="F861" s="149"/>
      <c r="N861" s="150"/>
    </row>
    <row r="862">
      <c r="C862" s="148"/>
      <c r="F862" s="149"/>
      <c r="N862" s="150"/>
    </row>
    <row r="863">
      <c r="C863" s="148"/>
      <c r="F863" s="149"/>
      <c r="N863" s="150"/>
    </row>
    <row r="864">
      <c r="C864" s="148"/>
      <c r="F864" s="149"/>
      <c r="N864" s="150"/>
    </row>
    <row r="865">
      <c r="C865" s="148"/>
      <c r="F865" s="149"/>
      <c r="N865" s="150"/>
    </row>
    <row r="866">
      <c r="C866" s="148"/>
      <c r="F866" s="149"/>
      <c r="N866" s="150"/>
    </row>
    <row r="867">
      <c r="C867" s="148"/>
      <c r="F867" s="149"/>
      <c r="N867" s="150"/>
    </row>
    <row r="868">
      <c r="C868" s="148"/>
      <c r="F868" s="149"/>
      <c r="N868" s="150"/>
    </row>
    <row r="869">
      <c r="C869" s="148"/>
      <c r="F869" s="149"/>
      <c r="N869" s="150"/>
    </row>
    <row r="870">
      <c r="C870" s="148"/>
      <c r="F870" s="149"/>
      <c r="N870" s="150"/>
    </row>
    <row r="871">
      <c r="C871" s="148"/>
      <c r="F871" s="149"/>
      <c r="N871" s="150"/>
    </row>
    <row r="872">
      <c r="C872" s="148"/>
      <c r="F872" s="149"/>
      <c r="N872" s="150"/>
    </row>
    <row r="873">
      <c r="C873" s="148"/>
      <c r="F873" s="149"/>
      <c r="N873" s="150"/>
    </row>
    <row r="874">
      <c r="C874" s="148"/>
      <c r="F874" s="149"/>
      <c r="N874" s="150"/>
    </row>
    <row r="875">
      <c r="C875" s="148"/>
      <c r="F875" s="149"/>
      <c r="N875" s="150"/>
    </row>
    <row r="876">
      <c r="C876" s="148"/>
      <c r="F876" s="149"/>
      <c r="N876" s="150"/>
    </row>
    <row r="877">
      <c r="C877" s="148"/>
      <c r="F877" s="149"/>
      <c r="N877" s="150"/>
    </row>
    <row r="878">
      <c r="C878" s="148"/>
      <c r="F878" s="149"/>
      <c r="N878" s="150"/>
    </row>
    <row r="879">
      <c r="C879" s="148"/>
      <c r="F879" s="149"/>
      <c r="N879" s="150"/>
    </row>
    <row r="880">
      <c r="C880" s="148"/>
      <c r="F880" s="149"/>
      <c r="N880" s="150"/>
    </row>
    <row r="881">
      <c r="C881" s="148"/>
      <c r="F881" s="149"/>
      <c r="N881" s="150"/>
    </row>
    <row r="882">
      <c r="C882" s="148"/>
      <c r="F882" s="149"/>
      <c r="N882" s="150"/>
    </row>
    <row r="883">
      <c r="C883" s="148"/>
      <c r="F883" s="149"/>
      <c r="N883" s="150"/>
    </row>
    <row r="884">
      <c r="C884" s="148"/>
      <c r="F884" s="149"/>
      <c r="N884" s="150"/>
    </row>
    <row r="885">
      <c r="C885" s="148"/>
      <c r="F885" s="149"/>
      <c r="N885" s="150"/>
    </row>
    <row r="886">
      <c r="C886" s="148"/>
      <c r="F886" s="149"/>
      <c r="N886" s="150"/>
    </row>
    <row r="887">
      <c r="C887" s="148"/>
      <c r="F887" s="149"/>
      <c r="N887" s="150"/>
    </row>
    <row r="888">
      <c r="C888" s="148"/>
      <c r="F888" s="149"/>
      <c r="N888" s="150"/>
    </row>
    <row r="889">
      <c r="C889" s="148"/>
      <c r="F889" s="149"/>
      <c r="N889" s="150"/>
    </row>
    <row r="890">
      <c r="C890" s="148"/>
      <c r="F890" s="149"/>
      <c r="N890" s="150"/>
    </row>
    <row r="891">
      <c r="C891" s="148"/>
      <c r="F891" s="149"/>
      <c r="N891" s="150"/>
    </row>
    <row r="892">
      <c r="C892" s="148"/>
      <c r="F892" s="149"/>
      <c r="N892" s="150"/>
    </row>
    <row r="893">
      <c r="C893" s="148"/>
      <c r="F893" s="149"/>
      <c r="N893" s="150"/>
    </row>
    <row r="894">
      <c r="C894" s="148"/>
      <c r="F894" s="149"/>
      <c r="N894" s="150"/>
    </row>
    <row r="895">
      <c r="C895" s="148"/>
      <c r="F895" s="149"/>
      <c r="N895" s="150"/>
    </row>
    <row r="896">
      <c r="C896" s="148"/>
      <c r="F896" s="149"/>
      <c r="N896" s="150"/>
    </row>
    <row r="897">
      <c r="C897" s="148"/>
      <c r="F897" s="149"/>
      <c r="N897" s="150"/>
    </row>
    <row r="898">
      <c r="C898" s="148"/>
      <c r="F898" s="149"/>
      <c r="N898" s="150"/>
    </row>
    <row r="899">
      <c r="C899" s="148"/>
      <c r="F899" s="149"/>
      <c r="N899" s="150"/>
    </row>
    <row r="900">
      <c r="C900" s="148"/>
      <c r="F900" s="149"/>
      <c r="N900" s="150"/>
    </row>
    <row r="901">
      <c r="C901" s="148"/>
      <c r="F901" s="149"/>
      <c r="N901" s="150"/>
    </row>
    <row r="902">
      <c r="C902" s="148"/>
      <c r="F902" s="149"/>
      <c r="N902" s="150"/>
    </row>
    <row r="903">
      <c r="C903" s="148"/>
      <c r="F903" s="149"/>
      <c r="N903" s="150"/>
    </row>
    <row r="904">
      <c r="C904" s="148"/>
      <c r="F904" s="149"/>
      <c r="N904" s="150"/>
    </row>
    <row r="905">
      <c r="C905" s="148"/>
      <c r="F905" s="149"/>
      <c r="N905" s="150"/>
    </row>
    <row r="906">
      <c r="C906" s="148"/>
      <c r="F906" s="149"/>
      <c r="N906" s="150"/>
    </row>
    <row r="907">
      <c r="C907" s="148"/>
      <c r="F907" s="149"/>
      <c r="N907" s="150"/>
    </row>
    <row r="908">
      <c r="C908" s="148"/>
      <c r="F908" s="149"/>
      <c r="N908" s="150"/>
    </row>
    <row r="909">
      <c r="C909" s="148"/>
      <c r="F909" s="149"/>
      <c r="N909" s="150"/>
    </row>
    <row r="910">
      <c r="C910" s="148"/>
      <c r="F910" s="149"/>
      <c r="N910" s="150"/>
    </row>
    <row r="911">
      <c r="C911" s="148"/>
      <c r="F911" s="149"/>
      <c r="N911" s="150"/>
    </row>
    <row r="912">
      <c r="C912" s="148"/>
      <c r="F912" s="149"/>
      <c r="N912" s="150"/>
    </row>
    <row r="913">
      <c r="C913" s="148"/>
      <c r="F913" s="149"/>
      <c r="N913" s="150"/>
    </row>
    <row r="914">
      <c r="C914" s="148"/>
      <c r="F914" s="149"/>
      <c r="N914" s="150"/>
    </row>
    <row r="915">
      <c r="C915" s="148"/>
      <c r="F915" s="149"/>
      <c r="N915" s="150"/>
    </row>
    <row r="916">
      <c r="C916" s="148"/>
      <c r="F916" s="149"/>
      <c r="N916" s="150"/>
    </row>
    <row r="917">
      <c r="C917" s="148"/>
      <c r="F917" s="149"/>
      <c r="N917" s="150"/>
    </row>
    <row r="918">
      <c r="C918" s="148"/>
      <c r="F918" s="149"/>
      <c r="N918" s="150"/>
    </row>
    <row r="919">
      <c r="C919" s="148"/>
      <c r="F919" s="149"/>
      <c r="N919" s="150"/>
    </row>
    <row r="920">
      <c r="C920" s="148"/>
      <c r="F920" s="149"/>
      <c r="N920" s="150"/>
    </row>
    <row r="921">
      <c r="C921" s="148"/>
      <c r="F921" s="149"/>
      <c r="N921" s="150"/>
    </row>
    <row r="922">
      <c r="C922" s="148"/>
      <c r="F922" s="149"/>
      <c r="N922" s="150"/>
    </row>
    <row r="923">
      <c r="C923" s="148"/>
      <c r="F923" s="149"/>
      <c r="N923" s="150"/>
    </row>
    <row r="924">
      <c r="C924" s="148"/>
      <c r="F924" s="149"/>
      <c r="N924" s="150"/>
    </row>
    <row r="925">
      <c r="C925" s="148"/>
      <c r="F925" s="149"/>
      <c r="N925" s="150"/>
    </row>
    <row r="926">
      <c r="C926" s="148"/>
      <c r="F926" s="149"/>
      <c r="N926" s="150"/>
    </row>
    <row r="927">
      <c r="C927" s="148"/>
      <c r="F927" s="149"/>
      <c r="N927" s="150"/>
    </row>
    <row r="928">
      <c r="C928" s="148"/>
      <c r="F928" s="149"/>
      <c r="N928" s="150"/>
    </row>
    <row r="929">
      <c r="C929" s="148"/>
      <c r="F929" s="149"/>
      <c r="N929" s="150"/>
    </row>
    <row r="930">
      <c r="C930" s="148"/>
      <c r="F930" s="149"/>
      <c r="N930" s="150"/>
    </row>
    <row r="931">
      <c r="C931" s="148"/>
      <c r="F931" s="149"/>
      <c r="N931" s="150"/>
    </row>
    <row r="932">
      <c r="C932" s="148"/>
      <c r="F932" s="149"/>
      <c r="N932" s="150"/>
    </row>
    <row r="933">
      <c r="C933" s="148"/>
      <c r="F933" s="149"/>
      <c r="N933" s="150"/>
    </row>
    <row r="934">
      <c r="C934" s="148"/>
      <c r="F934" s="149"/>
      <c r="N934" s="150"/>
    </row>
    <row r="935">
      <c r="C935" s="148"/>
      <c r="F935" s="149"/>
      <c r="N935" s="150"/>
    </row>
    <row r="936">
      <c r="C936" s="148"/>
      <c r="F936" s="149"/>
      <c r="N936" s="150"/>
    </row>
    <row r="937">
      <c r="C937" s="148"/>
      <c r="F937" s="149"/>
      <c r="N937" s="150"/>
    </row>
    <row r="938">
      <c r="C938" s="148"/>
      <c r="F938" s="149"/>
      <c r="N938" s="150"/>
    </row>
    <row r="939">
      <c r="C939" s="148"/>
      <c r="F939" s="149"/>
      <c r="N939" s="150"/>
    </row>
    <row r="940">
      <c r="C940" s="148"/>
      <c r="F940" s="149"/>
      <c r="N940" s="150"/>
    </row>
    <row r="941">
      <c r="C941" s="148"/>
      <c r="F941" s="149"/>
      <c r="N941" s="150"/>
    </row>
    <row r="942">
      <c r="C942" s="148"/>
      <c r="F942" s="149"/>
      <c r="N942" s="150"/>
    </row>
    <row r="943">
      <c r="C943" s="148"/>
      <c r="F943" s="149"/>
      <c r="N943" s="150"/>
    </row>
    <row r="944">
      <c r="C944" s="148"/>
      <c r="F944" s="149"/>
      <c r="N944" s="150"/>
    </row>
    <row r="945">
      <c r="C945" s="148"/>
      <c r="F945" s="149"/>
      <c r="N945" s="150"/>
    </row>
    <row r="946">
      <c r="C946" s="148"/>
      <c r="F946" s="149"/>
      <c r="N946" s="150"/>
    </row>
    <row r="947">
      <c r="C947" s="148"/>
      <c r="F947" s="149"/>
      <c r="N947" s="150"/>
    </row>
    <row r="948">
      <c r="C948" s="148"/>
      <c r="F948" s="149"/>
      <c r="N948" s="150"/>
    </row>
    <row r="949">
      <c r="C949" s="148"/>
      <c r="F949" s="149"/>
      <c r="N949" s="150"/>
    </row>
    <row r="950">
      <c r="C950" s="148"/>
      <c r="F950" s="149"/>
      <c r="N950" s="150"/>
    </row>
    <row r="951">
      <c r="C951" s="148"/>
      <c r="F951" s="149"/>
      <c r="N951" s="150"/>
    </row>
    <row r="952">
      <c r="C952" s="148"/>
      <c r="F952" s="149"/>
      <c r="N952" s="150"/>
    </row>
    <row r="953">
      <c r="C953" s="148"/>
      <c r="F953" s="149"/>
      <c r="N953" s="150"/>
    </row>
    <row r="954">
      <c r="C954" s="148"/>
      <c r="F954" s="149"/>
      <c r="N954" s="150"/>
    </row>
    <row r="955">
      <c r="C955" s="148"/>
      <c r="F955" s="149"/>
      <c r="N955" s="150"/>
    </row>
    <row r="956">
      <c r="C956" s="148"/>
      <c r="F956" s="149"/>
      <c r="N956" s="150"/>
    </row>
    <row r="957">
      <c r="C957" s="148"/>
      <c r="F957" s="149"/>
      <c r="N957" s="150"/>
    </row>
    <row r="958">
      <c r="C958" s="148"/>
      <c r="F958" s="149"/>
      <c r="N958" s="150"/>
    </row>
    <row r="959">
      <c r="C959" s="148"/>
      <c r="F959" s="149"/>
      <c r="N959" s="150"/>
    </row>
    <row r="960">
      <c r="C960" s="148"/>
      <c r="F960" s="149"/>
      <c r="N960" s="150"/>
    </row>
    <row r="961">
      <c r="C961" s="148"/>
      <c r="F961" s="149"/>
      <c r="N961" s="150"/>
    </row>
    <row r="962">
      <c r="C962" s="148"/>
      <c r="F962" s="149"/>
      <c r="N962" s="150"/>
    </row>
    <row r="963">
      <c r="C963" s="148"/>
      <c r="F963" s="149"/>
      <c r="N963" s="150"/>
    </row>
    <row r="964">
      <c r="C964" s="148"/>
      <c r="F964" s="149"/>
      <c r="N964" s="150"/>
    </row>
    <row r="965">
      <c r="C965" s="148"/>
      <c r="F965" s="149"/>
      <c r="N965" s="150"/>
    </row>
    <row r="966">
      <c r="C966" s="148"/>
      <c r="F966" s="149"/>
      <c r="N966" s="150"/>
    </row>
    <row r="967">
      <c r="C967" s="148"/>
      <c r="F967" s="149"/>
      <c r="N967" s="150"/>
    </row>
    <row r="968">
      <c r="C968" s="148"/>
      <c r="F968" s="149"/>
      <c r="N968" s="150"/>
    </row>
    <row r="969">
      <c r="C969" s="148"/>
      <c r="F969" s="149"/>
      <c r="N969" s="150"/>
    </row>
    <row r="970">
      <c r="C970" s="148"/>
      <c r="F970" s="149"/>
      <c r="N970" s="150"/>
    </row>
    <row r="971">
      <c r="C971" s="148"/>
      <c r="F971" s="149"/>
      <c r="N971" s="150"/>
    </row>
    <row r="972">
      <c r="C972" s="148"/>
      <c r="F972" s="149"/>
      <c r="N972" s="150"/>
    </row>
    <row r="973">
      <c r="C973" s="148"/>
      <c r="F973" s="149"/>
      <c r="N973" s="150"/>
    </row>
    <row r="974">
      <c r="C974" s="148"/>
      <c r="F974" s="149"/>
      <c r="N974" s="150"/>
    </row>
    <row r="975">
      <c r="C975" s="148"/>
      <c r="F975" s="149"/>
      <c r="N975" s="150"/>
    </row>
    <row r="976">
      <c r="C976" s="148"/>
      <c r="F976" s="149"/>
      <c r="N976" s="150"/>
    </row>
    <row r="977">
      <c r="C977" s="148"/>
      <c r="F977" s="149"/>
      <c r="N977" s="150"/>
    </row>
    <row r="978">
      <c r="C978" s="148"/>
      <c r="F978" s="149"/>
      <c r="N978" s="150"/>
    </row>
    <row r="979">
      <c r="C979" s="148"/>
      <c r="F979" s="149"/>
      <c r="N979" s="150"/>
    </row>
    <row r="980">
      <c r="C980" s="148"/>
      <c r="F980" s="149"/>
      <c r="N980" s="150"/>
    </row>
    <row r="981">
      <c r="C981" s="148"/>
      <c r="F981" s="149"/>
      <c r="N981" s="150"/>
    </row>
    <row r="982">
      <c r="C982" s="148"/>
      <c r="F982" s="149"/>
      <c r="N982" s="150"/>
    </row>
    <row r="983">
      <c r="C983" s="148"/>
      <c r="F983" s="149"/>
      <c r="N983" s="150"/>
    </row>
    <row r="984">
      <c r="C984" s="148"/>
      <c r="F984" s="149"/>
      <c r="N984" s="150"/>
    </row>
    <row r="985">
      <c r="C985" s="148"/>
      <c r="F985" s="149"/>
      <c r="N985" s="150"/>
    </row>
    <row r="986">
      <c r="C986" s="148"/>
      <c r="F986" s="149"/>
      <c r="N986" s="150"/>
    </row>
    <row r="987">
      <c r="C987" s="148"/>
      <c r="F987" s="149"/>
      <c r="N987" s="150"/>
    </row>
    <row r="988">
      <c r="C988" s="148"/>
      <c r="F988" s="149"/>
      <c r="N988" s="150"/>
    </row>
    <row r="989">
      <c r="C989" s="148"/>
      <c r="F989" s="149"/>
      <c r="N989" s="150"/>
    </row>
    <row r="990">
      <c r="C990" s="148"/>
      <c r="F990" s="149"/>
      <c r="N990" s="150"/>
    </row>
    <row r="991">
      <c r="C991" s="148"/>
      <c r="F991" s="149"/>
      <c r="N991" s="150"/>
    </row>
    <row r="992">
      <c r="C992" s="148"/>
      <c r="F992" s="149"/>
      <c r="N992" s="150"/>
    </row>
    <row r="993">
      <c r="C993" s="148"/>
      <c r="F993" s="149"/>
      <c r="N993" s="150"/>
    </row>
    <row r="994">
      <c r="C994" s="148"/>
      <c r="F994" s="149"/>
      <c r="N994" s="150"/>
    </row>
    <row r="995">
      <c r="C995" s="148"/>
      <c r="F995" s="149"/>
      <c r="N995" s="150"/>
    </row>
    <row r="996">
      <c r="C996" s="148"/>
      <c r="F996" s="149"/>
      <c r="N996" s="150"/>
    </row>
    <row r="997">
      <c r="C997" s="148"/>
      <c r="F997" s="149"/>
      <c r="N997" s="150"/>
    </row>
    <row r="998">
      <c r="C998" s="148"/>
      <c r="F998" s="149"/>
      <c r="N998" s="150"/>
    </row>
    <row r="999">
      <c r="C999" s="148"/>
      <c r="F999" s="149"/>
      <c r="N999" s="150"/>
    </row>
    <row r="1000">
      <c r="C1000" s="148"/>
      <c r="F1000" s="149"/>
      <c r="N1000" s="150"/>
    </row>
  </sheetData>
  <customSheetViews>
    <customSheetView guid="{A2096D8B-5CE5-4F0A-97A3-46CC945F89F2}" filter="1" showAutoFilter="1">
      <autoFilter ref="$A$1:$F$27"/>
    </customSheetView>
  </customSheetViews>
  <mergeCells count="1">
    <mergeCell ref="B30:B32"/>
  </mergeCells>
  <conditionalFormatting sqref="F36">
    <cfRule type="cellIs" dxfId="0" priority="1" operator="notEqual">
      <formula>G28</formula>
    </cfRule>
  </conditionalFormatting>
  <conditionalFormatting sqref="G36">
    <cfRule type="cellIs" dxfId="0" priority="2" operator="notEqual">
      <formula>H28</formula>
    </cfRule>
  </conditionalFormatting>
  <conditionalFormatting sqref="H36">
    <cfRule type="cellIs" dxfId="1" priority="3" operator="notEqual">
      <formula>I28</formula>
    </cfRule>
  </conditionalFormatting>
  <conditionalFormatting sqref="I36">
    <cfRule type="cellIs" dxfId="0" priority="4" operator="notEqual">
      <formula>J28</formula>
    </cfRule>
  </conditionalFormatting>
  <conditionalFormatting sqref="J36">
    <cfRule type="cellIs" dxfId="0" priority="5" operator="notEqual">
      <formula>K28</formula>
    </cfRule>
  </conditionalFormatting>
  <conditionalFormatting sqref="K36">
    <cfRule type="cellIs" dxfId="2" priority="6" operator="notEqual">
      <formula>L28</formula>
    </cfRule>
  </conditionalFormatting>
  <conditionalFormatting sqref="L36">
    <cfRule type="cellIs" dxfId="0" priority="7" operator="notEqual">
      <formula>M28</formula>
    </cfRule>
  </conditionalFormatting>
  <conditionalFormatting sqref="M36:N36">
    <cfRule type="cellIs" dxfId="2" priority="8" operator="notEqual">
      <formula>N28</formula>
    </cfRule>
  </conditionalFormatting>
  <printOptions/>
  <pageMargins bottom="0.75" footer="0.0" header="0.0" left="0.7" right="0.7" top="0.75"/>
  <pageSetup paperSize="8" orientation="landscape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7.63"/>
    <col customWidth="1" min="2" max="2" width="38.25"/>
    <col customWidth="1" min="3" max="3" width="46.63"/>
    <col customWidth="1" min="4" max="4" width="17.13"/>
    <col customWidth="1" min="5" max="5" width="13.0"/>
    <col customWidth="1" min="6" max="6" width="14.25"/>
    <col customWidth="1" min="7" max="14" width="12.63"/>
    <col customWidth="1" min="15" max="15" width="17.5"/>
    <col customWidth="1" min="16" max="16" width="16.63"/>
    <col customWidth="1" min="17" max="17" width="24.63"/>
    <col customWidth="1" min="18" max="20" width="7.63"/>
    <col customWidth="1" min="21" max="21" width="0.38"/>
    <col customWidth="1" min="22" max="28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7" t="s">
        <v>16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9" t="s">
        <v>17</v>
      </c>
      <c r="B2" s="10" t="s">
        <v>18</v>
      </c>
      <c r="C2" s="11" t="s">
        <v>19</v>
      </c>
      <c r="D2" s="12" t="s">
        <v>20</v>
      </c>
      <c r="E2" s="12" t="s">
        <v>21</v>
      </c>
      <c r="F2" s="12" t="s">
        <v>22</v>
      </c>
      <c r="G2" s="13">
        <v>138.0</v>
      </c>
      <c r="H2" s="13">
        <v>8280.0</v>
      </c>
      <c r="I2" s="13">
        <v>14.0</v>
      </c>
      <c r="J2" s="13">
        <v>1736.0</v>
      </c>
      <c r="K2" s="13">
        <v>18.0</v>
      </c>
      <c r="L2" s="13">
        <v>2232.0</v>
      </c>
      <c r="M2" s="14"/>
      <c r="N2" s="14"/>
      <c r="O2" s="15"/>
      <c r="P2" s="15"/>
      <c r="Q2" s="16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>
      <c r="A3" s="9" t="s">
        <v>17</v>
      </c>
      <c r="B3" s="10" t="s">
        <v>23</v>
      </c>
      <c r="C3" s="11" t="s">
        <v>24</v>
      </c>
      <c r="D3" s="12" t="s">
        <v>25</v>
      </c>
      <c r="E3" s="12" t="s">
        <v>26</v>
      </c>
      <c r="F3" s="12" t="s">
        <v>27</v>
      </c>
      <c r="G3" s="14"/>
      <c r="H3" s="14"/>
      <c r="I3" s="14"/>
      <c r="J3" s="14"/>
      <c r="K3" s="14"/>
      <c r="L3" s="14"/>
      <c r="M3" s="18">
        <v>18431.0</v>
      </c>
      <c r="N3" s="65">
        <v>21658.25</v>
      </c>
      <c r="O3" s="19"/>
      <c r="P3" s="19"/>
      <c r="Q3" s="20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>
      <c r="A4" s="21" t="s">
        <v>17</v>
      </c>
      <c r="B4" s="22" t="s">
        <v>28</v>
      </c>
      <c r="C4" s="11" t="s">
        <v>29</v>
      </c>
      <c r="D4" s="12" t="s">
        <v>20</v>
      </c>
      <c r="E4" s="12" t="s">
        <v>26</v>
      </c>
      <c r="F4" s="12" t="s">
        <v>30</v>
      </c>
      <c r="G4" s="14"/>
      <c r="H4" s="14"/>
      <c r="I4" s="23"/>
      <c r="J4" s="14"/>
      <c r="K4" s="14"/>
      <c r="L4" s="14"/>
      <c r="M4" s="18">
        <v>0.0</v>
      </c>
      <c r="N4" s="65">
        <v>0.0</v>
      </c>
      <c r="O4" s="24"/>
      <c r="P4" s="24"/>
      <c r="Q4" s="25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>
      <c r="A5" s="9" t="s">
        <v>17</v>
      </c>
      <c r="B5" s="10" t="s">
        <v>31</v>
      </c>
      <c r="C5" s="11" t="s">
        <v>29</v>
      </c>
      <c r="D5" s="12" t="s">
        <v>20</v>
      </c>
      <c r="E5" s="12" t="s">
        <v>26</v>
      </c>
      <c r="F5" s="12" t="s">
        <v>30</v>
      </c>
      <c r="G5" s="23"/>
      <c r="H5" s="23"/>
      <c r="I5" s="23"/>
      <c r="J5" s="14"/>
      <c r="K5" s="23"/>
      <c r="L5" s="26"/>
      <c r="M5" s="18">
        <v>0.0</v>
      </c>
      <c r="N5" s="18">
        <v>0.0</v>
      </c>
      <c r="O5" s="27"/>
      <c r="P5" s="28"/>
      <c r="Q5" s="29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>
      <c r="A6" s="9" t="s">
        <v>17</v>
      </c>
      <c r="B6" s="10" t="s">
        <v>32</v>
      </c>
      <c r="C6" s="11" t="s">
        <v>33</v>
      </c>
      <c r="D6" s="12" t="s">
        <v>20</v>
      </c>
      <c r="E6" s="12" t="s">
        <v>26</v>
      </c>
      <c r="F6" s="12" t="s">
        <v>34</v>
      </c>
      <c r="G6" s="30"/>
      <c r="H6" s="31"/>
      <c r="I6" s="14"/>
      <c r="J6" s="14"/>
      <c r="K6" s="23"/>
      <c r="L6" s="32"/>
      <c r="M6" s="18">
        <v>2800.0</v>
      </c>
      <c r="N6" s="18">
        <v>2678.0</v>
      </c>
      <c r="O6" s="151"/>
      <c r="P6" s="34"/>
      <c r="Q6" s="35"/>
      <c r="R6" s="36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>
      <c r="A7" s="9" t="s">
        <v>17</v>
      </c>
      <c r="B7" s="10" t="s">
        <v>35</v>
      </c>
      <c r="C7" s="11" t="s">
        <v>36</v>
      </c>
      <c r="D7" s="12" t="s">
        <v>20</v>
      </c>
      <c r="E7" s="12" t="s">
        <v>26</v>
      </c>
      <c r="F7" s="12" t="s">
        <v>37</v>
      </c>
      <c r="G7" s="23"/>
      <c r="H7" s="23"/>
      <c r="I7" s="23"/>
      <c r="J7" s="23"/>
      <c r="K7" s="23"/>
      <c r="L7" s="32"/>
      <c r="M7" s="152">
        <v>1450.0</v>
      </c>
      <c r="N7" s="152">
        <v>1527.08</v>
      </c>
      <c r="O7" s="19"/>
      <c r="P7" s="19"/>
      <c r="Q7" s="20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>
      <c r="A8" s="9" t="s">
        <v>17</v>
      </c>
      <c r="B8" s="37" t="s">
        <v>38</v>
      </c>
      <c r="C8" s="11" t="s">
        <v>39</v>
      </c>
      <c r="D8" s="12" t="s">
        <v>25</v>
      </c>
      <c r="E8" s="12" t="s">
        <v>26</v>
      </c>
      <c r="F8" s="12" t="s">
        <v>40</v>
      </c>
      <c r="G8" s="14"/>
      <c r="H8" s="14"/>
      <c r="I8" s="14"/>
      <c r="J8" s="14"/>
      <c r="K8" s="14"/>
      <c r="L8" s="14"/>
      <c r="M8" s="18">
        <v>5250.0</v>
      </c>
      <c r="N8" s="65">
        <v>5855.0</v>
      </c>
      <c r="O8" s="19"/>
      <c r="P8" s="38"/>
      <c r="Q8" s="20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>
      <c r="A9" s="9" t="s">
        <v>17</v>
      </c>
      <c r="B9" s="39" t="s">
        <v>41</v>
      </c>
      <c r="C9" s="11" t="s">
        <v>42</v>
      </c>
      <c r="D9" s="12" t="s">
        <v>25</v>
      </c>
      <c r="E9" s="12" t="s">
        <v>26</v>
      </c>
      <c r="F9" s="12" t="s">
        <v>43</v>
      </c>
      <c r="G9" s="40"/>
      <c r="H9" s="40"/>
      <c r="I9" s="40"/>
      <c r="J9" s="40"/>
      <c r="K9" s="23"/>
      <c r="L9" s="14"/>
      <c r="M9" s="18">
        <v>166081.0</v>
      </c>
      <c r="N9" s="65">
        <v>193473.0</v>
      </c>
      <c r="O9" s="34"/>
      <c r="P9" s="34"/>
      <c r="Q9" s="35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>
      <c r="A10" s="9" t="s">
        <v>17</v>
      </c>
      <c r="B10" s="10" t="s">
        <v>44</v>
      </c>
      <c r="C10" s="11" t="s">
        <v>45</v>
      </c>
      <c r="D10" s="12" t="s">
        <v>20</v>
      </c>
      <c r="E10" s="12" t="s">
        <v>21</v>
      </c>
      <c r="F10" s="41">
        <v>8443.0</v>
      </c>
      <c r="G10" s="42">
        <v>176.0</v>
      </c>
      <c r="H10" s="153">
        <v>12524.0</v>
      </c>
      <c r="I10" s="153">
        <v>28.0</v>
      </c>
      <c r="J10" s="154">
        <v>6088.0</v>
      </c>
      <c r="K10" s="13">
        <v>0.0</v>
      </c>
      <c r="L10" s="13">
        <v>0.0</v>
      </c>
      <c r="M10" s="23"/>
      <c r="N10" s="32"/>
      <c r="O10" s="43"/>
      <c r="P10" s="43"/>
      <c r="Q10" s="34" t="s">
        <v>46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>
      <c r="A11" s="9" t="s">
        <v>17</v>
      </c>
      <c r="B11" s="10" t="s">
        <v>47</v>
      </c>
      <c r="C11" s="11" t="s">
        <v>48</v>
      </c>
      <c r="D11" s="12" t="s">
        <v>20</v>
      </c>
      <c r="E11" s="12" t="s">
        <v>21</v>
      </c>
      <c r="F11" s="12" t="s">
        <v>49</v>
      </c>
      <c r="G11" s="155">
        <v>245.0</v>
      </c>
      <c r="H11" s="156">
        <v>17150.0</v>
      </c>
      <c r="I11" s="155">
        <v>20.0</v>
      </c>
      <c r="J11" s="156">
        <v>3000.0</v>
      </c>
      <c r="K11" s="155">
        <v>126.0</v>
      </c>
      <c r="L11" s="156">
        <v>18900.0</v>
      </c>
      <c r="M11" s="14"/>
      <c r="N11" s="26"/>
      <c r="O11" s="44"/>
      <c r="P11" s="44"/>
      <c r="Q11" s="34" t="s">
        <v>46</v>
      </c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>
      <c r="A12" s="21" t="s">
        <v>17</v>
      </c>
      <c r="B12" s="22" t="s">
        <v>50</v>
      </c>
      <c r="C12" s="45" t="s">
        <v>51</v>
      </c>
      <c r="D12" s="41" t="s">
        <v>25</v>
      </c>
      <c r="E12" s="41" t="s">
        <v>26</v>
      </c>
      <c r="F12" s="41" t="s">
        <v>52</v>
      </c>
      <c r="G12" s="46"/>
      <c r="H12" s="46"/>
      <c r="I12" s="47"/>
      <c r="J12" s="47"/>
      <c r="K12" s="47"/>
      <c r="L12" s="47"/>
      <c r="M12" s="48">
        <v>400.0</v>
      </c>
      <c r="N12" s="157">
        <v>440.0</v>
      </c>
      <c r="O12" s="49"/>
      <c r="P12" s="49"/>
      <c r="Q12" s="50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>
      <c r="A13" s="9" t="s">
        <v>17</v>
      </c>
      <c r="B13" s="10" t="s">
        <v>53</v>
      </c>
      <c r="C13" s="11" t="s">
        <v>54</v>
      </c>
      <c r="D13" s="12" t="s">
        <v>55</v>
      </c>
      <c r="E13" s="12" t="s">
        <v>21</v>
      </c>
      <c r="F13" s="41" t="s">
        <v>56</v>
      </c>
      <c r="G13" s="51">
        <v>15.0</v>
      </c>
      <c r="H13" s="51">
        <v>1023.0</v>
      </c>
      <c r="I13" s="47"/>
      <c r="J13" s="52"/>
      <c r="K13" s="47"/>
      <c r="L13" s="52"/>
      <c r="M13" s="14"/>
      <c r="N13" s="26"/>
      <c r="O13" s="53"/>
      <c r="P13" s="53"/>
      <c r="Q13" s="50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>
      <c r="A14" s="21" t="s">
        <v>17</v>
      </c>
      <c r="B14" s="22" t="s">
        <v>57</v>
      </c>
      <c r="C14" s="45" t="s">
        <v>58</v>
      </c>
      <c r="D14" s="41" t="s">
        <v>20</v>
      </c>
      <c r="E14" s="41" t="s">
        <v>26</v>
      </c>
      <c r="F14" s="41" t="s">
        <v>59</v>
      </c>
      <c r="G14" s="54"/>
      <c r="H14" s="54"/>
      <c r="I14" s="55"/>
      <c r="J14" s="56"/>
      <c r="K14" s="56"/>
      <c r="L14" s="57"/>
      <c r="M14" s="18">
        <v>8820.0</v>
      </c>
      <c r="N14" s="65">
        <v>10273.5</v>
      </c>
      <c r="O14" s="34"/>
      <c r="P14" s="34"/>
      <c r="Q14" s="35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>
      <c r="A15" s="9" t="s">
        <v>17</v>
      </c>
      <c r="B15" s="10" t="s">
        <v>60</v>
      </c>
      <c r="C15" s="11" t="s">
        <v>61</v>
      </c>
      <c r="D15" s="12" t="s">
        <v>25</v>
      </c>
      <c r="E15" s="12" t="s">
        <v>21</v>
      </c>
      <c r="F15" s="12" t="s">
        <v>62</v>
      </c>
      <c r="G15" s="13">
        <v>214.0</v>
      </c>
      <c r="H15" s="13">
        <v>13402.0</v>
      </c>
      <c r="I15" s="13">
        <v>12.0</v>
      </c>
      <c r="J15" s="13">
        <v>1927.0</v>
      </c>
      <c r="K15" s="158">
        <v>0.0</v>
      </c>
      <c r="L15" s="158">
        <v>0.0</v>
      </c>
      <c r="M15" s="58"/>
      <c r="N15" s="31"/>
      <c r="O15" s="59"/>
      <c r="P15" s="59"/>
      <c r="Q15" s="35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ht="44.25" customHeight="1">
      <c r="A16" s="60" t="s">
        <v>17</v>
      </c>
      <c r="B16" s="61" t="s">
        <v>63</v>
      </c>
      <c r="C16" s="62" t="s">
        <v>64</v>
      </c>
      <c r="D16" s="63" t="s">
        <v>55</v>
      </c>
      <c r="E16" s="63" t="s">
        <v>26</v>
      </c>
      <c r="F16" s="64" t="s">
        <v>65</v>
      </c>
      <c r="G16" s="14"/>
      <c r="H16" s="14"/>
      <c r="I16" s="14"/>
      <c r="J16" s="14"/>
      <c r="K16" s="14"/>
      <c r="L16" s="14"/>
      <c r="M16" s="18">
        <v>0.0</v>
      </c>
      <c r="N16" s="65">
        <v>0.0</v>
      </c>
      <c r="O16" s="34"/>
      <c r="P16" s="34"/>
      <c r="Q16" s="34" t="s">
        <v>46</v>
      </c>
      <c r="R16" s="36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ht="15.75" customHeight="1">
      <c r="A17" s="9" t="s">
        <v>17</v>
      </c>
      <c r="B17" s="10" t="s">
        <v>66</v>
      </c>
      <c r="C17" s="11" t="s">
        <v>67</v>
      </c>
      <c r="D17" s="12" t="s">
        <v>20</v>
      </c>
      <c r="E17" s="12" t="s">
        <v>26</v>
      </c>
      <c r="F17" s="12" t="s">
        <v>68</v>
      </c>
      <c r="G17" s="23"/>
      <c r="H17" s="23"/>
      <c r="I17" s="23"/>
      <c r="J17" s="23"/>
      <c r="K17" s="23"/>
      <c r="L17" s="23"/>
      <c r="M17" s="18">
        <v>670.0</v>
      </c>
      <c r="N17" s="65">
        <v>804.0</v>
      </c>
      <c r="O17" s="66"/>
      <c r="P17" s="66"/>
      <c r="Q17" s="6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ht="42.0" customHeight="1">
      <c r="A18" s="60" t="s">
        <v>17</v>
      </c>
      <c r="B18" s="61" t="s">
        <v>69</v>
      </c>
      <c r="C18" s="62" t="s">
        <v>70</v>
      </c>
      <c r="D18" s="63" t="s">
        <v>55</v>
      </c>
      <c r="E18" s="63" t="s">
        <v>21</v>
      </c>
      <c r="F18" s="63" t="s">
        <v>71</v>
      </c>
      <c r="G18" s="68">
        <v>0.0</v>
      </c>
      <c r="H18" s="68">
        <v>0.0</v>
      </c>
      <c r="I18" s="13">
        <v>0.0</v>
      </c>
      <c r="J18" s="13">
        <v>0.0</v>
      </c>
      <c r="K18" s="13">
        <v>0.0</v>
      </c>
      <c r="L18" s="13">
        <v>0.0</v>
      </c>
      <c r="M18" s="14"/>
      <c r="N18" s="26"/>
      <c r="O18" s="53"/>
      <c r="P18" s="53"/>
      <c r="Q18" s="34" t="s">
        <v>46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ht="19.5" customHeight="1">
      <c r="A19" s="9" t="s">
        <v>17</v>
      </c>
      <c r="B19" s="69" t="s">
        <v>72</v>
      </c>
      <c r="C19" s="11" t="s">
        <v>73</v>
      </c>
      <c r="D19" s="12" t="s">
        <v>25</v>
      </c>
      <c r="E19" s="12" t="s">
        <v>26</v>
      </c>
      <c r="F19" s="12" t="s">
        <v>74</v>
      </c>
      <c r="G19" s="23"/>
      <c r="H19" s="23"/>
      <c r="I19" s="23"/>
      <c r="J19" s="23"/>
      <c r="K19" s="23"/>
      <c r="L19" s="23"/>
      <c r="M19" s="18">
        <v>8800.0</v>
      </c>
      <c r="N19" s="65">
        <v>9295.74</v>
      </c>
      <c r="O19" s="34"/>
      <c r="P19" s="34"/>
      <c r="Q19" s="35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ht="21.0" customHeight="1">
      <c r="A20" s="9" t="s">
        <v>17</v>
      </c>
      <c r="B20" s="10" t="s">
        <v>75</v>
      </c>
      <c r="C20" s="11" t="s">
        <v>76</v>
      </c>
      <c r="D20" s="12" t="s">
        <v>77</v>
      </c>
      <c r="E20" s="12" t="s">
        <v>26</v>
      </c>
      <c r="F20" s="12" t="s">
        <v>78</v>
      </c>
      <c r="G20" s="14"/>
      <c r="H20" s="14"/>
      <c r="I20" s="14"/>
      <c r="J20" s="14"/>
      <c r="K20" s="14"/>
      <c r="L20" s="14"/>
      <c r="M20" s="70">
        <v>23991.0</v>
      </c>
      <c r="N20" s="158">
        <v>26058.69</v>
      </c>
      <c r="O20" s="71"/>
      <c r="P20" s="71"/>
      <c r="Q20" s="72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>
      <c r="A21" s="9" t="s">
        <v>17</v>
      </c>
      <c r="B21" s="22" t="s">
        <v>79</v>
      </c>
      <c r="C21" s="45" t="s">
        <v>80</v>
      </c>
      <c r="D21" s="12" t="s">
        <v>20</v>
      </c>
      <c r="E21" s="12" t="s">
        <v>21</v>
      </c>
      <c r="F21" s="41" t="s">
        <v>81</v>
      </c>
      <c r="G21" s="70">
        <v>157.0</v>
      </c>
      <c r="H21" s="158">
        <v>9553.0</v>
      </c>
      <c r="I21" s="70">
        <v>8.0</v>
      </c>
      <c r="J21" s="158">
        <v>994.0</v>
      </c>
      <c r="K21" s="158">
        <v>8.0</v>
      </c>
      <c r="L21" s="158">
        <v>2017.0</v>
      </c>
      <c r="M21" s="14"/>
      <c r="N21" s="32"/>
      <c r="O21" s="59"/>
      <c r="P21" s="59"/>
      <c r="Q21" s="35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ht="23.25" customHeight="1">
      <c r="A22" s="9" t="s">
        <v>17</v>
      </c>
      <c r="B22" s="10" t="s">
        <v>82</v>
      </c>
      <c r="C22" s="11" t="s">
        <v>83</v>
      </c>
      <c r="D22" s="12" t="s">
        <v>25</v>
      </c>
      <c r="E22" s="12" t="s">
        <v>21</v>
      </c>
      <c r="F22" s="41" t="s">
        <v>84</v>
      </c>
      <c r="G22" s="70">
        <v>127.0</v>
      </c>
      <c r="H22" s="158">
        <v>8440.0</v>
      </c>
      <c r="I22" s="70">
        <v>4.0</v>
      </c>
      <c r="J22" s="158">
        <v>353.0</v>
      </c>
      <c r="K22" s="70">
        <v>3.0</v>
      </c>
      <c r="L22" s="158">
        <v>281.0</v>
      </c>
      <c r="M22" s="73"/>
      <c r="N22" s="32"/>
      <c r="O22" s="44"/>
      <c r="P22" s="74"/>
      <c r="Q22" s="75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ht="20.25" customHeight="1">
      <c r="A23" s="9" t="s">
        <v>17</v>
      </c>
      <c r="B23" s="10" t="s">
        <v>85</v>
      </c>
      <c r="C23" s="45" t="s">
        <v>86</v>
      </c>
      <c r="D23" s="12" t="s">
        <v>20</v>
      </c>
      <c r="E23" s="12" t="s">
        <v>21</v>
      </c>
      <c r="F23" s="41" t="s">
        <v>87</v>
      </c>
      <c r="G23" s="70">
        <v>164.0</v>
      </c>
      <c r="H23" s="158">
        <v>11463.0</v>
      </c>
      <c r="I23" s="70">
        <v>21.0</v>
      </c>
      <c r="J23" s="158">
        <v>3331.0</v>
      </c>
      <c r="K23" s="158">
        <v>0.0</v>
      </c>
      <c r="L23" s="13">
        <v>0.0</v>
      </c>
      <c r="M23" s="23"/>
      <c r="N23" s="32"/>
      <c r="O23" s="59"/>
      <c r="P23" s="59"/>
      <c r="Q23" s="35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ht="19.5" customHeight="1">
      <c r="A24" s="9" t="s">
        <v>17</v>
      </c>
      <c r="B24" s="10" t="s">
        <v>88</v>
      </c>
      <c r="C24" s="11" t="s">
        <v>89</v>
      </c>
      <c r="D24" s="12" t="s">
        <v>20</v>
      </c>
      <c r="E24" s="12" t="s">
        <v>26</v>
      </c>
      <c r="F24" s="12" t="s">
        <v>90</v>
      </c>
      <c r="G24" s="23"/>
      <c r="H24" s="23"/>
      <c r="I24" s="23"/>
      <c r="J24" s="23"/>
      <c r="K24" s="23"/>
      <c r="L24" s="23"/>
      <c r="M24" s="18">
        <v>59999.0</v>
      </c>
      <c r="N24" s="65">
        <v>64213.7</v>
      </c>
      <c r="O24" s="76"/>
      <c r="P24" s="76"/>
      <c r="Q24" s="77"/>
      <c r="R24" s="78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>
      <c r="A25" s="9" t="s">
        <v>17</v>
      </c>
      <c r="B25" s="10" t="s">
        <v>91</v>
      </c>
      <c r="C25" s="11" t="s">
        <v>92</v>
      </c>
      <c r="D25" s="12" t="s">
        <v>20</v>
      </c>
      <c r="E25" s="12" t="s">
        <v>26</v>
      </c>
      <c r="F25" s="12" t="s">
        <v>93</v>
      </c>
      <c r="G25" s="14"/>
      <c r="H25" s="14"/>
      <c r="I25" s="14"/>
      <c r="J25" s="14"/>
      <c r="K25" s="14"/>
      <c r="L25" s="14"/>
      <c r="M25" s="18">
        <v>1500.0</v>
      </c>
      <c r="N25" s="65">
        <v>1350.0</v>
      </c>
      <c r="O25" s="79"/>
      <c r="P25" s="80"/>
      <c r="Q25" s="34" t="s">
        <v>46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>
      <c r="A26" s="9" t="s">
        <v>17</v>
      </c>
      <c r="B26" s="69" t="s">
        <v>94</v>
      </c>
      <c r="C26" s="11" t="s">
        <v>95</v>
      </c>
      <c r="D26" s="12" t="s">
        <v>20</v>
      </c>
      <c r="E26" s="41" t="s">
        <v>21</v>
      </c>
      <c r="F26" s="12" t="s">
        <v>96</v>
      </c>
      <c r="G26" s="13">
        <v>118.0</v>
      </c>
      <c r="H26" s="13">
        <v>7335.0</v>
      </c>
      <c r="I26" s="13">
        <v>26.0</v>
      </c>
      <c r="J26" s="13">
        <v>3584.7</v>
      </c>
      <c r="K26" s="13">
        <v>17.0</v>
      </c>
      <c r="L26" s="13">
        <v>4398.8</v>
      </c>
      <c r="M26" s="14"/>
      <c r="N26" s="14"/>
      <c r="O26" s="81"/>
      <c r="P26" s="81"/>
      <c r="Q26" s="82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>
      <c r="A27" s="83" t="s">
        <v>17</v>
      </c>
      <c r="B27" s="84" t="s">
        <v>97</v>
      </c>
      <c r="C27" s="85" t="s">
        <v>98</v>
      </c>
      <c r="D27" s="86" t="s">
        <v>77</v>
      </c>
      <c r="E27" s="86" t="s">
        <v>21</v>
      </c>
      <c r="F27" s="86" t="s">
        <v>99</v>
      </c>
      <c r="G27" s="159">
        <v>0.0</v>
      </c>
      <c r="H27" s="160">
        <v>0.0</v>
      </c>
      <c r="I27" s="87"/>
      <c r="J27" s="88"/>
      <c r="K27" s="58"/>
      <c r="L27" s="89"/>
      <c r="M27" s="88"/>
      <c r="N27" s="90"/>
      <c r="O27" s="91"/>
      <c r="P27" s="91"/>
      <c r="Q27" s="34" t="s">
        <v>46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ht="13.5" customHeight="1">
      <c r="A28" s="92"/>
      <c r="B28" s="93"/>
      <c r="C28" s="94"/>
      <c r="D28" s="94"/>
      <c r="E28" s="94"/>
      <c r="F28" s="95"/>
      <c r="G28" s="96">
        <f t="shared" ref="G28:P28" si="1">SUM(G2:G27)</f>
        <v>1354</v>
      </c>
      <c r="H28" s="96">
        <f t="shared" si="1"/>
        <v>89170</v>
      </c>
      <c r="I28" s="96">
        <f t="shared" si="1"/>
        <v>133</v>
      </c>
      <c r="J28" s="96">
        <f t="shared" si="1"/>
        <v>21013.7</v>
      </c>
      <c r="K28" s="96">
        <f t="shared" si="1"/>
        <v>172</v>
      </c>
      <c r="L28" s="96">
        <f t="shared" si="1"/>
        <v>27828.8</v>
      </c>
      <c r="M28" s="96">
        <f t="shared" si="1"/>
        <v>298192</v>
      </c>
      <c r="N28" s="96">
        <f t="shared" si="1"/>
        <v>337626.96</v>
      </c>
      <c r="O28" s="97">
        <f t="shared" si="1"/>
        <v>0</v>
      </c>
      <c r="P28" s="97">
        <f t="shared" si="1"/>
        <v>0</v>
      </c>
      <c r="Q28" s="98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ht="21.75" customHeight="1">
      <c r="A29" s="99"/>
      <c r="B29" s="100" t="s">
        <v>100</v>
      </c>
      <c r="C29" s="101"/>
      <c r="D29" s="102"/>
      <c r="E29" s="102"/>
      <c r="F29" s="103"/>
      <c r="G29" s="17"/>
      <c r="H29" s="17"/>
      <c r="I29" s="17"/>
      <c r="J29" s="17"/>
      <c r="K29" s="17"/>
      <c r="L29" s="17"/>
      <c r="M29" s="104"/>
      <c r="N29" s="105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>
      <c r="A30" s="99"/>
      <c r="B30" s="106" t="s">
        <v>125</v>
      </c>
      <c r="C30" s="101"/>
      <c r="D30" s="107" t="s">
        <v>102</v>
      </c>
      <c r="E30" s="102"/>
      <c r="F30" s="102"/>
      <c r="G30" s="17"/>
      <c r="H30" s="17"/>
      <c r="I30" s="17"/>
      <c r="J30" s="17"/>
      <c r="K30" s="17"/>
      <c r="L30" s="17"/>
      <c r="M30" s="104"/>
      <c r="N30" s="105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ht="45.0" customHeight="1">
      <c r="A31" s="108"/>
      <c r="B31" s="109"/>
      <c r="C31" s="110"/>
      <c r="D31" s="111" t="s">
        <v>103</v>
      </c>
      <c r="E31" s="112" t="s">
        <v>3</v>
      </c>
      <c r="F31" s="113" t="s">
        <v>126</v>
      </c>
      <c r="G31" s="114" t="s">
        <v>127</v>
      </c>
      <c r="H31" s="114" t="s">
        <v>128</v>
      </c>
      <c r="I31" s="114" t="s">
        <v>129</v>
      </c>
      <c r="J31" s="114" t="s">
        <v>130</v>
      </c>
      <c r="K31" s="114" t="s">
        <v>131</v>
      </c>
      <c r="L31" s="114" t="s">
        <v>132</v>
      </c>
      <c r="M31" s="115" t="s">
        <v>133</v>
      </c>
      <c r="N31" s="116" t="s">
        <v>134</v>
      </c>
      <c r="O31" s="117" t="s">
        <v>135</v>
      </c>
      <c r="P31" s="110"/>
      <c r="Q31" s="110"/>
      <c r="R31" s="110"/>
      <c r="S31" s="110"/>
      <c r="T31" s="110" t="s">
        <v>114</v>
      </c>
      <c r="U31" s="110"/>
      <c r="V31" s="110"/>
      <c r="W31" s="110"/>
      <c r="X31" s="110"/>
      <c r="Y31" s="110"/>
      <c r="Z31" s="110"/>
      <c r="AA31" s="110"/>
      <c r="AB31" s="110"/>
    </row>
    <row r="32" ht="37.5" customHeight="1">
      <c r="A32" s="99"/>
      <c r="B32" s="118"/>
      <c r="C32" s="101"/>
      <c r="D32" s="102"/>
      <c r="E32" s="119" t="s">
        <v>77</v>
      </c>
      <c r="F32" s="120">
        <f>SUMIF('June 01-05'!$D$2:$D$27,'June 01-05'!$E32,'June 01-05'!$G$2:$G$27)</f>
        <v>0</v>
      </c>
      <c r="G32" s="121">
        <f>SUMIF('June 01-05'!$D$2:$D$27,'June 01-05'!$E32,'June 01-05'!$H$2:$H$27)</f>
        <v>0</v>
      </c>
      <c r="H32" s="120">
        <f>SUMIF('June 01-05'!$D$2:$D$27,'June 01-05'!$E32,'June 01-05'!$I$2:$I$27)</f>
        <v>0</v>
      </c>
      <c r="I32" s="121">
        <f>SUMIF('June 01-05'!$D$2:$D$27,'June 01-05'!$E32,'June 01-05'!$J$2:$J$27)</f>
        <v>0</v>
      </c>
      <c r="J32" s="120">
        <f>SUMIF('June 01-05'!$D$2:$D$27,'June 01-05'!$E32,'June 01-05'!$K$2:$K$27)</f>
        <v>0</v>
      </c>
      <c r="K32" s="121">
        <f>SUMIF('June 01-05'!$D$2:$D$27,'June 01-05'!$E32,'June 01-05'!$L$2:$L$27)</f>
        <v>0</v>
      </c>
      <c r="L32" s="120">
        <f>SUMIF('June 01-05'!$D$2:$D$27,'June 01-05'!$E32,'June 01-05'!$M$2:$M$27)</f>
        <v>23991</v>
      </c>
      <c r="M32" s="122">
        <f>SUMIF('June 01-05'!$D$2:$D$27,'June 01-05'!$E32,'June 01-05'!$N$2:$N$27)</f>
        <v>26058.69</v>
      </c>
      <c r="N32" s="123">
        <f>SUMIF('June 01-05'!$D$2:$D$27,'June 01-05'!$E32,'June 01-05'!$O$2:$O$27)</f>
        <v>0</v>
      </c>
      <c r="O32" s="124">
        <f>SUMIF('June 01-05'!$D$2:$D$27,'June 01-05'!$E32,'June 01-05'!$P$2:$P$27)</f>
        <v>0</v>
      </c>
      <c r="P32" s="125"/>
      <c r="Q32" s="125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ht="18.75" customHeight="1">
      <c r="A33" s="99"/>
      <c r="B33" s="126" t="s">
        <v>115</v>
      </c>
      <c r="C33" s="101"/>
      <c r="D33" s="102"/>
      <c r="E33" s="119" t="s">
        <v>55</v>
      </c>
      <c r="F33" s="120">
        <f>SUMIF('June 01-05'!$D$2:$D$27,'June 01-05'!$E33,'June 01-05'!$G$2:$G$27)</f>
        <v>15</v>
      </c>
      <c r="G33" s="121">
        <f>SUMIF('June 01-05'!$D$2:$D$27,'June 01-05'!$E33,'June 01-05'!$H$2:$H$27)</f>
        <v>1023</v>
      </c>
      <c r="H33" s="120">
        <f>SUMIF('June 01-05'!$D$2:$D$27,'June 01-05'!$E33,'June 01-05'!$I$2:$I$27)</f>
        <v>0</v>
      </c>
      <c r="I33" s="121">
        <f>SUMIF('June 01-05'!$D$2:$D$27,'June 01-05'!$E33,'June 01-05'!$J$2:$J$27)</f>
        <v>0</v>
      </c>
      <c r="J33" s="120">
        <f>SUMIF('June 01-05'!$D$2:$D$27,'June 01-05'!$E33,'June 01-05'!$K$2:$K$27)</f>
        <v>0</v>
      </c>
      <c r="K33" s="121">
        <f>SUMIF('June 01-05'!$D$2:$D$27,'June 01-05'!$E33,'June 01-05'!$L$2:$L$27)</f>
        <v>0</v>
      </c>
      <c r="L33" s="120">
        <f>SUMIF('June 01-05'!$D$2:$D$27,'June 01-05'!$E33,'June 01-05'!$M$2:$M$27)</f>
        <v>0</v>
      </c>
      <c r="M33" s="122">
        <f>SUMIF('June 01-05'!$D$2:$D$27,'June 01-05'!$E33,'June 01-05'!$N$2:$N$27)</f>
        <v>0</v>
      </c>
      <c r="N33" s="123">
        <f>SUMIF('June 01-05'!$D$2:$D$27,'June 01-05'!$E33,'June 01-05'!$O$2:$O$27)</f>
        <v>0</v>
      </c>
      <c r="O33" s="124">
        <f>SUMIF('June 01-05'!$D$2:$D$27,'June 01-05'!$E33,'June 01-05'!$P$2:$P$27)</f>
        <v>0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>
      <c r="A34" s="99"/>
      <c r="B34" s="101"/>
      <c r="C34" s="101"/>
      <c r="D34" s="102"/>
      <c r="E34" s="119" t="s">
        <v>25</v>
      </c>
      <c r="F34" s="120">
        <f>SUMIF('June 01-05'!$D$2:$D$27,'June 01-05'!$E34,'June 01-05'!$G$2:$G$27)</f>
        <v>341</v>
      </c>
      <c r="G34" s="121">
        <f>SUMIF('June 01-05'!$D$2:$D$27,'June 01-05'!$E34,'June 01-05'!$H$2:$H$27)</f>
        <v>21842</v>
      </c>
      <c r="H34" s="120">
        <f>SUMIF('June 01-05'!$D$2:$D$27,'June 01-05'!$E34,'June 01-05'!$I$2:$I$27)</f>
        <v>16</v>
      </c>
      <c r="I34" s="121">
        <f>SUMIF('June 01-05'!$D$2:$D$27,'June 01-05'!$E34,'June 01-05'!$J$2:$J$27)</f>
        <v>2280</v>
      </c>
      <c r="J34" s="120">
        <f>SUMIF('June 01-05'!$D$2:$D$27,'June 01-05'!$E34,'June 01-05'!$K$2:$K$27)</f>
        <v>3</v>
      </c>
      <c r="K34" s="121">
        <f>SUMIF('June 01-05'!$D$2:$D$27,'June 01-05'!$E34,'June 01-05'!$L$2:$L$27)</f>
        <v>281</v>
      </c>
      <c r="L34" s="120">
        <f>SUMIF('June 01-05'!$D$2:$D$27,'June 01-05'!$E34,'June 01-05'!$M$2:$M$27)</f>
        <v>198962</v>
      </c>
      <c r="M34" s="122">
        <f>SUMIF('June 01-05'!$D$2:$D$27,'June 01-05'!$E34,'June 01-05'!$N$2:$N$27)</f>
        <v>230721.99</v>
      </c>
      <c r="N34" s="123">
        <f>SUMIF('June 01-05'!$D$2:$D$27,'June 01-05'!$E34,'June 01-05'!$O$2:$O$27)</f>
        <v>0</v>
      </c>
      <c r="O34" s="124">
        <f>SUMIF('June 01-05'!$D$2:$D$27,'June 01-05'!$E34,'June 01-05'!$P$2:$P$27)</f>
        <v>0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>
      <c r="A35" s="99"/>
      <c r="B35" s="101"/>
      <c r="C35" s="101"/>
      <c r="D35" s="102"/>
      <c r="E35" s="127" t="s">
        <v>20</v>
      </c>
      <c r="F35" s="128">
        <f>SUMIF('June 01-05'!$D$2:$D$27,'June 01-05'!$E35,'June 01-05'!$G$2:$G$27)</f>
        <v>998</v>
      </c>
      <c r="G35" s="129">
        <f>SUMIF('June 01-05'!$D$2:$D$27,'June 01-05'!$E35,'June 01-05'!$H$2:$H$27)</f>
        <v>66305</v>
      </c>
      <c r="H35" s="128">
        <f>SUMIF('June 01-05'!$D$2:$D$27,'June 01-05'!$E35,'June 01-05'!$I$2:$I$27)</f>
        <v>117</v>
      </c>
      <c r="I35" s="129">
        <f>SUMIF('June 01-05'!$D$2:$D$27,'June 01-05'!$E35,'June 01-05'!$J$2:$J$27)</f>
        <v>18733.7</v>
      </c>
      <c r="J35" s="128">
        <f>SUMIF('June 01-05'!$D$2:$D$27,'June 01-05'!$E35,'June 01-05'!$K$2:$K$27)</f>
        <v>169</v>
      </c>
      <c r="K35" s="129">
        <f>SUMIF('June 01-05'!$D$2:$D$27,'June 01-05'!$E35,'June 01-05'!$L$2:$L$27)</f>
        <v>27547.8</v>
      </c>
      <c r="L35" s="128">
        <f>SUMIF('June 01-05'!$D$2:$D$27,'June 01-05'!$E35,'June 01-05'!$M$2:$M$27)</f>
        <v>75239</v>
      </c>
      <c r="M35" s="130">
        <f>SUMIF('June 01-05'!$D$2:$D$27,'June 01-05'!$E35,'June 01-05'!$N$2:$N$27)</f>
        <v>80846.28</v>
      </c>
      <c r="N35" s="131">
        <f>SUMIF('June 01-05'!$D$2:$D$27,'June 01-05'!$E35,'June 01-05'!$O$2:$O$27)</f>
        <v>0</v>
      </c>
      <c r="O35" s="132">
        <f>SUMIF('June 01-05'!$D$2:$D$27,'June 01-05'!$E35,'June 01-05'!$P$2:$P$27)</f>
        <v>0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ht="24.0" customHeight="1">
      <c r="A36" s="133" t="s">
        <v>116</v>
      </c>
      <c r="B36" s="134"/>
      <c r="C36" s="134"/>
      <c r="D36" s="135"/>
      <c r="E36" s="136" t="s">
        <v>117</v>
      </c>
      <c r="F36" s="137">
        <f t="shared" ref="F36:O36" si="2">SUM(F32:F35)</f>
        <v>1354</v>
      </c>
      <c r="G36" s="137">
        <f t="shared" si="2"/>
        <v>89170</v>
      </c>
      <c r="H36" s="137">
        <f t="shared" si="2"/>
        <v>133</v>
      </c>
      <c r="I36" s="137">
        <f t="shared" si="2"/>
        <v>21013.7</v>
      </c>
      <c r="J36" s="137">
        <f t="shared" si="2"/>
        <v>172</v>
      </c>
      <c r="K36" s="137">
        <f t="shared" si="2"/>
        <v>27828.8</v>
      </c>
      <c r="L36" s="137">
        <f t="shared" si="2"/>
        <v>298192</v>
      </c>
      <c r="M36" s="138">
        <f t="shared" si="2"/>
        <v>337626.96</v>
      </c>
      <c r="N36" s="139">
        <f t="shared" si="2"/>
        <v>0</v>
      </c>
      <c r="O36" s="140">
        <f t="shared" si="2"/>
        <v>0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13.5" customHeight="1">
      <c r="A37" s="99"/>
      <c r="B37" s="101"/>
      <c r="C37" s="101"/>
      <c r="D37" s="102"/>
      <c r="E37" s="141"/>
      <c r="F37" s="102"/>
      <c r="G37" s="17"/>
      <c r="H37" s="17"/>
      <c r="I37" s="17"/>
      <c r="J37" s="17"/>
      <c r="K37" s="17"/>
      <c r="L37" s="17"/>
      <c r="M37" s="105"/>
      <c r="N37" s="105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ht="13.5" customHeight="1">
      <c r="A38" s="99"/>
      <c r="B38" s="101"/>
      <c r="C38" s="101"/>
      <c r="D38" s="102"/>
      <c r="E38" s="141"/>
      <c r="F38" s="102"/>
      <c r="G38" s="17"/>
      <c r="H38" s="17"/>
      <c r="I38" s="17"/>
      <c r="J38" s="17"/>
      <c r="K38" s="17"/>
      <c r="L38" s="17"/>
      <c r="M38" s="105"/>
      <c r="N38" s="105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ht="13.5" customHeight="1">
      <c r="A39" s="99"/>
      <c r="B39" s="101"/>
      <c r="C39" s="101"/>
      <c r="D39" s="102"/>
      <c r="E39" s="141"/>
      <c r="F39" s="102"/>
      <c r="G39" s="17"/>
      <c r="H39" s="17"/>
      <c r="I39" s="17"/>
      <c r="J39" s="17"/>
      <c r="K39" s="17"/>
      <c r="L39" s="17"/>
      <c r="M39" s="105"/>
      <c r="N39" s="105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ht="13.5" customHeight="1">
      <c r="A40" s="99"/>
      <c r="B40" s="142" t="s">
        <v>118</v>
      </c>
      <c r="C40" s="143" t="s">
        <v>119</v>
      </c>
      <c r="D40" s="144"/>
      <c r="E40" s="141"/>
      <c r="F40" s="144"/>
      <c r="G40" s="145" t="s">
        <v>120</v>
      </c>
      <c r="H40" s="146"/>
      <c r="I40" s="146"/>
      <c r="J40" s="17"/>
      <c r="K40" s="17"/>
      <c r="L40" s="17"/>
      <c r="M40" s="105"/>
      <c r="N40" s="105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ht="13.5" customHeight="1">
      <c r="A41" s="99"/>
      <c r="B41" s="101"/>
      <c r="C41" s="147"/>
      <c r="D41" s="144"/>
      <c r="E41" s="141"/>
      <c r="F41" s="144"/>
      <c r="G41" s="146"/>
      <c r="H41" s="146"/>
      <c r="I41" s="146"/>
      <c r="J41" s="17"/>
      <c r="K41" s="17"/>
      <c r="L41" s="17"/>
      <c r="M41" s="105"/>
      <c r="N41" s="105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ht="13.5" customHeight="1">
      <c r="A42" s="99"/>
      <c r="B42" s="101"/>
      <c r="C42" s="147"/>
      <c r="D42" s="144"/>
      <c r="E42" s="141"/>
      <c r="F42" s="144"/>
      <c r="G42" s="146"/>
      <c r="H42" s="146"/>
      <c r="I42" s="146"/>
      <c r="J42" s="17"/>
      <c r="K42" s="17"/>
      <c r="L42" s="17"/>
      <c r="M42" s="105"/>
      <c r="N42" s="105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ht="13.5" customHeight="1">
      <c r="A43" s="99"/>
      <c r="B43" s="101"/>
      <c r="C43" s="147"/>
      <c r="D43" s="144"/>
      <c r="E43" s="144"/>
      <c r="F43" s="144"/>
      <c r="G43" s="146"/>
      <c r="H43" s="146"/>
      <c r="I43" s="146"/>
      <c r="J43" s="17"/>
      <c r="K43" s="17"/>
      <c r="L43" s="17"/>
      <c r="M43" s="104"/>
      <c r="N43" s="105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ht="13.5" customHeight="1">
      <c r="A44" s="99"/>
      <c r="B44" s="101"/>
      <c r="C44" s="143" t="s">
        <v>121</v>
      </c>
      <c r="D44" s="144"/>
      <c r="E44" s="144"/>
      <c r="F44" s="144"/>
      <c r="G44" s="145" t="s">
        <v>122</v>
      </c>
      <c r="H44" s="146"/>
      <c r="I44" s="146"/>
      <c r="J44" s="17"/>
      <c r="K44" s="17"/>
      <c r="L44" s="17"/>
      <c r="M44" s="104"/>
      <c r="N44" s="105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ht="13.5" customHeight="1">
      <c r="A45" s="99"/>
      <c r="B45" s="101"/>
      <c r="C45" s="143" t="s">
        <v>123</v>
      </c>
      <c r="D45" s="144"/>
      <c r="E45" s="144"/>
      <c r="F45" s="144"/>
      <c r="G45" s="145" t="s">
        <v>124</v>
      </c>
      <c r="H45" s="146"/>
      <c r="I45" s="146"/>
      <c r="J45" s="17"/>
      <c r="K45" s="17"/>
      <c r="L45" s="17"/>
      <c r="M45" s="104"/>
      <c r="N45" s="105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ht="13.5" customHeight="1">
      <c r="A46" s="99"/>
      <c r="B46" s="101"/>
      <c r="C46" s="101"/>
      <c r="D46" s="102"/>
      <c r="E46" s="102"/>
      <c r="F46" s="103"/>
      <c r="G46" s="17"/>
      <c r="H46" s="17"/>
      <c r="I46" s="17"/>
      <c r="J46" s="17"/>
      <c r="K46" s="17"/>
      <c r="L46" s="17"/>
      <c r="M46" s="104"/>
      <c r="N46" s="105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ht="13.5" customHeight="1">
      <c r="A47" s="99"/>
      <c r="B47" s="101"/>
      <c r="C47" s="101"/>
      <c r="D47" s="102"/>
      <c r="E47" s="102"/>
      <c r="F47" s="103"/>
      <c r="G47" s="17"/>
      <c r="H47" s="17"/>
      <c r="I47" s="17"/>
      <c r="J47" s="17"/>
      <c r="K47" s="17"/>
      <c r="L47" s="17"/>
      <c r="M47" s="104"/>
      <c r="N47" s="105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ht="13.5" customHeight="1">
      <c r="A48" s="99"/>
      <c r="B48" s="101"/>
      <c r="C48" s="101"/>
      <c r="D48" s="102"/>
      <c r="E48" s="102"/>
      <c r="F48" s="103"/>
      <c r="G48" s="17"/>
      <c r="H48" s="17"/>
      <c r="I48" s="17"/>
      <c r="J48" s="17"/>
      <c r="K48" s="17"/>
      <c r="L48" s="17"/>
      <c r="M48" s="104"/>
      <c r="N48" s="105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ht="13.5" customHeight="1">
      <c r="A49" s="99"/>
      <c r="B49" s="101"/>
      <c r="C49" s="101"/>
      <c r="D49" s="102"/>
      <c r="E49" s="102"/>
      <c r="F49" s="103"/>
      <c r="G49" s="17"/>
      <c r="H49" s="17"/>
      <c r="I49" s="17"/>
      <c r="J49" s="17"/>
      <c r="K49" s="17"/>
      <c r="L49" s="17"/>
      <c r="M49" s="104"/>
      <c r="N49" s="105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ht="13.5" customHeight="1">
      <c r="A50" s="99"/>
      <c r="B50" s="101"/>
      <c r="C50" s="101"/>
      <c r="D50" s="102"/>
      <c r="E50" s="102"/>
      <c r="F50" s="103"/>
      <c r="G50" s="17"/>
      <c r="H50" s="17"/>
      <c r="I50" s="17"/>
      <c r="J50" s="17"/>
      <c r="K50" s="17"/>
      <c r="L50" s="17"/>
      <c r="M50" s="104"/>
      <c r="N50" s="105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ht="13.5" customHeight="1">
      <c r="A51" s="99"/>
      <c r="B51" s="101"/>
      <c r="C51" s="101"/>
      <c r="D51" s="102"/>
      <c r="E51" s="102"/>
      <c r="F51" s="103"/>
      <c r="G51" s="17"/>
      <c r="H51" s="17"/>
      <c r="I51" s="17"/>
      <c r="J51" s="17"/>
      <c r="K51" s="17"/>
      <c r="L51" s="17"/>
      <c r="M51" s="104"/>
      <c r="N51" s="105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ht="13.5" customHeight="1">
      <c r="A52" s="99"/>
      <c r="B52" s="101"/>
      <c r="C52" s="101"/>
      <c r="D52" s="102"/>
      <c r="E52" s="102"/>
      <c r="F52" s="103"/>
      <c r="G52" s="17"/>
      <c r="H52" s="17"/>
      <c r="I52" s="17"/>
      <c r="J52" s="17"/>
      <c r="K52" s="17"/>
      <c r="L52" s="17"/>
      <c r="M52" s="104"/>
      <c r="N52" s="105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ht="13.5" customHeight="1">
      <c r="A53" s="99"/>
      <c r="B53" s="101"/>
      <c r="C53" s="101"/>
      <c r="D53" s="102"/>
      <c r="E53" s="102"/>
      <c r="F53" s="103"/>
      <c r="G53" s="17"/>
      <c r="H53" s="17"/>
      <c r="I53" s="17"/>
      <c r="J53" s="17"/>
      <c r="K53" s="17"/>
      <c r="L53" s="17"/>
      <c r="M53" s="104"/>
      <c r="N53" s="105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ht="13.5" customHeight="1">
      <c r="A54" s="99"/>
      <c r="B54" s="101"/>
      <c r="C54" s="101"/>
      <c r="D54" s="102"/>
      <c r="E54" s="102"/>
      <c r="F54" s="103"/>
      <c r="G54" s="17"/>
      <c r="H54" s="17"/>
      <c r="I54" s="17"/>
      <c r="J54" s="17"/>
      <c r="K54" s="17"/>
      <c r="L54" s="17"/>
      <c r="M54" s="104"/>
      <c r="N54" s="105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ht="13.5" customHeight="1">
      <c r="A55" s="99"/>
      <c r="B55" s="101"/>
      <c r="C55" s="101"/>
      <c r="D55" s="102"/>
      <c r="E55" s="102"/>
      <c r="F55" s="103"/>
      <c r="G55" s="17"/>
      <c r="H55" s="17"/>
      <c r="I55" s="17"/>
      <c r="J55" s="17"/>
      <c r="K55" s="17"/>
      <c r="L55" s="17"/>
      <c r="M55" s="104"/>
      <c r="N55" s="105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ht="13.5" customHeight="1">
      <c r="A56" s="99"/>
      <c r="B56" s="101"/>
      <c r="C56" s="101"/>
      <c r="D56" s="102"/>
      <c r="E56" s="102"/>
      <c r="F56" s="103"/>
      <c r="G56" s="17"/>
      <c r="H56" s="17"/>
      <c r="I56" s="17"/>
      <c r="J56" s="17"/>
      <c r="K56" s="17"/>
      <c r="L56" s="17"/>
      <c r="M56" s="104"/>
      <c r="N56" s="105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ht="13.5" customHeight="1">
      <c r="A57" s="99"/>
      <c r="B57" s="101"/>
      <c r="C57" s="101"/>
      <c r="D57" s="102"/>
      <c r="E57" s="102"/>
      <c r="F57" s="103"/>
      <c r="G57" s="17"/>
      <c r="H57" s="17"/>
      <c r="I57" s="17"/>
      <c r="J57" s="17"/>
      <c r="K57" s="17"/>
      <c r="L57" s="17"/>
      <c r="M57" s="104"/>
      <c r="N57" s="105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ht="13.5" customHeight="1">
      <c r="A58" s="99"/>
      <c r="B58" s="101"/>
      <c r="C58" s="101"/>
      <c r="D58" s="102"/>
      <c r="E58" s="102"/>
      <c r="F58" s="103"/>
      <c r="G58" s="17"/>
      <c r="H58" s="17"/>
      <c r="I58" s="17"/>
      <c r="J58" s="17"/>
      <c r="K58" s="17"/>
      <c r="L58" s="17"/>
      <c r="M58" s="104"/>
      <c r="N58" s="105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ht="13.5" customHeight="1">
      <c r="A59" s="99"/>
      <c r="B59" s="101"/>
      <c r="C59" s="101"/>
      <c r="D59" s="102"/>
      <c r="E59" s="102"/>
      <c r="F59" s="103"/>
      <c r="G59" s="17"/>
      <c r="H59" s="17"/>
      <c r="I59" s="17"/>
      <c r="J59" s="17"/>
      <c r="K59" s="17"/>
      <c r="L59" s="17"/>
      <c r="M59" s="104"/>
      <c r="N59" s="105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ht="13.5" customHeight="1">
      <c r="A60" s="99"/>
      <c r="B60" s="101"/>
      <c r="C60" s="101"/>
      <c r="D60" s="102"/>
      <c r="E60" s="102"/>
      <c r="F60" s="103"/>
      <c r="G60" s="17"/>
      <c r="H60" s="17"/>
      <c r="I60" s="17"/>
      <c r="J60" s="17"/>
      <c r="K60" s="17"/>
      <c r="L60" s="17"/>
      <c r="M60" s="104"/>
      <c r="N60" s="105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ht="13.5" customHeight="1">
      <c r="A61" s="99"/>
      <c r="B61" s="101"/>
      <c r="C61" s="101"/>
      <c r="D61" s="102"/>
      <c r="E61" s="102"/>
      <c r="F61" s="103"/>
      <c r="G61" s="17"/>
      <c r="H61" s="17"/>
      <c r="I61" s="17"/>
      <c r="J61" s="17"/>
      <c r="K61" s="17"/>
      <c r="L61" s="17"/>
      <c r="M61" s="104"/>
      <c r="N61" s="105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ht="13.5" customHeight="1">
      <c r="A62" s="99"/>
      <c r="B62" s="101"/>
      <c r="C62" s="101"/>
      <c r="D62" s="102"/>
      <c r="E62" s="102"/>
      <c r="F62" s="103"/>
      <c r="G62" s="17"/>
      <c r="H62" s="17"/>
      <c r="I62" s="17"/>
      <c r="J62" s="17"/>
      <c r="K62" s="17"/>
      <c r="L62" s="17"/>
      <c r="M62" s="104"/>
      <c r="N62" s="105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ht="13.5" customHeight="1">
      <c r="A63" s="99"/>
      <c r="B63" s="101"/>
      <c r="C63" s="101"/>
      <c r="D63" s="102"/>
      <c r="E63" s="102"/>
      <c r="F63" s="103"/>
      <c r="G63" s="17"/>
      <c r="H63" s="17"/>
      <c r="I63" s="17"/>
      <c r="J63" s="17"/>
      <c r="K63" s="17"/>
      <c r="L63" s="17"/>
      <c r="M63" s="104"/>
      <c r="N63" s="105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ht="13.5" customHeight="1">
      <c r="A64" s="99"/>
      <c r="B64" s="101"/>
      <c r="C64" s="101"/>
      <c r="D64" s="102"/>
      <c r="E64" s="102"/>
      <c r="F64" s="103"/>
      <c r="G64" s="17"/>
      <c r="H64" s="17"/>
      <c r="I64" s="17"/>
      <c r="J64" s="17"/>
      <c r="K64" s="17"/>
      <c r="L64" s="17"/>
      <c r="M64" s="104"/>
      <c r="N64" s="105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ht="13.5" customHeight="1">
      <c r="A65" s="99"/>
      <c r="B65" s="101"/>
      <c r="C65" s="101"/>
      <c r="D65" s="102"/>
      <c r="E65" s="102"/>
      <c r="F65" s="103"/>
      <c r="G65" s="17"/>
      <c r="H65" s="17"/>
      <c r="I65" s="17"/>
      <c r="J65" s="17"/>
      <c r="K65" s="17"/>
      <c r="L65" s="17"/>
      <c r="M65" s="104"/>
      <c r="N65" s="105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ht="13.5" customHeight="1">
      <c r="A66" s="99"/>
      <c r="B66" s="101"/>
      <c r="C66" s="101"/>
      <c r="D66" s="102"/>
      <c r="E66" s="102"/>
      <c r="F66" s="103"/>
      <c r="G66" s="17"/>
      <c r="H66" s="17"/>
      <c r="I66" s="17"/>
      <c r="J66" s="17"/>
      <c r="K66" s="17"/>
      <c r="L66" s="17"/>
      <c r="M66" s="104"/>
      <c r="N66" s="105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ht="13.5" customHeight="1">
      <c r="A67" s="99"/>
      <c r="B67" s="101"/>
      <c r="C67" s="101"/>
      <c r="D67" s="102"/>
      <c r="E67" s="102"/>
      <c r="F67" s="103"/>
      <c r="G67" s="17"/>
      <c r="H67" s="17"/>
      <c r="I67" s="17"/>
      <c r="J67" s="17"/>
      <c r="K67" s="17"/>
      <c r="L67" s="17"/>
      <c r="M67" s="104"/>
      <c r="N67" s="105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ht="13.5" customHeight="1">
      <c r="A68" s="99"/>
      <c r="B68" s="101"/>
      <c r="C68" s="101"/>
      <c r="D68" s="102"/>
      <c r="E68" s="102"/>
      <c r="F68" s="103"/>
      <c r="G68" s="17"/>
      <c r="H68" s="17"/>
      <c r="I68" s="17"/>
      <c r="J68" s="17"/>
      <c r="K68" s="17"/>
      <c r="L68" s="17"/>
      <c r="M68" s="104"/>
      <c r="N68" s="105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ht="13.5" customHeight="1">
      <c r="A69" s="99"/>
      <c r="B69" s="101"/>
      <c r="C69" s="101"/>
      <c r="D69" s="102"/>
      <c r="E69" s="102"/>
      <c r="F69" s="103"/>
      <c r="G69" s="17"/>
      <c r="H69" s="17"/>
      <c r="I69" s="17"/>
      <c r="J69" s="17"/>
      <c r="K69" s="17"/>
      <c r="L69" s="17"/>
      <c r="M69" s="104"/>
      <c r="N69" s="105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ht="13.5" customHeight="1">
      <c r="A70" s="99"/>
      <c r="B70" s="101"/>
      <c r="C70" s="101"/>
      <c r="D70" s="102"/>
      <c r="E70" s="102"/>
      <c r="F70" s="103"/>
      <c r="G70" s="17"/>
      <c r="H70" s="17"/>
      <c r="I70" s="17"/>
      <c r="J70" s="17"/>
      <c r="K70" s="17"/>
      <c r="L70" s="17"/>
      <c r="M70" s="104"/>
      <c r="N70" s="105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ht="13.5" customHeight="1">
      <c r="A71" s="99"/>
      <c r="B71" s="101"/>
      <c r="C71" s="101"/>
      <c r="D71" s="102"/>
      <c r="E71" s="102"/>
      <c r="F71" s="103"/>
      <c r="G71" s="17"/>
      <c r="H71" s="17"/>
      <c r="I71" s="17"/>
      <c r="J71" s="17"/>
      <c r="K71" s="17"/>
      <c r="L71" s="17"/>
      <c r="M71" s="104"/>
      <c r="N71" s="105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ht="13.5" customHeight="1">
      <c r="A72" s="99"/>
      <c r="B72" s="101"/>
      <c r="C72" s="101"/>
      <c r="D72" s="102"/>
      <c r="E72" s="102"/>
      <c r="F72" s="103"/>
      <c r="G72" s="17"/>
      <c r="H72" s="17"/>
      <c r="I72" s="17"/>
      <c r="J72" s="17"/>
      <c r="K72" s="17"/>
      <c r="L72" s="17"/>
      <c r="M72" s="104"/>
      <c r="N72" s="105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ht="13.5" customHeight="1">
      <c r="A73" s="99"/>
      <c r="B73" s="101"/>
      <c r="C73" s="101"/>
      <c r="D73" s="102"/>
      <c r="E73" s="102"/>
      <c r="F73" s="103"/>
      <c r="G73" s="17"/>
      <c r="H73" s="17"/>
      <c r="I73" s="17"/>
      <c r="J73" s="17"/>
      <c r="K73" s="17"/>
      <c r="L73" s="17"/>
      <c r="M73" s="104"/>
      <c r="N73" s="105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ht="13.5" customHeight="1">
      <c r="A74" s="99"/>
      <c r="B74" s="101"/>
      <c r="C74" s="101"/>
      <c r="D74" s="102"/>
      <c r="E74" s="102"/>
      <c r="F74" s="103"/>
      <c r="G74" s="17"/>
      <c r="H74" s="17"/>
      <c r="I74" s="17"/>
      <c r="J74" s="17"/>
      <c r="K74" s="17"/>
      <c r="L74" s="17"/>
      <c r="M74" s="104"/>
      <c r="N74" s="105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ht="13.5" customHeight="1">
      <c r="A75" s="99"/>
      <c r="B75" s="101"/>
      <c r="C75" s="101"/>
      <c r="D75" s="102"/>
      <c r="E75" s="102"/>
      <c r="F75" s="103"/>
      <c r="G75" s="17"/>
      <c r="H75" s="17"/>
      <c r="I75" s="17"/>
      <c r="J75" s="17"/>
      <c r="K75" s="17"/>
      <c r="L75" s="17"/>
      <c r="M75" s="104"/>
      <c r="N75" s="105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ht="13.5" customHeight="1">
      <c r="A76" s="99"/>
      <c r="B76" s="101"/>
      <c r="C76" s="101"/>
      <c r="D76" s="102"/>
      <c r="E76" s="102"/>
      <c r="F76" s="103"/>
      <c r="G76" s="17"/>
      <c r="H76" s="17"/>
      <c r="I76" s="17"/>
      <c r="J76" s="17"/>
      <c r="K76" s="17"/>
      <c r="L76" s="17"/>
      <c r="M76" s="104"/>
      <c r="N76" s="105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ht="13.5" customHeight="1">
      <c r="A77" s="99"/>
      <c r="B77" s="101"/>
      <c r="C77" s="101"/>
      <c r="D77" s="102"/>
      <c r="E77" s="102"/>
      <c r="F77" s="103"/>
      <c r="G77" s="17"/>
      <c r="H77" s="17"/>
      <c r="I77" s="17"/>
      <c r="J77" s="17"/>
      <c r="K77" s="17"/>
      <c r="L77" s="17"/>
      <c r="M77" s="104"/>
      <c r="N77" s="105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ht="13.5" customHeight="1">
      <c r="A78" s="99"/>
      <c r="B78" s="101"/>
      <c r="C78" s="101"/>
      <c r="D78" s="102"/>
      <c r="E78" s="102"/>
      <c r="F78" s="103"/>
      <c r="G78" s="17"/>
      <c r="H78" s="17"/>
      <c r="I78" s="17"/>
      <c r="J78" s="17"/>
      <c r="K78" s="17"/>
      <c r="L78" s="17"/>
      <c r="M78" s="104"/>
      <c r="N78" s="105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ht="13.5" customHeight="1">
      <c r="A79" s="99"/>
      <c r="B79" s="101"/>
      <c r="C79" s="101"/>
      <c r="D79" s="102"/>
      <c r="E79" s="102"/>
      <c r="F79" s="103"/>
      <c r="G79" s="17"/>
      <c r="H79" s="17"/>
      <c r="I79" s="17"/>
      <c r="J79" s="17"/>
      <c r="K79" s="17"/>
      <c r="L79" s="17"/>
      <c r="M79" s="104"/>
      <c r="N79" s="105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ht="13.5" customHeight="1">
      <c r="A80" s="99"/>
      <c r="B80" s="101"/>
      <c r="C80" s="101"/>
      <c r="D80" s="102"/>
      <c r="E80" s="102"/>
      <c r="F80" s="103"/>
      <c r="G80" s="17"/>
      <c r="H80" s="17"/>
      <c r="I80" s="17"/>
      <c r="J80" s="17"/>
      <c r="K80" s="17"/>
      <c r="L80" s="17"/>
      <c r="M80" s="104"/>
      <c r="N80" s="105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ht="13.5" customHeight="1">
      <c r="A81" s="99"/>
      <c r="B81" s="101"/>
      <c r="C81" s="101"/>
      <c r="D81" s="102"/>
      <c r="E81" s="102"/>
      <c r="F81" s="103"/>
      <c r="G81" s="17"/>
      <c r="H81" s="17"/>
      <c r="I81" s="17"/>
      <c r="J81" s="17"/>
      <c r="K81" s="17"/>
      <c r="L81" s="17"/>
      <c r="M81" s="104"/>
      <c r="N81" s="105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ht="13.5" customHeight="1">
      <c r="A82" s="99"/>
      <c r="B82" s="101"/>
      <c r="C82" s="101"/>
      <c r="D82" s="102"/>
      <c r="E82" s="102"/>
      <c r="F82" s="103"/>
      <c r="G82" s="17"/>
      <c r="H82" s="17"/>
      <c r="I82" s="17"/>
      <c r="J82" s="17"/>
      <c r="K82" s="17"/>
      <c r="L82" s="17"/>
      <c r="M82" s="104"/>
      <c r="N82" s="105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ht="13.5" customHeight="1">
      <c r="A83" s="99"/>
      <c r="B83" s="101"/>
      <c r="C83" s="101"/>
      <c r="D83" s="102"/>
      <c r="E83" s="102"/>
      <c r="F83" s="103"/>
      <c r="G83" s="17"/>
      <c r="H83" s="17"/>
      <c r="I83" s="17"/>
      <c r="J83" s="17"/>
      <c r="K83" s="17"/>
      <c r="L83" s="17"/>
      <c r="M83" s="104"/>
      <c r="N83" s="105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ht="13.5" customHeight="1">
      <c r="A84" s="99"/>
      <c r="B84" s="101"/>
      <c r="C84" s="101"/>
      <c r="D84" s="102"/>
      <c r="E84" s="102"/>
      <c r="F84" s="103"/>
      <c r="G84" s="17"/>
      <c r="H84" s="17"/>
      <c r="I84" s="17"/>
      <c r="J84" s="17"/>
      <c r="K84" s="17"/>
      <c r="L84" s="17"/>
      <c r="M84" s="104"/>
      <c r="N84" s="105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ht="13.5" customHeight="1">
      <c r="A85" s="99"/>
      <c r="B85" s="101"/>
      <c r="C85" s="101"/>
      <c r="D85" s="102"/>
      <c r="E85" s="102"/>
      <c r="F85" s="103"/>
      <c r="G85" s="17"/>
      <c r="H85" s="17"/>
      <c r="I85" s="17"/>
      <c r="J85" s="17"/>
      <c r="K85" s="17"/>
      <c r="L85" s="17"/>
      <c r="M85" s="104"/>
      <c r="N85" s="105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ht="13.5" customHeight="1">
      <c r="A86" s="99"/>
      <c r="B86" s="101"/>
      <c r="C86" s="101"/>
      <c r="D86" s="102"/>
      <c r="E86" s="102"/>
      <c r="F86" s="103"/>
      <c r="G86" s="17"/>
      <c r="H86" s="17"/>
      <c r="I86" s="17"/>
      <c r="J86" s="17"/>
      <c r="K86" s="17"/>
      <c r="L86" s="17"/>
      <c r="M86" s="104"/>
      <c r="N86" s="105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ht="13.5" customHeight="1">
      <c r="A87" s="99"/>
      <c r="B87" s="101"/>
      <c r="C87" s="101"/>
      <c r="D87" s="102"/>
      <c r="E87" s="102"/>
      <c r="F87" s="103"/>
      <c r="G87" s="17"/>
      <c r="H87" s="17"/>
      <c r="I87" s="17"/>
      <c r="J87" s="17"/>
      <c r="K87" s="17"/>
      <c r="L87" s="17"/>
      <c r="M87" s="104"/>
      <c r="N87" s="105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ht="13.5" customHeight="1">
      <c r="A88" s="99"/>
      <c r="B88" s="101"/>
      <c r="C88" s="101"/>
      <c r="D88" s="102"/>
      <c r="E88" s="102"/>
      <c r="F88" s="103"/>
      <c r="G88" s="17"/>
      <c r="H88" s="17"/>
      <c r="I88" s="17"/>
      <c r="J88" s="17"/>
      <c r="K88" s="17"/>
      <c r="L88" s="17"/>
      <c r="M88" s="104"/>
      <c r="N88" s="105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ht="13.5" customHeight="1">
      <c r="A89" s="99"/>
      <c r="B89" s="101"/>
      <c r="C89" s="101"/>
      <c r="D89" s="102"/>
      <c r="E89" s="102"/>
      <c r="F89" s="103"/>
      <c r="G89" s="17"/>
      <c r="H89" s="17"/>
      <c r="I89" s="17"/>
      <c r="J89" s="17"/>
      <c r="K89" s="17"/>
      <c r="L89" s="17"/>
      <c r="M89" s="104"/>
      <c r="N89" s="105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ht="13.5" customHeight="1">
      <c r="A90" s="99"/>
      <c r="B90" s="101"/>
      <c r="C90" s="101"/>
      <c r="D90" s="102"/>
      <c r="E90" s="102"/>
      <c r="F90" s="103"/>
      <c r="G90" s="17"/>
      <c r="H90" s="17"/>
      <c r="I90" s="17"/>
      <c r="J90" s="17"/>
      <c r="K90" s="17"/>
      <c r="L90" s="17"/>
      <c r="M90" s="104"/>
      <c r="N90" s="105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ht="13.5" customHeight="1">
      <c r="A91" s="99"/>
      <c r="B91" s="101"/>
      <c r="C91" s="101"/>
      <c r="D91" s="102"/>
      <c r="E91" s="102"/>
      <c r="F91" s="103"/>
      <c r="G91" s="17"/>
      <c r="H91" s="17"/>
      <c r="I91" s="17"/>
      <c r="J91" s="17"/>
      <c r="K91" s="17"/>
      <c r="L91" s="17"/>
      <c r="M91" s="104"/>
      <c r="N91" s="105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ht="13.5" customHeight="1">
      <c r="A92" s="99"/>
      <c r="B92" s="101"/>
      <c r="C92" s="101"/>
      <c r="D92" s="102"/>
      <c r="E92" s="102"/>
      <c r="F92" s="103"/>
      <c r="G92" s="17"/>
      <c r="H92" s="17"/>
      <c r="I92" s="17"/>
      <c r="J92" s="17"/>
      <c r="K92" s="17"/>
      <c r="L92" s="17"/>
      <c r="M92" s="104"/>
      <c r="N92" s="105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ht="13.5" customHeight="1">
      <c r="A93" s="99"/>
      <c r="B93" s="101"/>
      <c r="C93" s="101"/>
      <c r="D93" s="102"/>
      <c r="E93" s="102"/>
      <c r="F93" s="103"/>
      <c r="G93" s="17"/>
      <c r="H93" s="17"/>
      <c r="I93" s="17"/>
      <c r="J93" s="17"/>
      <c r="K93" s="17"/>
      <c r="L93" s="17"/>
      <c r="M93" s="104"/>
      <c r="N93" s="105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ht="13.5" customHeight="1">
      <c r="A94" s="99"/>
      <c r="B94" s="101"/>
      <c r="C94" s="101"/>
      <c r="D94" s="102"/>
      <c r="E94" s="102"/>
      <c r="F94" s="103"/>
      <c r="G94" s="17"/>
      <c r="H94" s="17"/>
      <c r="I94" s="17"/>
      <c r="J94" s="17"/>
      <c r="K94" s="17"/>
      <c r="L94" s="17"/>
      <c r="M94" s="104"/>
      <c r="N94" s="105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ht="13.5" customHeight="1">
      <c r="A95" s="99"/>
      <c r="B95" s="101"/>
      <c r="C95" s="101"/>
      <c r="D95" s="102"/>
      <c r="E95" s="102"/>
      <c r="F95" s="103"/>
      <c r="G95" s="17"/>
      <c r="H95" s="17"/>
      <c r="I95" s="17"/>
      <c r="J95" s="17"/>
      <c r="K95" s="17"/>
      <c r="L95" s="17"/>
      <c r="M95" s="104"/>
      <c r="N95" s="105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ht="13.5" customHeight="1">
      <c r="A96" s="99"/>
      <c r="B96" s="101"/>
      <c r="C96" s="101"/>
      <c r="D96" s="102"/>
      <c r="E96" s="102"/>
      <c r="F96" s="103"/>
      <c r="G96" s="17"/>
      <c r="H96" s="17"/>
      <c r="I96" s="17"/>
      <c r="J96" s="17"/>
      <c r="K96" s="17"/>
      <c r="L96" s="17"/>
      <c r="M96" s="104"/>
      <c r="N96" s="105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ht="13.5" customHeight="1">
      <c r="A97" s="99"/>
      <c r="B97" s="101"/>
      <c r="C97" s="101"/>
      <c r="D97" s="102"/>
      <c r="E97" s="102"/>
      <c r="F97" s="103"/>
      <c r="G97" s="17"/>
      <c r="H97" s="17"/>
      <c r="I97" s="17"/>
      <c r="J97" s="17"/>
      <c r="K97" s="17"/>
      <c r="L97" s="17"/>
      <c r="M97" s="104"/>
      <c r="N97" s="105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ht="13.5" customHeight="1">
      <c r="A98" s="99"/>
      <c r="B98" s="101"/>
      <c r="C98" s="101"/>
      <c r="D98" s="102"/>
      <c r="E98" s="102"/>
      <c r="F98" s="103"/>
      <c r="G98" s="17"/>
      <c r="H98" s="17"/>
      <c r="I98" s="17"/>
      <c r="J98" s="17"/>
      <c r="K98" s="17"/>
      <c r="L98" s="17"/>
      <c r="M98" s="104"/>
      <c r="N98" s="105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ht="13.5" customHeight="1">
      <c r="A99" s="99"/>
      <c r="B99" s="101"/>
      <c r="C99" s="101"/>
      <c r="D99" s="102"/>
      <c r="E99" s="102"/>
      <c r="F99" s="103"/>
      <c r="G99" s="17"/>
      <c r="H99" s="17"/>
      <c r="I99" s="17"/>
      <c r="J99" s="17"/>
      <c r="K99" s="17"/>
      <c r="L99" s="17"/>
      <c r="M99" s="104"/>
      <c r="N99" s="105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ht="13.5" customHeight="1">
      <c r="A100" s="99"/>
      <c r="B100" s="101"/>
      <c r="C100" s="101"/>
      <c r="D100" s="102"/>
      <c r="E100" s="102"/>
      <c r="F100" s="103"/>
      <c r="G100" s="17"/>
      <c r="H100" s="17"/>
      <c r="I100" s="17"/>
      <c r="J100" s="17"/>
      <c r="K100" s="17"/>
      <c r="L100" s="17"/>
      <c r="M100" s="104"/>
      <c r="N100" s="105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ht="13.5" customHeight="1">
      <c r="A101" s="99"/>
      <c r="B101" s="101"/>
      <c r="C101" s="101"/>
      <c r="D101" s="102"/>
      <c r="E101" s="102"/>
      <c r="F101" s="103"/>
      <c r="G101" s="17"/>
      <c r="H101" s="17"/>
      <c r="I101" s="17"/>
      <c r="J101" s="17"/>
      <c r="K101" s="17"/>
      <c r="L101" s="17"/>
      <c r="M101" s="104"/>
      <c r="N101" s="105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ht="13.5" customHeight="1">
      <c r="A102" s="99"/>
      <c r="B102" s="101"/>
      <c r="C102" s="101"/>
      <c r="D102" s="102"/>
      <c r="E102" s="102"/>
      <c r="F102" s="103"/>
      <c r="G102" s="17"/>
      <c r="H102" s="17"/>
      <c r="I102" s="17"/>
      <c r="J102" s="17"/>
      <c r="K102" s="17"/>
      <c r="L102" s="17"/>
      <c r="M102" s="104"/>
      <c r="N102" s="105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ht="13.5" customHeight="1">
      <c r="A103" s="99"/>
      <c r="B103" s="101"/>
      <c r="C103" s="101"/>
      <c r="D103" s="102"/>
      <c r="E103" s="102"/>
      <c r="F103" s="103"/>
      <c r="G103" s="17"/>
      <c r="H103" s="17"/>
      <c r="I103" s="17"/>
      <c r="J103" s="17"/>
      <c r="K103" s="17"/>
      <c r="L103" s="17"/>
      <c r="M103" s="104"/>
      <c r="N103" s="105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ht="13.5" customHeight="1">
      <c r="A104" s="99"/>
      <c r="B104" s="101"/>
      <c r="C104" s="101"/>
      <c r="D104" s="102"/>
      <c r="E104" s="102"/>
      <c r="F104" s="103"/>
      <c r="G104" s="17"/>
      <c r="H104" s="17"/>
      <c r="I104" s="17"/>
      <c r="J104" s="17"/>
      <c r="K104" s="17"/>
      <c r="L104" s="17"/>
      <c r="M104" s="104"/>
      <c r="N104" s="105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ht="13.5" customHeight="1">
      <c r="A105" s="99"/>
      <c r="B105" s="101"/>
      <c r="C105" s="101"/>
      <c r="D105" s="102"/>
      <c r="E105" s="102"/>
      <c r="F105" s="103"/>
      <c r="G105" s="17"/>
      <c r="H105" s="17"/>
      <c r="I105" s="17"/>
      <c r="J105" s="17"/>
      <c r="K105" s="17"/>
      <c r="L105" s="17"/>
      <c r="M105" s="104"/>
      <c r="N105" s="105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ht="13.5" customHeight="1">
      <c r="A106" s="99"/>
      <c r="B106" s="101"/>
      <c r="C106" s="101"/>
      <c r="D106" s="102"/>
      <c r="E106" s="102"/>
      <c r="F106" s="103"/>
      <c r="G106" s="17"/>
      <c r="H106" s="17"/>
      <c r="I106" s="17"/>
      <c r="J106" s="17"/>
      <c r="K106" s="17"/>
      <c r="L106" s="17"/>
      <c r="M106" s="104"/>
      <c r="N106" s="105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ht="13.5" customHeight="1">
      <c r="A107" s="99"/>
      <c r="B107" s="101"/>
      <c r="C107" s="101"/>
      <c r="D107" s="102"/>
      <c r="E107" s="102"/>
      <c r="F107" s="103"/>
      <c r="G107" s="17"/>
      <c r="H107" s="17"/>
      <c r="I107" s="17"/>
      <c r="J107" s="17"/>
      <c r="K107" s="17"/>
      <c r="L107" s="17"/>
      <c r="M107" s="104"/>
      <c r="N107" s="105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ht="13.5" customHeight="1">
      <c r="A108" s="99"/>
      <c r="B108" s="101"/>
      <c r="C108" s="101"/>
      <c r="D108" s="102"/>
      <c r="E108" s="102"/>
      <c r="F108" s="103"/>
      <c r="G108" s="17"/>
      <c r="H108" s="17"/>
      <c r="I108" s="17"/>
      <c r="J108" s="17"/>
      <c r="K108" s="17"/>
      <c r="L108" s="17"/>
      <c r="M108" s="104"/>
      <c r="N108" s="105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ht="13.5" customHeight="1">
      <c r="A109" s="99"/>
      <c r="B109" s="101"/>
      <c r="C109" s="101"/>
      <c r="D109" s="102"/>
      <c r="E109" s="102"/>
      <c r="F109" s="103"/>
      <c r="G109" s="17"/>
      <c r="H109" s="17"/>
      <c r="I109" s="17"/>
      <c r="J109" s="17"/>
      <c r="K109" s="17"/>
      <c r="L109" s="17"/>
      <c r="M109" s="104"/>
      <c r="N109" s="105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ht="13.5" customHeight="1">
      <c r="A110" s="99"/>
      <c r="B110" s="101"/>
      <c r="C110" s="101"/>
      <c r="D110" s="102"/>
      <c r="E110" s="102"/>
      <c r="F110" s="103"/>
      <c r="G110" s="17"/>
      <c r="H110" s="17"/>
      <c r="I110" s="17"/>
      <c r="J110" s="17"/>
      <c r="K110" s="17"/>
      <c r="L110" s="17"/>
      <c r="M110" s="104"/>
      <c r="N110" s="105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ht="13.5" customHeight="1">
      <c r="A111" s="99"/>
      <c r="B111" s="101"/>
      <c r="C111" s="101"/>
      <c r="D111" s="102"/>
      <c r="E111" s="102"/>
      <c r="F111" s="103"/>
      <c r="G111" s="17"/>
      <c r="H111" s="17"/>
      <c r="I111" s="17"/>
      <c r="J111" s="17"/>
      <c r="K111" s="17"/>
      <c r="L111" s="17"/>
      <c r="M111" s="104"/>
      <c r="N111" s="105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ht="13.5" customHeight="1">
      <c r="A112" s="99"/>
      <c r="B112" s="101"/>
      <c r="C112" s="101"/>
      <c r="D112" s="102"/>
      <c r="E112" s="102"/>
      <c r="F112" s="103"/>
      <c r="G112" s="17"/>
      <c r="H112" s="17"/>
      <c r="I112" s="17"/>
      <c r="J112" s="17"/>
      <c r="K112" s="17"/>
      <c r="L112" s="17"/>
      <c r="M112" s="104"/>
      <c r="N112" s="105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ht="13.5" customHeight="1">
      <c r="A113" s="99"/>
      <c r="B113" s="101"/>
      <c r="C113" s="101"/>
      <c r="D113" s="102"/>
      <c r="E113" s="102"/>
      <c r="F113" s="103"/>
      <c r="G113" s="17"/>
      <c r="H113" s="17"/>
      <c r="I113" s="17"/>
      <c r="J113" s="17"/>
      <c r="K113" s="17"/>
      <c r="L113" s="17"/>
      <c r="M113" s="104"/>
      <c r="N113" s="105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ht="13.5" customHeight="1">
      <c r="A114" s="99"/>
      <c r="B114" s="101"/>
      <c r="C114" s="101"/>
      <c r="D114" s="102"/>
      <c r="E114" s="102"/>
      <c r="F114" s="103"/>
      <c r="G114" s="17"/>
      <c r="H114" s="17"/>
      <c r="I114" s="17"/>
      <c r="J114" s="17"/>
      <c r="K114" s="17"/>
      <c r="L114" s="17"/>
      <c r="M114" s="104"/>
      <c r="N114" s="105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ht="13.5" customHeight="1">
      <c r="A115" s="99"/>
      <c r="B115" s="101"/>
      <c r="C115" s="101"/>
      <c r="D115" s="102"/>
      <c r="E115" s="102"/>
      <c r="F115" s="103"/>
      <c r="G115" s="17"/>
      <c r="H115" s="17"/>
      <c r="I115" s="17"/>
      <c r="J115" s="17"/>
      <c r="K115" s="17"/>
      <c r="L115" s="17"/>
      <c r="M115" s="104"/>
      <c r="N115" s="105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ht="13.5" customHeight="1">
      <c r="A116" s="99"/>
      <c r="B116" s="101"/>
      <c r="C116" s="101"/>
      <c r="D116" s="102"/>
      <c r="E116" s="102"/>
      <c r="F116" s="103"/>
      <c r="G116" s="17"/>
      <c r="H116" s="17"/>
      <c r="I116" s="17"/>
      <c r="J116" s="17"/>
      <c r="K116" s="17"/>
      <c r="L116" s="17"/>
      <c r="M116" s="104"/>
      <c r="N116" s="105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ht="13.5" customHeight="1">
      <c r="A117" s="99"/>
      <c r="B117" s="101"/>
      <c r="C117" s="101"/>
      <c r="D117" s="102"/>
      <c r="E117" s="102"/>
      <c r="F117" s="103"/>
      <c r="G117" s="17"/>
      <c r="H117" s="17"/>
      <c r="I117" s="17"/>
      <c r="J117" s="17"/>
      <c r="K117" s="17"/>
      <c r="L117" s="17"/>
      <c r="M117" s="104"/>
      <c r="N117" s="105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ht="13.5" customHeight="1">
      <c r="A118" s="99"/>
      <c r="B118" s="101"/>
      <c r="C118" s="101"/>
      <c r="D118" s="102"/>
      <c r="E118" s="102"/>
      <c r="F118" s="103"/>
      <c r="G118" s="17"/>
      <c r="H118" s="17"/>
      <c r="I118" s="17"/>
      <c r="J118" s="17"/>
      <c r="K118" s="17"/>
      <c r="L118" s="17"/>
      <c r="M118" s="104"/>
      <c r="N118" s="105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ht="13.5" customHeight="1">
      <c r="A119" s="99"/>
      <c r="B119" s="101"/>
      <c r="C119" s="101"/>
      <c r="D119" s="102"/>
      <c r="E119" s="102"/>
      <c r="F119" s="103"/>
      <c r="G119" s="17"/>
      <c r="H119" s="17"/>
      <c r="I119" s="17"/>
      <c r="J119" s="17"/>
      <c r="K119" s="17"/>
      <c r="L119" s="17"/>
      <c r="M119" s="104"/>
      <c r="N119" s="105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ht="13.5" customHeight="1">
      <c r="A120" s="99"/>
      <c r="B120" s="101"/>
      <c r="C120" s="101"/>
      <c r="D120" s="102"/>
      <c r="E120" s="102"/>
      <c r="F120" s="103"/>
      <c r="G120" s="17"/>
      <c r="H120" s="17"/>
      <c r="I120" s="17"/>
      <c r="J120" s="17"/>
      <c r="K120" s="17"/>
      <c r="L120" s="17"/>
      <c r="M120" s="104"/>
      <c r="N120" s="105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ht="13.5" customHeight="1">
      <c r="A121" s="99"/>
      <c r="B121" s="101"/>
      <c r="C121" s="101"/>
      <c r="D121" s="102"/>
      <c r="E121" s="102"/>
      <c r="F121" s="103"/>
      <c r="G121" s="17"/>
      <c r="H121" s="17"/>
      <c r="I121" s="17"/>
      <c r="J121" s="17"/>
      <c r="K121" s="17"/>
      <c r="L121" s="17"/>
      <c r="M121" s="104"/>
      <c r="N121" s="105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ht="13.5" customHeight="1">
      <c r="A122" s="99"/>
      <c r="B122" s="101"/>
      <c r="C122" s="101"/>
      <c r="D122" s="102"/>
      <c r="E122" s="102"/>
      <c r="F122" s="103"/>
      <c r="G122" s="17"/>
      <c r="H122" s="17"/>
      <c r="I122" s="17"/>
      <c r="J122" s="17"/>
      <c r="K122" s="17"/>
      <c r="L122" s="17"/>
      <c r="M122" s="104"/>
      <c r="N122" s="105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ht="13.5" customHeight="1">
      <c r="A123" s="99"/>
      <c r="B123" s="101"/>
      <c r="C123" s="101"/>
      <c r="D123" s="102"/>
      <c r="E123" s="102"/>
      <c r="F123" s="103"/>
      <c r="G123" s="17"/>
      <c r="H123" s="17"/>
      <c r="I123" s="17"/>
      <c r="J123" s="17"/>
      <c r="K123" s="17"/>
      <c r="L123" s="17"/>
      <c r="M123" s="104"/>
      <c r="N123" s="105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ht="13.5" customHeight="1">
      <c r="A124" s="99"/>
      <c r="B124" s="101"/>
      <c r="C124" s="101"/>
      <c r="D124" s="102"/>
      <c r="E124" s="102"/>
      <c r="F124" s="103"/>
      <c r="G124" s="17"/>
      <c r="H124" s="17"/>
      <c r="I124" s="17"/>
      <c r="J124" s="17"/>
      <c r="K124" s="17"/>
      <c r="L124" s="17"/>
      <c r="M124" s="104"/>
      <c r="N124" s="105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ht="13.5" customHeight="1">
      <c r="A125" s="99"/>
      <c r="B125" s="101"/>
      <c r="C125" s="101"/>
      <c r="D125" s="102"/>
      <c r="E125" s="102"/>
      <c r="F125" s="103"/>
      <c r="G125" s="17"/>
      <c r="H125" s="17"/>
      <c r="I125" s="17"/>
      <c r="J125" s="17"/>
      <c r="K125" s="17"/>
      <c r="L125" s="17"/>
      <c r="M125" s="104"/>
      <c r="N125" s="105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ht="13.5" customHeight="1">
      <c r="A126" s="99"/>
      <c r="B126" s="101"/>
      <c r="C126" s="101"/>
      <c r="D126" s="102"/>
      <c r="E126" s="102"/>
      <c r="F126" s="103"/>
      <c r="G126" s="17"/>
      <c r="H126" s="17"/>
      <c r="I126" s="17"/>
      <c r="J126" s="17"/>
      <c r="K126" s="17"/>
      <c r="L126" s="17"/>
      <c r="M126" s="104"/>
      <c r="N126" s="105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ht="13.5" customHeight="1">
      <c r="A127" s="99"/>
      <c r="B127" s="101"/>
      <c r="C127" s="101"/>
      <c r="D127" s="102"/>
      <c r="E127" s="102"/>
      <c r="F127" s="103"/>
      <c r="G127" s="17"/>
      <c r="H127" s="17"/>
      <c r="I127" s="17"/>
      <c r="J127" s="17"/>
      <c r="K127" s="17"/>
      <c r="L127" s="17"/>
      <c r="M127" s="104"/>
      <c r="N127" s="105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ht="13.5" customHeight="1">
      <c r="A128" s="99"/>
      <c r="B128" s="101"/>
      <c r="C128" s="101"/>
      <c r="D128" s="102"/>
      <c r="E128" s="102"/>
      <c r="F128" s="103"/>
      <c r="G128" s="17"/>
      <c r="H128" s="17"/>
      <c r="I128" s="17"/>
      <c r="J128" s="17"/>
      <c r="K128" s="17"/>
      <c r="L128" s="17"/>
      <c r="M128" s="104"/>
      <c r="N128" s="105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ht="13.5" customHeight="1">
      <c r="A129" s="99"/>
      <c r="B129" s="101"/>
      <c r="C129" s="101"/>
      <c r="D129" s="102"/>
      <c r="E129" s="102"/>
      <c r="F129" s="103"/>
      <c r="G129" s="17"/>
      <c r="H129" s="17"/>
      <c r="I129" s="17"/>
      <c r="J129" s="17"/>
      <c r="K129" s="17"/>
      <c r="L129" s="17"/>
      <c r="M129" s="104"/>
      <c r="N129" s="105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ht="13.5" customHeight="1">
      <c r="A130" s="99"/>
      <c r="B130" s="101"/>
      <c r="C130" s="101"/>
      <c r="D130" s="102"/>
      <c r="E130" s="102"/>
      <c r="F130" s="103"/>
      <c r="G130" s="17"/>
      <c r="H130" s="17"/>
      <c r="I130" s="17"/>
      <c r="J130" s="17"/>
      <c r="K130" s="17"/>
      <c r="L130" s="17"/>
      <c r="M130" s="104"/>
      <c r="N130" s="105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ht="13.5" customHeight="1">
      <c r="A131" s="99"/>
      <c r="B131" s="101"/>
      <c r="C131" s="101"/>
      <c r="D131" s="102"/>
      <c r="E131" s="102"/>
      <c r="F131" s="103"/>
      <c r="G131" s="17"/>
      <c r="H131" s="17"/>
      <c r="I131" s="17"/>
      <c r="J131" s="17"/>
      <c r="K131" s="17"/>
      <c r="L131" s="17"/>
      <c r="M131" s="104"/>
      <c r="N131" s="105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ht="13.5" customHeight="1">
      <c r="A132" s="99"/>
      <c r="B132" s="101"/>
      <c r="C132" s="101"/>
      <c r="D132" s="102"/>
      <c r="E132" s="102"/>
      <c r="F132" s="103"/>
      <c r="G132" s="17"/>
      <c r="H132" s="17"/>
      <c r="I132" s="17"/>
      <c r="J132" s="17"/>
      <c r="K132" s="17"/>
      <c r="L132" s="17"/>
      <c r="M132" s="104"/>
      <c r="N132" s="105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ht="13.5" customHeight="1">
      <c r="A133" s="99"/>
      <c r="B133" s="101"/>
      <c r="C133" s="101"/>
      <c r="D133" s="102"/>
      <c r="E133" s="102"/>
      <c r="F133" s="103"/>
      <c r="G133" s="17"/>
      <c r="H133" s="17"/>
      <c r="I133" s="17"/>
      <c r="J133" s="17"/>
      <c r="K133" s="17"/>
      <c r="L133" s="17"/>
      <c r="M133" s="104"/>
      <c r="N133" s="105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ht="13.5" customHeight="1">
      <c r="A134" s="99"/>
      <c r="B134" s="101"/>
      <c r="C134" s="101"/>
      <c r="D134" s="102"/>
      <c r="E134" s="102"/>
      <c r="F134" s="103"/>
      <c r="G134" s="17"/>
      <c r="H134" s="17"/>
      <c r="I134" s="17"/>
      <c r="J134" s="17"/>
      <c r="K134" s="17"/>
      <c r="L134" s="17"/>
      <c r="M134" s="104"/>
      <c r="N134" s="105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ht="13.5" customHeight="1">
      <c r="A135" s="99"/>
      <c r="B135" s="101"/>
      <c r="C135" s="101"/>
      <c r="D135" s="102"/>
      <c r="E135" s="102"/>
      <c r="F135" s="103"/>
      <c r="G135" s="17"/>
      <c r="H135" s="17"/>
      <c r="I135" s="17"/>
      <c r="J135" s="17"/>
      <c r="K135" s="17"/>
      <c r="L135" s="17"/>
      <c r="M135" s="104"/>
      <c r="N135" s="105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ht="13.5" customHeight="1">
      <c r="A136" s="99"/>
      <c r="B136" s="101"/>
      <c r="C136" s="101"/>
      <c r="D136" s="102"/>
      <c r="E136" s="102"/>
      <c r="F136" s="103"/>
      <c r="G136" s="17"/>
      <c r="H136" s="17"/>
      <c r="I136" s="17"/>
      <c r="J136" s="17"/>
      <c r="K136" s="17"/>
      <c r="L136" s="17"/>
      <c r="M136" s="104"/>
      <c r="N136" s="105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ht="13.5" customHeight="1">
      <c r="A137" s="99"/>
      <c r="B137" s="101"/>
      <c r="C137" s="101"/>
      <c r="D137" s="102"/>
      <c r="E137" s="102"/>
      <c r="F137" s="103"/>
      <c r="G137" s="17"/>
      <c r="H137" s="17"/>
      <c r="I137" s="17"/>
      <c r="J137" s="17"/>
      <c r="K137" s="17"/>
      <c r="L137" s="17"/>
      <c r="M137" s="104"/>
      <c r="N137" s="105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ht="13.5" customHeight="1">
      <c r="A138" s="99"/>
      <c r="B138" s="101"/>
      <c r="C138" s="101"/>
      <c r="D138" s="102"/>
      <c r="E138" s="102"/>
      <c r="F138" s="103"/>
      <c r="G138" s="17"/>
      <c r="H138" s="17"/>
      <c r="I138" s="17"/>
      <c r="J138" s="17"/>
      <c r="K138" s="17"/>
      <c r="L138" s="17"/>
      <c r="M138" s="104"/>
      <c r="N138" s="105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ht="13.5" customHeight="1">
      <c r="A139" s="99"/>
      <c r="B139" s="101"/>
      <c r="C139" s="101"/>
      <c r="D139" s="102"/>
      <c r="E139" s="102"/>
      <c r="F139" s="103"/>
      <c r="G139" s="17"/>
      <c r="H139" s="17"/>
      <c r="I139" s="17"/>
      <c r="J139" s="17"/>
      <c r="K139" s="17"/>
      <c r="L139" s="17"/>
      <c r="M139" s="104"/>
      <c r="N139" s="105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ht="13.5" customHeight="1">
      <c r="A140" s="99"/>
      <c r="B140" s="101"/>
      <c r="C140" s="101"/>
      <c r="D140" s="102"/>
      <c r="E140" s="102"/>
      <c r="F140" s="103"/>
      <c r="G140" s="17"/>
      <c r="H140" s="17"/>
      <c r="I140" s="17"/>
      <c r="J140" s="17"/>
      <c r="K140" s="17"/>
      <c r="L140" s="17"/>
      <c r="M140" s="104"/>
      <c r="N140" s="105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ht="13.5" customHeight="1">
      <c r="A141" s="99"/>
      <c r="B141" s="101"/>
      <c r="C141" s="101"/>
      <c r="D141" s="102"/>
      <c r="E141" s="102"/>
      <c r="F141" s="103"/>
      <c r="G141" s="17"/>
      <c r="H141" s="17"/>
      <c r="I141" s="17"/>
      <c r="J141" s="17"/>
      <c r="K141" s="17"/>
      <c r="L141" s="17"/>
      <c r="M141" s="104"/>
      <c r="N141" s="105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ht="13.5" customHeight="1">
      <c r="A142" s="99"/>
      <c r="B142" s="101"/>
      <c r="C142" s="101"/>
      <c r="D142" s="102"/>
      <c r="E142" s="102"/>
      <c r="F142" s="103"/>
      <c r="G142" s="17"/>
      <c r="H142" s="17"/>
      <c r="I142" s="17"/>
      <c r="J142" s="17"/>
      <c r="K142" s="17"/>
      <c r="L142" s="17"/>
      <c r="M142" s="104"/>
      <c r="N142" s="105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ht="13.5" customHeight="1">
      <c r="A143" s="99"/>
      <c r="B143" s="101"/>
      <c r="C143" s="101"/>
      <c r="D143" s="102"/>
      <c r="E143" s="102"/>
      <c r="F143" s="103"/>
      <c r="G143" s="17"/>
      <c r="H143" s="17"/>
      <c r="I143" s="17"/>
      <c r="J143" s="17"/>
      <c r="K143" s="17"/>
      <c r="L143" s="17"/>
      <c r="M143" s="104"/>
      <c r="N143" s="105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ht="13.5" customHeight="1">
      <c r="A144" s="99"/>
      <c r="B144" s="101"/>
      <c r="C144" s="101"/>
      <c r="D144" s="102"/>
      <c r="E144" s="102"/>
      <c r="F144" s="103"/>
      <c r="G144" s="17"/>
      <c r="H144" s="17"/>
      <c r="I144" s="17"/>
      <c r="J144" s="17"/>
      <c r="K144" s="17"/>
      <c r="L144" s="17"/>
      <c r="M144" s="104"/>
      <c r="N144" s="105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ht="13.5" customHeight="1">
      <c r="A145" s="99"/>
      <c r="B145" s="101"/>
      <c r="C145" s="101"/>
      <c r="D145" s="102"/>
      <c r="E145" s="102"/>
      <c r="F145" s="103"/>
      <c r="G145" s="17"/>
      <c r="H145" s="17"/>
      <c r="I145" s="17"/>
      <c r="J145" s="17"/>
      <c r="K145" s="17"/>
      <c r="L145" s="17"/>
      <c r="M145" s="104"/>
      <c r="N145" s="105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ht="13.5" customHeight="1">
      <c r="A146" s="99"/>
      <c r="B146" s="101"/>
      <c r="C146" s="101"/>
      <c r="D146" s="102"/>
      <c r="E146" s="102"/>
      <c r="F146" s="103"/>
      <c r="G146" s="17"/>
      <c r="H146" s="17"/>
      <c r="I146" s="17"/>
      <c r="J146" s="17"/>
      <c r="K146" s="17"/>
      <c r="L146" s="17"/>
      <c r="M146" s="104"/>
      <c r="N146" s="105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ht="13.5" customHeight="1">
      <c r="A147" s="99"/>
      <c r="B147" s="101"/>
      <c r="C147" s="101"/>
      <c r="D147" s="102"/>
      <c r="E147" s="102"/>
      <c r="F147" s="103"/>
      <c r="G147" s="17"/>
      <c r="H147" s="17"/>
      <c r="I147" s="17"/>
      <c r="J147" s="17"/>
      <c r="K147" s="17"/>
      <c r="L147" s="17"/>
      <c r="M147" s="104"/>
      <c r="N147" s="105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ht="13.5" customHeight="1">
      <c r="A148" s="99"/>
      <c r="B148" s="101"/>
      <c r="C148" s="101"/>
      <c r="D148" s="102"/>
      <c r="E148" s="102"/>
      <c r="F148" s="103"/>
      <c r="G148" s="17"/>
      <c r="H148" s="17"/>
      <c r="I148" s="17"/>
      <c r="J148" s="17"/>
      <c r="K148" s="17"/>
      <c r="L148" s="17"/>
      <c r="M148" s="104"/>
      <c r="N148" s="105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ht="13.5" customHeight="1">
      <c r="A149" s="99"/>
      <c r="B149" s="101"/>
      <c r="C149" s="101"/>
      <c r="D149" s="102"/>
      <c r="E149" s="102"/>
      <c r="F149" s="103"/>
      <c r="G149" s="17"/>
      <c r="H149" s="17"/>
      <c r="I149" s="17"/>
      <c r="J149" s="17"/>
      <c r="K149" s="17"/>
      <c r="L149" s="17"/>
      <c r="M149" s="104"/>
      <c r="N149" s="105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ht="13.5" customHeight="1">
      <c r="A150" s="99"/>
      <c r="B150" s="101"/>
      <c r="C150" s="101"/>
      <c r="D150" s="102"/>
      <c r="E150" s="102"/>
      <c r="F150" s="103"/>
      <c r="G150" s="17"/>
      <c r="H150" s="17"/>
      <c r="I150" s="17"/>
      <c r="J150" s="17"/>
      <c r="K150" s="17"/>
      <c r="L150" s="17"/>
      <c r="M150" s="104"/>
      <c r="N150" s="105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ht="13.5" customHeight="1">
      <c r="A151" s="99"/>
      <c r="B151" s="101"/>
      <c r="C151" s="101"/>
      <c r="D151" s="102"/>
      <c r="E151" s="102"/>
      <c r="F151" s="103"/>
      <c r="G151" s="17"/>
      <c r="H151" s="17"/>
      <c r="I151" s="17"/>
      <c r="J151" s="17"/>
      <c r="K151" s="17"/>
      <c r="L151" s="17"/>
      <c r="M151" s="104"/>
      <c r="N151" s="105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ht="13.5" customHeight="1">
      <c r="A152" s="99"/>
      <c r="B152" s="101"/>
      <c r="C152" s="101"/>
      <c r="D152" s="102"/>
      <c r="E152" s="102"/>
      <c r="F152" s="103"/>
      <c r="G152" s="17"/>
      <c r="H152" s="17"/>
      <c r="I152" s="17"/>
      <c r="J152" s="17"/>
      <c r="K152" s="17"/>
      <c r="L152" s="17"/>
      <c r="M152" s="104"/>
      <c r="N152" s="105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ht="13.5" customHeight="1">
      <c r="A153" s="99"/>
      <c r="B153" s="101"/>
      <c r="C153" s="101"/>
      <c r="D153" s="102"/>
      <c r="E153" s="102"/>
      <c r="F153" s="103"/>
      <c r="G153" s="17"/>
      <c r="H153" s="17"/>
      <c r="I153" s="17"/>
      <c r="J153" s="17"/>
      <c r="K153" s="17"/>
      <c r="L153" s="17"/>
      <c r="M153" s="104"/>
      <c r="N153" s="105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ht="13.5" customHeight="1">
      <c r="A154" s="99"/>
      <c r="B154" s="101"/>
      <c r="C154" s="101"/>
      <c r="D154" s="102"/>
      <c r="E154" s="102"/>
      <c r="F154" s="103"/>
      <c r="G154" s="17"/>
      <c r="H154" s="17"/>
      <c r="I154" s="17"/>
      <c r="J154" s="17"/>
      <c r="K154" s="17"/>
      <c r="L154" s="17"/>
      <c r="M154" s="104"/>
      <c r="N154" s="105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ht="13.5" customHeight="1">
      <c r="A155" s="99"/>
      <c r="B155" s="101"/>
      <c r="C155" s="101"/>
      <c r="D155" s="102"/>
      <c r="E155" s="102"/>
      <c r="F155" s="103"/>
      <c r="G155" s="17"/>
      <c r="H155" s="17"/>
      <c r="I155" s="17"/>
      <c r="J155" s="17"/>
      <c r="K155" s="17"/>
      <c r="L155" s="17"/>
      <c r="M155" s="104"/>
      <c r="N155" s="105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ht="13.5" customHeight="1">
      <c r="A156" s="99"/>
      <c r="B156" s="101"/>
      <c r="C156" s="101"/>
      <c r="D156" s="102"/>
      <c r="E156" s="102"/>
      <c r="F156" s="103"/>
      <c r="G156" s="17"/>
      <c r="H156" s="17"/>
      <c r="I156" s="17"/>
      <c r="J156" s="17"/>
      <c r="K156" s="17"/>
      <c r="L156" s="17"/>
      <c r="M156" s="104"/>
      <c r="N156" s="105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ht="13.5" customHeight="1">
      <c r="A157" s="99"/>
      <c r="B157" s="101"/>
      <c r="C157" s="101"/>
      <c r="D157" s="102"/>
      <c r="E157" s="102"/>
      <c r="F157" s="103"/>
      <c r="G157" s="17"/>
      <c r="H157" s="17"/>
      <c r="I157" s="17"/>
      <c r="J157" s="17"/>
      <c r="K157" s="17"/>
      <c r="L157" s="17"/>
      <c r="M157" s="104"/>
      <c r="N157" s="105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ht="13.5" customHeight="1">
      <c r="A158" s="99"/>
      <c r="B158" s="101"/>
      <c r="C158" s="101"/>
      <c r="D158" s="102"/>
      <c r="E158" s="102"/>
      <c r="F158" s="103"/>
      <c r="G158" s="17"/>
      <c r="H158" s="17"/>
      <c r="I158" s="17"/>
      <c r="J158" s="17"/>
      <c r="K158" s="17"/>
      <c r="L158" s="17"/>
      <c r="M158" s="104"/>
      <c r="N158" s="105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ht="13.5" customHeight="1">
      <c r="A159" s="99"/>
      <c r="B159" s="101"/>
      <c r="C159" s="101"/>
      <c r="D159" s="102"/>
      <c r="E159" s="102"/>
      <c r="F159" s="103"/>
      <c r="G159" s="17"/>
      <c r="H159" s="17"/>
      <c r="I159" s="17"/>
      <c r="J159" s="17"/>
      <c r="K159" s="17"/>
      <c r="L159" s="17"/>
      <c r="M159" s="104"/>
      <c r="N159" s="105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ht="13.5" customHeight="1">
      <c r="A160" s="99"/>
      <c r="B160" s="101"/>
      <c r="C160" s="101"/>
      <c r="D160" s="102"/>
      <c r="E160" s="102"/>
      <c r="F160" s="103"/>
      <c r="G160" s="17"/>
      <c r="H160" s="17"/>
      <c r="I160" s="17"/>
      <c r="J160" s="17"/>
      <c r="K160" s="17"/>
      <c r="L160" s="17"/>
      <c r="M160" s="104"/>
      <c r="N160" s="105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ht="13.5" customHeight="1">
      <c r="A161" s="99"/>
      <c r="B161" s="101"/>
      <c r="C161" s="101"/>
      <c r="D161" s="102"/>
      <c r="E161" s="102"/>
      <c r="F161" s="103"/>
      <c r="G161" s="17"/>
      <c r="H161" s="17"/>
      <c r="I161" s="17"/>
      <c r="J161" s="17"/>
      <c r="K161" s="17"/>
      <c r="L161" s="17"/>
      <c r="M161" s="104"/>
      <c r="N161" s="105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ht="13.5" customHeight="1">
      <c r="A162" s="99"/>
      <c r="B162" s="101"/>
      <c r="C162" s="101"/>
      <c r="D162" s="102"/>
      <c r="E162" s="102"/>
      <c r="F162" s="103"/>
      <c r="G162" s="17"/>
      <c r="H162" s="17"/>
      <c r="I162" s="17"/>
      <c r="J162" s="17"/>
      <c r="K162" s="17"/>
      <c r="L162" s="17"/>
      <c r="M162" s="104"/>
      <c r="N162" s="105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ht="13.5" customHeight="1">
      <c r="A163" s="99"/>
      <c r="B163" s="101"/>
      <c r="C163" s="101"/>
      <c r="D163" s="102"/>
      <c r="E163" s="102"/>
      <c r="F163" s="103"/>
      <c r="G163" s="17"/>
      <c r="H163" s="17"/>
      <c r="I163" s="17"/>
      <c r="J163" s="17"/>
      <c r="K163" s="17"/>
      <c r="L163" s="17"/>
      <c r="M163" s="104"/>
      <c r="N163" s="105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ht="13.5" customHeight="1">
      <c r="A164" s="99"/>
      <c r="B164" s="101"/>
      <c r="C164" s="101"/>
      <c r="D164" s="102"/>
      <c r="E164" s="102"/>
      <c r="F164" s="103"/>
      <c r="G164" s="17"/>
      <c r="H164" s="17"/>
      <c r="I164" s="17"/>
      <c r="J164" s="17"/>
      <c r="K164" s="17"/>
      <c r="L164" s="17"/>
      <c r="M164" s="104"/>
      <c r="N164" s="105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ht="13.5" customHeight="1">
      <c r="A165" s="99"/>
      <c r="B165" s="101"/>
      <c r="C165" s="101"/>
      <c r="D165" s="102"/>
      <c r="E165" s="102"/>
      <c r="F165" s="103"/>
      <c r="G165" s="17"/>
      <c r="H165" s="17"/>
      <c r="I165" s="17"/>
      <c r="J165" s="17"/>
      <c r="K165" s="17"/>
      <c r="L165" s="17"/>
      <c r="M165" s="104"/>
      <c r="N165" s="105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ht="13.5" customHeight="1">
      <c r="A166" s="99"/>
      <c r="B166" s="101"/>
      <c r="C166" s="101"/>
      <c r="D166" s="102"/>
      <c r="E166" s="102"/>
      <c r="F166" s="103"/>
      <c r="G166" s="17"/>
      <c r="H166" s="17"/>
      <c r="I166" s="17"/>
      <c r="J166" s="17"/>
      <c r="K166" s="17"/>
      <c r="L166" s="17"/>
      <c r="M166" s="104"/>
      <c r="N166" s="105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ht="13.5" customHeight="1">
      <c r="A167" s="99"/>
      <c r="B167" s="101"/>
      <c r="C167" s="101"/>
      <c r="D167" s="102"/>
      <c r="E167" s="102"/>
      <c r="F167" s="103"/>
      <c r="G167" s="17"/>
      <c r="H167" s="17"/>
      <c r="I167" s="17"/>
      <c r="J167" s="17"/>
      <c r="K167" s="17"/>
      <c r="L167" s="17"/>
      <c r="M167" s="104"/>
      <c r="N167" s="105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ht="13.5" customHeight="1">
      <c r="A168" s="99"/>
      <c r="B168" s="101"/>
      <c r="C168" s="101"/>
      <c r="D168" s="102"/>
      <c r="E168" s="102"/>
      <c r="F168" s="103"/>
      <c r="G168" s="17"/>
      <c r="H168" s="17"/>
      <c r="I168" s="17"/>
      <c r="J168" s="17"/>
      <c r="K168" s="17"/>
      <c r="L168" s="17"/>
      <c r="M168" s="104"/>
      <c r="N168" s="105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ht="13.5" customHeight="1">
      <c r="A169" s="99"/>
      <c r="B169" s="101"/>
      <c r="C169" s="101"/>
      <c r="D169" s="102"/>
      <c r="E169" s="102"/>
      <c r="F169" s="103"/>
      <c r="G169" s="17"/>
      <c r="H169" s="17"/>
      <c r="I169" s="17"/>
      <c r="J169" s="17"/>
      <c r="K169" s="17"/>
      <c r="L169" s="17"/>
      <c r="M169" s="104"/>
      <c r="N169" s="105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ht="13.5" customHeight="1">
      <c r="A170" s="99"/>
      <c r="B170" s="101"/>
      <c r="C170" s="101"/>
      <c r="D170" s="102"/>
      <c r="E170" s="102"/>
      <c r="F170" s="103"/>
      <c r="G170" s="17"/>
      <c r="H170" s="17"/>
      <c r="I170" s="17"/>
      <c r="J170" s="17"/>
      <c r="K170" s="17"/>
      <c r="L170" s="17"/>
      <c r="M170" s="104"/>
      <c r="N170" s="105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ht="13.5" customHeight="1">
      <c r="A171" s="99"/>
      <c r="B171" s="101"/>
      <c r="C171" s="101"/>
      <c r="D171" s="102"/>
      <c r="E171" s="102"/>
      <c r="F171" s="103"/>
      <c r="G171" s="17"/>
      <c r="H171" s="17"/>
      <c r="I171" s="17"/>
      <c r="J171" s="17"/>
      <c r="K171" s="17"/>
      <c r="L171" s="17"/>
      <c r="M171" s="104"/>
      <c r="N171" s="105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ht="13.5" customHeight="1">
      <c r="A172" s="99"/>
      <c r="B172" s="101"/>
      <c r="C172" s="101"/>
      <c r="D172" s="102"/>
      <c r="E172" s="102"/>
      <c r="F172" s="103"/>
      <c r="G172" s="17"/>
      <c r="H172" s="17"/>
      <c r="I172" s="17"/>
      <c r="J172" s="17"/>
      <c r="K172" s="17"/>
      <c r="L172" s="17"/>
      <c r="M172" s="104"/>
      <c r="N172" s="105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ht="13.5" customHeight="1">
      <c r="A173" s="99"/>
      <c r="B173" s="101"/>
      <c r="C173" s="101"/>
      <c r="D173" s="102"/>
      <c r="E173" s="102"/>
      <c r="F173" s="103"/>
      <c r="G173" s="17"/>
      <c r="H173" s="17"/>
      <c r="I173" s="17"/>
      <c r="J173" s="17"/>
      <c r="K173" s="17"/>
      <c r="L173" s="17"/>
      <c r="M173" s="104"/>
      <c r="N173" s="105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ht="13.5" customHeight="1">
      <c r="A174" s="99"/>
      <c r="B174" s="101"/>
      <c r="C174" s="101"/>
      <c r="D174" s="102"/>
      <c r="E174" s="102"/>
      <c r="F174" s="103"/>
      <c r="G174" s="17"/>
      <c r="H174" s="17"/>
      <c r="I174" s="17"/>
      <c r="J174" s="17"/>
      <c r="K174" s="17"/>
      <c r="L174" s="17"/>
      <c r="M174" s="104"/>
      <c r="N174" s="105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ht="13.5" customHeight="1">
      <c r="A175" s="99"/>
      <c r="B175" s="101"/>
      <c r="C175" s="101"/>
      <c r="D175" s="102"/>
      <c r="E175" s="102"/>
      <c r="F175" s="103"/>
      <c r="G175" s="17"/>
      <c r="H175" s="17"/>
      <c r="I175" s="17"/>
      <c r="J175" s="17"/>
      <c r="K175" s="17"/>
      <c r="L175" s="17"/>
      <c r="M175" s="104"/>
      <c r="N175" s="105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ht="13.5" customHeight="1">
      <c r="A176" s="99"/>
      <c r="B176" s="101"/>
      <c r="C176" s="101"/>
      <c r="D176" s="102"/>
      <c r="E176" s="102"/>
      <c r="F176" s="103"/>
      <c r="G176" s="17"/>
      <c r="H176" s="17"/>
      <c r="I176" s="17"/>
      <c r="J176" s="17"/>
      <c r="K176" s="17"/>
      <c r="L176" s="17"/>
      <c r="M176" s="104"/>
      <c r="N176" s="105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ht="13.5" customHeight="1">
      <c r="A177" s="99"/>
      <c r="B177" s="101"/>
      <c r="C177" s="101"/>
      <c r="D177" s="102"/>
      <c r="E177" s="102"/>
      <c r="F177" s="103"/>
      <c r="G177" s="17"/>
      <c r="H177" s="17"/>
      <c r="I177" s="17"/>
      <c r="J177" s="17"/>
      <c r="K177" s="17"/>
      <c r="L177" s="17"/>
      <c r="M177" s="104"/>
      <c r="N177" s="105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ht="13.5" customHeight="1">
      <c r="A178" s="99"/>
      <c r="B178" s="101"/>
      <c r="C178" s="101"/>
      <c r="D178" s="102"/>
      <c r="E178" s="102"/>
      <c r="F178" s="103"/>
      <c r="G178" s="17"/>
      <c r="H178" s="17"/>
      <c r="I178" s="17"/>
      <c r="J178" s="17"/>
      <c r="K178" s="17"/>
      <c r="L178" s="17"/>
      <c r="M178" s="104"/>
      <c r="N178" s="105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ht="13.5" customHeight="1">
      <c r="A179" s="99"/>
      <c r="B179" s="101"/>
      <c r="C179" s="101"/>
      <c r="D179" s="102"/>
      <c r="E179" s="102"/>
      <c r="F179" s="103"/>
      <c r="G179" s="17"/>
      <c r="H179" s="17"/>
      <c r="I179" s="17"/>
      <c r="J179" s="17"/>
      <c r="K179" s="17"/>
      <c r="L179" s="17"/>
      <c r="M179" s="104"/>
      <c r="N179" s="105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ht="13.5" customHeight="1">
      <c r="A180" s="99"/>
      <c r="B180" s="101"/>
      <c r="C180" s="101"/>
      <c r="D180" s="102"/>
      <c r="E180" s="102"/>
      <c r="F180" s="103"/>
      <c r="G180" s="17"/>
      <c r="H180" s="17"/>
      <c r="I180" s="17"/>
      <c r="J180" s="17"/>
      <c r="K180" s="17"/>
      <c r="L180" s="17"/>
      <c r="M180" s="104"/>
      <c r="N180" s="105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ht="13.5" customHeight="1">
      <c r="A181" s="99"/>
      <c r="B181" s="101"/>
      <c r="C181" s="101"/>
      <c r="D181" s="102"/>
      <c r="E181" s="102"/>
      <c r="F181" s="103"/>
      <c r="G181" s="17"/>
      <c r="H181" s="17"/>
      <c r="I181" s="17"/>
      <c r="J181" s="17"/>
      <c r="K181" s="17"/>
      <c r="L181" s="17"/>
      <c r="M181" s="104"/>
      <c r="N181" s="105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ht="13.5" customHeight="1">
      <c r="A182" s="99"/>
      <c r="B182" s="101"/>
      <c r="C182" s="101"/>
      <c r="D182" s="102"/>
      <c r="E182" s="102"/>
      <c r="F182" s="103"/>
      <c r="G182" s="17"/>
      <c r="H182" s="17"/>
      <c r="I182" s="17"/>
      <c r="J182" s="17"/>
      <c r="K182" s="17"/>
      <c r="L182" s="17"/>
      <c r="M182" s="104"/>
      <c r="N182" s="105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ht="13.5" customHeight="1">
      <c r="A183" s="99"/>
      <c r="B183" s="101"/>
      <c r="C183" s="101"/>
      <c r="D183" s="102"/>
      <c r="E183" s="102"/>
      <c r="F183" s="103"/>
      <c r="G183" s="17"/>
      <c r="H183" s="17"/>
      <c r="I183" s="17"/>
      <c r="J183" s="17"/>
      <c r="K183" s="17"/>
      <c r="L183" s="17"/>
      <c r="M183" s="104"/>
      <c r="N183" s="105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ht="13.5" customHeight="1">
      <c r="A184" s="99"/>
      <c r="B184" s="101"/>
      <c r="C184" s="101"/>
      <c r="D184" s="102"/>
      <c r="E184" s="102"/>
      <c r="F184" s="103"/>
      <c r="G184" s="17"/>
      <c r="H184" s="17"/>
      <c r="I184" s="17"/>
      <c r="J184" s="17"/>
      <c r="K184" s="17"/>
      <c r="L184" s="17"/>
      <c r="M184" s="104"/>
      <c r="N184" s="105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ht="13.5" customHeight="1">
      <c r="A185" s="99"/>
      <c r="B185" s="101"/>
      <c r="C185" s="101"/>
      <c r="D185" s="102"/>
      <c r="E185" s="102"/>
      <c r="F185" s="103"/>
      <c r="G185" s="17"/>
      <c r="H185" s="17"/>
      <c r="I185" s="17"/>
      <c r="J185" s="17"/>
      <c r="K185" s="17"/>
      <c r="L185" s="17"/>
      <c r="M185" s="104"/>
      <c r="N185" s="105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ht="13.5" customHeight="1">
      <c r="A186" s="99"/>
      <c r="B186" s="101"/>
      <c r="C186" s="101"/>
      <c r="D186" s="102"/>
      <c r="E186" s="102"/>
      <c r="F186" s="103"/>
      <c r="G186" s="17"/>
      <c r="H186" s="17"/>
      <c r="I186" s="17"/>
      <c r="J186" s="17"/>
      <c r="K186" s="17"/>
      <c r="L186" s="17"/>
      <c r="M186" s="104"/>
      <c r="N186" s="105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ht="13.5" customHeight="1">
      <c r="A187" s="99"/>
      <c r="B187" s="101"/>
      <c r="C187" s="101"/>
      <c r="D187" s="102"/>
      <c r="E187" s="102"/>
      <c r="F187" s="103"/>
      <c r="G187" s="17"/>
      <c r="H187" s="17"/>
      <c r="I187" s="17"/>
      <c r="J187" s="17"/>
      <c r="K187" s="17"/>
      <c r="L187" s="17"/>
      <c r="M187" s="104"/>
      <c r="N187" s="105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ht="13.5" customHeight="1">
      <c r="A188" s="99"/>
      <c r="B188" s="101"/>
      <c r="C188" s="101"/>
      <c r="D188" s="102"/>
      <c r="E188" s="102"/>
      <c r="F188" s="103"/>
      <c r="G188" s="17"/>
      <c r="H188" s="17"/>
      <c r="I188" s="17"/>
      <c r="J188" s="17"/>
      <c r="K188" s="17"/>
      <c r="L188" s="17"/>
      <c r="M188" s="104"/>
      <c r="N188" s="105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ht="13.5" customHeight="1">
      <c r="A189" s="99"/>
      <c r="B189" s="101"/>
      <c r="C189" s="101"/>
      <c r="D189" s="102"/>
      <c r="E189" s="102"/>
      <c r="F189" s="103"/>
      <c r="G189" s="17"/>
      <c r="H189" s="17"/>
      <c r="I189" s="17"/>
      <c r="J189" s="17"/>
      <c r="K189" s="17"/>
      <c r="L189" s="17"/>
      <c r="M189" s="104"/>
      <c r="N189" s="105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ht="13.5" customHeight="1">
      <c r="A190" s="99"/>
      <c r="B190" s="101"/>
      <c r="C190" s="101"/>
      <c r="D190" s="102"/>
      <c r="E190" s="102"/>
      <c r="F190" s="103"/>
      <c r="G190" s="17"/>
      <c r="H190" s="17"/>
      <c r="I190" s="17"/>
      <c r="J190" s="17"/>
      <c r="K190" s="17"/>
      <c r="L190" s="17"/>
      <c r="M190" s="104"/>
      <c r="N190" s="105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ht="13.5" customHeight="1">
      <c r="A191" s="99"/>
      <c r="B191" s="101"/>
      <c r="C191" s="101"/>
      <c r="D191" s="102"/>
      <c r="E191" s="102"/>
      <c r="F191" s="103"/>
      <c r="G191" s="17"/>
      <c r="H191" s="17"/>
      <c r="I191" s="17"/>
      <c r="J191" s="17"/>
      <c r="K191" s="17"/>
      <c r="L191" s="17"/>
      <c r="M191" s="104"/>
      <c r="N191" s="105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ht="13.5" customHeight="1">
      <c r="A192" s="99"/>
      <c r="B192" s="101"/>
      <c r="C192" s="101"/>
      <c r="D192" s="102"/>
      <c r="E192" s="102"/>
      <c r="F192" s="103"/>
      <c r="G192" s="17"/>
      <c r="H192" s="17"/>
      <c r="I192" s="17"/>
      <c r="J192" s="17"/>
      <c r="K192" s="17"/>
      <c r="L192" s="17"/>
      <c r="M192" s="104"/>
      <c r="N192" s="105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ht="13.5" customHeight="1">
      <c r="A193" s="99"/>
      <c r="B193" s="101"/>
      <c r="C193" s="101"/>
      <c r="D193" s="102"/>
      <c r="E193" s="102"/>
      <c r="F193" s="103"/>
      <c r="G193" s="17"/>
      <c r="H193" s="17"/>
      <c r="I193" s="17"/>
      <c r="J193" s="17"/>
      <c r="K193" s="17"/>
      <c r="L193" s="17"/>
      <c r="M193" s="104"/>
      <c r="N193" s="105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ht="13.5" customHeight="1">
      <c r="A194" s="99"/>
      <c r="B194" s="101"/>
      <c r="C194" s="101"/>
      <c r="D194" s="102"/>
      <c r="E194" s="102"/>
      <c r="F194" s="103"/>
      <c r="G194" s="17"/>
      <c r="H194" s="17"/>
      <c r="I194" s="17"/>
      <c r="J194" s="17"/>
      <c r="K194" s="17"/>
      <c r="L194" s="17"/>
      <c r="M194" s="104"/>
      <c r="N194" s="105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ht="13.5" customHeight="1">
      <c r="A195" s="99"/>
      <c r="B195" s="101"/>
      <c r="C195" s="101"/>
      <c r="D195" s="102"/>
      <c r="E195" s="102"/>
      <c r="F195" s="103"/>
      <c r="G195" s="17"/>
      <c r="H195" s="17"/>
      <c r="I195" s="17"/>
      <c r="J195" s="17"/>
      <c r="K195" s="17"/>
      <c r="L195" s="17"/>
      <c r="M195" s="104"/>
      <c r="N195" s="105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ht="13.5" customHeight="1">
      <c r="A196" s="99"/>
      <c r="B196" s="101"/>
      <c r="C196" s="101"/>
      <c r="D196" s="102"/>
      <c r="E196" s="102"/>
      <c r="F196" s="103"/>
      <c r="G196" s="17"/>
      <c r="H196" s="17"/>
      <c r="I196" s="17"/>
      <c r="J196" s="17"/>
      <c r="K196" s="17"/>
      <c r="L196" s="17"/>
      <c r="M196" s="104"/>
      <c r="N196" s="105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ht="13.5" customHeight="1">
      <c r="A197" s="99"/>
      <c r="B197" s="101"/>
      <c r="C197" s="101"/>
      <c r="D197" s="102"/>
      <c r="E197" s="102"/>
      <c r="F197" s="103"/>
      <c r="G197" s="17"/>
      <c r="H197" s="17"/>
      <c r="I197" s="17"/>
      <c r="J197" s="17"/>
      <c r="K197" s="17"/>
      <c r="L197" s="17"/>
      <c r="M197" s="104"/>
      <c r="N197" s="105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ht="13.5" customHeight="1">
      <c r="A198" s="99"/>
      <c r="B198" s="101"/>
      <c r="C198" s="101"/>
      <c r="D198" s="102"/>
      <c r="E198" s="102"/>
      <c r="F198" s="103"/>
      <c r="G198" s="17"/>
      <c r="H198" s="17"/>
      <c r="I198" s="17"/>
      <c r="J198" s="17"/>
      <c r="K198" s="17"/>
      <c r="L198" s="17"/>
      <c r="M198" s="104"/>
      <c r="N198" s="105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ht="13.5" customHeight="1">
      <c r="A199" s="99"/>
      <c r="B199" s="101"/>
      <c r="C199" s="101"/>
      <c r="D199" s="102"/>
      <c r="E199" s="102"/>
      <c r="F199" s="103"/>
      <c r="G199" s="17"/>
      <c r="H199" s="17"/>
      <c r="I199" s="17"/>
      <c r="J199" s="17"/>
      <c r="K199" s="17"/>
      <c r="L199" s="17"/>
      <c r="M199" s="104"/>
      <c r="N199" s="105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ht="13.5" customHeight="1">
      <c r="A200" s="99"/>
      <c r="B200" s="101"/>
      <c r="C200" s="101"/>
      <c r="D200" s="102"/>
      <c r="E200" s="102"/>
      <c r="F200" s="103"/>
      <c r="G200" s="17"/>
      <c r="H200" s="17"/>
      <c r="I200" s="17"/>
      <c r="J200" s="17"/>
      <c r="K200" s="17"/>
      <c r="L200" s="17"/>
      <c r="M200" s="104"/>
      <c r="N200" s="105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ht="13.5" customHeight="1">
      <c r="A201" s="99"/>
      <c r="B201" s="101"/>
      <c r="C201" s="101"/>
      <c r="D201" s="102"/>
      <c r="E201" s="102"/>
      <c r="F201" s="103"/>
      <c r="G201" s="17"/>
      <c r="H201" s="17"/>
      <c r="I201" s="17"/>
      <c r="J201" s="17"/>
      <c r="K201" s="17"/>
      <c r="L201" s="17"/>
      <c r="M201" s="104"/>
      <c r="N201" s="105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ht="13.5" customHeight="1">
      <c r="A202" s="99"/>
      <c r="B202" s="101"/>
      <c r="C202" s="101"/>
      <c r="D202" s="102"/>
      <c r="E202" s="102"/>
      <c r="F202" s="103"/>
      <c r="G202" s="17"/>
      <c r="H202" s="17"/>
      <c r="I202" s="17"/>
      <c r="J202" s="17"/>
      <c r="K202" s="17"/>
      <c r="L202" s="17"/>
      <c r="M202" s="104"/>
      <c r="N202" s="105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ht="13.5" customHeight="1">
      <c r="A203" s="99"/>
      <c r="B203" s="101"/>
      <c r="C203" s="101"/>
      <c r="D203" s="102"/>
      <c r="E203" s="102"/>
      <c r="F203" s="103"/>
      <c r="G203" s="17"/>
      <c r="H203" s="17"/>
      <c r="I203" s="17"/>
      <c r="J203" s="17"/>
      <c r="K203" s="17"/>
      <c r="L203" s="17"/>
      <c r="M203" s="104"/>
      <c r="N203" s="105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ht="13.5" customHeight="1">
      <c r="A204" s="99"/>
      <c r="B204" s="101"/>
      <c r="C204" s="101"/>
      <c r="D204" s="102"/>
      <c r="E204" s="102"/>
      <c r="F204" s="103"/>
      <c r="G204" s="17"/>
      <c r="H204" s="17"/>
      <c r="I204" s="17"/>
      <c r="J204" s="17"/>
      <c r="K204" s="17"/>
      <c r="L204" s="17"/>
      <c r="M204" s="104"/>
      <c r="N204" s="105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ht="13.5" customHeight="1">
      <c r="A205" s="99"/>
      <c r="B205" s="101"/>
      <c r="C205" s="101"/>
      <c r="D205" s="102"/>
      <c r="E205" s="102"/>
      <c r="F205" s="103"/>
      <c r="G205" s="17"/>
      <c r="H205" s="17"/>
      <c r="I205" s="17"/>
      <c r="J205" s="17"/>
      <c r="K205" s="17"/>
      <c r="L205" s="17"/>
      <c r="M205" s="104"/>
      <c r="N205" s="105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ht="13.5" customHeight="1">
      <c r="A206" s="99"/>
      <c r="B206" s="101"/>
      <c r="C206" s="101"/>
      <c r="D206" s="102"/>
      <c r="E206" s="102"/>
      <c r="F206" s="103"/>
      <c r="G206" s="17"/>
      <c r="H206" s="17"/>
      <c r="I206" s="17"/>
      <c r="J206" s="17"/>
      <c r="K206" s="17"/>
      <c r="L206" s="17"/>
      <c r="M206" s="104"/>
      <c r="N206" s="105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ht="13.5" customHeight="1">
      <c r="A207" s="99"/>
      <c r="B207" s="101"/>
      <c r="C207" s="101"/>
      <c r="D207" s="102"/>
      <c r="E207" s="102"/>
      <c r="F207" s="103"/>
      <c r="G207" s="17"/>
      <c r="H207" s="17"/>
      <c r="I207" s="17"/>
      <c r="J207" s="17"/>
      <c r="K207" s="17"/>
      <c r="L207" s="17"/>
      <c r="M207" s="104"/>
      <c r="N207" s="105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ht="13.5" customHeight="1">
      <c r="A208" s="99"/>
      <c r="B208" s="101"/>
      <c r="C208" s="101"/>
      <c r="D208" s="102"/>
      <c r="E208" s="102"/>
      <c r="F208" s="103"/>
      <c r="G208" s="17"/>
      <c r="H208" s="17"/>
      <c r="I208" s="17"/>
      <c r="J208" s="17"/>
      <c r="K208" s="17"/>
      <c r="L208" s="17"/>
      <c r="M208" s="104"/>
      <c r="N208" s="105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ht="13.5" customHeight="1">
      <c r="A209" s="99"/>
      <c r="B209" s="101"/>
      <c r="C209" s="101"/>
      <c r="D209" s="102"/>
      <c r="E209" s="102"/>
      <c r="F209" s="103"/>
      <c r="G209" s="17"/>
      <c r="H209" s="17"/>
      <c r="I209" s="17"/>
      <c r="J209" s="17"/>
      <c r="K209" s="17"/>
      <c r="L209" s="17"/>
      <c r="M209" s="104"/>
      <c r="N209" s="105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ht="13.5" customHeight="1">
      <c r="A210" s="99"/>
      <c r="B210" s="101"/>
      <c r="C210" s="101"/>
      <c r="D210" s="102"/>
      <c r="E210" s="102"/>
      <c r="F210" s="103"/>
      <c r="G210" s="17"/>
      <c r="H210" s="17"/>
      <c r="I210" s="17"/>
      <c r="J210" s="17"/>
      <c r="K210" s="17"/>
      <c r="L210" s="17"/>
      <c r="M210" s="104"/>
      <c r="N210" s="105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ht="13.5" customHeight="1">
      <c r="A211" s="99"/>
      <c r="B211" s="101"/>
      <c r="C211" s="101"/>
      <c r="D211" s="102"/>
      <c r="E211" s="102"/>
      <c r="F211" s="103"/>
      <c r="G211" s="17"/>
      <c r="H211" s="17"/>
      <c r="I211" s="17"/>
      <c r="J211" s="17"/>
      <c r="K211" s="17"/>
      <c r="L211" s="17"/>
      <c r="M211" s="104"/>
      <c r="N211" s="105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ht="13.5" customHeight="1">
      <c r="A212" s="99"/>
      <c r="B212" s="101"/>
      <c r="C212" s="101"/>
      <c r="D212" s="102"/>
      <c r="E212" s="102"/>
      <c r="F212" s="103"/>
      <c r="G212" s="17"/>
      <c r="H212" s="17"/>
      <c r="I212" s="17"/>
      <c r="J212" s="17"/>
      <c r="K212" s="17"/>
      <c r="L212" s="17"/>
      <c r="M212" s="104"/>
      <c r="N212" s="105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ht="13.5" customHeight="1">
      <c r="A213" s="99"/>
      <c r="B213" s="101"/>
      <c r="C213" s="101"/>
      <c r="D213" s="102"/>
      <c r="E213" s="102"/>
      <c r="F213" s="103"/>
      <c r="G213" s="17"/>
      <c r="H213" s="17"/>
      <c r="I213" s="17"/>
      <c r="J213" s="17"/>
      <c r="K213" s="17"/>
      <c r="L213" s="17"/>
      <c r="M213" s="104"/>
      <c r="N213" s="105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ht="13.5" customHeight="1">
      <c r="A214" s="99"/>
      <c r="B214" s="101"/>
      <c r="C214" s="101"/>
      <c r="D214" s="102"/>
      <c r="E214" s="102"/>
      <c r="F214" s="103"/>
      <c r="G214" s="17"/>
      <c r="H214" s="17"/>
      <c r="I214" s="17"/>
      <c r="J214" s="17"/>
      <c r="K214" s="17"/>
      <c r="L214" s="17"/>
      <c r="M214" s="104"/>
      <c r="N214" s="105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ht="13.5" customHeight="1">
      <c r="A215" s="99"/>
      <c r="B215" s="101"/>
      <c r="C215" s="101"/>
      <c r="D215" s="102"/>
      <c r="E215" s="102"/>
      <c r="F215" s="103"/>
      <c r="G215" s="17"/>
      <c r="H215" s="17"/>
      <c r="I215" s="17"/>
      <c r="J215" s="17"/>
      <c r="K215" s="17"/>
      <c r="L215" s="17"/>
      <c r="M215" s="104"/>
      <c r="N215" s="105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ht="13.5" customHeight="1">
      <c r="A216" s="99"/>
      <c r="B216" s="101"/>
      <c r="C216" s="101"/>
      <c r="D216" s="102"/>
      <c r="E216" s="102"/>
      <c r="F216" s="103"/>
      <c r="G216" s="17"/>
      <c r="H216" s="17"/>
      <c r="I216" s="17"/>
      <c r="J216" s="17"/>
      <c r="K216" s="17"/>
      <c r="L216" s="17"/>
      <c r="M216" s="104"/>
      <c r="N216" s="105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ht="13.5" customHeight="1">
      <c r="A217" s="99"/>
      <c r="B217" s="101"/>
      <c r="C217" s="101"/>
      <c r="D217" s="102"/>
      <c r="E217" s="102"/>
      <c r="F217" s="103"/>
      <c r="G217" s="17"/>
      <c r="H217" s="17"/>
      <c r="I217" s="17"/>
      <c r="J217" s="17"/>
      <c r="K217" s="17"/>
      <c r="L217" s="17"/>
      <c r="M217" s="104"/>
      <c r="N217" s="105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ht="13.5" customHeight="1">
      <c r="A218" s="99"/>
      <c r="B218" s="101"/>
      <c r="C218" s="101"/>
      <c r="D218" s="102"/>
      <c r="E218" s="102"/>
      <c r="F218" s="103"/>
      <c r="G218" s="17"/>
      <c r="H218" s="17"/>
      <c r="I218" s="17"/>
      <c r="J218" s="17"/>
      <c r="K218" s="17"/>
      <c r="L218" s="17"/>
      <c r="M218" s="104"/>
      <c r="N218" s="105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ht="13.5" customHeight="1">
      <c r="A219" s="99"/>
      <c r="B219" s="101"/>
      <c r="C219" s="101"/>
      <c r="D219" s="102"/>
      <c r="E219" s="102"/>
      <c r="F219" s="103"/>
      <c r="G219" s="17"/>
      <c r="H219" s="17"/>
      <c r="I219" s="17"/>
      <c r="J219" s="17"/>
      <c r="K219" s="17"/>
      <c r="L219" s="17"/>
      <c r="M219" s="104"/>
      <c r="N219" s="105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ht="13.5" customHeight="1">
      <c r="A220" s="99"/>
      <c r="B220" s="101"/>
      <c r="C220" s="101"/>
      <c r="D220" s="102"/>
      <c r="E220" s="102"/>
      <c r="F220" s="103"/>
      <c r="G220" s="17"/>
      <c r="H220" s="17"/>
      <c r="I220" s="17"/>
      <c r="J220" s="17"/>
      <c r="K220" s="17"/>
      <c r="L220" s="17"/>
      <c r="M220" s="104"/>
      <c r="N220" s="105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ht="13.5" customHeight="1">
      <c r="A221" s="99"/>
      <c r="B221" s="101"/>
      <c r="C221" s="101"/>
      <c r="D221" s="102"/>
      <c r="E221" s="102"/>
      <c r="F221" s="103"/>
      <c r="G221" s="17"/>
      <c r="H221" s="17"/>
      <c r="I221" s="17"/>
      <c r="J221" s="17"/>
      <c r="K221" s="17"/>
      <c r="L221" s="17"/>
      <c r="M221" s="104"/>
      <c r="N221" s="105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ht="13.5" customHeight="1">
      <c r="A222" s="99"/>
      <c r="B222" s="101"/>
      <c r="C222" s="101"/>
      <c r="D222" s="102"/>
      <c r="E222" s="102"/>
      <c r="F222" s="103"/>
      <c r="G222" s="17"/>
      <c r="H222" s="17"/>
      <c r="I222" s="17"/>
      <c r="J222" s="17"/>
      <c r="K222" s="17"/>
      <c r="L222" s="17"/>
      <c r="M222" s="104"/>
      <c r="N222" s="105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ht="13.5" customHeight="1">
      <c r="A223" s="99"/>
      <c r="B223" s="101"/>
      <c r="C223" s="101"/>
      <c r="D223" s="102"/>
      <c r="E223" s="102"/>
      <c r="F223" s="103"/>
      <c r="G223" s="17"/>
      <c r="H223" s="17"/>
      <c r="I223" s="17"/>
      <c r="J223" s="17"/>
      <c r="K223" s="17"/>
      <c r="L223" s="17"/>
      <c r="M223" s="104"/>
      <c r="N223" s="105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ht="13.5" customHeight="1">
      <c r="A224" s="99"/>
      <c r="B224" s="101"/>
      <c r="C224" s="101"/>
      <c r="D224" s="102"/>
      <c r="E224" s="102"/>
      <c r="F224" s="103"/>
      <c r="G224" s="17"/>
      <c r="H224" s="17"/>
      <c r="I224" s="17"/>
      <c r="J224" s="17"/>
      <c r="K224" s="17"/>
      <c r="L224" s="17"/>
      <c r="M224" s="104"/>
      <c r="N224" s="105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ht="13.5" customHeight="1">
      <c r="A225" s="99"/>
      <c r="B225" s="101"/>
      <c r="C225" s="101"/>
      <c r="D225" s="102"/>
      <c r="E225" s="102"/>
      <c r="F225" s="103"/>
      <c r="G225" s="17"/>
      <c r="H225" s="17"/>
      <c r="I225" s="17"/>
      <c r="J225" s="17"/>
      <c r="K225" s="17"/>
      <c r="L225" s="17"/>
      <c r="M225" s="104"/>
      <c r="N225" s="105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ht="13.5" customHeight="1">
      <c r="A226" s="99"/>
      <c r="B226" s="101"/>
      <c r="C226" s="101"/>
      <c r="D226" s="102"/>
      <c r="E226" s="102"/>
      <c r="F226" s="103"/>
      <c r="G226" s="17"/>
      <c r="H226" s="17"/>
      <c r="I226" s="17"/>
      <c r="J226" s="17"/>
      <c r="K226" s="17"/>
      <c r="L226" s="17"/>
      <c r="M226" s="104"/>
      <c r="N226" s="105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ht="13.5" customHeight="1">
      <c r="A227" s="99"/>
      <c r="B227" s="101"/>
      <c r="C227" s="101"/>
      <c r="D227" s="102"/>
      <c r="E227" s="102"/>
      <c r="F227" s="103"/>
      <c r="G227" s="17"/>
      <c r="H227" s="17"/>
      <c r="I227" s="17"/>
      <c r="J227" s="17"/>
      <c r="K227" s="17"/>
      <c r="L227" s="17"/>
      <c r="M227" s="104"/>
      <c r="N227" s="105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ht="13.5" customHeight="1">
      <c r="A228" s="99"/>
      <c r="B228" s="101"/>
      <c r="C228" s="101"/>
      <c r="D228" s="102"/>
      <c r="E228" s="102"/>
      <c r="F228" s="103"/>
      <c r="G228" s="17"/>
      <c r="H228" s="17"/>
      <c r="I228" s="17"/>
      <c r="J228" s="17"/>
      <c r="K228" s="17"/>
      <c r="L228" s="17"/>
      <c r="M228" s="104"/>
      <c r="N228" s="105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ht="13.5" customHeight="1">
      <c r="A229" s="99"/>
      <c r="B229" s="101"/>
      <c r="C229" s="101"/>
      <c r="D229" s="102"/>
      <c r="E229" s="102"/>
      <c r="F229" s="103"/>
      <c r="G229" s="17"/>
      <c r="H229" s="17"/>
      <c r="I229" s="17"/>
      <c r="J229" s="17"/>
      <c r="K229" s="17"/>
      <c r="L229" s="17"/>
      <c r="M229" s="104"/>
      <c r="N229" s="105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ht="13.5" customHeight="1">
      <c r="A230" s="99"/>
      <c r="B230" s="101"/>
      <c r="C230" s="101"/>
      <c r="D230" s="102"/>
      <c r="E230" s="102"/>
      <c r="F230" s="103"/>
      <c r="G230" s="17"/>
      <c r="H230" s="17"/>
      <c r="I230" s="17"/>
      <c r="J230" s="17"/>
      <c r="K230" s="17"/>
      <c r="L230" s="17"/>
      <c r="M230" s="104"/>
      <c r="N230" s="105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ht="13.5" customHeight="1">
      <c r="A231" s="99"/>
      <c r="B231" s="101"/>
      <c r="C231" s="101"/>
      <c r="D231" s="102"/>
      <c r="E231" s="102"/>
      <c r="F231" s="103"/>
      <c r="G231" s="17"/>
      <c r="H231" s="17"/>
      <c r="I231" s="17"/>
      <c r="J231" s="17"/>
      <c r="K231" s="17"/>
      <c r="L231" s="17"/>
      <c r="M231" s="104"/>
      <c r="N231" s="105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ht="13.5" customHeight="1">
      <c r="A232" s="99"/>
      <c r="B232" s="101"/>
      <c r="C232" s="101"/>
      <c r="D232" s="102"/>
      <c r="E232" s="102"/>
      <c r="F232" s="103"/>
      <c r="G232" s="17"/>
      <c r="H232" s="17"/>
      <c r="I232" s="17"/>
      <c r="J232" s="17"/>
      <c r="K232" s="17"/>
      <c r="L232" s="17"/>
      <c r="M232" s="104"/>
      <c r="N232" s="105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ht="13.5" customHeight="1">
      <c r="A233" s="99"/>
      <c r="B233" s="101"/>
      <c r="C233" s="101"/>
      <c r="D233" s="102"/>
      <c r="E233" s="102"/>
      <c r="F233" s="103"/>
      <c r="G233" s="17"/>
      <c r="H233" s="17"/>
      <c r="I233" s="17"/>
      <c r="J233" s="17"/>
      <c r="K233" s="17"/>
      <c r="L233" s="17"/>
      <c r="M233" s="104"/>
      <c r="N233" s="105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ht="13.5" customHeight="1">
      <c r="A234" s="99"/>
      <c r="B234" s="101"/>
      <c r="C234" s="101"/>
      <c r="D234" s="102"/>
      <c r="E234" s="102"/>
      <c r="F234" s="103"/>
      <c r="G234" s="17"/>
      <c r="H234" s="17"/>
      <c r="I234" s="17"/>
      <c r="J234" s="17"/>
      <c r="K234" s="17"/>
      <c r="L234" s="17"/>
      <c r="M234" s="104"/>
      <c r="N234" s="105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ht="13.5" customHeight="1">
      <c r="A235" s="99"/>
      <c r="B235" s="101"/>
      <c r="C235" s="101"/>
      <c r="D235" s="102"/>
      <c r="E235" s="102"/>
      <c r="F235" s="103"/>
      <c r="G235" s="17"/>
      <c r="H235" s="17"/>
      <c r="I235" s="17"/>
      <c r="J235" s="17"/>
      <c r="K235" s="17"/>
      <c r="L235" s="17"/>
      <c r="M235" s="104"/>
      <c r="N235" s="105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ht="13.5" customHeight="1">
      <c r="A236" s="99"/>
      <c r="B236" s="101"/>
      <c r="C236" s="101"/>
      <c r="D236" s="102"/>
      <c r="E236" s="102"/>
      <c r="F236" s="103"/>
      <c r="G236" s="17"/>
      <c r="H236" s="17"/>
      <c r="I236" s="17"/>
      <c r="J236" s="17"/>
      <c r="K236" s="17"/>
      <c r="L236" s="17"/>
      <c r="M236" s="104"/>
      <c r="N236" s="105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>
      <c r="C237" s="148"/>
      <c r="F237" s="149"/>
      <c r="N237" s="150"/>
    </row>
    <row r="238">
      <c r="C238" s="148"/>
      <c r="F238" s="149"/>
      <c r="N238" s="150"/>
    </row>
    <row r="239">
      <c r="C239" s="148"/>
      <c r="F239" s="149"/>
      <c r="N239" s="150"/>
    </row>
    <row r="240">
      <c r="C240" s="148"/>
      <c r="F240" s="149"/>
      <c r="N240" s="150"/>
    </row>
    <row r="241">
      <c r="C241" s="148"/>
      <c r="F241" s="149"/>
      <c r="N241" s="150"/>
    </row>
    <row r="242">
      <c r="C242" s="148"/>
      <c r="F242" s="149"/>
      <c r="N242" s="150"/>
    </row>
    <row r="243">
      <c r="C243" s="148"/>
      <c r="F243" s="149"/>
      <c r="N243" s="150"/>
    </row>
    <row r="244">
      <c r="C244" s="148"/>
      <c r="F244" s="149"/>
      <c r="N244" s="150"/>
    </row>
    <row r="245">
      <c r="C245" s="148"/>
      <c r="F245" s="149"/>
      <c r="N245" s="150"/>
    </row>
    <row r="246">
      <c r="C246" s="148"/>
      <c r="F246" s="149"/>
      <c r="N246" s="150"/>
    </row>
    <row r="247">
      <c r="C247" s="148"/>
      <c r="F247" s="149"/>
      <c r="N247" s="150"/>
    </row>
    <row r="248">
      <c r="C248" s="148"/>
      <c r="F248" s="149"/>
      <c r="N248" s="150"/>
    </row>
    <row r="249">
      <c r="C249" s="148"/>
      <c r="F249" s="149"/>
      <c r="N249" s="150"/>
    </row>
    <row r="250">
      <c r="C250" s="148"/>
      <c r="F250" s="149"/>
      <c r="N250" s="150"/>
    </row>
    <row r="251">
      <c r="C251" s="148"/>
      <c r="F251" s="149"/>
      <c r="N251" s="150"/>
    </row>
    <row r="252">
      <c r="C252" s="148"/>
      <c r="F252" s="149"/>
      <c r="N252" s="150"/>
    </row>
    <row r="253">
      <c r="C253" s="148"/>
      <c r="F253" s="149"/>
      <c r="N253" s="150"/>
    </row>
    <row r="254">
      <c r="C254" s="148"/>
      <c r="F254" s="149"/>
      <c r="N254" s="150"/>
    </row>
    <row r="255">
      <c r="C255" s="148"/>
      <c r="F255" s="149"/>
      <c r="N255" s="150"/>
    </row>
    <row r="256">
      <c r="C256" s="148"/>
      <c r="F256" s="149"/>
      <c r="N256" s="150"/>
    </row>
    <row r="257">
      <c r="C257" s="148"/>
      <c r="F257" s="149"/>
      <c r="N257" s="150"/>
    </row>
    <row r="258">
      <c r="C258" s="148"/>
      <c r="F258" s="149"/>
      <c r="N258" s="150"/>
    </row>
    <row r="259">
      <c r="C259" s="148"/>
      <c r="F259" s="149"/>
      <c r="N259" s="150"/>
    </row>
    <row r="260">
      <c r="C260" s="148"/>
      <c r="F260" s="149"/>
      <c r="N260" s="150"/>
    </row>
    <row r="261">
      <c r="C261" s="148"/>
      <c r="F261" s="149"/>
      <c r="N261" s="150"/>
    </row>
    <row r="262">
      <c r="C262" s="148"/>
      <c r="F262" s="149"/>
      <c r="N262" s="150"/>
    </row>
    <row r="263">
      <c r="C263" s="148"/>
      <c r="F263" s="149"/>
      <c r="N263" s="150"/>
    </row>
    <row r="264">
      <c r="C264" s="148"/>
      <c r="F264" s="149"/>
      <c r="N264" s="150"/>
    </row>
    <row r="265">
      <c r="C265" s="148"/>
      <c r="F265" s="149"/>
      <c r="N265" s="150"/>
    </row>
    <row r="266">
      <c r="C266" s="148"/>
      <c r="F266" s="149"/>
      <c r="N266" s="150"/>
    </row>
    <row r="267">
      <c r="C267" s="148"/>
      <c r="F267" s="149"/>
      <c r="N267" s="150"/>
    </row>
    <row r="268">
      <c r="C268" s="148"/>
      <c r="F268" s="149"/>
      <c r="N268" s="150"/>
    </row>
    <row r="269">
      <c r="C269" s="148"/>
      <c r="F269" s="149"/>
      <c r="N269" s="150"/>
    </row>
    <row r="270">
      <c r="C270" s="148"/>
      <c r="F270" s="149"/>
      <c r="N270" s="150"/>
    </row>
    <row r="271">
      <c r="C271" s="148"/>
      <c r="F271" s="149"/>
      <c r="N271" s="150"/>
    </row>
    <row r="272">
      <c r="C272" s="148"/>
      <c r="F272" s="149"/>
      <c r="N272" s="150"/>
    </row>
    <row r="273">
      <c r="C273" s="148"/>
      <c r="F273" s="149"/>
      <c r="N273" s="150"/>
    </row>
    <row r="274">
      <c r="C274" s="148"/>
      <c r="F274" s="149"/>
      <c r="N274" s="150"/>
    </row>
    <row r="275">
      <c r="C275" s="148"/>
      <c r="F275" s="149"/>
      <c r="N275" s="150"/>
    </row>
    <row r="276">
      <c r="C276" s="148"/>
      <c r="F276" s="149"/>
      <c r="N276" s="150"/>
    </row>
    <row r="277">
      <c r="C277" s="148"/>
      <c r="F277" s="149"/>
      <c r="N277" s="150"/>
    </row>
    <row r="278">
      <c r="C278" s="148"/>
      <c r="F278" s="149"/>
      <c r="N278" s="150"/>
    </row>
    <row r="279">
      <c r="C279" s="148"/>
      <c r="F279" s="149"/>
      <c r="N279" s="150"/>
    </row>
    <row r="280">
      <c r="C280" s="148"/>
      <c r="F280" s="149"/>
      <c r="N280" s="150"/>
    </row>
    <row r="281">
      <c r="C281" s="148"/>
      <c r="F281" s="149"/>
      <c r="N281" s="150"/>
    </row>
    <row r="282">
      <c r="C282" s="148"/>
      <c r="F282" s="149"/>
      <c r="N282" s="150"/>
    </row>
    <row r="283">
      <c r="C283" s="148"/>
      <c r="F283" s="149"/>
      <c r="N283" s="150"/>
    </row>
    <row r="284">
      <c r="C284" s="148"/>
      <c r="F284" s="149"/>
      <c r="N284" s="150"/>
    </row>
    <row r="285">
      <c r="C285" s="148"/>
      <c r="F285" s="149"/>
      <c r="N285" s="150"/>
    </row>
    <row r="286">
      <c r="C286" s="148"/>
      <c r="F286" s="149"/>
      <c r="N286" s="150"/>
    </row>
    <row r="287">
      <c r="C287" s="148"/>
      <c r="F287" s="149"/>
      <c r="N287" s="150"/>
    </row>
    <row r="288">
      <c r="C288" s="148"/>
      <c r="F288" s="149"/>
      <c r="N288" s="150"/>
    </row>
    <row r="289">
      <c r="C289" s="148"/>
      <c r="F289" s="149"/>
      <c r="N289" s="150"/>
    </row>
    <row r="290">
      <c r="C290" s="148"/>
      <c r="F290" s="149"/>
      <c r="N290" s="150"/>
    </row>
    <row r="291">
      <c r="C291" s="148"/>
      <c r="F291" s="149"/>
      <c r="N291" s="150"/>
    </row>
    <row r="292">
      <c r="C292" s="148"/>
      <c r="F292" s="149"/>
      <c r="N292" s="150"/>
    </row>
    <row r="293">
      <c r="C293" s="148"/>
      <c r="F293" s="149"/>
      <c r="N293" s="150"/>
    </row>
    <row r="294">
      <c r="C294" s="148"/>
      <c r="F294" s="149"/>
      <c r="N294" s="150"/>
    </row>
    <row r="295">
      <c r="C295" s="148"/>
      <c r="F295" s="149"/>
      <c r="N295" s="150"/>
    </row>
    <row r="296">
      <c r="C296" s="148"/>
      <c r="F296" s="149"/>
      <c r="N296" s="150"/>
    </row>
    <row r="297">
      <c r="C297" s="148"/>
      <c r="F297" s="149"/>
      <c r="N297" s="150"/>
    </row>
    <row r="298">
      <c r="C298" s="148"/>
      <c r="F298" s="149"/>
      <c r="N298" s="150"/>
    </row>
    <row r="299">
      <c r="C299" s="148"/>
      <c r="F299" s="149"/>
      <c r="N299" s="150"/>
    </row>
    <row r="300">
      <c r="C300" s="148"/>
      <c r="F300" s="149"/>
      <c r="N300" s="150"/>
    </row>
    <row r="301">
      <c r="C301" s="148"/>
      <c r="F301" s="149"/>
      <c r="N301" s="150"/>
    </row>
    <row r="302">
      <c r="C302" s="148"/>
      <c r="F302" s="149"/>
      <c r="N302" s="150"/>
    </row>
    <row r="303">
      <c r="C303" s="148"/>
      <c r="F303" s="149"/>
      <c r="N303" s="150"/>
    </row>
    <row r="304">
      <c r="C304" s="148"/>
      <c r="F304" s="149"/>
      <c r="N304" s="150"/>
    </row>
    <row r="305">
      <c r="C305" s="148"/>
      <c r="F305" s="149"/>
      <c r="N305" s="150"/>
    </row>
    <row r="306">
      <c r="C306" s="148"/>
      <c r="F306" s="149"/>
      <c r="N306" s="150"/>
    </row>
    <row r="307">
      <c r="C307" s="148"/>
      <c r="F307" s="149"/>
      <c r="N307" s="150"/>
    </row>
    <row r="308">
      <c r="C308" s="148"/>
      <c r="F308" s="149"/>
      <c r="N308" s="150"/>
    </row>
    <row r="309">
      <c r="C309" s="148"/>
      <c r="F309" s="149"/>
      <c r="N309" s="150"/>
    </row>
    <row r="310">
      <c r="C310" s="148"/>
      <c r="F310" s="149"/>
      <c r="N310" s="150"/>
    </row>
    <row r="311">
      <c r="C311" s="148"/>
      <c r="F311" s="149"/>
      <c r="N311" s="150"/>
    </row>
    <row r="312">
      <c r="C312" s="148"/>
      <c r="F312" s="149"/>
      <c r="N312" s="150"/>
    </row>
    <row r="313">
      <c r="C313" s="148"/>
      <c r="F313" s="149"/>
      <c r="N313" s="150"/>
    </row>
    <row r="314">
      <c r="C314" s="148"/>
      <c r="F314" s="149"/>
      <c r="N314" s="150"/>
    </row>
    <row r="315">
      <c r="C315" s="148"/>
      <c r="F315" s="149"/>
      <c r="N315" s="150"/>
    </row>
    <row r="316">
      <c r="C316" s="148"/>
      <c r="F316" s="149"/>
      <c r="N316" s="150"/>
    </row>
    <row r="317">
      <c r="C317" s="148"/>
      <c r="F317" s="149"/>
      <c r="N317" s="150"/>
    </row>
    <row r="318">
      <c r="C318" s="148"/>
      <c r="F318" s="149"/>
      <c r="N318" s="150"/>
    </row>
    <row r="319">
      <c r="C319" s="148"/>
      <c r="F319" s="149"/>
      <c r="N319" s="150"/>
    </row>
    <row r="320">
      <c r="C320" s="148"/>
      <c r="F320" s="149"/>
      <c r="N320" s="150"/>
    </row>
    <row r="321">
      <c r="C321" s="148"/>
      <c r="F321" s="149"/>
      <c r="N321" s="150"/>
    </row>
    <row r="322">
      <c r="C322" s="148"/>
      <c r="F322" s="149"/>
      <c r="N322" s="150"/>
    </row>
    <row r="323">
      <c r="C323" s="148"/>
      <c r="F323" s="149"/>
      <c r="N323" s="150"/>
    </row>
    <row r="324">
      <c r="C324" s="148"/>
      <c r="F324" s="149"/>
      <c r="N324" s="150"/>
    </row>
    <row r="325">
      <c r="C325" s="148"/>
      <c r="F325" s="149"/>
      <c r="N325" s="150"/>
    </row>
    <row r="326">
      <c r="C326" s="148"/>
      <c r="F326" s="149"/>
      <c r="N326" s="150"/>
    </row>
    <row r="327">
      <c r="C327" s="148"/>
      <c r="F327" s="149"/>
      <c r="N327" s="150"/>
    </row>
    <row r="328">
      <c r="C328" s="148"/>
      <c r="F328" s="149"/>
      <c r="N328" s="150"/>
    </row>
    <row r="329">
      <c r="C329" s="148"/>
      <c r="F329" s="149"/>
      <c r="N329" s="150"/>
    </row>
    <row r="330">
      <c r="C330" s="148"/>
      <c r="F330" s="149"/>
      <c r="N330" s="150"/>
    </row>
    <row r="331">
      <c r="C331" s="148"/>
      <c r="F331" s="149"/>
      <c r="N331" s="150"/>
    </row>
    <row r="332">
      <c r="C332" s="148"/>
      <c r="F332" s="149"/>
      <c r="N332" s="150"/>
    </row>
    <row r="333">
      <c r="C333" s="148"/>
      <c r="F333" s="149"/>
      <c r="N333" s="150"/>
    </row>
    <row r="334">
      <c r="C334" s="148"/>
      <c r="F334" s="149"/>
      <c r="N334" s="150"/>
    </row>
    <row r="335">
      <c r="C335" s="148"/>
      <c r="F335" s="149"/>
      <c r="N335" s="150"/>
    </row>
    <row r="336">
      <c r="C336" s="148"/>
      <c r="F336" s="149"/>
      <c r="N336" s="150"/>
    </row>
    <row r="337">
      <c r="C337" s="148"/>
      <c r="F337" s="149"/>
      <c r="N337" s="150"/>
    </row>
    <row r="338">
      <c r="C338" s="148"/>
      <c r="F338" s="149"/>
      <c r="N338" s="150"/>
    </row>
    <row r="339">
      <c r="C339" s="148"/>
      <c r="F339" s="149"/>
      <c r="N339" s="150"/>
    </row>
    <row r="340">
      <c r="C340" s="148"/>
      <c r="F340" s="149"/>
      <c r="N340" s="150"/>
    </row>
    <row r="341">
      <c r="C341" s="148"/>
      <c r="F341" s="149"/>
      <c r="N341" s="150"/>
    </row>
    <row r="342">
      <c r="C342" s="148"/>
      <c r="F342" s="149"/>
      <c r="N342" s="150"/>
    </row>
    <row r="343">
      <c r="C343" s="148"/>
      <c r="F343" s="149"/>
      <c r="N343" s="150"/>
    </row>
    <row r="344">
      <c r="C344" s="148"/>
      <c r="F344" s="149"/>
      <c r="N344" s="150"/>
    </row>
    <row r="345">
      <c r="C345" s="148"/>
      <c r="F345" s="149"/>
      <c r="N345" s="150"/>
    </row>
    <row r="346">
      <c r="C346" s="148"/>
      <c r="F346" s="149"/>
      <c r="N346" s="150"/>
    </row>
    <row r="347">
      <c r="C347" s="148"/>
      <c r="F347" s="149"/>
      <c r="N347" s="150"/>
    </row>
    <row r="348">
      <c r="C348" s="148"/>
      <c r="F348" s="149"/>
      <c r="N348" s="150"/>
    </row>
    <row r="349">
      <c r="C349" s="148"/>
      <c r="F349" s="149"/>
      <c r="N349" s="150"/>
    </row>
    <row r="350">
      <c r="C350" s="148"/>
      <c r="F350" s="149"/>
      <c r="N350" s="150"/>
    </row>
    <row r="351">
      <c r="C351" s="148"/>
      <c r="F351" s="149"/>
      <c r="N351" s="150"/>
    </row>
    <row r="352">
      <c r="C352" s="148"/>
      <c r="F352" s="149"/>
      <c r="N352" s="150"/>
    </row>
    <row r="353">
      <c r="C353" s="148"/>
      <c r="F353" s="149"/>
      <c r="N353" s="150"/>
    </row>
    <row r="354">
      <c r="C354" s="148"/>
      <c r="F354" s="149"/>
      <c r="N354" s="150"/>
    </row>
    <row r="355">
      <c r="C355" s="148"/>
      <c r="F355" s="149"/>
      <c r="N355" s="150"/>
    </row>
    <row r="356">
      <c r="C356" s="148"/>
      <c r="F356" s="149"/>
      <c r="N356" s="150"/>
    </row>
    <row r="357">
      <c r="C357" s="148"/>
      <c r="F357" s="149"/>
      <c r="N357" s="150"/>
    </row>
    <row r="358">
      <c r="C358" s="148"/>
      <c r="F358" s="149"/>
      <c r="N358" s="150"/>
    </row>
    <row r="359">
      <c r="C359" s="148"/>
      <c r="F359" s="149"/>
      <c r="N359" s="150"/>
    </row>
    <row r="360">
      <c r="C360" s="148"/>
      <c r="F360" s="149"/>
      <c r="N360" s="150"/>
    </row>
    <row r="361">
      <c r="C361" s="148"/>
      <c r="F361" s="149"/>
      <c r="N361" s="150"/>
    </row>
    <row r="362">
      <c r="C362" s="148"/>
      <c r="F362" s="149"/>
      <c r="N362" s="150"/>
    </row>
    <row r="363">
      <c r="C363" s="148"/>
      <c r="F363" s="149"/>
      <c r="N363" s="150"/>
    </row>
    <row r="364">
      <c r="C364" s="148"/>
      <c r="F364" s="149"/>
      <c r="N364" s="150"/>
    </row>
    <row r="365">
      <c r="C365" s="148"/>
      <c r="F365" s="149"/>
      <c r="N365" s="150"/>
    </row>
    <row r="366">
      <c r="C366" s="148"/>
      <c r="F366" s="149"/>
      <c r="N366" s="150"/>
    </row>
    <row r="367">
      <c r="C367" s="148"/>
      <c r="F367" s="149"/>
      <c r="N367" s="150"/>
    </row>
    <row r="368">
      <c r="C368" s="148"/>
      <c r="F368" s="149"/>
      <c r="N368" s="150"/>
    </row>
    <row r="369">
      <c r="C369" s="148"/>
      <c r="F369" s="149"/>
      <c r="N369" s="150"/>
    </row>
    <row r="370">
      <c r="C370" s="148"/>
      <c r="F370" s="149"/>
      <c r="N370" s="150"/>
    </row>
    <row r="371">
      <c r="C371" s="148"/>
      <c r="F371" s="149"/>
      <c r="N371" s="150"/>
    </row>
    <row r="372">
      <c r="C372" s="148"/>
      <c r="F372" s="149"/>
      <c r="N372" s="150"/>
    </row>
    <row r="373">
      <c r="C373" s="148"/>
      <c r="F373" s="149"/>
      <c r="N373" s="150"/>
    </row>
    <row r="374">
      <c r="C374" s="148"/>
      <c r="F374" s="149"/>
      <c r="N374" s="150"/>
    </row>
    <row r="375">
      <c r="C375" s="148"/>
      <c r="F375" s="149"/>
      <c r="N375" s="150"/>
    </row>
    <row r="376">
      <c r="C376" s="148"/>
      <c r="F376" s="149"/>
      <c r="N376" s="150"/>
    </row>
    <row r="377">
      <c r="C377" s="148"/>
      <c r="F377" s="149"/>
      <c r="N377" s="150"/>
    </row>
    <row r="378">
      <c r="C378" s="148"/>
      <c r="F378" s="149"/>
      <c r="N378" s="150"/>
    </row>
    <row r="379">
      <c r="C379" s="148"/>
      <c r="F379" s="149"/>
      <c r="N379" s="150"/>
    </row>
    <row r="380">
      <c r="C380" s="148"/>
      <c r="F380" s="149"/>
      <c r="N380" s="150"/>
    </row>
    <row r="381">
      <c r="C381" s="148"/>
      <c r="F381" s="149"/>
      <c r="N381" s="150"/>
    </row>
    <row r="382">
      <c r="C382" s="148"/>
      <c r="F382" s="149"/>
      <c r="N382" s="150"/>
    </row>
    <row r="383">
      <c r="C383" s="148"/>
      <c r="F383" s="149"/>
      <c r="N383" s="150"/>
    </row>
    <row r="384">
      <c r="C384" s="148"/>
      <c r="F384" s="149"/>
      <c r="N384" s="150"/>
    </row>
    <row r="385">
      <c r="C385" s="148"/>
      <c r="F385" s="149"/>
      <c r="N385" s="150"/>
    </row>
    <row r="386">
      <c r="C386" s="148"/>
      <c r="F386" s="149"/>
      <c r="N386" s="150"/>
    </row>
    <row r="387">
      <c r="C387" s="148"/>
      <c r="F387" s="149"/>
      <c r="N387" s="150"/>
    </row>
    <row r="388">
      <c r="C388" s="148"/>
      <c r="F388" s="149"/>
      <c r="N388" s="150"/>
    </row>
    <row r="389">
      <c r="C389" s="148"/>
      <c r="F389" s="149"/>
      <c r="N389" s="150"/>
    </row>
    <row r="390">
      <c r="C390" s="148"/>
      <c r="F390" s="149"/>
      <c r="N390" s="150"/>
    </row>
    <row r="391">
      <c r="C391" s="148"/>
      <c r="F391" s="149"/>
      <c r="N391" s="150"/>
    </row>
    <row r="392">
      <c r="C392" s="148"/>
      <c r="F392" s="149"/>
      <c r="N392" s="150"/>
    </row>
    <row r="393">
      <c r="C393" s="148"/>
      <c r="F393" s="149"/>
      <c r="N393" s="150"/>
    </row>
    <row r="394">
      <c r="C394" s="148"/>
      <c r="F394" s="149"/>
      <c r="N394" s="150"/>
    </row>
    <row r="395">
      <c r="C395" s="148"/>
      <c r="F395" s="149"/>
      <c r="N395" s="150"/>
    </row>
    <row r="396">
      <c r="C396" s="148"/>
      <c r="F396" s="149"/>
      <c r="N396" s="150"/>
    </row>
    <row r="397">
      <c r="C397" s="148"/>
      <c r="F397" s="149"/>
      <c r="N397" s="150"/>
    </row>
    <row r="398">
      <c r="C398" s="148"/>
      <c r="F398" s="149"/>
      <c r="N398" s="150"/>
    </row>
    <row r="399">
      <c r="C399" s="148"/>
      <c r="F399" s="149"/>
      <c r="N399" s="150"/>
    </row>
    <row r="400">
      <c r="C400" s="148"/>
      <c r="F400" s="149"/>
      <c r="N400" s="150"/>
    </row>
    <row r="401">
      <c r="C401" s="148"/>
      <c r="F401" s="149"/>
      <c r="N401" s="150"/>
    </row>
    <row r="402">
      <c r="C402" s="148"/>
      <c r="F402" s="149"/>
      <c r="N402" s="150"/>
    </row>
    <row r="403">
      <c r="C403" s="148"/>
      <c r="F403" s="149"/>
      <c r="N403" s="150"/>
    </row>
    <row r="404">
      <c r="C404" s="148"/>
      <c r="F404" s="149"/>
      <c r="N404" s="150"/>
    </row>
    <row r="405">
      <c r="C405" s="148"/>
      <c r="F405" s="149"/>
      <c r="N405" s="150"/>
    </row>
    <row r="406">
      <c r="C406" s="148"/>
      <c r="F406" s="149"/>
      <c r="N406" s="150"/>
    </row>
    <row r="407">
      <c r="C407" s="148"/>
      <c r="F407" s="149"/>
      <c r="N407" s="150"/>
    </row>
    <row r="408">
      <c r="C408" s="148"/>
      <c r="F408" s="149"/>
      <c r="N408" s="150"/>
    </row>
    <row r="409">
      <c r="C409" s="148"/>
      <c r="F409" s="149"/>
      <c r="N409" s="150"/>
    </row>
    <row r="410">
      <c r="C410" s="148"/>
      <c r="F410" s="149"/>
      <c r="N410" s="150"/>
    </row>
    <row r="411">
      <c r="C411" s="148"/>
      <c r="F411" s="149"/>
      <c r="N411" s="150"/>
    </row>
    <row r="412">
      <c r="C412" s="148"/>
      <c r="F412" s="149"/>
      <c r="N412" s="150"/>
    </row>
    <row r="413">
      <c r="C413" s="148"/>
      <c r="F413" s="149"/>
      <c r="N413" s="150"/>
    </row>
    <row r="414">
      <c r="C414" s="148"/>
      <c r="F414" s="149"/>
      <c r="N414" s="150"/>
    </row>
    <row r="415">
      <c r="C415" s="148"/>
      <c r="F415" s="149"/>
      <c r="N415" s="150"/>
    </row>
    <row r="416">
      <c r="C416" s="148"/>
      <c r="F416" s="149"/>
      <c r="N416" s="150"/>
    </row>
    <row r="417">
      <c r="C417" s="148"/>
      <c r="F417" s="149"/>
      <c r="N417" s="150"/>
    </row>
    <row r="418">
      <c r="C418" s="148"/>
      <c r="F418" s="149"/>
      <c r="N418" s="150"/>
    </row>
    <row r="419">
      <c r="C419" s="148"/>
      <c r="F419" s="149"/>
      <c r="N419" s="150"/>
    </row>
    <row r="420">
      <c r="C420" s="148"/>
      <c r="F420" s="149"/>
      <c r="N420" s="150"/>
    </row>
    <row r="421">
      <c r="C421" s="148"/>
      <c r="F421" s="149"/>
      <c r="N421" s="150"/>
    </row>
    <row r="422">
      <c r="C422" s="148"/>
      <c r="F422" s="149"/>
      <c r="N422" s="150"/>
    </row>
    <row r="423">
      <c r="C423" s="148"/>
      <c r="F423" s="149"/>
      <c r="N423" s="150"/>
    </row>
    <row r="424">
      <c r="C424" s="148"/>
      <c r="F424" s="149"/>
      <c r="N424" s="150"/>
    </row>
    <row r="425">
      <c r="C425" s="148"/>
      <c r="F425" s="149"/>
      <c r="N425" s="150"/>
    </row>
    <row r="426">
      <c r="C426" s="148"/>
      <c r="F426" s="149"/>
      <c r="N426" s="150"/>
    </row>
    <row r="427">
      <c r="C427" s="148"/>
      <c r="F427" s="149"/>
      <c r="N427" s="150"/>
    </row>
    <row r="428">
      <c r="C428" s="148"/>
      <c r="F428" s="149"/>
      <c r="N428" s="150"/>
    </row>
    <row r="429">
      <c r="C429" s="148"/>
      <c r="F429" s="149"/>
      <c r="N429" s="150"/>
    </row>
    <row r="430">
      <c r="C430" s="148"/>
      <c r="F430" s="149"/>
      <c r="N430" s="150"/>
    </row>
    <row r="431">
      <c r="C431" s="148"/>
      <c r="F431" s="149"/>
      <c r="N431" s="150"/>
    </row>
    <row r="432">
      <c r="C432" s="148"/>
      <c r="F432" s="149"/>
      <c r="N432" s="150"/>
    </row>
    <row r="433">
      <c r="C433" s="148"/>
      <c r="F433" s="149"/>
      <c r="N433" s="150"/>
    </row>
    <row r="434">
      <c r="C434" s="148"/>
      <c r="F434" s="149"/>
      <c r="N434" s="150"/>
    </row>
    <row r="435">
      <c r="C435" s="148"/>
      <c r="F435" s="149"/>
      <c r="N435" s="150"/>
    </row>
    <row r="436">
      <c r="C436" s="148"/>
      <c r="F436" s="149"/>
      <c r="N436" s="150"/>
    </row>
    <row r="437">
      <c r="C437" s="148"/>
      <c r="F437" s="149"/>
      <c r="N437" s="150"/>
    </row>
    <row r="438">
      <c r="C438" s="148"/>
      <c r="F438" s="149"/>
      <c r="N438" s="150"/>
    </row>
    <row r="439">
      <c r="C439" s="148"/>
      <c r="F439" s="149"/>
      <c r="N439" s="150"/>
    </row>
    <row r="440">
      <c r="C440" s="148"/>
      <c r="F440" s="149"/>
      <c r="N440" s="150"/>
    </row>
    <row r="441">
      <c r="C441" s="148"/>
      <c r="F441" s="149"/>
      <c r="N441" s="150"/>
    </row>
    <row r="442">
      <c r="C442" s="148"/>
      <c r="F442" s="149"/>
      <c r="N442" s="150"/>
    </row>
    <row r="443">
      <c r="C443" s="148"/>
      <c r="F443" s="149"/>
      <c r="N443" s="150"/>
    </row>
    <row r="444">
      <c r="C444" s="148"/>
      <c r="F444" s="149"/>
      <c r="N444" s="150"/>
    </row>
    <row r="445">
      <c r="C445" s="148"/>
      <c r="F445" s="149"/>
      <c r="N445" s="150"/>
    </row>
    <row r="446">
      <c r="C446" s="148"/>
      <c r="F446" s="149"/>
      <c r="N446" s="150"/>
    </row>
    <row r="447">
      <c r="C447" s="148"/>
      <c r="F447" s="149"/>
      <c r="N447" s="150"/>
    </row>
    <row r="448">
      <c r="C448" s="148"/>
      <c r="F448" s="149"/>
      <c r="N448" s="150"/>
    </row>
    <row r="449">
      <c r="C449" s="148"/>
      <c r="F449" s="149"/>
      <c r="N449" s="150"/>
    </row>
    <row r="450">
      <c r="C450" s="148"/>
      <c r="F450" s="149"/>
      <c r="N450" s="150"/>
    </row>
    <row r="451">
      <c r="C451" s="148"/>
      <c r="F451" s="149"/>
      <c r="N451" s="150"/>
    </row>
    <row r="452">
      <c r="C452" s="148"/>
      <c r="F452" s="149"/>
      <c r="N452" s="150"/>
    </row>
    <row r="453">
      <c r="C453" s="148"/>
      <c r="F453" s="149"/>
      <c r="N453" s="150"/>
    </row>
    <row r="454">
      <c r="C454" s="148"/>
      <c r="F454" s="149"/>
      <c r="N454" s="150"/>
    </row>
    <row r="455">
      <c r="C455" s="148"/>
      <c r="F455" s="149"/>
      <c r="N455" s="150"/>
    </row>
    <row r="456">
      <c r="C456" s="148"/>
      <c r="F456" s="149"/>
      <c r="N456" s="150"/>
    </row>
    <row r="457">
      <c r="C457" s="148"/>
      <c r="F457" s="149"/>
      <c r="N457" s="150"/>
    </row>
    <row r="458">
      <c r="C458" s="148"/>
      <c r="F458" s="149"/>
      <c r="N458" s="150"/>
    </row>
    <row r="459">
      <c r="C459" s="148"/>
      <c r="F459" s="149"/>
      <c r="N459" s="150"/>
    </row>
    <row r="460">
      <c r="C460" s="148"/>
      <c r="F460" s="149"/>
      <c r="N460" s="150"/>
    </row>
    <row r="461">
      <c r="C461" s="148"/>
      <c r="F461" s="149"/>
      <c r="N461" s="150"/>
    </row>
    <row r="462">
      <c r="C462" s="148"/>
      <c r="F462" s="149"/>
      <c r="N462" s="150"/>
    </row>
    <row r="463">
      <c r="C463" s="148"/>
      <c r="F463" s="149"/>
      <c r="N463" s="150"/>
    </row>
    <row r="464">
      <c r="C464" s="148"/>
      <c r="F464" s="149"/>
      <c r="N464" s="150"/>
    </row>
    <row r="465">
      <c r="C465" s="148"/>
      <c r="F465" s="149"/>
      <c r="N465" s="150"/>
    </row>
    <row r="466">
      <c r="C466" s="148"/>
      <c r="F466" s="149"/>
      <c r="N466" s="150"/>
    </row>
    <row r="467">
      <c r="C467" s="148"/>
      <c r="F467" s="149"/>
      <c r="N467" s="150"/>
    </row>
    <row r="468">
      <c r="C468" s="148"/>
      <c r="F468" s="149"/>
      <c r="N468" s="150"/>
    </row>
    <row r="469">
      <c r="C469" s="148"/>
      <c r="F469" s="149"/>
      <c r="N469" s="150"/>
    </row>
    <row r="470">
      <c r="C470" s="148"/>
      <c r="F470" s="149"/>
      <c r="N470" s="150"/>
    </row>
    <row r="471">
      <c r="C471" s="148"/>
      <c r="F471" s="149"/>
      <c r="N471" s="150"/>
    </row>
    <row r="472">
      <c r="C472" s="148"/>
      <c r="F472" s="149"/>
      <c r="N472" s="150"/>
    </row>
    <row r="473">
      <c r="C473" s="148"/>
      <c r="F473" s="149"/>
      <c r="N473" s="150"/>
    </row>
    <row r="474">
      <c r="C474" s="148"/>
      <c r="F474" s="149"/>
      <c r="N474" s="150"/>
    </row>
    <row r="475">
      <c r="C475" s="148"/>
      <c r="F475" s="149"/>
      <c r="N475" s="150"/>
    </row>
    <row r="476">
      <c r="C476" s="148"/>
      <c r="F476" s="149"/>
      <c r="N476" s="150"/>
    </row>
    <row r="477">
      <c r="C477" s="148"/>
      <c r="F477" s="149"/>
      <c r="N477" s="150"/>
    </row>
    <row r="478">
      <c r="C478" s="148"/>
      <c r="F478" s="149"/>
      <c r="N478" s="150"/>
    </row>
    <row r="479">
      <c r="C479" s="148"/>
      <c r="F479" s="149"/>
      <c r="N479" s="150"/>
    </row>
    <row r="480">
      <c r="C480" s="148"/>
      <c r="F480" s="149"/>
      <c r="N480" s="150"/>
    </row>
    <row r="481">
      <c r="C481" s="148"/>
      <c r="F481" s="149"/>
      <c r="N481" s="150"/>
    </row>
    <row r="482">
      <c r="C482" s="148"/>
      <c r="F482" s="149"/>
      <c r="N482" s="150"/>
    </row>
    <row r="483">
      <c r="C483" s="148"/>
      <c r="F483" s="149"/>
      <c r="N483" s="150"/>
    </row>
    <row r="484">
      <c r="C484" s="148"/>
      <c r="F484" s="149"/>
      <c r="N484" s="150"/>
    </row>
    <row r="485">
      <c r="C485" s="148"/>
      <c r="F485" s="149"/>
      <c r="N485" s="150"/>
    </row>
    <row r="486">
      <c r="C486" s="148"/>
      <c r="F486" s="149"/>
      <c r="N486" s="150"/>
    </row>
    <row r="487">
      <c r="C487" s="148"/>
      <c r="F487" s="149"/>
      <c r="N487" s="150"/>
    </row>
    <row r="488">
      <c r="C488" s="148"/>
      <c r="F488" s="149"/>
      <c r="N488" s="150"/>
    </row>
    <row r="489">
      <c r="C489" s="148"/>
      <c r="F489" s="149"/>
      <c r="N489" s="150"/>
    </row>
    <row r="490">
      <c r="C490" s="148"/>
      <c r="F490" s="149"/>
      <c r="N490" s="150"/>
    </row>
    <row r="491">
      <c r="C491" s="148"/>
      <c r="F491" s="149"/>
      <c r="N491" s="150"/>
    </row>
    <row r="492">
      <c r="C492" s="148"/>
      <c r="F492" s="149"/>
      <c r="N492" s="150"/>
    </row>
    <row r="493">
      <c r="C493" s="148"/>
      <c r="F493" s="149"/>
      <c r="N493" s="150"/>
    </row>
    <row r="494">
      <c r="C494" s="148"/>
      <c r="F494" s="149"/>
      <c r="N494" s="150"/>
    </row>
    <row r="495">
      <c r="C495" s="148"/>
      <c r="F495" s="149"/>
      <c r="N495" s="150"/>
    </row>
    <row r="496">
      <c r="C496" s="148"/>
      <c r="F496" s="149"/>
      <c r="N496" s="150"/>
    </row>
    <row r="497">
      <c r="C497" s="148"/>
      <c r="F497" s="149"/>
      <c r="N497" s="150"/>
    </row>
    <row r="498">
      <c r="C498" s="148"/>
      <c r="F498" s="149"/>
      <c r="N498" s="150"/>
    </row>
    <row r="499">
      <c r="C499" s="148"/>
      <c r="F499" s="149"/>
      <c r="N499" s="150"/>
    </row>
    <row r="500">
      <c r="C500" s="148"/>
      <c r="F500" s="149"/>
      <c r="N500" s="150"/>
    </row>
    <row r="501">
      <c r="C501" s="148"/>
      <c r="F501" s="149"/>
      <c r="N501" s="150"/>
    </row>
    <row r="502">
      <c r="C502" s="148"/>
      <c r="F502" s="149"/>
      <c r="N502" s="150"/>
    </row>
    <row r="503">
      <c r="C503" s="148"/>
      <c r="F503" s="149"/>
      <c r="N503" s="150"/>
    </row>
    <row r="504">
      <c r="C504" s="148"/>
      <c r="F504" s="149"/>
      <c r="N504" s="150"/>
    </row>
    <row r="505">
      <c r="C505" s="148"/>
      <c r="F505" s="149"/>
      <c r="N505" s="150"/>
    </row>
    <row r="506">
      <c r="C506" s="148"/>
      <c r="F506" s="149"/>
      <c r="N506" s="150"/>
    </row>
    <row r="507">
      <c r="C507" s="148"/>
      <c r="F507" s="149"/>
      <c r="N507" s="150"/>
    </row>
    <row r="508">
      <c r="C508" s="148"/>
      <c r="F508" s="149"/>
      <c r="N508" s="150"/>
    </row>
    <row r="509">
      <c r="C509" s="148"/>
      <c r="F509" s="149"/>
      <c r="N509" s="150"/>
    </row>
    <row r="510">
      <c r="C510" s="148"/>
      <c r="F510" s="149"/>
      <c r="N510" s="150"/>
    </row>
    <row r="511">
      <c r="C511" s="148"/>
      <c r="F511" s="149"/>
      <c r="N511" s="150"/>
    </row>
    <row r="512">
      <c r="C512" s="148"/>
      <c r="F512" s="149"/>
      <c r="N512" s="150"/>
    </row>
    <row r="513">
      <c r="C513" s="148"/>
      <c r="F513" s="149"/>
      <c r="N513" s="150"/>
    </row>
    <row r="514">
      <c r="C514" s="148"/>
      <c r="F514" s="149"/>
      <c r="N514" s="150"/>
    </row>
    <row r="515">
      <c r="C515" s="148"/>
      <c r="F515" s="149"/>
      <c r="N515" s="150"/>
    </row>
    <row r="516">
      <c r="C516" s="148"/>
      <c r="F516" s="149"/>
      <c r="N516" s="150"/>
    </row>
    <row r="517">
      <c r="C517" s="148"/>
      <c r="F517" s="149"/>
      <c r="N517" s="150"/>
    </row>
    <row r="518">
      <c r="C518" s="148"/>
      <c r="F518" s="149"/>
      <c r="N518" s="150"/>
    </row>
    <row r="519">
      <c r="C519" s="148"/>
      <c r="F519" s="149"/>
      <c r="N519" s="150"/>
    </row>
    <row r="520">
      <c r="C520" s="148"/>
      <c r="F520" s="149"/>
      <c r="N520" s="150"/>
    </row>
    <row r="521">
      <c r="C521" s="148"/>
      <c r="F521" s="149"/>
      <c r="N521" s="150"/>
    </row>
    <row r="522">
      <c r="C522" s="148"/>
      <c r="F522" s="149"/>
      <c r="N522" s="150"/>
    </row>
    <row r="523">
      <c r="C523" s="148"/>
      <c r="F523" s="149"/>
      <c r="N523" s="150"/>
    </row>
    <row r="524">
      <c r="C524" s="148"/>
      <c r="F524" s="149"/>
      <c r="N524" s="150"/>
    </row>
    <row r="525">
      <c r="C525" s="148"/>
      <c r="F525" s="149"/>
      <c r="N525" s="150"/>
    </row>
    <row r="526">
      <c r="C526" s="148"/>
      <c r="F526" s="149"/>
      <c r="N526" s="150"/>
    </row>
    <row r="527">
      <c r="C527" s="148"/>
      <c r="F527" s="149"/>
      <c r="N527" s="150"/>
    </row>
    <row r="528">
      <c r="C528" s="148"/>
      <c r="F528" s="149"/>
      <c r="N528" s="150"/>
    </row>
    <row r="529">
      <c r="C529" s="148"/>
      <c r="F529" s="149"/>
      <c r="N529" s="150"/>
    </row>
    <row r="530">
      <c r="C530" s="148"/>
      <c r="F530" s="149"/>
      <c r="N530" s="150"/>
    </row>
    <row r="531">
      <c r="C531" s="148"/>
      <c r="F531" s="149"/>
      <c r="N531" s="150"/>
    </row>
    <row r="532">
      <c r="C532" s="148"/>
      <c r="F532" s="149"/>
      <c r="N532" s="150"/>
    </row>
    <row r="533">
      <c r="C533" s="148"/>
      <c r="F533" s="149"/>
      <c r="N533" s="150"/>
    </row>
    <row r="534">
      <c r="C534" s="148"/>
      <c r="F534" s="149"/>
      <c r="N534" s="150"/>
    </row>
    <row r="535">
      <c r="C535" s="148"/>
      <c r="F535" s="149"/>
      <c r="N535" s="150"/>
    </row>
    <row r="536">
      <c r="C536" s="148"/>
      <c r="F536" s="149"/>
      <c r="N536" s="150"/>
    </row>
    <row r="537">
      <c r="C537" s="148"/>
      <c r="F537" s="149"/>
      <c r="N537" s="150"/>
    </row>
    <row r="538">
      <c r="C538" s="148"/>
      <c r="F538" s="149"/>
      <c r="N538" s="150"/>
    </row>
    <row r="539">
      <c r="C539" s="148"/>
      <c r="F539" s="149"/>
      <c r="N539" s="150"/>
    </row>
    <row r="540">
      <c r="C540" s="148"/>
      <c r="F540" s="149"/>
      <c r="N540" s="150"/>
    </row>
    <row r="541">
      <c r="C541" s="148"/>
      <c r="F541" s="149"/>
      <c r="N541" s="150"/>
    </row>
    <row r="542">
      <c r="C542" s="148"/>
      <c r="F542" s="149"/>
      <c r="N542" s="150"/>
    </row>
    <row r="543">
      <c r="C543" s="148"/>
      <c r="F543" s="149"/>
      <c r="N543" s="150"/>
    </row>
    <row r="544">
      <c r="C544" s="148"/>
      <c r="F544" s="149"/>
      <c r="N544" s="150"/>
    </row>
    <row r="545">
      <c r="C545" s="148"/>
      <c r="F545" s="149"/>
      <c r="N545" s="150"/>
    </row>
    <row r="546">
      <c r="C546" s="148"/>
      <c r="F546" s="149"/>
      <c r="N546" s="150"/>
    </row>
    <row r="547">
      <c r="C547" s="148"/>
      <c r="F547" s="149"/>
      <c r="N547" s="150"/>
    </row>
    <row r="548">
      <c r="C548" s="148"/>
      <c r="F548" s="149"/>
      <c r="N548" s="150"/>
    </row>
    <row r="549">
      <c r="C549" s="148"/>
      <c r="F549" s="149"/>
      <c r="N549" s="150"/>
    </row>
    <row r="550">
      <c r="C550" s="148"/>
      <c r="F550" s="149"/>
      <c r="N550" s="150"/>
    </row>
    <row r="551">
      <c r="C551" s="148"/>
      <c r="F551" s="149"/>
      <c r="N551" s="150"/>
    </row>
    <row r="552">
      <c r="C552" s="148"/>
      <c r="F552" s="149"/>
      <c r="N552" s="150"/>
    </row>
    <row r="553">
      <c r="C553" s="148"/>
      <c r="F553" s="149"/>
      <c r="N553" s="150"/>
    </row>
    <row r="554">
      <c r="C554" s="148"/>
      <c r="F554" s="149"/>
      <c r="N554" s="150"/>
    </row>
    <row r="555">
      <c r="C555" s="148"/>
      <c r="F555" s="149"/>
      <c r="N555" s="150"/>
    </row>
    <row r="556">
      <c r="C556" s="148"/>
      <c r="F556" s="149"/>
      <c r="N556" s="150"/>
    </row>
    <row r="557">
      <c r="C557" s="148"/>
      <c r="F557" s="149"/>
      <c r="N557" s="150"/>
    </row>
    <row r="558">
      <c r="C558" s="148"/>
      <c r="F558" s="149"/>
      <c r="N558" s="150"/>
    </row>
    <row r="559">
      <c r="C559" s="148"/>
      <c r="F559" s="149"/>
      <c r="N559" s="150"/>
    </row>
    <row r="560">
      <c r="C560" s="148"/>
      <c r="F560" s="149"/>
      <c r="N560" s="150"/>
    </row>
    <row r="561">
      <c r="C561" s="148"/>
      <c r="F561" s="149"/>
      <c r="N561" s="150"/>
    </row>
    <row r="562">
      <c r="C562" s="148"/>
      <c r="F562" s="149"/>
      <c r="N562" s="150"/>
    </row>
    <row r="563">
      <c r="C563" s="148"/>
      <c r="F563" s="149"/>
      <c r="N563" s="150"/>
    </row>
    <row r="564">
      <c r="C564" s="148"/>
      <c r="F564" s="149"/>
      <c r="N564" s="150"/>
    </row>
    <row r="565">
      <c r="C565" s="148"/>
      <c r="F565" s="149"/>
      <c r="N565" s="150"/>
    </row>
    <row r="566">
      <c r="C566" s="148"/>
      <c r="F566" s="149"/>
      <c r="N566" s="150"/>
    </row>
    <row r="567">
      <c r="C567" s="148"/>
      <c r="F567" s="149"/>
      <c r="N567" s="150"/>
    </row>
    <row r="568">
      <c r="C568" s="148"/>
      <c r="F568" s="149"/>
      <c r="N568" s="150"/>
    </row>
    <row r="569">
      <c r="C569" s="148"/>
      <c r="F569" s="149"/>
      <c r="N569" s="150"/>
    </row>
    <row r="570">
      <c r="C570" s="148"/>
      <c r="F570" s="149"/>
      <c r="N570" s="150"/>
    </row>
    <row r="571">
      <c r="C571" s="148"/>
      <c r="F571" s="149"/>
      <c r="N571" s="150"/>
    </row>
    <row r="572">
      <c r="C572" s="148"/>
      <c r="F572" s="149"/>
      <c r="N572" s="150"/>
    </row>
    <row r="573">
      <c r="C573" s="148"/>
      <c r="F573" s="149"/>
      <c r="N573" s="150"/>
    </row>
    <row r="574">
      <c r="C574" s="148"/>
      <c r="F574" s="149"/>
      <c r="N574" s="150"/>
    </row>
    <row r="575">
      <c r="C575" s="148"/>
      <c r="F575" s="149"/>
      <c r="N575" s="150"/>
    </row>
    <row r="576">
      <c r="C576" s="148"/>
      <c r="F576" s="149"/>
      <c r="N576" s="150"/>
    </row>
    <row r="577">
      <c r="C577" s="148"/>
      <c r="F577" s="149"/>
      <c r="N577" s="150"/>
    </row>
    <row r="578">
      <c r="C578" s="148"/>
      <c r="F578" s="149"/>
      <c r="N578" s="150"/>
    </row>
    <row r="579">
      <c r="C579" s="148"/>
      <c r="F579" s="149"/>
      <c r="N579" s="150"/>
    </row>
    <row r="580">
      <c r="C580" s="148"/>
      <c r="F580" s="149"/>
      <c r="N580" s="150"/>
    </row>
    <row r="581">
      <c r="C581" s="148"/>
      <c r="F581" s="149"/>
      <c r="N581" s="150"/>
    </row>
    <row r="582">
      <c r="C582" s="148"/>
      <c r="F582" s="149"/>
      <c r="N582" s="150"/>
    </row>
    <row r="583">
      <c r="C583" s="148"/>
      <c r="F583" s="149"/>
      <c r="N583" s="150"/>
    </row>
    <row r="584">
      <c r="C584" s="148"/>
      <c r="F584" s="149"/>
      <c r="N584" s="150"/>
    </row>
    <row r="585">
      <c r="C585" s="148"/>
      <c r="F585" s="149"/>
      <c r="N585" s="150"/>
    </row>
    <row r="586">
      <c r="C586" s="148"/>
      <c r="F586" s="149"/>
      <c r="N586" s="150"/>
    </row>
    <row r="587">
      <c r="C587" s="148"/>
      <c r="F587" s="149"/>
      <c r="N587" s="150"/>
    </row>
    <row r="588">
      <c r="C588" s="148"/>
      <c r="F588" s="149"/>
      <c r="N588" s="150"/>
    </row>
    <row r="589">
      <c r="C589" s="148"/>
      <c r="F589" s="149"/>
      <c r="N589" s="150"/>
    </row>
    <row r="590">
      <c r="C590" s="148"/>
      <c r="F590" s="149"/>
      <c r="N590" s="150"/>
    </row>
    <row r="591">
      <c r="C591" s="148"/>
      <c r="F591" s="149"/>
      <c r="N591" s="150"/>
    </row>
    <row r="592">
      <c r="C592" s="148"/>
      <c r="F592" s="149"/>
      <c r="N592" s="150"/>
    </row>
    <row r="593">
      <c r="C593" s="148"/>
      <c r="F593" s="149"/>
      <c r="N593" s="150"/>
    </row>
    <row r="594">
      <c r="C594" s="148"/>
      <c r="F594" s="149"/>
      <c r="N594" s="150"/>
    </row>
    <row r="595">
      <c r="C595" s="148"/>
      <c r="F595" s="149"/>
      <c r="N595" s="150"/>
    </row>
    <row r="596">
      <c r="C596" s="148"/>
      <c r="F596" s="149"/>
      <c r="N596" s="150"/>
    </row>
    <row r="597">
      <c r="C597" s="148"/>
      <c r="F597" s="149"/>
      <c r="N597" s="150"/>
    </row>
    <row r="598">
      <c r="C598" s="148"/>
      <c r="F598" s="149"/>
      <c r="N598" s="150"/>
    </row>
    <row r="599">
      <c r="C599" s="148"/>
      <c r="F599" s="149"/>
      <c r="N599" s="150"/>
    </row>
    <row r="600">
      <c r="C600" s="148"/>
      <c r="F600" s="149"/>
      <c r="N600" s="150"/>
    </row>
    <row r="601">
      <c r="C601" s="148"/>
      <c r="F601" s="149"/>
      <c r="N601" s="150"/>
    </row>
    <row r="602">
      <c r="C602" s="148"/>
      <c r="F602" s="149"/>
      <c r="N602" s="150"/>
    </row>
    <row r="603">
      <c r="C603" s="148"/>
      <c r="F603" s="149"/>
      <c r="N603" s="150"/>
    </row>
    <row r="604">
      <c r="C604" s="148"/>
      <c r="F604" s="149"/>
      <c r="N604" s="150"/>
    </row>
    <row r="605">
      <c r="C605" s="148"/>
      <c r="F605" s="149"/>
      <c r="N605" s="150"/>
    </row>
    <row r="606">
      <c r="C606" s="148"/>
      <c r="F606" s="149"/>
      <c r="N606" s="150"/>
    </row>
    <row r="607">
      <c r="C607" s="148"/>
      <c r="F607" s="149"/>
      <c r="N607" s="150"/>
    </row>
    <row r="608">
      <c r="C608" s="148"/>
      <c r="F608" s="149"/>
      <c r="N608" s="150"/>
    </row>
    <row r="609">
      <c r="C609" s="148"/>
      <c r="F609" s="149"/>
      <c r="N609" s="150"/>
    </row>
    <row r="610">
      <c r="C610" s="148"/>
      <c r="F610" s="149"/>
      <c r="N610" s="150"/>
    </row>
    <row r="611">
      <c r="C611" s="148"/>
      <c r="F611" s="149"/>
      <c r="N611" s="150"/>
    </row>
    <row r="612">
      <c r="C612" s="148"/>
      <c r="F612" s="149"/>
      <c r="N612" s="150"/>
    </row>
    <row r="613">
      <c r="C613" s="148"/>
      <c r="F613" s="149"/>
      <c r="N613" s="150"/>
    </row>
    <row r="614">
      <c r="C614" s="148"/>
      <c r="F614" s="149"/>
      <c r="N614" s="150"/>
    </row>
    <row r="615">
      <c r="C615" s="148"/>
      <c r="F615" s="149"/>
      <c r="N615" s="150"/>
    </row>
    <row r="616">
      <c r="C616" s="148"/>
      <c r="F616" s="149"/>
      <c r="N616" s="150"/>
    </row>
    <row r="617">
      <c r="C617" s="148"/>
      <c r="F617" s="149"/>
      <c r="N617" s="150"/>
    </row>
    <row r="618">
      <c r="C618" s="148"/>
      <c r="F618" s="149"/>
      <c r="N618" s="150"/>
    </row>
    <row r="619">
      <c r="C619" s="148"/>
      <c r="F619" s="149"/>
      <c r="N619" s="150"/>
    </row>
    <row r="620">
      <c r="C620" s="148"/>
      <c r="F620" s="149"/>
      <c r="N620" s="150"/>
    </row>
    <row r="621">
      <c r="C621" s="148"/>
      <c r="F621" s="149"/>
      <c r="N621" s="150"/>
    </row>
    <row r="622">
      <c r="C622" s="148"/>
      <c r="F622" s="149"/>
      <c r="N622" s="150"/>
    </row>
    <row r="623">
      <c r="C623" s="148"/>
      <c r="F623" s="149"/>
      <c r="N623" s="150"/>
    </row>
    <row r="624">
      <c r="C624" s="148"/>
      <c r="F624" s="149"/>
      <c r="N624" s="150"/>
    </row>
    <row r="625">
      <c r="C625" s="148"/>
      <c r="F625" s="149"/>
      <c r="N625" s="150"/>
    </row>
    <row r="626">
      <c r="C626" s="148"/>
      <c r="F626" s="149"/>
      <c r="N626" s="150"/>
    </row>
    <row r="627">
      <c r="C627" s="148"/>
      <c r="F627" s="149"/>
      <c r="N627" s="150"/>
    </row>
    <row r="628">
      <c r="C628" s="148"/>
      <c r="F628" s="149"/>
      <c r="N628" s="150"/>
    </row>
    <row r="629">
      <c r="C629" s="148"/>
      <c r="F629" s="149"/>
      <c r="N629" s="150"/>
    </row>
    <row r="630">
      <c r="C630" s="148"/>
      <c r="F630" s="149"/>
      <c r="N630" s="150"/>
    </row>
    <row r="631">
      <c r="C631" s="148"/>
      <c r="F631" s="149"/>
      <c r="N631" s="150"/>
    </row>
    <row r="632">
      <c r="C632" s="148"/>
      <c r="F632" s="149"/>
      <c r="N632" s="150"/>
    </row>
    <row r="633">
      <c r="C633" s="148"/>
      <c r="F633" s="149"/>
      <c r="N633" s="150"/>
    </row>
    <row r="634">
      <c r="C634" s="148"/>
      <c r="F634" s="149"/>
      <c r="N634" s="150"/>
    </row>
    <row r="635">
      <c r="C635" s="148"/>
      <c r="F635" s="149"/>
      <c r="N635" s="150"/>
    </row>
    <row r="636">
      <c r="C636" s="148"/>
      <c r="F636" s="149"/>
      <c r="N636" s="150"/>
    </row>
    <row r="637">
      <c r="C637" s="148"/>
      <c r="F637" s="149"/>
      <c r="N637" s="150"/>
    </row>
    <row r="638">
      <c r="C638" s="148"/>
      <c r="F638" s="149"/>
      <c r="N638" s="150"/>
    </row>
    <row r="639">
      <c r="C639" s="148"/>
      <c r="F639" s="149"/>
      <c r="N639" s="150"/>
    </row>
    <row r="640">
      <c r="C640" s="148"/>
      <c r="F640" s="149"/>
      <c r="N640" s="150"/>
    </row>
    <row r="641">
      <c r="C641" s="148"/>
      <c r="F641" s="149"/>
      <c r="N641" s="150"/>
    </row>
    <row r="642">
      <c r="C642" s="148"/>
      <c r="F642" s="149"/>
      <c r="N642" s="150"/>
    </row>
    <row r="643">
      <c r="C643" s="148"/>
      <c r="F643" s="149"/>
      <c r="N643" s="150"/>
    </row>
    <row r="644">
      <c r="C644" s="148"/>
      <c r="F644" s="149"/>
      <c r="N644" s="150"/>
    </row>
    <row r="645">
      <c r="C645" s="148"/>
      <c r="F645" s="149"/>
      <c r="N645" s="150"/>
    </row>
    <row r="646">
      <c r="C646" s="148"/>
      <c r="F646" s="149"/>
      <c r="N646" s="150"/>
    </row>
    <row r="647">
      <c r="C647" s="148"/>
      <c r="F647" s="149"/>
      <c r="N647" s="150"/>
    </row>
    <row r="648">
      <c r="C648" s="148"/>
      <c r="F648" s="149"/>
      <c r="N648" s="150"/>
    </row>
    <row r="649">
      <c r="C649" s="148"/>
      <c r="F649" s="149"/>
      <c r="N649" s="150"/>
    </row>
    <row r="650">
      <c r="C650" s="148"/>
      <c r="F650" s="149"/>
      <c r="N650" s="150"/>
    </row>
    <row r="651">
      <c r="C651" s="148"/>
      <c r="F651" s="149"/>
      <c r="N651" s="150"/>
    </row>
    <row r="652">
      <c r="C652" s="148"/>
      <c r="F652" s="149"/>
      <c r="N652" s="150"/>
    </row>
    <row r="653">
      <c r="C653" s="148"/>
      <c r="F653" s="149"/>
      <c r="N653" s="150"/>
    </row>
    <row r="654">
      <c r="C654" s="148"/>
      <c r="F654" s="149"/>
      <c r="N654" s="150"/>
    </row>
    <row r="655">
      <c r="C655" s="148"/>
      <c r="F655" s="149"/>
      <c r="N655" s="150"/>
    </row>
    <row r="656">
      <c r="C656" s="148"/>
      <c r="F656" s="149"/>
      <c r="N656" s="150"/>
    </row>
    <row r="657">
      <c r="C657" s="148"/>
      <c r="F657" s="149"/>
      <c r="N657" s="150"/>
    </row>
    <row r="658">
      <c r="C658" s="148"/>
      <c r="F658" s="149"/>
      <c r="N658" s="150"/>
    </row>
    <row r="659">
      <c r="C659" s="148"/>
      <c r="F659" s="149"/>
      <c r="N659" s="150"/>
    </row>
    <row r="660">
      <c r="C660" s="148"/>
      <c r="F660" s="149"/>
      <c r="N660" s="150"/>
    </row>
    <row r="661">
      <c r="C661" s="148"/>
      <c r="F661" s="149"/>
      <c r="N661" s="150"/>
    </row>
    <row r="662">
      <c r="C662" s="148"/>
      <c r="F662" s="149"/>
      <c r="N662" s="150"/>
    </row>
    <row r="663">
      <c r="C663" s="148"/>
      <c r="F663" s="149"/>
      <c r="N663" s="150"/>
    </row>
    <row r="664">
      <c r="C664" s="148"/>
      <c r="F664" s="149"/>
      <c r="N664" s="150"/>
    </row>
    <row r="665">
      <c r="C665" s="148"/>
      <c r="F665" s="149"/>
      <c r="N665" s="150"/>
    </row>
    <row r="666">
      <c r="C666" s="148"/>
      <c r="F666" s="149"/>
      <c r="N666" s="150"/>
    </row>
    <row r="667">
      <c r="C667" s="148"/>
      <c r="F667" s="149"/>
      <c r="N667" s="150"/>
    </row>
    <row r="668">
      <c r="C668" s="148"/>
      <c r="F668" s="149"/>
      <c r="N668" s="150"/>
    </row>
    <row r="669">
      <c r="C669" s="148"/>
      <c r="F669" s="149"/>
      <c r="N669" s="150"/>
    </row>
    <row r="670">
      <c r="C670" s="148"/>
      <c r="F670" s="149"/>
      <c r="N670" s="150"/>
    </row>
    <row r="671">
      <c r="C671" s="148"/>
      <c r="F671" s="149"/>
      <c r="N671" s="150"/>
    </row>
    <row r="672">
      <c r="C672" s="148"/>
      <c r="F672" s="149"/>
      <c r="N672" s="150"/>
    </row>
    <row r="673">
      <c r="C673" s="148"/>
      <c r="F673" s="149"/>
      <c r="N673" s="150"/>
    </row>
    <row r="674">
      <c r="C674" s="148"/>
      <c r="F674" s="149"/>
      <c r="N674" s="150"/>
    </row>
    <row r="675">
      <c r="C675" s="148"/>
      <c r="F675" s="149"/>
      <c r="N675" s="150"/>
    </row>
    <row r="676">
      <c r="C676" s="148"/>
      <c r="F676" s="149"/>
      <c r="N676" s="150"/>
    </row>
    <row r="677">
      <c r="C677" s="148"/>
      <c r="F677" s="149"/>
      <c r="N677" s="150"/>
    </row>
    <row r="678">
      <c r="C678" s="148"/>
      <c r="F678" s="149"/>
      <c r="N678" s="150"/>
    </row>
    <row r="679">
      <c r="C679" s="148"/>
      <c r="F679" s="149"/>
      <c r="N679" s="150"/>
    </row>
    <row r="680">
      <c r="C680" s="148"/>
      <c r="F680" s="149"/>
      <c r="N680" s="150"/>
    </row>
    <row r="681">
      <c r="C681" s="148"/>
      <c r="F681" s="149"/>
      <c r="N681" s="150"/>
    </row>
    <row r="682">
      <c r="C682" s="148"/>
      <c r="F682" s="149"/>
      <c r="N682" s="150"/>
    </row>
    <row r="683">
      <c r="C683" s="148"/>
      <c r="F683" s="149"/>
      <c r="N683" s="150"/>
    </row>
    <row r="684">
      <c r="C684" s="148"/>
      <c r="F684" s="149"/>
      <c r="N684" s="150"/>
    </row>
    <row r="685">
      <c r="C685" s="148"/>
      <c r="F685" s="149"/>
      <c r="N685" s="150"/>
    </row>
    <row r="686">
      <c r="C686" s="148"/>
      <c r="F686" s="149"/>
      <c r="N686" s="150"/>
    </row>
    <row r="687">
      <c r="C687" s="148"/>
      <c r="F687" s="149"/>
      <c r="N687" s="150"/>
    </row>
    <row r="688">
      <c r="C688" s="148"/>
      <c r="F688" s="149"/>
      <c r="N688" s="150"/>
    </row>
    <row r="689">
      <c r="C689" s="148"/>
      <c r="F689" s="149"/>
      <c r="N689" s="150"/>
    </row>
    <row r="690">
      <c r="C690" s="148"/>
      <c r="F690" s="149"/>
      <c r="N690" s="150"/>
    </row>
    <row r="691">
      <c r="C691" s="148"/>
      <c r="F691" s="149"/>
      <c r="N691" s="150"/>
    </row>
    <row r="692">
      <c r="C692" s="148"/>
      <c r="F692" s="149"/>
      <c r="N692" s="150"/>
    </row>
    <row r="693">
      <c r="C693" s="148"/>
      <c r="F693" s="149"/>
      <c r="N693" s="150"/>
    </row>
    <row r="694">
      <c r="C694" s="148"/>
      <c r="F694" s="149"/>
      <c r="N694" s="150"/>
    </row>
    <row r="695">
      <c r="C695" s="148"/>
      <c r="F695" s="149"/>
      <c r="N695" s="150"/>
    </row>
    <row r="696">
      <c r="C696" s="148"/>
      <c r="F696" s="149"/>
      <c r="N696" s="150"/>
    </row>
    <row r="697">
      <c r="C697" s="148"/>
      <c r="F697" s="149"/>
      <c r="N697" s="150"/>
    </row>
    <row r="698">
      <c r="C698" s="148"/>
      <c r="F698" s="149"/>
      <c r="N698" s="150"/>
    </row>
    <row r="699">
      <c r="C699" s="148"/>
      <c r="F699" s="149"/>
      <c r="N699" s="150"/>
    </row>
    <row r="700">
      <c r="C700" s="148"/>
      <c r="F700" s="149"/>
      <c r="N700" s="150"/>
    </row>
    <row r="701">
      <c r="C701" s="148"/>
      <c r="F701" s="149"/>
      <c r="N701" s="150"/>
    </row>
    <row r="702">
      <c r="C702" s="148"/>
      <c r="F702" s="149"/>
      <c r="N702" s="150"/>
    </row>
    <row r="703">
      <c r="C703" s="148"/>
      <c r="F703" s="149"/>
      <c r="N703" s="150"/>
    </row>
    <row r="704">
      <c r="C704" s="148"/>
      <c r="F704" s="149"/>
      <c r="N704" s="150"/>
    </row>
    <row r="705">
      <c r="C705" s="148"/>
      <c r="F705" s="149"/>
      <c r="N705" s="150"/>
    </row>
    <row r="706">
      <c r="C706" s="148"/>
      <c r="F706" s="149"/>
      <c r="N706" s="150"/>
    </row>
    <row r="707">
      <c r="C707" s="148"/>
      <c r="F707" s="149"/>
      <c r="N707" s="150"/>
    </row>
    <row r="708">
      <c r="C708" s="148"/>
      <c r="F708" s="149"/>
      <c r="N708" s="150"/>
    </row>
    <row r="709">
      <c r="C709" s="148"/>
      <c r="F709" s="149"/>
      <c r="N709" s="150"/>
    </row>
    <row r="710">
      <c r="C710" s="148"/>
      <c r="F710" s="149"/>
      <c r="N710" s="150"/>
    </row>
    <row r="711">
      <c r="C711" s="148"/>
      <c r="F711" s="149"/>
      <c r="N711" s="150"/>
    </row>
    <row r="712">
      <c r="C712" s="148"/>
      <c r="F712" s="149"/>
      <c r="N712" s="150"/>
    </row>
    <row r="713">
      <c r="C713" s="148"/>
      <c r="F713" s="149"/>
      <c r="N713" s="150"/>
    </row>
    <row r="714">
      <c r="C714" s="148"/>
      <c r="F714" s="149"/>
      <c r="N714" s="150"/>
    </row>
    <row r="715">
      <c r="C715" s="148"/>
      <c r="F715" s="149"/>
      <c r="N715" s="150"/>
    </row>
    <row r="716">
      <c r="C716" s="148"/>
      <c r="F716" s="149"/>
      <c r="N716" s="150"/>
    </row>
    <row r="717">
      <c r="C717" s="148"/>
      <c r="F717" s="149"/>
      <c r="N717" s="150"/>
    </row>
    <row r="718">
      <c r="C718" s="148"/>
      <c r="F718" s="149"/>
      <c r="N718" s="150"/>
    </row>
    <row r="719">
      <c r="C719" s="148"/>
      <c r="F719" s="149"/>
      <c r="N719" s="150"/>
    </row>
    <row r="720">
      <c r="C720" s="148"/>
      <c r="F720" s="149"/>
      <c r="N720" s="150"/>
    </row>
    <row r="721">
      <c r="C721" s="148"/>
      <c r="F721" s="149"/>
      <c r="N721" s="150"/>
    </row>
    <row r="722">
      <c r="C722" s="148"/>
      <c r="F722" s="149"/>
      <c r="N722" s="150"/>
    </row>
    <row r="723">
      <c r="C723" s="148"/>
      <c r="F723" s="149"/>
      <c r="N723" s="150"/>
    </row>
    <row r="724">
      <c r="C724" s="148"/>
      <c r="F724" s="149"/>
      <c r="N724" s="150"/>
    </row>
    <row r="725">
      <c r="C725" s="148"/>
      <c r="F725" s="149"/>
      <c r="N725" s="150"/>
    </row>
    <row r="726">
      <c r="C726" s="148"/>
      <c r="F726" s="149"/>
      <c r="N726" s="150"/>
    </row>
    <row r="727">
      <c r="C727" s="148"/>
      <c r="F727" s="149"/>
      <c r="N727" s="150"/>
    </row>
    <row r="728">
      <c r="C728" s="148"/>
      <c r="F728" s="149"/>
      <c r="N728" s="150"/>
    </row>
    <row r="729">
      <c r="C729" s="148"/>
      <c r="F729" s="149"/>
      <c r="N729" s="150"/>
    </row>
    <row r="730">
      <c r="C730" s="148"/>
      <c r="F730" s="149"/>
      <c r="N730" s="150"/>
    </row>
    <row r="731">
      <c r="C731" s="148"/>
      <c r="F731" s="149"/>
      <c r="N731" s="150"/>
    </row>
    <row r="732">
      <c r="C732" s="148"/>
      <c r="F732" s="149"/>
      <c r="N732" s="150"/>
    </row>
    <row r="733">
      <c r="C733" s="148"/>
      <c r="F733" s="149"/>
      <c r="N733" s="150"/>
    </row>
    <row r="734">
      <c r="C734" s="148"/>
      <c r="F734" s="149"/>
      <c r="N734" s="150"/>
    </row>
    <row r="735">
      <c r="C735" s="148"/>
      <c r="F735" s="149"/>
      <c r="N735" s="150"/>
    </row>
    <row r="736">
      <c r="C736" s="148"/>
      <c r="F736" s="149"/>
      <c r="N736" s="150"/>
    </row>
    <row r="737">
      <c r="C737" s="148"/>
      <c r="F737" s="149"/>
      <c r="N737" s="150"/>
    </row>
    <row r="738">
      <c r="C738" s="148"/>
      <c r="F738" s="149"/>
      <c r="N738" s="150"/>
    </row>
    <row r="739">
      <c r="C739" s="148"/>
      <c r="F739" s="149"/>
      <c r="N739" s="150"/>
    </row>
    <row r="740">
      <c r="C740" s="148"/>
      <c r="F740" s="149"/>
      <c r="N740" s="150"/>
    </row>
    <row r="741">
      <c r="C741" s="148"/>
      <c r="F741" s="149"/>
      <c r="N741" s="150"/>
    </row>
    <row r="742">
      <c r="C742" s="148"/>
      <c r="F742" s="149"/>
      <c r="N742" s="150"/>
    </row>
    <row r="743">
      <c r="C743" s="148"/>
      <c r="F743" s="149"/>
      <c r="N743" s="150"/>
    </row>
    <row r="744">
      <c r="C744" s="148"/>
      <c r="F744" s="149"/>
      <c r="N744" s="150"/>
    </row>
    <row r="745">
      <c r="C745" s="148"/>
      <c r="F745" s="149"/>
      <c r="N745" s="150"/>
    </row>
    <row r="746">
      <c r="C746" s="148"/>
      <c r="F746" s="149"/>
      <c r="N746" s="150"/>
    </row>
    <row r="747">
      <c r="C747" s="148"/>
      <c r="F747" s="149"/>
      <c r="N747" s="150"/>
    </row>
    <row r="748">
      <c r="C748" s="148"/>
      <c r="F748" s="149"/>
      <c r="N748" s="150"/>
    </row>
    <row r="749">
      <c r="C749" s="148"/>
      <c r="F749" s="149"/>
      <c r="N749" s="150"/>
    </row>
    <row r="750">
      <c r="C750" s="148"/>
      <c r="F750" s="149"/>
      <c r="N750" s="150"/>
    </row>
    <row r="751">
      <c r="C751" s="148"/>
      <c r="F751" s="149"/>
      <c r="N751" s="150"/>
    </row>
    <row r="752">
      <c r="C752" s="148"/>
      <c r="F752" s="149"/>
      <c r="N752" s="150"/>
    </row>
    <row r="753">
      <c r="C753" s="148"/>
      <c r="F753" s="149"/>
      <c r="N753" s="150"/>
    </row>
    <row r="754">
      <c r="C754" s="148"/>
      <c r="F754" s="149"/>
      <c r="N754" s="150"/>
    </row>
    <row r="755">
      <c r="C755" s="148"/>
      <c r="F755" s="149"/>
      <c r="N755" s="150"/>
    </row>
    <row r="756">
      <c r="C756" s="148"/>
      <c r="F756" s="149"/>
      <c r="N756" s="150"/>
    </row>
    <row r="757">
      <c r="C757" s="148"/>
      <c r="F757" s="149"/>
      <c r="N757" s="150"/>
    </row>
    <row r="758">
      <c r="C758" s="148"/>
      <c r="F758" s="149"/>
      <c r="N758" s="150"/>
    </row>
    <row r="759">
      <c r="C759" s="148"/>
      <c r="F759" s="149"/>
      <c r="N759" s="150"/>
    </row>
    <row r="760">
      <c r="C760" s="148"/>
      <c r="F760" s="149"/>
      <c r="N760" s="150"/>
    </row>
    <row r="761">
      <c r="C761" s="148"/>
      <c r="F761" s="149"/>
      <c r="N761" s="150"/>
    </row>
    <row r="762">
      <c r="C762" s="148"/>
      <c r="F762" s="149"/>
      <c r="N762" s="150"/>
    </row>
    <row r="763">
      <c r="C763" s="148"/>
      <c r="F763" s="149"/>
      <c r="N763" s="150"/>
    </row>
    <row r="764">
      <c r="C764" s="148"/>
      <c r="F764" s="149"/>
      <c r="N764" s="150"/>
    </row>
    <row r="765">
      <c r="C765" s="148"/>
      <c r="F765" s="149"/>
      <c r="N765" s="150"/>
    </row>
    <row r="766">
      <c r="C766" s="148"/>
      <c r="F766" s="149"/>
      <c r="N766" s="150"/>
    </row>
    <row r="767">
      <c r="C767" s="148"/>
      <c r="F767" s="149"/>
      <c r="N767" s="150"/>
    </row>
    <row r="768">
      <c r="C768" s="148"/>
      <c r="F768" s="149"/>
      <c r="N768" s="150"/>
    </row>
    <row r="769">
      <c r="C769" s="148"/>
      <c r="F769" s="149"/>
      <c r="N769" s="150"/>
    </row>
    <row r="770">
      <c r="C770" s="148"/>
      <c r="F770" s="149"/>
      <c r="N770" s="150"/>
    </row>
    <row r="771">
      <c r="C771" s="148"/>
      <c r="F771" s="149"/>
      <c r="N771" s="150"/>
    </row>
    <row r="772">
      <c r="C772" s="148"/>
      <c r="F772" s="149"/>
      <c r="N772" s="150"/>
    </row>
    <row r="773">
      <c r="C773" s="148"/>
      <c r="F773" s="149"/>
      <c r="N773" s="150"/>
    </row>
    <row r="774">
      <c r="C774" s="148"/>
      <c r="F774" s="149"/>
      <c r="N774" s="150"/>
    </row>
    <row r="775">
      <c r="C775" s="148"/>
      <c r="F775" s="149"/>
      <c r="N775" s="150"/>
    </row>
    <row r="776">
      <c r="C776" s="148"/>
      <c r="F776" s="149"/>
      <c r="N776" s="150"/>
    </row>
    <row r="777">
      <c r="C777" s="148"/>
      <c r="F777" s="149"/>
      <c r="N777" s="150"/>
    </row>
    <row r="778">
      <c r="C778" s="148"/>
      <c r="F778" s="149"/>
      <c r="N778" s="150"/>
    </row>
    <row r="779">
      <c r="C779" s="148"/>
      <c r="F779" s="149"/>
      <c r="N779" s="150"/>
    </row>
    <row r="780">
      <c r="C780" s="148"/>
      <c r="F780" s="149"/>
      <c r="N780" s="150"/>
    </row>
    <row r="781">
      <c r="C781" s="148"/>
      <c r="F781" s="149"/>
      <c r="N781" s="150"/>
    </row>
    <row r="782">
      <c r="C782" s="148"/>
      <c r="F782" s="149"/>
      <c r="N782" s="150"/>
    </row>
    <row r="783">
      <c r="C783" s="148"/>
      <c r="F783" s="149"/>
      <c r="N783" s="150"/>
    </row>
    <row r="784">
      <c r="C784" s="148"/>
      <c r="F784" s="149"/>
      <c r="N784" s="150"/>
    </row>
    <row r="785">
      <c r="C785" s="148"/>
      <c r="F785" s="149"/>
      <c r="N785" s="150"/>
    </row>
    <row r="786">
      <c r="C786" s="148"/>
      <c r="F786" s="149"/>
      <c r="N786" s="150"/>
    </row>
    <row r="787">
      <c r="C787" s="148"/>
      <c r="F787" s="149"/>
      <c r="N787" s="150"/>
    </row>
    <row r="788">
      <c r="C788" s="148"/>
      <c r="F788" s="149"/>
      <c r="N788" s="150"/>
    </row>
    <row r="789">
      <c r="C789" s="148"/>
      <c r="F789" s="149"/>
      <c r="N789" s="150"/>
    </row>
    <row r="790">
      <c r="C790" s="148"/>
      <c r="F790" s="149"/>
      <c r="N790" s="150"/>
    </row>
    <row r="791">
      <c r="C791" s="148"/>
      <c r="F791" s="149"/>
      <c r="N791" s="150"/>
    </row>
    <row r="792">
      <c r="C792" s="148"/>
      <c r="F792" s="149"/>
      <c r="N792" s="150"/>
    </row>
    <row r="793">
      <c r="C793" s="148"/>
      <c r="F793" s="149"/>
      <c r="N793" s="150"/>
    </row>
    <row r="794">
      <c r="C794" s="148"/>
      <c r="F794" s="149"/>
      <c r="N794" s="150"/>
    </row>
    <row r="795">
      <c r="C795" s="148"/>
      <c r="F795" s="149"/>
      <c r="N795" s="150"/>
    </row>
    <row r="796">
      <c r="C796" s="148"/>
      <c r="F796" s="149"/>
      <c r="N796" s="150"/>
    </row>
    <row r="797">
      <c r="C797" s="148"/>
      <c r="F797" s="149"/>
      <c r="N797" s="150"/>
    </row>
    <row r="798">
      <c r="C798" s="148"/>
      <c r="F798" s="149"/>
      <c r="N798" s="150"/>
    </row>
    <row r="799">
      <c r="C799" s="148"/>
      <c r="F799" s="149"/>
      <c r="N799" s="150"/>
    </row>
    <row r="800">
      <c r="C800" s="148"/>
      <c r="F800" s="149"/>
      <c r="N800" s="150"/>
    </row>
    <row r="801">
      <c r="C801" s="148"/>
      <c r="F801" s="149"/>
      <c r="N801" s="150"/>
    </row>
    <row r="802">
      <c r="C802" s="148"/>
      <c r="F802" s="149"/>
      <c r="N802" s="150"/>
    </row>
    <row r="803">
      <c r="C803" s="148"/>
      <c r="F803" s="149"/>
      <c r="N803" s="150"/>
    </row>
    <row r="804">
      <c r="C804" s="148"/>
      <c r="F804" s="149"/>
      <c r="N804" s="150"/>
    </row>
    <row r="805">
      <c r="C805" s="148"/>
      <c r="F805" s="149"/>
      <c r="N805" s="150"/>
    </row>
    <row r="806">
      <c r="C806" s="148"/>
      <c r="F806" s="149"/>
      <c r="N806" s="150"/>
    </row>
    <row r="807">
      <c r="C807" s="148"/>
      <c r="F807" s="149"/>
      <c r="N807" s="150"/>
    </row>
    <row r="808">
      <c r="C808" s="148"/>
      <c r="F808" s="149"/>
      <c r="N808" s="150"/>
    </row>
    <row r="809">
      <c r="C809" s="148"/>
      <c r="F809" s="149"/>
      <c r="N809" s="150"/>
    </row>
    <row r="810">
      <c r="C810" s="148"/>
      <c r="F810" s="149"/>
      <c r="N810" s="150"/>
    </row>
    <row r="811">
      <c r="C811" s="148"/>
      <c r="F811" s="149"/>
      <c r="N811" s="150"/>
    </row>
    <row r="812">
      <c r="C812" s="148"/>
      <c r="F812" s="149"/>
      <c r="N812" s="150"/>
    </row>
    <row r="813">
      <c r="C813" s="148"/>
      <c r="F813" s="149"/>
      <c r="N813" s="150"/>
    </row>
    <row r="814">
      <c r="C814" s="148"/>
      <c r="F814" s="149"/>
      <c r="N814" s="150"/>
    </row>
    <row r="815">
      <c r="C815" s="148"/>
      <c r="F815" s="149"/>
      <c r="N815" s="150"/>
    </row>
    <row r="816">
      <c r="C816" s="148"/>
      <c r="F816" s="149"/>
      <c r="N816" s="150"/>
    </row>
    <row r="817">
      <c r="C817" s="148"/>
      <c r="F817" s="149"/>
      <c r="N817" s="150"/>
    </row>
    <row r="818">
      <c r="C818" s="148"/>
      <c r="F818" s="149"/>
      <c r="N818" s="150"/>
    </row>
    <row r="819">
      <c r="C819" s="148"/>
      <c r="F819" s="149"/>
      <c r="N819" s="150"/>
    </row>
    <row r="820">
      <c r="C820" s="148"/>
      <c r="F820" s="149"/>
      <c r="N820" s="150"/>
    </row>
    <row r="821">
      <c r="C821" s="148"/>
      <c r="F821" s="149"/>
      <c r="N821" s="150"/>
    </row>
    <row r="822">
      <c r="C822" s="148"/>
      <c r="F822" s="149"/>
      <c r="N822" s="150"/>
    </row>
    <row r="823">
      <c r="C823" s="148"/>
      <c r="F823" s="149"/>
      <c r="N823" s="150"/>
    </row>
    <row r="824">
      <c r="C824" s="148"/>
      <c r="F824" s="149"/>
      <c r="N824" s="150"/>
    </row>
    <row r="825">
      <c r="C825" s="148"/>
      <c r="F825" s="149"/>
      <c r="N825" s="150"/>
    </row>
    <row r="826">
      <c r="C826" s="148"/>
      <c r="F826" s="149"/>
      <c r="N826" s="150"/>
    </row>
    <row r="827">
      <c r="C827" s="148"/>
      <c r="F827" s="149"/>
      <c r="N827" s="150"/>
    </row>
    <row r="828">
      <c r="C828" s="148"/>
      <c r="F828" s="149"/>
      <c r="N828" s="150"/>
    </row>
    <row r="829">
      <c r="C829" s="148"/>
      <c r="F829" s="149"/>
      <c r="N829" s="150"/>
    </row>
    <row r="830">
      <c r="C830" s="148"/>
      <c r="F830" s="149"/>
      <c r="N830" s="150"/>
    </row>
    <row r="831">
      <c r="C831" s="148"/>
      <c r="F831" s="149"/>
      <c r="N831" s="150"/>
    </row>
    <row r="832">
      <c r="C832" s="148"/>
      <c r="F832" s="149"/>
      <c r="N832" s="150"/>
    </row>
    <row r="833">
      <c r="C833" s="148"/>
      <c r="F833" s="149"/>
      <c r="N833" s="150"/>
    </row>
    <row r="834">
      <c r="C834" s="148"/>
      <c r="F834" s="149"/>
      <c r="N834" s="150"/>
    </row>
    <row r="835">
      <c r="C835" s="148"/>
      <c r="F835" s="149"/>
      <c r="N835" s="150"/>
    </row>
    <row r="836">
      <c r="C836" s="148"/>
      <c r="F836" s="149"/>
      <c r="N836" s="150"/>
    </row>
    <row r="837">
      <c r="C837" s="148"/>
      <c r="F837" s="149"/>
      <c r="N837" s="150"/>
    </row>
    <row r="838">
      <c r="C838" s="148"/>
      <c r="F838" s="149"/>
      <c r="N838" s="150"/>
    </row>
    <row r="839">
      <c r="C839" s="148"/>
      <c r="F839" s="149"/>
      <c r="N839" s="150"/>
    </row>
    <row r="840">
      <c r="C840" s="148"/>
      <c r="F840" s="149"/>
      <c r="N840" s="150"/>
    </row>
    <row r="841">
      <c r="C841" s="148"/>
      <c r="F841" s="149"/>
      <c r="N841" s="150"/>
    </row>
    <row r="842">
      <c r="C842" s="148"/>
      <c r="F842" s="149"/>
      <c r="N842" s="150"/>
    </row>
    <row r="843">
      <c r="C843" s="148"/>
      <c r="F843" s="149"/>
      <c r="N843" s="150"/>
    </row>
    <row r="844">
      <c r="C844" s="148"/>
      <c r="F844" s="149"/>
      <c r="N844" s="150"/>
    </row>
    <row r="845">
      <c r="C845" s="148"/>
      <c r="F845" s="149"/>
      <c r="N845" s="150"/>
    </row>
    <row r="846">
      <c r="C846" s="148"/>
      <c r="F846" s="149"/>
      <c r="N846" s="150"/>
    </row>
    <row r="847">
      <c r="C847" s="148"/>
      <c r="F847" s="149"/>
      <c r="N847" s="150"/>
    </row>
    <row r="848">
      <c r="C848" s="148"/>
      <c r="F848" s="149"/>
      <c r="N848" s="150"/>
    </row>
    <row r="849">
      <c r="C849" s="148"/>
      <c r="F849" s="149"/>
      <c r="N849" s="150"/>
    </row>
    <row r="850">
      <c r="C850" s="148"/>
      <c r="F850" s="149"/>
      <c r="N850" s="150"/>
    </row>
    <row r="851">
      <c r="C851" s="148"/>
      <c r="F851" s="149"/>
      <c r="N851" s="150"/>
    </row>
    <row r="852">
      <c r="C852" s="148"/>
      <c r="F852" s="149"/>
      <c r="N852" s="150"/>
    </row>
    <row r="853">
      <c r="C853" s="148"/>
      <c r="F853" s="149"/>
      <c r="N853" s="150"/>
    </row>
    <row r="854">
      <c r="C854" s="148"/>
      <c r="F854" s="149"/>
      <c r="N854" s="150"/>
    </row>
    <row r="855">
      <c r="C855" s="148"/>
      <c r="F855" s="149"/>
      <c r="N855" s="150"/>
    </row>
    <row r="856">
      <c r="C856" s="148"/>
      <c r="F856" s="149"/>
      <c r="N856" s="150"/>
    </row>
    <row r="857">
      <c r="C857" s="148"/>
      <c r="F857" s="149"/>
      <c r="N857" s="150"/>
    </row>
    <row r="858">
      <c r="C858" s="148"/>
      <c r="F858" s="149"/>
      <c r="N858" s="150"/>
    </row>
    <row r="859">
      <c r="C859" s="148"/>
      <c r="F859" s="149"/>
      <c r="N859" s="150"/>
    </row>
    <row r="860">
      <c r="C860" s="148"/>
      <c r="F860" s="149"/>
      <c r="N860" s="150"/>
    </row>
    <row r="861">
      <c r="C861" s="148"/>
      <c r="F861" s="149"/>
      <c r="N861" s="150"/>
    </row>
    <row r="862">
      <c r="C862" s="148"/>
      <c r="F862" s="149"/>
      <c r="N862" s="150"/>
    </row>
    <row r="863">
      <c r="C863" s="148"/>
      <c r="F863" s="149"/>
      <c r="N863" s="150"/>
    </row>
    <row r="864">
      <c r="C864" s="148"/>
      <c r="F864" s="149"/>
      <c r="N864" s="150"/>
    </row>
    <row r="865">
      <c r="C865" s="148"/>
      <c r="F865" s="149"/>
      <c r="N865" s="150"/>
    </row>
    <row r="866">
      <c r="C866" s="148"/>
      <c r="F866" s="149"/>
      <c r="N866" s="150"/>
    </row>
    <row r="867">
      <c r="C867" s="148"/>
      <c r="F867" s="149"/>
      <c r="N867" s="150"/>
    </row>
    <row r="868">
      <c r="C868" s="148"/>
      <c r="F868" s="149"/>
      <c r="N868" s="150"/>
    </row>
    <row r="869">
      <c r="C869" s="148"/>
      <c r="F869" s="149"/>
      <c r="N869" s="150"/>
    </row>
    <row r="870">
      <c r="C870" s="148"/>
      <c r="F870" s="149"/>
      <c r="N870" s="150"/>
    </row>
    <row r="871">
      <c r="C871" s="148"/>
      <c r="F871" s="149"/>
      <c r="N871" s="150"/>
    </row>
    <row r="872">
      <c r="C872" s="148"/>
      <c r="F872" s="149"/>
      <c r="N872" s="150"/>
    </row>
    <row r="873">
      <c r="C873" s="148"/>
      <c r="F873" s="149"/>
      <c r="N873" s="150"/>
    </row>
    <row r="874">
      <c r="C874" s="148"/>
      <c r="F874" s="149"/>
      <c r="N874" s="150"/>
    </row>
    <row r="875">
      <c r="C875" s="148"/>
      <c r="F875" s="149"/>
      <c r="N875" s="150"/>
    </row>
    <row r="876">
      <c r="C876" s="148"/>
      <c r="F876" s="149"/>
      <c r="N876" s="150"/>
    </row>
    <row r="877">
      <c r="C877" s="148"/>
      <c r="F877" s="149"/>
      <c r="N877" s="150"/>
    </row>
    <row r="878">
      <c r="C878" s="148"/>
      <c r="F878" s="149"/>
      <c r="N878" s="150"/>
    </row>
    <row r="879">
      <c r="C879" s="148"/>
      <c r="F879" s="149"/>
      <c r="N879" s="150"/>
    </row>
    <row r="880">
      <c r="C880" s="148"/>
      <c r="F880" s="149"/>
      <c r="N880" s="150"/>
    </row>
    <row r="881">
      <c r="C881" s="148"/>
      <c r="F881" s="149"/>
      <c r="N881" s="150"/>
    </row>
    <row r="882">
      <c r="C882" s="148"/>
      <c r="F882" s="149"/>
      <c r="N882" s="150"/>
    </row>
    <row r="883">
      <c r="C883" s="148"/>
      <c r="F883" s="149"/>
      <c r="N883" s="150"/>
    </row>
    <row r="884">
      <c r="C884" s="148"/>
      <c r="F884" s="149"/>
      <c r="N884" s="150"/>
    </row>
    <row r="885">
      <c r="C885" s="148"/>
      <c r="F885" s="149"/>
      <c r="N885" s="150"/>
    </row>
    <row r="886">
      <c r="C886" s="148"/>
      <c r="F886" s="149"/>
      <c r="N886" s="150"/>
    </row>
    <row r="887">
      <c r="C887" s="148"/>
      <c r="F887" s="149"/>
      <c r="N887" s="150"/>
    </row>
    <row r="888">
      <c r="C888" s="148"/>
      <c r="F888" s="149"/>
      <c r="N888" s="150"/>
    </row>
    <row r="889">
      <c r="C889" s="148"/>
      <c r="F889" s="149"/>
      <c r="N889" s="150"/>
    </row>
    <row r="890">
      <c r="C890" s="148"/>
      <c r="F890" s="149"/>
      <c r="N890" s="150"/>
    </row>
    <row r="891">
      <c r="C891" s="148"/>
      <c r="F891" s="149"/>
      <c r="N891" s="150"/>
    </row>
    <row r="892">
      <c r="C892" s="148"/>
      <c r="F892" s="149"/>
      <c r="N892" s="150"/>
    </row>
    <row r="893">
      <c r="C893" s="148"/>
      <c r="F893" s="149"/>
      <c r="N893" s="150"/>
    </row>
    <row r="894">
      <c r="C894" s="148"/>
      <c r="F894" s="149"/>
      <c r="N894" s="150"/>
    </row>
    <row r="895">
      <c r="C895" s="148"/>
      <c r="F895" s="149"/>
      <c r="N895" s="150"/>
    </row>
    <row r="896">
      <c r="C896" s="148"/>
      <c r="F896" s="149"/>
      <c r="N896" s="150"/>
    </row>
    <row r="897">
      <c r="C897" s="148"/>
      <c r="F897" s="149"/>
      <c r="N897" s="150"/>
    </row>
    <row r="898">
      <c r="C898" s="148"/>
      <c r="F898" s="149"/>
      <c r="N898" s="150"/>
    </row>
    <row r="899">
      <c r="C899" s="148"/>
      <c r="F899" s="149"/>
      <c r="N899" s="150"/>
    </row>
    <row r="900">
      <c r="C900" s="148"/>
      <c r="F900" s="149"/>
      <c r="N900" s="150"/>
    </row>
    <row r="901">
      <c r="C901" s="148"/>
      <c r="F901" s="149"/>
      <c r="N901" s="150"/>
    </row>
    <row r="902">
      <c r="C902" s="148"/>
      <c r="F902" s="149"/>
      <c r="N902" s="150"/>
    </row>
    <row r="903">
      <c r="C903" s="148"/>
      <c r="F903" s="149"/>
      <c r="N903" s="150"/>
    </row>
    <row r="904">
      <c r="C904" s="148"/>
      <c r="F904" s="149"/>
      <c r="N904" s="150"/>
    </row>
    <row r="905">
      <c r="C905" s="148"/>
      <c r="F905" s="149"/>
      <c r="N905" s="150"/>
    </row>
    <row r="906">
      <c r="C906" s="148"/>
      <c r="F906" s="149"/>
      <c r="N906" s="150"/>
    </row>
    <row r="907">
      <c r="C907" s="148"/>
      <c r="F907" s="149"/>
      <c r="N907" s="150"/>
    </row>
    <row r="908">
      <c r="C908" s="148"/>
      <c r="F908" s="149"/>
      <c r="N908" s="150"/>
    </row>
    <row r="909">
      <c r="C909" s="148"/>
      <c r="F909" s="149"/>
      <c r="N909" s="150"/>
    </row>
    <row r="910">
      <c r="C910" s="148"/>
      <c r="F910" s="149"/>
      <c r="N910" s="150"/>
    </row>
    <row r="911">
      <c r="C911" s="148"/>
      <c r="F911" s="149"/>
      <c r="N911" s="150"/>
    </row>
    <row r="912">
      <c r="C912" s="148"/>
      <c r="F912" s="149"/>
      <c r="N912" s="150"/>
    </row>
    <row r="913">
      <c r="C913" s="148"/>
      <c r="F913" s="149"/>
      <c r="N913" s="150"/>
    </row>
    <row r="914">
      <c r="C914" s="148"/>
      <c r="F914" s="149"/>
      <c r="N914" s="150"/>
    </row>
    <row r="915">
      <c r="C915" s="148"/>
      <c r="F915" s="149"/>
      <c r="N915" s="150"/>
    </row>
    <row r="916">
      <c r="C916" s="148"/>
      <c r="F916" s="149"/>
      <c r="N916" s="150"/>
    </row>
    <row r="917">
      <c r="C917" s="148"/>
      <c r="F917" s="149"/>
      <c r="N917" s="150"/>
    </row>
    <row r="918">
      <c r="C918" s="148"/>
      <c r="F918" s="149"/>
      <c r="N918" s="150"/>
    </row>
    <row r="919">
      <c r="C919" s="148"/>
      <c r="F919" s="149"/>
      <c r="N919" s="150"/>
    </row>
    <row r="920">
      <c r="C920" s="148"/>
      <c r="F920" s="149"/>
      <c r="N920" s="150"/>
    </row>
    <row r="921">
      <c r="C921" s="148"/>
      <c r="F921" s="149"/>
      <c r="N921" s="150"/>
    </row>
    <row r="922">
      <c r="C922" s="148"/>
      <c r="F922" s="149"/>
      <c r="N922" s="150"/>
    </row>
    <row r="923">
      <c r="C923" s="148"/>
      <c r="F923" s="149"/>
      <c r="N923" s="150"/>
    </row>
    <row r="924">
      <c r="C924" s="148"/>
      <c r="F924" s="149"/>
      <c r="N924" s="150"/>
    </row>
    <row r="925">
      <c r="C925" s="148"/>
      <c r="F925" s="149"/>
      <c r="N925" s="150"/>
    </row>
    <row r="926">
      <c r="C926" s="148"/>
      <c r="F926" s="149"/>
      <c r="N926" s="150"/>
    </row>
    <row r="927">
      <c r="C927" s="148"/>
      <c r="F927" s="149"/>
      <c r="N927" s="150"/>
    </row>
    <row r="928">
      <c r="C928" s="148"/>
      <c r="F928" s="149"/>
      <c r="N928" s="150"/>
    </row>
    <row r="929">
      <c r="C929" s="148"/>
      <c r="F929" s="149"/>
      <c r="N929" s="150"/>
    </row>
    <row r="930">
      <c r="C930" s="148"/>
      <c r="F930" s="149"/>
      <c r="N930" s="150"/>
    </row>
    <row r="931">
      <c r="C931" s="148"/>
      <c r="F931" s="149"/>
      <c r="N931" s="150"/>
    </row>
    <row r="932">
      <c r="C932" s="148"/>
      <c r="F932" s="149"/>
      <c r="N932" s="150"/>
    </row>
    <row r="933">
      <c r="C933" s="148"/>
      <c r="F933" s="149"/>
      <c r="N933" s="150"/>
    </row>
    <row r="934">
      <c r="C934" s="148"/>
      <c r="F934" s="149"/>
      <c r="N934" s="150"/>
    </row>
    <row r="935">
      <c r="C935" s="148"/>
      <c r="F935" s="149"/>
      <c r="N935" s="150"/>
    </row>
    <row r="936">
      <c r="C936" s="148"/>
      <c r="F936" s="149"/>
      <c r="N936" s="150"/>
    </row>
    <row r="937">
      <c r="C937" s="148"/>
      <c r="F937" s="149"/>
      <c r="N937" s="150"/>
    </row>
    <row r="938">
      <c r="C938" s="148"/>
      <c r="F938" s="149"/>
      <c r="N938" s="150"/>
    </row>
    <row r="939">
      <c r="C939" s="148"/>
      <c r="F939" s="149"/>
      <c r="N939" s="150"/>
    </row>
    <row r="940">
      <c r="C940" s="148"/>
      <c r="F940" s="149"/>
      <c r="N940" s="150"/>
    </row>
    <row r="941">
      <c r="C941" s="148"/>
      <c r="F941" s="149"/>
      <c r="N941" s="150"/>
    </row>
    <row r="942">
      <c r="C942" s="148"/>
      <c r="F942" s="149"/>
      <c r="N942" s="150"/>
    </row>
    <row r="943">
      <c r="C943" s="148"/>
      <c r="F943" s="149"/>
      <c r="N943" s="150"/>
    </row>
    <row r="944">
      <c r="C944" s="148"/>
      <c r="F944" s="149"/>
      <c r="N944" s="150"/>
    </row>
    <row r="945">
      <c r="C945" s="148"/>
      <c r="F945" s="149"/>
      <c r="N945" s="150"/>
    </row>
    <row r="946">
      <c r="C946" s="148"/>
      <c r="F946" s="149"/>
      <c r="N946" s="150"/>
    </row>
    <row r="947">
      <c r="C947" s="148"/>
      <c r="F947" s="149"/>
      <c r="N947" s="150"/>
    </row>
    <row r="948">
      <c r="C948" s="148"/>
      <c r="F948" s="149"/>
      <c r="N948" s="150"/>
    </row>
    <row r="949">
      <c r="C949" s="148"/>
      <c r="F949" s="149"/>
      <c r="N949" s="150"/>
    </row>
    <row r="950">
      <c r="C950" s="148"/>
      <c r="F950" s="149"/>
      <c r="N950" s="150"/>
    </row>
    <row r="951">
      <c r="C951" s="148"/>
      <c r="F951" s="149"/>
      <c r="N951" s="150"/>
    </row>
    <row r="952">
      <c r="C952" s="148"/>
      <c r="F952" s="149"/>
      <c r="N952" s="150"/>
    </row>
    <row r="953">
      <c r="C953" s="148"/>
      <c r="F953" s="149"/>
      <c r="N953" s="150"/>
    </row>
    <row r="954">
      <c r="C954" s="148"/>
      <c r="F954" s="149"/>
      <c r="N954" s="150"/>
    </row>
    <row r="955">
      <c r="C955" s="148"/>
      <c r="F955" s="149"/>
      <c r="N955" s="150"/>
    </row>
    <row r="956">
      <c r="C956" s="148"/>
      <c r="F956" s="149"/>
      <c r="N956" s="150"/>
    </row>
    <row r="957">
      <c r="C957" s="148"/>
      <c r="F957" s="149"/>
      <c r="N957" s="150"/>
    </row>
    <row r="958">
      <c r="C958" s="148"/>
      <c r="F958" s="149"/>
      <c r="N958" s="150"/>
    </row>
    <row r="959">
      <c r="C959" s="148"/>
      <c r="F959" s="149"/>
      <c r="N959" s="150"/>
    </row>
    <row r="960">
      <c r="C960" s="148"/>
      <c r="F960" s="149"/>
      <c r="N960" s="150"/>
    </row>
    <row r="961">
      <c r="C961" s="148"/>
      <c r="F961" s="149"/>
      <c r="N961" s="150"/>
    </row>
    <row r="962">
      <c r="C962" s="148"/>
      <c r="F962" s="149"/>
      <c r="N962" s="150"/>
    </row>
    <row r="963">
      <c r="C963" s="148"/>
      <c r="F963" s="149"/>
      <c r="N963" s="150"/>
    </row>
    <row r="964">
      <c r="C964" s="148"/>
      <c r="F964" s="149"/>
      <c r="N964" s="150"/>
    </row>
    <row r="965">
      <c r="C965" s="148"/>
      <c r="F965" s="149"/>
      <c r="N965" s="150"/>
    </row>
    <row r="966">
      <c r="C966" s="148"/>
      <c r="F966" s="149"/>
      <c r="N966" s="150"/>
    </row>
    <row r="967">
      <c r="C967" s="148"/>
      <c r="F967" s="149"/>
      <c r="N967" s="150"/>
    </row>
    <row r="968">
      <c r="C968" s="148"/>
      <c r="F968" s="149"/>
      <c r="N968" s="150"/>
    </row>
    <row r="969">
      <c r="C969" s="148"/>
      <c r="F969" s="149"/>
      <c r="N969" s="150"/>
    </row>
    <row r="970">
      <c r="C970" s="148"/>
      <c r="F970" s="149"/>
      <c r="N970" s="150"/>
    </row>
    <row r="971">
      <c r="C971" s="148"/>
      <c r="F971" s="149"/>
      <c r="N971" s="150"/>
    </row>
    <row r="972">
      <c r="C972" s="148"/>
      <c r="F972" s="149"/>
      <c r="N972" s="150"/>
    </row>
    <row r="973">
      <c r="C973" s="148"/>
      <c r="F973" s="149"/>
      <c r="N973" s="150"/>
    </row>
    <row r="974">
      <c r="C974" s="148"/>
      <c r="F974" s="149"/>
      <c r="N974" s="150"/>
    </row>
    <row r="975">
      <c r="C975" s="148"/>
      <c r="F975" s="149"/>
      <c r="N975" s="150"/>
    </row>
    <row r="976">
      <c r="C976" s="148"/>
      <c r="F976" s="149"/>
      <c r="N976" s="150"/>
    </row>
    <row r="977">
      <c r="C977" s="148"/>
      <c r="F977" s="149"/>
      <c r="N977" s="150"/>
    </row>
    <row r="978">
      <c r="C978" s="148"/>
      <c r="F978" s="149"/>
      <c r="N978" s="150"/>
    </row>
    <row r="979">
      <c r="C979" s="148"/>
      <c r="F979" s="149"/>
      <c r="N979" s="150"/>
    </row>
    <row r="980">
      <c r="C980" s="148"/>
      <c r="F980" s="149"/>
      <c r="N980" s="150"/>
    </row>
    <row r="981">
      <c r="C981" s="148"/>
      <c r="F981" s="149"/>
      <c r="N981" s="150"/>
    </row>
    <row r="982">
      <c r="C982" s="148"/>
      <c r="F982" s="149"/>
      <c r="N982" s="150"/>
    </row>
    <row r="983">
      <c r="C983" s="148"/>
      <c r="F983" s="149"/>
      <c r="N983" s="150"/>
    </row>
    <row r="984">
      <c r="C984" s="148"/>
      <c r="F984" s="149"/>
      <c r="N984" s="150"/>
    </row>
    <row r="985">
      <c r="C985" s="148"/>
      <c r="F985" s="149"/>
      <c r="N985" s="150"/>
    </row>
    <row r="986">
      <c r="C986" s="148"/>
      <c r="F986" s="149"/>
      <c r="N986" s="150"/>
    </row>
    <row r="987">
      <c r="C987" s="148"/>
      <c r="F987" s="149"/>
      <c r="N987" s="150"/>
    </row>
    <row r="988">
      <c r="C988" s="148"/>
      <c r="F988" s="149"/>
      <c r="N988" s="150"/>
    </row>
    <row r="989">
      <c r="C989" s="148"/>
      <c r="F989" s="149"/>
      <c r="N989" s="150"/>
    </row>
    <row r="990">
      <c r="C990" s="148"/>
      <c r="F990" s="149"/>
      <c r="N990" s="150"/>
    </row>
    <row r="991">
      <c r="C991" s="148"/>
      <c r="F991" s="149"/>
      <c r="N991" s="150"/>
    </row>
    <row r="992">
      <c r="C992" s="148"/>
      <c r="F992" s="149"/>
      <c r="N992" s="150"/>
    </row>
    <row r="993">
      <c r="C993" s="148"/>
      <c r="F993" s="149"/>
      <c r="N993" s="150"/>
    </row>
    <row r="994">
      <c r="C994" s="148"/>
      <c r="F994" s="149"/>
      <c r="N994" s="150"/>
    </row>
    <row r="995">
      <c r="C995" s="148"/>
      <c r="F995" s="149"/>
      <c r="N995" s="150"/>
    </row>
    <row r="996">
      <c r="C996" s="148"/>
      <c r="F996" s="149"/>
      <c r="N996" s="150"/>
    </row>
    <row r="997">
      <c r="C997" s="148"/>
      <c r="F997" s="149"/>
      <c r="N997" s="150"/>
    </row>
    <row r="998">
      <c r="C998" s="148"/>
      <c r="F998" s="149"/>
      <c r="N998" s="150"/>
    </row>
    <row r="999">
      <c r="C999" s="148"/>
      <c r="F999" s="149"/>
      <c r="N999" s="150"/>
    </row>
    <row r="1000">
      <c r="C1000" s="148"/>
      <c r="F1000" s="149"/>
      <c r="N1000" s="150"/>
    </row>
  </sheetData>
  <customSheetViews>
    <customSheetView guid="{A2096D8B-5CE5-4F0A-97A3-46CC945F89F2}" filter="1" showAutoFilter="1">
      <autoFilter ref="$A$1:$F$27"/>
    </customSheetView>
  </customSheetViews>
  <mergeCells count="1">
    <mergeCell ref="B30:B32"/>
  </mergeCells>
  <conditionalFormatting sqref="F36">
    <cfRule type="cellIs" dxfId="0" priority="1" operator="notEqual">
      <formula>G28</formula>
    </cfRule>
  </conditionalFormatting>
  <conditionalFormatting sqref="G36">
    <cfRule type="cellIs" dxfId="0" priority="2" operator="notEqual">
      <formula>H28</formula>
    </cfRule>
  </conditionalFormatting>
  <conditionalFormatting sqref="H36">
    <cfRule type="cellIs" dxfId="1" priority="3" operator="notEqual">
      <formula>I28</formula>
    </cfRule>
  </conditionalFormatting>
  <conditionalFormatting sqref="I36">
    <cfRule type="cellIs" dxfId="0" priority="4" operator="notEqual">
      <formula>J28</formula>
    </cfRule>
  </conditionalFormatting>
  <conditionalFormatting sqref="J36">
    <cfRule type="cellIs" dxfId="0" priority="5" operator="notEqual">
      <formula>K28</formula>
    </cfRule>
  </conditionalFormatting>
  <conditionalFormatting sqref="K36">
    <cfRule type="cellIs" dxfId="2" priority="6" operator="notEqual">
      <formula>L28</formula>
    </cfRule>
  </conditionalFormatting>
  <conditionalFormatting sqref="L36">
    <cfRule type="cellIs" dxfId="0" priority="7" operator="notEqual">
      <formula>M28</formula>
    </cfRule>
  </conditionalFormatting>
  <conditionalFormatting sqref="M36:N36">
    <cfRule type="cellIs" dxfId="2" priority="8" operator="notEqual">
      <formula>N28</formula>
    </cfRule>
  </conditionalFormatting>
  <printOptions/>
  <pageMargins bottom="0.75" footer="0.0" header="0.0" left="0.7" right="0.7" top="0.75"/>
  <pageSetup paperSize="8" orientation="landscape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7.63"/>
    <col customWidth="1" min="2" max="2" width="38.25"/>
    <col customWidth="1" min="3" max="3" width="46.63"/>
    <col customWidth="1" min="4" max="4" width="17.13"/>
    <col customWidth="1" min="5" max="5" width="13.0"/>
    <col customWidth="1" min="6" max="6" width="14.25"/>
    <col customWidth="1" min="7" max="14" width="12.63"/>
    <col customWidth="1" min="15" max="15" width="17.5"/>
    <col customWidth="1" min="16" max="16" width="16.63"/>
    <col customWidth="1" min="17" max="17" width="24.63"/>
    <col customWidth="1" min="18" max="20" width="7.63"/>
    <col customWidth="1" min="21" max="21" width="0.38"/>
    <col customWidth="1" min="22" max="28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7" t="s">
        <v>16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9" t="s">
        <v>17</v>
      </c>
      <c r="B2" s="10" t="s">
        <v>18</v>
      </c>
      <c r="C2" s="11" t="s">
        <v>19</v>
      </c>
      <c r="D2" s="12" t="s">
        <v>20</v>
      </c>
      <c r="E2" s="12" t="s">
        <v>21</v>
      </c>
      <c r="F2" s="12" t="s">
        <v>22</v>
      </c>
      <c r="G2" s="13">
        <v>184.0</v>
      </c>
      <c r="H2" s="13">
        <v>11040.0</v>
      </c>
      <c r="I2" s="13">
        <v>16.0</v>
      </c>
      <c r="J2" s="13">
        <v>1984.0</v>
      </c>
      <c r="K2" s="13">
        <v>21.0</v>
      </c>
      <c r="L2" s="13">
        <v>2604.0</v>
      </c>
      <c r="M2" s="14"/>
      <c r="N2" s="14"/>
      <c r="O2" s="15"/>
      <c r="P2" s="15"/>
      <c r="Q2" s="16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>
      <c r="A3" s="9" t="s">
        <v>17</v>
      </c>
      <c r="B3" s="10" t="s">
        <v>23</v>
      </c>
      <c r="C3" s="11" t="s">
        <v>24</v>
      </c>
      <c r="D3" s="12" t="s">
        <v>25</v>
      </c>
      <c r="E3" s="12" t="s">
        <v>26</v>
      </c>
      <c r="F3" s="12" t="s">
        <v>27</v>
      </c>
      <c r="G3" s="14"/>
      <c r="H3" s="14"/>
      <c r="I3" s="14"/>
      <c r="J3" s="14"/>
      <c r="K3" s="14"/>
      <c r="L3" s="14"/>
      <c r="M3" s="18">
        <v>27571.0</v>
      </c>
      <c r="N3" s="65">
        <v>31155.14</v>
      </c>
      <c r="O3" s="19"/>
      <c r="P3" s="19"/>
      <c r="Q3" s="20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>
      <c r="A4" s="21" t="s">
        <v>17</v>
      </c>
      <c r="B4" s="22" t="s">
        <v>28</v>
      </c>
      <c r="C4" s="11" t="s">
        <v>29</v>
      </c>
      <c r="D4" s="12" t="s">
        <v>20</v>
      </c>
      <c r="E4" s="12" t="s">
        <v>26</v>
      </c>
      <c r="F4" s="12" t="s">
        <v>30</v>
      </c>
      <c r="G4" s="14"/>
      <c r="H4" s="14"/>
      <c r="I4" s="23"/>
      <c r="J4" s="14"/>
      <c r="K4" s="14"/>
      <c r="L4" s="14"/>
      <c r="M4" s="18">
        <v>4400.0</v>
      </c>
      <c r="N4" s="65">
        <v>6550.84</v>
      </c>
      <c r="O4" s="24"/>
      <c r="P4" s="24"/>
      <c r="Q4" s="25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>
      <c r="A5" s="9" t="s">
        <v>17</v>
      </c>
      <c r="B5" s="10" t="s">
        <v>31</v>
      </c>
      <c r="C5" s="11" t="s">
        <v>29</v>
      </c>
      <c r="D5" s="12" t="s">
        <v>20</v>
      </c>
      <c r="E5" s="12" t="s">
        <v>26</v>
      </c>
      <c r="F5" s="12" t="s">
        <v>30</v>
      </c>
      <c r="G5" s="23"/>
      <c r="H5" s="23"/>
      <c r="I5" s="23"/>
      <c r="J5" s="14"/>
      <c r="K5" s="23"/>
      <c r="L5" s="26"/>
      <c r="M5" s="18">
        <v>21557.0</v>
      </c>
      <c r="N5" s="18">
        <v>28384.81</v>
      </c>
      <c r="O5" s="27"/>
      <c r="P5" s="28"/>
      <c r="Q5" s="29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>
      <c r="A6" s="9" t="s">
        <v>17</v>
      </c>
      <c r="B6" s="10" t="s">
        <v>32</v>
      </c>
      <c r="C6" s="11" t="s">
        <v>33</v>
      </c>
      <c r="D6" s="12" t="s">
        <v>20</v>
      </c>
      <c r="E6" s="12" t="s">
        <v>26</v>
      </c>
      <c r="F6" s="12" t="s">
        <v>34</v>
      </c>
      <c r="G6" s="30"/>
      <c r="H6" s="31"/>
      <c r="I6" s="14"/>
      <c r="J6" s="14"/>
      <c r="K6" s="23"/>
      <c r="L6" s="32"/>
      <c r="M6" s="18">
        <v>3600.0</v>
      </c>
      <c r="N6" s="18">
        <v>3495.0</v>
      </c>
      <c r="O6" s="151"/>
      <c r="P6" s="34"/>
      <c r="Q6" s="35"/>
      <c r="R6" s="36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>
      <c r="A7" s="9" t="s">
        <v>17</v>
      </c>
      <c r="B7" s="10" t="s">
        <v>35</v>
      </c>
      <c r="C7" s="11" t="s">
        <v>36</v>
      </c>
      <c r="D7" s="12" t="s">
        <v>20</v>
      </c>
      <c r="E7" s="12" t="s">
        <v>26</v>
      </c>
      <c r="F7" s="12" t="s">
        <v>37</v>
      </c>
      <c r="G7" s="23"/>
      <c r="H7" s="23"/>
      <c r="I7" s="23"/>
      <c r="J7" s="23"/>
      <c r="K7" s="23"/>
      <c r="L7" s="32"/>
      <c r="M7" s="152">
        <v>2000.0</v>
      </c>
      <c r="N7" s="152">
        <v>2106.0</v>
      </c>
      <c r="O7" s="19"/>
      <c r="P7" s="19"/>
      <c r="Q7" s="20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>
      <c r="A8" s="9" t="s">
        <v>17</v>
      </c>
      <c r="B8" s="37" t="s">
        <v>38</v>
      </c>
      <c r="C8" s="11" t="s">
        <v>39</v>
      </c>
      <c r="D8" s="12" t="s">
        <v>25</v>
      </c>
      <c r="E8" s="12" t="s">
        <v>26</v>
      </c>
      <c r="F8" s="12" t="s">
        <v>40</v>
      </c>
      <c r="G8" s="14"/>
      <c r="H8" s="14"/>
      <c r="I8" s="14"/>
      <c r="J8" s="14"/>
      <c r="K8" s="14"/>
      <c r="L8" s="14"/>
      <c r="M8" s="18">
        <v>5250.0</v>
      </c>
      <c r="N8" s="65">
        <v>5855.0</v>
      </c>
      <c r="O8" s="19"/>
      <c r="P8" s="38"/>
      <c r="Q8" s="20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>
      <c r="A9" s="9" t="s">
        <v>17</v>
      </c>
      <c r="B9" s="161" t="s">
        <v>41</v>
      </c>
      <c r="C9" s="11" t="s">
        <v>42</v>
      </c>
      <c r="D9" s="12" t="s">
        <v>25</v>
      </c>
      <c r="E9" s="12" t="s">
        <v>26</v>
      </c>
      <c r="F9" s="12" t="s">
        <v>43</v>
      </c>
      <c r="G9" s="40"/>
      <c r="H9" s="40"/>
      <c r="I9" s="40"/>
      <c r="J9" s="40"/>
      <c r="K9" s="23"/>
      <c r="L9" s="14"/>
      <c r="M9" s="18">
        <v>185109.0</v>
      </c>
      <c r="N9" s="65">
        <v>300075.36</v>
      </c>
      <c r="O9" s="34"/>
      <c r="P9" s="34"/>
      <c r="Q9" s="35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>
      <c r="A10" s="9" t="s">
        <v>17</v>
      </c>
      <c r="B10" s="10" t="s">
        <v>44</v>
      </c>
      <c r="C10" s="11" t="s">
        <v>45</v>
      </c>
      <c r="D10" s="12" t="s">
        <v>20</v>
      </c>
      <c r="E10" s="12" t="s">
        <v>21</v>
      </c>
      <c r="F10" s="41">
        <v>8443.0</v>
      </c>
      <c r="G10" s="42">
        <v>117.0</v>
      </c>
      <c r="H10" s="153">
        <v>7353.0</v>
      </c>
      <c r="I10" s="153">
        <v>21.0</v>
      </c>
      <c r="J10" s="154">
        <v>4059.0</v>
      </c>
      <c r="K10" s="13">
        <v>0.0</v>
      </c>
      <c r="L10" s="13">
        <v>0.0</v>
      </c>
      <c r="M10" s="23"/>
      <c r="N10" s="32"/>
      <c r="O10" s="43"/>
      <c r="P10" s="43"/>
      <c r="Q10" s="34" t="s">
        <v>46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>
      <c r="A11" s="9" t="s">
        <v>17</v>
      </c>
      <c r="B11" s="10" t="s">
        <v>47</v>
      </c>
      <c r="C11" s="11" t="s">
        <v>48</v>
      </c>
      <c r="D11" s="12" t="s">
        <v>20</v>
      </c>
      <c r="E11" s="12" t="s">
        <v>21</v>
      </c>
      <c r="F11" s="12" t="s">
        <v>49</v>
      </c>
      <c r="G11" s="155">
        <v>337.0</v>
      </c>
      <c r="H11" s="156">
        <v>23590.0</v>
      </c>
      <c r="I11" s="155">
        <v>27.0</v>
      </c>
      <c r="J11" s="156">
        <v>4050.0</v>
      </c>
      <c r="K11" s="155">
        <v>171.0</v>
      </c>
      <c r="L11" s="156">
        <v>25650.0</v>
      </c>
      <c r="M11" s="14"/>
      <c r="N11" s="26"/>
      <c r="O11" s="44"/>
      <c r="P11" s="44"/>
      <c r="Q11" s="34" t="s">
        <v>46</v>
      </c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>
      <c r="A12" s="21" t="s">
        <v>17</v>
      </c>
      <c r="B12" s="22" t="s">
        <v>50</v>
      </c>
      <c r="C12" s="45" t="s">
        <v>51</v>
      </c>
      <c r="D12" s="41" t="s">
        <v>25</v>
      </c>
      <c r="E12" s="41" t="s">
        <v>26</v>
      </c>
      <c r="F12" s="41" t="s">
        <v>52</v>
      </c>
      <c r="G12" s="46"/>
      <c r="H12" s="46"/>
      <c r="I12" s="47"/>
      <c r="J12" s="47"/>
      <c r="K12" s="47"/>
      <c r="L12" s="47"/>
      <c r="M12" s="48">
        <v>0.0</v>
      </c>
      <c r="N12" s="157">
        <v>0.0</v>
      </c>
      <c r="O12" s="49"/>
      <c r="P12" s="49"/>
      <c r="Q12" s="50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>
      <c r="A13" s="9" t="s">
        <v>17</v>
      </c>
      <c r="B13" s="10" t="s">
        <v>53</v>
      </c>
      <c r="C13" s="11" t="s">
        <v>54</v>
      </c>
      <c r="D13" s="12" t="s">
        <v>55</v>
      </c>
      <c r="E13" s="12" t="s">
        <v>21</v>
      </c>
      <c r="F13" s="41" t="s">
        <v>56</v>
      </c>
      <c r="G13" s="51">
        <v>8.0</v>
      </c>
      <c r="H13" s="51">
        <v>648.5</v>
      </c>
      <c r="I13" s="47"/>
      <c r="J13" s="52"/>
      <c r="K13" s="47"/>
      <c r="L13" s="52"/>
      <c r="M13" s="14"/>
      <c r="N13" s="26"/>
      <c r="O13" s="53"/>
      <c r="P13" s="53"/>
      <c r="Q13" s="50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>
      <c r="A14" s="21" t="s">
        <v>17</v>
      </c>
      <c r="B14" s="22" t="s">
        <v>57</v>
      </c>
      <c r="C14" s="45" t="s">
        <v>58</v>
      </c>
      <c r="D14" s="41" t="s">
        <v>20</v>
      </c>
      <c r="E14" s="41" t="s">
        <v>26</v>
      </c>
      <c r="F14" s="41" t="s">
        <v>59</v>
      </c>
      <c r="G14" s="54"/>
      <c r="H14" s="54"/>
      <c r="I14" s="55"/>
      <c r="J14" s="56"/>
      <c r="K14" s="56"/>
      <c r="L14" s="57"/>
      <c r="M14" s="18">
        <v>12330.0</v>
      </c>
      <c r="N14" s="65">
        <v>14410.5</v>
      </c>
      <c r="O14" s="34"/>
      <c r="P14" s="34"/>
      <c r="Q14" s="35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>
      <c r="A15" s="9" t="s">
        <v>17</v>
      </c>
      <c r="B15" s="10" t="s">
        <v>60</v>
      </c>
      <c r="C15" s="11" t="s">
        <v>61</v>
      </c>
      <c r="D15" s="12" t="s">
        <v>25</v>
      </c>
      <c r="E15" s="12" t="s">
        <v>21</v>
      </c>
      <c r="F15" s="12" t="s">
        <v>62</v>
      </c>
      <c r="G15" s="13">
        <v>305.0</v>
      </c>
      <c r="H15" s="13">
        <v>18968.0</v>
      </c>
      <c r="I15" s="13">
        <v>19.0</v>
      </c>
      <c r="J15" s="13">
        <v>3011.0</v>
      </c>
      <c r="K15" s="158">
        <v>0.0</v>
      </c>
      <c r="L15" s="158">
        <v>0.0</v>
      </c>
      <c r="M15" s="58"/>
      <c r="N15" s="31"/>
      <c r="O15" s="59"/>
      <c r="P15" s="59"/>
      <c r="Q15" s="35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ht="44.25" customHeight="1">
      <c r="A16" s="60" t="s">
        <v>17</v>
      </c>
      <c r="B16" s="61" t="s">
        <v>63</v>
      </c>
      <c r="C16" s="62" t="s">
        <v>64</v>
      </c>
      <c r="D16" s="63" t="s">
        <v>55</v>
      </c>
      <c r="E16" s="63" t="s">
        <v>26</v>
      </c>
      <c r="F16" s="64" t="s">
        <v>65</v>
      </c>
      <c r="G16" s="14"/>
      <c r="H16" s="14"/>
      <c r="I16" s="14"/>
      <c r="J16" s="14"/>
      <c r="K16" s="14"/>
      <c r="L16" s="14"/>
      <c r="M16" s="18">
        <v>0.0</v>
      </c>
      <c r="N16" s="65">
        <v>0.0</v>
      </c>
      <c r="O16" s="34"/>
      <c r="P16" s="34"/>
      <c r="Q16" s="34" t="s">
        <v>46</v>
      </c>
      <c r="R16" s="36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ht="15.75" customHeight="1">
      <c r="A17" s="9" t="s">
        <v>17</v>
      </c>
      <c r="B17" s="10" t="s">
        <v>66</v>
      </c>
      <c r="C17" s="11" t="s">
        <v>67</v>
      </c>
      <c r="D17" s="12" t="s">
        <v>20</v>
      </c>
      <c r="E17" s="12" t="s">
        <v>26</v>
      </c>
      <c r="F17" s="12" t="s">
        <v>68</v>
      </c>
      <c r="G17" s="23"/>
      <c r="H17" s="23"/>
      <c r="I17" s="23"/>
      <c r="J17" s="23"/>
      <c r="K17" s="23"/>
      <c r="L17" s="23"/>
      <c r="M17" s="18">
        <v>950.0</v>
      </c>
      <c r="N17" s="65">
        <v>1138.0</v>
      </c>
      <c r="O17" s="66"/>
      <c r="P17" s="66"/>
      <c r="Q17" s="6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ht="42.0" customHeight="1">
      <c r="A18" s="60" t="s">
        <v>17</v>
      </c>
      <c r="B18" s="61" t="s">
        <v>69</v>
      </c>
      <c r="C18" s="62" t="s">
        <v>70</v>
      </c>
      <c r="D18" s="63" t="s">
        <v>55</v>
      </c>
      <c r="E18" s="63" t="s">
        <v>21</v>
      </c>
      <c r="F18" s="63" t="s">
        <v>71</v>
      </c>
      <c r="G18" s="68">
        <v>0.0</v>
      </c>
      <c r="H18" s="68">
        <v>0.0</v>
      </c>
      <c r="I18" s="13">
        <v>0.0</v>
      </c>
      <c r="J18" s="13">
        <v>0.0</v>
      </c>
      <c r="K18" s="13">
        <v>0.0</v>
      </c>
      <c r="L18" s="13">
        <v>0.0</v>
      </c>
      <c r="M18" s="14"/>
      <c r="N18" s="26"/>
      <c r="O18" s="53"/>
      <c r="P18" s="53"/>
      <c r="Q18" s="34" t="s">
        <v>46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ht="19.5" customHeight="1">
      <c r="A19" s="9" t="s">
        <v>17</v>
      </c>
      <c r="B19" s="162" t="s">
        <v>72</v>
      </c>
      <c r="C19" s="11" t="s">
        <v>73</v>
      </c>
      <c r="D19" s="12" t="s">
        <v>25</v>
      </c>
      <c r="E19" s="12" t="s">
        <v>26</v>
      </c>
      <c r="F19" s="12" t="s">
        <v>74</v>
      </c>
      <c r="G19" s="23"/>
      <c r="H19" s="23"/>
      <c r="I19" s="23"/>
      <c r="J19" s="23"/>
      <c r="K19" s="23"/>
      <c r="L19" s="23"/>
      <c r="M19" s="18">
        <v>14680.0</v>
      </c>
      <c r="N19" s="65">
        <v>16995.3</v>
      </c>
      <c r="O19" s="34"/>
      <c r="P19" s="34"/>
      <c r="Q19" s="35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ht="21.0" customHeight="1">
      <c r="A20" s="9" t="s">
        <v>17</v>
      </c>
      <c r="B20" s="10" t="s">
        <v>75</v>
      </c>
      <c r="C20" s="11" t="s">
        <v>76</v>
      </c>
      <c r="D20" s="12" t="s">
        <v>77</v>
      </c>
      <c r="E20" s="12" t="s">
        <v>26</v>
      </c>
      <c r="F20" s="12" t="s">
        <v>78</v>
      </c>
      <c r="G20" s="14"/>
      <c r="H20" s="14"/>
      <c r="I20" s="14"/>
      <c r="J20" s="14"/>
      <c r="K20" s="14"/>
      <c r="L20" s="14"/>
      <c r="M20" s="70">
        <v>44591.0</v>
      </c>
      <c r="N20" s="158">
        <v>48289.29</v>
      </c>
      <c r="O20" s="71"/>
      <c r="P20" s="71"/>
      <c r="Q20" s="72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>
      <c r="A21" s="9" t="s">
        <v>17</v>
      </c>
      <c r="B21" s="22" t="s">
        <v>79</v>
      </c>
      <c r="C21" s="45" t="s">
        <v>80</v>
      </c>
      <c r="D21" s="12" t="s">
        <v>20</v>
      </c>
      <c r="E21" s="12" t="s">
        <v>21</v>
      </c>
      <c r="F21" s="41" t="s">
        <v>81</v>
      </c>
      <c r="G21" s="70">
        <v>222.0</v>
      </c>
      <c r="H21" s="158">
        <v>12850.0</v>
      </c>
      <c r="I21" s="70">
        <v>8.0</v>
      </c>
      <c r="J21" s="158">
        <v>1150.0</v>
      </c>
      <c r="K21" s="158">
        <v>10.0</v>
      </c>
      <c r="L21" s="158">
        <v>2405.0</v>
      </c>
      <c r="M21" s="14"/>
      <c r="N21" s="32"/>
      <c r="O21" s="59"/>
      <c r="P21" s="59"/>
      <c r="Q21" s="35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ht="23.25" customHeight="1">
      <c r="A22" s="9" t="s">
        <v>17</v>
      </c>
      <c r="B22" s="10" t="s">
        <v>82</v>
      </c>
      <c r="C22" s="11" t="s">
        <v>83</v>
      </c>
      <c r="D22" s="12" t="s">
        <v>25</v>
      </c>
      <c r="E22" s="12" t="s">
        <v>21</v>
      </c>
      <c r="F22" s="41" t="s">
        <v>84</v>
      </c>
      <c r="G22" s="70">
        <v>168.0</v>
      </c>
      <c r="H22" s="158">
        <v>11149.0</v>
      </c>
      <c r="I22" s="70">
        <v>1.0</v>
      </c>
      <c r="J22" s="158">
        <v>56.0</v>
      </c>
      <c r="K22" s="70">
        <v>6.0</v>
      </c>
      <c r="L22" s="158">
        <v>562.0</v>
      </c>
      <c r="M22" s="73"/>
      <c r="N22" s="32"/>
      <c r="O22" s="44"/>
      <c r="P22" s="74"/>
      <c r="Q22" s="75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ht="20.25" customHeight="1">
      <c r="A23" s="9" t="s">
        <v>17</v>
      </c>
      <c r="B23" s="10" t="s">
        <v>85</v>
      </c>
      <c r="C23" s="45" t="s">
        <v>86</v>
      </c>
      <c r="D23" s="12" t="s">
        <v>20</v>
      </c>
      <c r="E23" s="12" t="s">
        <v>21</v>
      </c>
      <c r="F23" s="41" t="s">
        <v>87</v>
      </c>
      <c r="G23" s="70">
        <v>225.0</v>
      </c>
      <c r="H23" s="158">
        <v>14786.0</v>
      </c>
      <c r="I23" s="70">
        <v>28.0</v>
      </c>
      <c r="J23" s="158">
        <v>4341.0</v>
      </c>
      <c r="K23" s="158">
        <v>0.0</v>
      </c>
      <c r="L23" s="13">
        <v>0.0</v>
      </c>
      <c r="M23" s="23"/>
      <c r="N23" s="32"/>
      <c r="O23" s="59"/>
      <c r="P23" s="59"/>
      <c r="Q23" s="35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ht="19.5" customHeight="1">
      <c r="A24" s="9" t="s">
        <v>17</v>
      </c>
      <c r="B24" s="10" t="s">
        <v>88</v>
      </c>
      <c r="C24" s="11" t="s">
        <v>89</v>
      </c>
      <c r="D24" s="12" t="s">
        <v>20</v>
      </c>
      <c r="E24" s="12" t="s">
        <v>26</v>
      </c>
      <c r="F24" s="12" t="s">
        <v>90</v>
      </c>
      <c r="G24" s="23"/>
      <c r="H24" s="23"/>
      <c r="I24" s="23"/>
      <c r="J24" s="23"/>
      <c r="K24" s="23"/>
      <c r="L24" s="23"/>
      <c r="M24" s="18">
        <v>79823.0</v>
      </c>
      <c r="N24" s="65">
        <v>72956.6</v>
      </c>
      <c r="O24" s="76"/>
      <c r="P24" s="76"/>
      <c r="Q24" s="77"/>
      <c r="R24" s="78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>
      <c r="A25" s="9" t="s">
        <v>17</v>
      </c>
      <c r="B25" s="10" t="s">
        <v>91</v>
      </c>
      <c r="C25" s="11" t="s">
        <v>92</v>
      </c>
      <c r="D25" s="12" t="s">
        <v>20</v>
      </c>
      <c r="E25" s="12" t="s">
        <v>26</v>
      </c>
      <c r="F25" s="12" t="s">
        <v>93</v>
      </c>
      <c r="G25" s="14"/>
      <c r="H25" s="14"/>
      <c r="I25" s="14"/>
      <c r="J25" s="14"/>
      <c r="K25" s="14"/>
      <c r="L25" s="14"/>
      <c r="M25" s="18">
        <v>0.0</v>
      </c>
      <c r="N25" s="65">
        <v>0.0</v>
      </c>
      <c r="O25" s="79"/>
      <c r="P25" s="80"/>
      <c r="Q25" s="34" t="s">
        <v>46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>
      <c r="A26" s="9" t="s">
        <v>17</v>
      </c>
      <c r="B26" s="162" t="s">
        <v>94</v>
      </c>
      <c r="C26" s="11" t="s">
        <v>95</v>
      </c>
      <c r="D26" s="12" t="s">
        <v>20</v>
      </c>
      <c r="E26" s="41" t="s">
        <v>21</v>
      </c>
      <c r="F26" s="12" t="s">
        <v>96</v>
      </c>
      <c r="G26" s="13">
        <v>145.0</v>
      </c>
      <c r="H26" s="13">
        <v>9811.0</v>
      </c>
      <c r="I26" s="13">
        <v>43.0</v>
      </c>
      <c r="J26" s="13">
        <v>5979.3</v>
      </c>
      <c r="K26" s="13">
        <v>25.0</v>
      </c>
      <c r="L26" s="13">
        <v>5854.7</v>
      </c>
      <c r="M26" s="14"/>
      <c r="N26" s="14"/>
      <c r="O26" s="81"/>
      <c r="P26" s="81"/>
      <c r="Q26" s="82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>
      <c r="A27" s="83" t="s">
        <v>17</v>
      </c>
      <c r="B27" s="163" t="s">
        <v>97</v>
      </c>
      <c r="C27" s="85" t="s">
        <v>98</v>
      </c>
      <c r="D27" s="86" t="s">
        <v>77</v>
      </c>
      <c r="E27" s="86" t="s">
        <v>21</v>
      </c>
      <c r="F27" s="86" t="s">
        <v>99</v>
      </c>
      <c r="G27" s="159">
        <v>0.0</v>
      </c>
      <c r="H27" s="160">
        <v>0.0</v>
      </c>
      <c r="I27" s="87"/>
      <c r="J27" s="88"/>
      <c r="K27" s="58"/>
      <c r="L27" s="89"/>
      <c r="M27" s="88"/>
      <c r="N27" s="90"/>
      <c r="O27" s="91"/>
      <c r="P27" s="91"/>
      <c r="Q27" s="34" t="s">
        <v>46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ht="13.5" customHeight="1">
      <c r="A28" s="92"/>
      <c r="B28" s="93"/>
      <c r="C28" s="94"/>
      <c r="D28" s="94"/>
      <c r="E28" s="94"/>
      <c r="F28" s="95"/>
      <c r="G28" s="96">
        <f t="shared" ref="G28:P28" si="1">SUM(G2:G27)</f>
        <v>1711</v>
      </c>
      <c r="H28" s="96">
        <f t="shared" si="1"/>
        <v>110195.5</v>
      </c>
      <c r="I28" s="96">
        <f t="shared" si="1"/>
        <v>163</v>
      </c>
      <c r="J28" s="96">
        <f t="shared" si="1"/>
        <v>24630.3</v>
      </c>
      <c r="K28" s="96">
        <f t="shared" si="1"/>
        <v>233</v>
      </c>
      <c r="L28" s="96">
        <f t="shared" si="1"/>
        <v>37075.7</v>
      </c>
      <c r="M28" s="96">
        <f t="shared" si="1"/>
        <v>401861</v>
      </c>
      <c r="N28" s="96">
        <f t="shared" si="1"/>
        <v>531411.84</v>
      </c>
      <c r="O28" s="97">
        <f t="shared" si="1"/>
        <v>0</v>
      </c>
      <c r="P28" s="97">
        <f t="shared" si="1"/>
        <v>0</v>
      </c>
      <c r="Q28" s="98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ht="21.75" customHeight="1">
      <c r="A29" s="99"/>
      <c r="B29" s="100" t="s">
        <v>100</v>
      </c>
      <c r="C29" s="101"/>
      <c r="D29" s="102"/>
      <c r="E29" s="102"/>
      <c r="F29" s="103"/>
      <c r="G29" s="17"/>
      <c r="H29" s="17"/>
      <c r="I29" s="17"/>
      <c r="J29" s="17"/>
      <c r="K29" s="17"/>
      <c r="L29" s="17"/>
      <c r="M29" s="104"/>
      <c r="N29" s="105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>
      <c r="A30" s="99"/>
      <c r="B30" s="106" t="s">
        <v>136</v>
      </c>
      <c r="C30" s="101"/>
      <c r="D30" s="107" t="s">
        <v>102</v>
      </c>
      <c r="E30" s="102"/>
      <c r="F30" s="102"/>
      <c r="G30" s="17"/>
      <c r="H30" s="17"/>
      <c r="I30" s="17"/>
      <c r="J30" s="17"/>
      <c r="K30" s="17"/>
      <c r="L30" s="17"/>
      <c r="M30" s="104"/>
      <c r="N30" s="105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ht="45.0" customHeight="1">
      <c r="A31" s="108"/>
      <c r="B31" s="109"/>
      <c r="C31" s="110"/>
      <c r="D31" s="111" t="s">
        <v>103</v>
      </c>
      <c r="E31" s="112" t="s">
        <v>3</v>
      </c>
      <c r="F31" s="113" t="s">
        <v>137</v>
      </c>
      <c r="G31" s="114" t="s">
        <v>138</v>
      </c>
      <c r="H31" s="114" t="s">
        <v>139</v>
      </c>
      <c r="I31" s="114" t="s">
        <v>140</v>
      </c>
      <c r="J31" s="114" t="s">
        <v>141</v>
      </c>
      <c r="K31" s="114" t="s">
        <v>142</v>
      </c>
      <c r="L31" s="114" t="s">
        <v>143</v>
      </c>
      <c r="M31" s="115" t="s">
        <v>144</v>
      </c>
      <c r="N31" s="116" t="s">
        <v>145</v>
      </c>
      <c r="O31" s="117" t="s">
        <v>146</v>
      </c>
      <c r="P31" s="110"/>
      <c r="Q31" s="110"/>
      <c r="R31" s="110"/>
      <c r="S31" s="110"/>
      <c r="T31" s="110" t="s">
        <v>114</v>
      </c>
      <c r="U31" s="110"/>
      <c r="V31" s="110"/>
      <c r="W31" s="110"/>
      <c r="X31" s="110"/>
      <c r="Y31" s="110"/>
      <c r="Z31" s="110"/>
      <c r="AA31" s="110"/>
      <c r="AB31" s="110"/>
    </row>
    <row r="32" ht="37.5" customHeight="1">
      <c r="A32" s="99"/>
      <c r="B32" s="118"/>
      <c r="C32" s="101"/>
      <c r="D32" s="102"/>
      <c r="E32" s="119" t="s">
        <v>77</v>
      </c>
      <c r="F32" s="120">
        <f>SUMIF('June 06-12'!$D$2:$D$27,'June 06-12'!$E32,'June 06-12'!$G$2:$G$27)</f>
        <v>0</v>
      </c>
      <c r="G32" s="121">
        <f>SUMIF('June 06-12'!$D$2:$D$27,'June 06-12'!$E32,'June 06-12'!$H$2:$H$27)</f>
        <v>0</v>
      </c>
      <c r="H32" s="120">
        <f>SUMIF('June 06-12'!$D$2:$D$27,'June 06-12'!$E32,'June 06-12'!$I$2:$I$27)</f>
        <v>0</v>
      </c>
      <c r="I32" s="121">
        <f>SUMIF('June 06-12'!$D$2:$D$27,'June 06-12'!$E32,'June 06-12'!$J$2:$J$27)</f>
        <v>0</v>
      </c>
      <c r="J32" s="120">
        <f>SUMIF('June 06-12'!$D$2:$D$27,'June 06-12'!$E32,'June 06-12'!$K$2:$K$27)</f>
        <v>0</v>
      </c>
      <c r="K32" s="121">
        <f>SUMIF('June 06-12'!$D$2:$D$27,'June 06-12'!$E32,'June 06-12'!$L$2:$L$27)</f>
        <v>0</v>
      </c>
      <c r="L32" s="120">
        <f>SUMIF('June 06-12'!$D$2:$D$27,'June 06-12'!$E32,'June 06-12'!$M$2:$M$27)</f>
        <v>44591</v>
      </c>
      <c r="M32" s="122">
        <f>SUMIF('June 06-12'!$D$2:$D$27,'June 06-12'!$E32,'June 06-12'!$N$2:$N$27)</f>
        <v>48289.29</v>
      </c>
      <c r="N32" s="123">
        <f>SUMIF('June 06-12'!$D$2:$D$27,'June 06-12'!$E32,'June 06-12'!$O$2:$O$27)</f>
        <v>0</v>
      </c>
      <c r="O32" s="124">
        <f>SUMIF('June 06-12'!$D$2:$D$27,'June 06-12'!$E32,'June 06-12'!$P$2:$P$27)</f>
        <v>0</v>
      </c>
      <c r="P32" s="125"/>
      <c r="Q32" s="125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ht="18.75" customHeight="1">
      <c r="A33" s="99"/>
      <c r="B33" s="126" t="s">
        <v>115</v>
      </c>
      <c r="C33" s="101"/>
      <c r="D33" s="102"/>
      <c r="E33" s="119" t="s">
        <v>55</v>
      </c>
      <c r="F33" s="120">
        <f>SUMIF('June 06-12'!$D$2:$D$27,'June 06-12'!$E33,'June 06-12'!$G$2:$G$27)</f>
        <v>8</v>
      </c>
      <c r="G33" s="121">
        <f>SUMIF('June 06-12'!$D$2:$D$27,'June 06-12'!$E33,'June 06-12'!$H$2:$H$27)</f>
        <v>648.5</v>
      </c>
      <c r="H33" s="120">
        <f>SUMIF('June 06-12'!$D$2:$D$27,'June 06-12'!$E33,'June 06-12'!$I$2:$I$27)</f>
        <v>0</v>
      </c>
      <c r="I33" s="121">
        <f>SUMIF('June 06-12'!$D$2:$D$27,'June 06-12'!$E33,'June 06-12'!$J$2:$J$27)</f>
        <v>0</v>
      </c>
      <c r="J33" s="120">
        <f>SUMIF('June 06-12'!$D$2:$D$27,'June 06-12'!$E33,'June 06-12'!$K$2:$K$27)</f>
        <v>0</v>
      </c>
      <c r="K33" s="121">
        <f>SUMIF('June 06-12'!$D$2:$D$27,'June 06-12'!$E33,'June 06-12'!$L$2:$L$27)</f>
        <v>0</v>
      </c>
      <c r="L33" s="120">
        <f>SUMIF('June 06-12'!$D$2:$D$27,'June 06-12'!$E33,'June 06-12'!$M$2:$M$27)</f>
        <v>0</v>
      </c>
      <c r="M33" s="122">
        <f>SUMIF('June 06-12'!$D$2:$D$27,'June 06-12'!$E33,'June 06-12'!$N$2:$N$27)</f>
        <v>0</v>
      </c>
      <c r="N33" s="123">
        <f>SUMIF('June 06-12'!$D$2:$D$27,'June 06-12'!$E33,'June 06-12'!$O$2:$O$27)</f>
        <v>0</v>
      </c>
      <c r="O33" s="124">
        <f>SUMIF('June 06-12'!$D$2:$D$27,'June 06-12'!$E33,'June 06-12'!$P$2:$P$27)</f>
        <v>0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>
      <c r="A34" s="99"/>
      <c r="B34" s="101"/>
      <c r="C34" s="101"/>
      <c r="D34" s="102"/>
      <c r="E34" s="119" t="s">
        <v>25</v>
      </c>
      <c r="F34" s="120">
        <f>SUMIF('June 06-12'!$D$2:$D$27,'June 06-12'!$E34,'June 06-12'!$G$2:$G$27)</f>
        <v>473</v>
      </c>
      <c r="G34" s="121">
        <f>SUMIF('June 06-12'!$D$2:$D$27,'June 06-12'!$E34,'June 06-12'!$H$2:$H$27)</f>
        <v>30117</v>
      </c>
      <c r="H34" s="120">
        <f>SUMIF('June 06-12'!$D$2:$D$27,'June 06-12'!$E34,'June 06-12'!$I$2:$I$27)</f>
        <v>20</v>
      </c>
      <c r="I34" s="121">
        <f>SUMIF('June 06-12'!$D$2:$D$27,'June 06-12'!$E34,'June 06-12'!$J$2:$J$27)</f>
        <v>3067</v>
      </c>
      <c r="J34" s="120">
        <f>SUMIF('June 06-12'!$D$2:$D$27,'June 06-12'!$E34,'June 06-12'!$K$2:$K$27)</f>
        <v>6</v>
      </c>
      <c r="K34" s="121">
        <f>SUMIF('June 06-12'!$D$2:$D$27,'June 06-12'!$E34,'June 06-12'!$L$2:$L$27)</f>
        <v>562</v>
      </c>
      <c r="L34" s="120">
        <f>SUMIF('June 06-12'!$D$2:$D$27,'June 06-12'!$E34,'June 06-12'!$M$2:$M$27)</f>
        <v>232610</v>
      </c>
      <c r="M34" s="122">
        <f>SUMIF('June 06-12'!$D$2:$D$27,'June 06-12'!$E34,'June 06-12'!$N$2:$N$27)</f>
        <v>354080.8</v>
      </c>
      <c r="N34" s="123">
        <f>SUMIF('June 06-12'!$D$2:$D$27,'June 06-12'!$E34,'June 06-12'!$O$2:$O$27)</f>
        <v>0</v>
      </c>
      <c r="O34" s="124">
        <f>SUMIF('June 06-12'!$D$2:$D$27,'June 06-12'!$E34,'June 06-12'!$P$2:$P$27)</f>
        <v>0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>
      <c r="A35" s="99"/>
      <c r="B35" s="101"/>
      <c r="C35" s="101"/>
      <c r="D35" s="102"/>
      <c r="E35" s="127" t="s">
        <v>20</v>
      </c>
      <c r="F35" s="128">
        <f>SUMIF('June 06-12'!$D$2:$D$27,'June 06-12'!$E35,'June 06-12'!$G$2:$G$27)</f>
        <v>1230</v>
      </c>
      <c r="G35" s="129">
        <f>SUMIF('June 06-12'!$D$2:$D$27,'June 06-12'!$E35,'June 06-12'!$H$2:$H$27)</f>
        <v>79430</v>
      </c>
      <c r="H35" s="128">
        <f>SUMIF('June 06-12'!$D$2:$D$27,'June 06-12'!$E35,'June 06-12'!$I$2:$I$27)</f>
        <v>143</v>
      </c>
      <c r="I35" s="129">
        <f>SUMIF('June 06-12'!$D$2:$D$27,'June 06-12'!$E35,'June 06-12'!$J$2:$J$27)</f>
        <v>21563.3</v>
      </c>
      <c r="J35" s="128">
        <f>SUMIF('June 06-12'!$D$2:$D$27,'June 06-12'!$E35,'June 06-12'!$K$2:$K$27)</f>
        <v>227</v>
      </c>
      <c r="K35" s="129">
        <f>SUMIF('June 06-12'!$D$2:$D$27,'June 06-12'!$E35,'June 06-12'!$L$2:$L$27)</f>
        <v>36513.7</v>
      </c>
      <c r="L35" s="128">
        <f>SUMIF('June 06-12'!$D$2:$D$27,'June 06-12'!$E35,'June 06-12'!$M$2:$M$27)</f>
        <v>124660</v>
      </c>
      <c r="M35" s="130">
        <f>SUMIF('June 06-12'!$D$2:$D$27,'June 06-12'!$E35,'June 06-12'!$N$2:$N$27)</f>
        <v>129041.75</v>
      </c>
      <c r="N35" s="131">
        <f>SUMIF('June 06-12'!$D$2:$D$27,'June 06-12'!$E35,'June 06-12'!$O$2:$O$27)</f>
        <v>0</v>
      </c>
      <c r="O35" s="132">
        <f>SUMIF('June 06-12'!$D$2:$D$27,'June 06-12'!$E35,'June 06-12'!$P$2:$P$27)</f>
        <v>0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ht="24.0" customHeight="1">
      <c r="A36" s="133" t="s">
        <v>116</v>
      </c>
      <c r="B36" s="134"/>
      <c r="C36" s="134"/>
      <c r="D36" s="135"/>
      <c r="E36" s="136" t="s">
        <v>117</v>
      </c>
      <c r="F36" s="137">
        <f t="shared" ref="F36:O36" si="2">SUM(F32:F35)</f>
        <v>1711</v>
      </c>
      <c r="G36" s="137">
        <f t="shared" si="2"/>
        <v>110195.5</v>
      </c>
      <c r="H36" s="137">
        <f t="shared" si="2"/>
        <v>163</v>
      </c>
      <c r="I36" s="137">
        <f t="shared" si="2"/>
        <v>24630.3</v>
      </c>
      <c r="J36" s="137">
        <f t="shared" si="2"/>
        <v>233</v>
      </c>
      <c r="K36" s="137">
        <f t="shared" si="2"/>
        <v>37075.7</v>
      </c>
      <c r="L36" s="137">
        <f t="shared" si="2"/>
        <v>401861</v>
      </c>
      <c r="M36" s="138">
        <f t="shared" si="2"/>
        <v>531411.84</v>
      </c>
      <c r="N36" s="139">
        <f t="shared" si="2"/>
        <v>0</v>
      </c>
      <c r="O36" s="140">
        <f t="shared" si="2"/>
        <v>0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13.5" customHeight="1">
      <c r="A37" s="99"/>
      <c r="B37" s="101"/>
      <c r="C37" s="101"/>
      <c r="D37" s="102"/>
      <c r="E37" s="141"/>
      <c r="F37" s="102"/>
      <c r="G37" s="17"/>
      <c r="H37" s="17"/>
      <c r="I37" s="17"/>
      <c r="J37" s="17"/>
      <c r="K37" s="17"/>
      <c r="L37" s="17"/>
      <c r="M37" s="105"/>
      <c r="N37" s="105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ht="13.5" customHeight="1">
      <c r="A38" s="99"/>
      <c r="B38" s="101"/>
      <c r="C38" s="101"/>
      <c r="D38" s="102"/>
      <c r="E38" s="141"/>
      <c r="F38" s="102"/>
      <c r="G38" s="17"/>
      <c r="H38" s="17"/>
      <c r="I38" s="17"/>
      <c r="J38" s="17"/>
      <c r="K38" s="17"/>
      <c r="L38" s="17"/>
      <c r="M38" s="105"/>
      <c r="N38" s="105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ht="13.5" customHeight="1">
      <c r="A39" s="99"/>
      <c r="B39" s="101"/>
      <c r="C39" s="101"/>
      <c r="D39" s="102"/>
      <c r="E39" s="141"/>
      <c r="F39" s="102"/>
      <c r="G39" s="17"/>
      <c r="H39" s="17"/>
      <c r="I39" s="17"/>
      <c r="J39" s="17"/>
      <c r="K39" s="17"/>
      <c r="L39" s="17"/>
      <c r="M39" s="105"/>
      <c r="N39" s="105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ht="13.5" customHeight="1">
      <c r="A40" s="99"/>
      <c r="B40" s="142" t="s">
        <v>118</v>
      </c>
      <c r="C40" s="143" t="s">
        <v>119</v>
      </c>
      <c r="D40" s="144"/>
      <c r="E40" s="141"/>
      <c r="F40" s="144"/>
      <c r="G40" s="145" t="s">
        <v>120</v>
      </c>
      <c r="H40" s="146"/>
      <c r="I40" s="146"/>
      <c r="J40" s="17"/>
      <c r="K40" s="17"/>
      <c r="L40" s="17"/>
      <c r="M40" s="105"/>
      <c r="N40" s="105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ht="13.5" customHeight="1">
      <c r="A41" s="99"/>
      <c r="B41" s="101"/>
      <c r="C41" s="147"/>
      <c r="D41" s="144"/>
      <c r="E41" s="141"/>
      <c r="F41" s="144"/>
      <c r="G41" s="146"/>
      <c r="H41" s="146"/>
      <c r="I41" s="146"/>
      <c r="J41" s="17"/>
      <c r="K41" s="17"/>
      <c r="L41" s="17"/>
      <c r="M41" s="105"/>
      <c r="N41" s="105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ht="13.5" customHeight="1">
      <c r="A42" s="99"/>
      <c r="B42" s="101"/>
      <c r="C42" s="147"/>
      <c r="D42" s="144"/>
      <c r="E42" s="141"/>
      <c r="F42" s="144"/>
      <c r="G42" s="146"/>
      <c r="H42" s="146"/>
      <c r="I42" s="146"/>
      <c r="J42" s="17"/>
      <c r="K42" s="17"/>
      <c r="L42" s="17"/>
      <c r="M42" s="105"/>
      <c r="N42" s="105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ht="13.5" customHeight="1">
      <c r="A43" s="99"/>
      <c r="B43" s="101"/>
      <c r="C43" s="147"/>
      <c r="D43" s="144"/>
      <c r="E43" s="144"/>
      <c r="F43" s="144"/>
      <c r="G43" s="146"/>
      <c r="H43" s="146"/>
      <c r="I43" s="146"/>
      <c r="J43" s="17"/>
      <c r="K43" s="17"/>
      <c r="L43" s="17"/>
      <c r="M43" s="104"/>
      <c r="N43" s="105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ht="13.5" customHeight="1">
      <c r="A44" s="99"/>
      <c r="B44" s="101"/>
      <c r="C44" s="143" t="s">
        <v>121</v>
      </c>
      <c r="D44" s="144"/>
      <c r="E44" s="144"/>
      <c r="F44" s="144"/>
      <c r="G44" s="145" t="s">
        <v>122</v>
      </c>
      <c r="H44" s="146"/>
      <c r="I44" s="146"/>
      <c r="J44" s="17"/>
      <c r="K44" s="17"/>
      <c r="L44" s="17"/>
      <c r="M44" s="104"/>
      <c r="N44" s="105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ht="13.5" customHeight="1">
      <c r="A45" s="99"/>
      <c r="B45" s="101"/>
      <c r="C45" s="143" t="s">
        <v>123</v>
      </c>
      <c r="D45" s="144"/>
      <c r="E45" s="144"/>
      <c r="F45" s="144"/>
      <c r="G45" s="145" t="s">
        <v>124</v>
      </c>
      <c r="H45" s="146"/>
      <c r="I45" s="146"/>
      <c r="J45" s="17"/>
      <c r="K45" s="17"/>
      <c r="L45" s="17"/>
      <c r="M45" s="104"/>
      <c r="N45" s="105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ht="13.5" customHeight="1">
      <c r="A46" s="99"/>
      <c r="B46" s="101"/>
      <c r="C46" s="101"/>
      <c r="D46" s="102"/>
      <c r="E46" s="102"/>
      <c r="F46" s="103"/>
      <c r="G46" s="17"/>
      <c r="H46" s="17"/>
      <c r="I46" s="17"/>
      <c r="J46" s="17"/>
      <c r="K46" s="17"/>
      <c r="L46" s="17"/>
      <c r="M46" s="104"/>
      <c r="N46" s="105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ht="13.5" customHeight="1">
      <c r="A47" s="99"/>
      <c r="B47" s="101"/>
      <c r="C47" s="101"/>
      <c r="D47" s="102"/>
      <c r="E47" s="102"/>
      <c r="F47" s="103"/>
      <c r="G47" s="17"/>
      <c r="H47" s="17"/>
      <c r="I47" s="17"/>
      <c r="J47" s="17"/>
      <c r="K47" s="17"/>
      <c r="L47" s="17"/>
      <c r="M47" s="104"/>
      <c r="N47" s="105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ht="13.5" customHeight="1">
      <c r="A48" s="99"/>
      <c r="B48" s="101"/>
      <c r="C48" s="101"/>
      <c r="D48" s="102"/>
      <c r="E48" s="102"/>
      <c r="F48" s="103"/>
      <c r="G48" s="17"/>
      <c r="H48" s="17"/>
      <c r="I48" s="17"/>
      <c r="J48" s="17"/>
      <c r="K48" s="17"/>
      <c r="L48" s="17"/>
      <c r="M48" s="104"/>
      <c r="N48" s="105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ht="13.5" customHeight="1">
      <c r="A49" s="99"/>
      <c r="B49" s="101"/>
      <c r="C49" s="101"/>
      <c r="D49" s="102"/>
      <c r="E49" s="102"/>
      <c r="F49" s="103"/>
      <c r="G49" s="17"/>
      <c r="H49" s="17"/>
      <c r="I49" s="17"/>
      <c r="J49" s="17"/>
      <c r="K49" s="17"/>
      <c r="L49" s="17"/>
      <c r="M49" s="104"/>
      <c r="N49" s="105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ht="13.5" customHeight="1">
      <c r="A50" s="99"/>
      <c r="B50" s="101"/>
      <c r="C50" s="101"/>
      <c r="D50" s="102"/>
      <c r="E50" s="102"/>
      <c r="F50" s="103"/>
      <c r="G50" s="17"/>
      <c r="H50" s="17"/>
      <c r="I50" s="17"/>
      <c r="J50" s="17"/>
      <c r="K50" s="17"/>
      <c r="L50" s="17"/>
      <c r="M50" s="104"/>
      <c r="N50" s="105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ht="13.5" customHeight="1">
      <c r="A51" s="99"/>
      <c r="B51" s="101"/>
      <c r="C51" s="101"/>
      <c r="D51" s="102"/>
      <c r="E51" s="102"/>
      <c r="F51" s="103"/>
      <c r="G51" s="17"/>
      <c r="H51" s="17"/>
      <c r="I51" s="17"/>
      <c r="J51" s="17"/>
      <c r="K51" s="17"/>
      <c r="L51" s="17"/>
      <c r="M51" s="104"/>
      <c r="N51" s="105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ht="13.5" customHeight="1">
      <c r="A52" s="99"/>
      <c r="B52" s="101"/>
      <c r="C52" s="101"/>
      <c r="D52" s="102"/>
      <c r="E52" s="102"/>
      <c r="F52" s="103"/>
      <c r="G52" s="17"/>
      <c r="H52" s="17"/>
      <c r="I52" s="17"/>
      <c r="J52" s="17"/>
      <c r="K52" s="17"/>
      <c r="L52" s="17"/>
      <c r="M52" s="104"/>
      <c r="N52" s="105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ht="13.5" customHeight="1">
      <c r="A53" s="99"/>
      <c r="B53" s="101"/>
      <c r="C53" s="101"/>
      <c r="D53" s="102"/>
      <c r="E53" s="102"/>
      <c r="F53" s="103"/>
      <c r="G53" s="17"/>
      <c r="H53" s="17"/>
      <c r="I53" s="17"/>
      <c r="J53" s="17"/>
      <c r="K53" s="17"/>
      <c r="L53" s="17"/>
      <c r="M53" s="104"/>
      <c r="N53" s="105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ht="13.5" customHeight="1">
      <c r="A54" s="99"/>
      <c r="B54" s="101"/>
      <c r="C54" s="101"/>
      <c r="D54" s="102"/>
      <c r="E54" s="102"/>
      <c r="F54" s="103"/>
      <c r="G54" s="17"/>
      <c r="H54" s="17"/>
      <c r="I54" s="17"/>
      <c r="J54" s="17"/>
      <c r="K54" s="17"/>
      <c r="L54" s="17"/>
      <c r="M54" s="104"/>
      <c r="N54" s="105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ht="13.5" customHeight="1">
      <c r="A55" s="99"/>
      <c r="B55" s="101"/>
      <c r="C55" s="101"/>
      <c r="D55" s="102"/>
      <c r="E55" s="102"/>
      <c r="F55" s="103"/>
      <c r="G55" s="17"/>
      <c r="H55" s="17"/>
      <c r="I55" s="17"/>
      <c r="J55" s="17"/>
      <c r="K55" s="17"/>
      <c r="L55" s="17"/>
      <c r="M55" s="104"/>
      <c r="N55" s="105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ht="13.5" customHeight="1">
      <c r="A56" s="99"/>
      <c r="B56" s="101"/>
      <c r="C56" s="101"/>
      <c r="D56" s="102"/>
      <c r="E56" s="102"/>
      <c r="F56" s="103"/>
      <c r="G56" s="17"/>
      <c r="H56" s="17"/>
      <c r="I56" s="17"/>
      <c r="J56" s="17"/>
      <c r="K56" s="17"/>
      <c r="L56" s="17"/>
      <c r="M56" s="104"/>
      <c r="N56" s="105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ht="13.5" customHeight="1">
      <c r="A57" s="99"/>
      <c r="B57" s="101"/>
      <c r="C57" s="101"/>
      <c r="D57" s="102"/>
      <c r="E57" s="102"/>
      <c r="F57" s="103"/>
      <c r="G57" s="17"/>
      <c r="H57" s="17"/>
      <c r="I57" s="17"/>
      <c r="J57" s="17"/>
      <c r="K57" s="17"/>
      <c r="L57" s="17"/>
      <c r="M57" s="104"/>
      <c r="N57" s="105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ht="13.5" customHeight="1">
      <c r="A58" s="99"/>
      <c r="B58" s="101"/>
      <c r="C58" s="101"/>
      <c r="D58" s="102"/>
      <c r="E58" s="102"/>
      <c r="F58" s="103"/>
      <c r="G58" s="17"/>
      <c r="H58" s="17"/>
      <c r="I58" s="17"/>
      <c r="J58" s="17"/>
      <c r="K58" s="17"/>
      <c r="L58" s="17"/>
      <c r="M58" s="104"/>
      <c r="N58" s="105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ht="13.5" customHeight="1">
      <c r="A59" s="99"/>
      <c r="B59" s="101"/>
      <c r="C59" s="101"/>
      <c r="D59" s="102"/>
      <c r="E59" s="102"/>
      <c r="F59" s="103"/>
      <c r="G59" s="17"/>
      <c r="H59" s="17"/>
      <c r="I59" s="17"/>
      <c r="J59" s="17"/>
      <c r="K59" s="17"/>
      <c r="L59" s="17"/>
      <c r="M59" s="104"/>
      <c r="N59" s="105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ht="13.5" customHeight="1">
      <c r="A60" s="99"/>
      <c r="B60" s="101"/>
      <c r="C60" s="101"/>
      <c r="D60" s="102"/>
      <c r="E60" s="102"/>
      <c r="F60" s="103"/>
      <c r="G60" s="17"/>
      <c r="H60" s="17"/>
      <c r="I60" s="17"/>
      <c r="J60" s="17"/>
      <c r="K60" s="17"/>
      <c r="L60" s="17"/>
      <c r="M60" s="104"/>
      <c r="N60" s="105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ht="13.5" customHeight="1">
      <c r="A61" s="99"/>
      <c r="B61" s="101"/>
      <c r="C61" s="101"/>
      <c r="D61" s="102"/>
      <c r="E61" s="102"/>
      <c r="F61" s="103"/>
      <c r="G61" s="17"/>
      <c r="H61" s="17"/>
      <c r="I61" s="17"/>
      <c r="J61" s="17"/>
      <c r="K61" s="17"/>
      <c r="L61" s="17"/>
      <c r="M61" s="104"/>
      <c r="N61" s="105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ht="13.5" customHeight="1">
      <c r="A62" s="99"/>
      <c r="B62" s="101"/>
      <c r="C62" s="101"/>
      <c r="D62" s="102"/>
      <c r="E62" s="102"/>
      <c r="F62" s="103"/>
      <c r="G62" s="17"/>
      <c r="H62" s="17"/>
      <c r="I62" s="17"/>
      <c r="J62" s="17"/>
      <c r="K62" s="17"/>
      <c r="L62" s="17"/>
      <c r="M62" s="104"/>
      <c r="N62" s="105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ht="13.5" customHeight="1">
      <c r="A63" s="99"/>
      <c r="B63" s="101"/>
      <c r="C63" s="101"/>
      <c r="D63" s="102"/>
      <c r="E63" s="102"/>
      <c r="F63" s="103"/>
      <c r="G63" s="17"/>
      <c r="H63" s="17"/>
      <c r="I63" s="17"/>
      <c r="J63" s="17"/>
      <c r="K63" s="17"/>
      <c r="L63" s="17"/>
      <c r="M63" s="104"/>
      <c r="N63" s="105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ht="13.5" customHeight="1">
      <c r="A64" s="99"/>
      <c r="B64" s="101"/>
      <c r="C64" s="101"/>
      <c r="D64" s="102"/>
      <c r="E64" s="102"/>
      <c r="F64" s="103"/>
      <c r="G64" s="17"/>
      <c r="H64" s="17"/>
      <c r="I64" s="17"/>
      <c r="J64" s="17"/>
      <c r="K64" s="17"/>
      <c r="L64" s="17"/>
      <c r="M64" s="104"/>
      <c r="N64" s="105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ht="13.5" customHeight="1">
      <c r="A65" s="99"/>
      <c r="B65" s="101"/>
      <c r="C65" s="101"/>
      <c r="D65" s="102"/>
      <c r="E65" s="102"/>
      <c r="F65" s="103"/>
      <c r="G65" s="17"/>
      <c r="H65" s="17"/>
      <c r="I65" s="17"/>
      <c r="J65" s="17"/>
      <c r="K65" s="17"/>
      <c r="L65" s="17"/>
      <c r="M65" s="104"/>
      <c r="N65" s="105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ht="13.5" customHeight="1">
      <c r="A66" s="99"/>
      <c r="B66" s="101"/>
      <c r="C66" s="101"/>
      <c r="D66" s="102"/>
      <c r="E66" s="102"/>
      <c r="F66" s="103"/>
      <c r="G66" s="17"/>
      <c r="H66" s="17"/>
      <c r="I66" s="17"/>
      <c r="J66" s="17"/>
      <c r="K66" s="17"/>
      <c r="L66" s="17"/>
      <c r="M66" s="104"/>
      <c r="N66" s="105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ht="13.5" customHeight="1">
      <c r="A67" s="99"/>
      <c r="B67" s="101"/>
      <c r="C67" s="101"/>
      <c r="D67" s="102"/>
      <c r="E67" s="102"/>
      <c r="F67" s="103"/>
      <c r="G67" s="17"/>
      <c r="H67" s="17"/>
      <c r="I67" s="17"/>
      <c r="J67" s="17"/>
      <c r="K67" s="17"/>
      <c r="L67" s="17"/>
      <c r="M67" s="104"/>
      <c r="N67" s="105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ht="13.5" customHeight="1">
      <c r="A68" s="99"/>
      <c r="B68" s="101"/>
      <c r="C68" s="101"/>
      <c r="D68" s="102"/>
      <c r="E68" s="102"/>
      <c r="F68" s="103"/>
      <c r="G68" s="17"/>
      <c r="H68" s="17"/>
      <c r="I68" s="17"/>
      <c r="J68" s="17"/>
      <c r="K68" s="17"/>
      <c r="L68" s="17"/>
      <c r="M68" s="104"/>
      <c r="N68" s="105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ht="13.5" customHeight="1">
      <c r="A69" s="99"/>
      <c r="B69" s="101"/>
      <c r="C69" s="101"/>
      <c r="D69" s="102"/>
      <c r="E69" s="102"/>
      <c r="F69" s="103"/>
      <c r="G69" s="17"/>
      <c r="H69" s="17"/>
      <c r="I69" s="17"/>
      <c r="J69" s="17"/>
      <c r="K69" s="17"/>
      <c r="L69" s="17"/>
      <c r="M69" s="104"/>
      <c r="N69" s="105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ht="13.5" customHeight="1">
      <c r="A70" s="99"/>
      <c r="B70" s="101"/>
      <c r="C70" s="101"/>
      <c r="D70" s="102"/>
      <c r="E70" s="102"/>
      <c r="F70" s="103"/>
      <c r="G70" s="17"/>
      <c r="H70" s="17"/>
      <c r="I70" s="17"/>
      <c r="J70" s="17"/>
      <c r="K70" s="17"/>
      <c r="L70" s="17"/>
      <c r="M70" s="104"/>
      <c r="N70" s="105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ht="13.5" customHeight="1">
      <c r="A71" s="99"/>
      <c r="B71" s="101"/>
      <c r="C71" s="101"/>
      <c r="D71" s="102"/>
      <c r="E71" s="102"/>
      <c r="F71" s="103"/>
      <c r="G71" s="17"/>
      <c r="H71" s="17"/>
      <c r="I71" s="17"/>
      <c r="J71" s="17"/>
      <c r="K71" s="17"/>
      <c r="L71" s="17"/>
      <c r="M71" s="104"/>
      <c r="N71" s="105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ht="13.5" customHeight="1">
      <c r="A72" s="99"/>
      <c r="B72" s="101"/>
      <c r="C72" s="101"/>
      <c r="D72" s="102"/>
      <c r="E72" s="102"/>
      <c r="F72" s="103"/>
      <c r="G72" s="17"/>
      <c r="H72" s="17"/>
      <c r="I72" s="17"/>
      <c r="J72" s="17"/>
      <c r="K72" s="17"/>
      <c r="L72" s="17"/>
      <c r="M72" s="104"/>
      <c r="N72" s="105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ht="13.5" customHeight="1">
      <c r="A73" s="99"/>
      <c r="B73" s="101"/>
      <c r="C73" s="101"/>
      <c r="D73" s="102"/>
      <c r="E73" s="102"/>
      <c r="F73" s="103"/>
      <c r="G73" s="17"/>
      <c r="H73" s="17"/>
      <c r="I73" s="17"/>
      <c r="J73" s="17"/>
      <c r="K73" s="17"/>
      <c r="L73" s="17"/>
      <c r="M73" s="104"/>
      <c r="N73" s="105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ht="13.5" customHeight="1">
      <c r="A74" s="99"/>
      <c r="B74" s="101"/>
      <c r="C74" s="101"/>
      <c r="D74" s="102"/>
      <c r="E74" s="102"/>
      <c r="F74" s="103"/>
      <c r="G74" s="17"/>
      <c r="H74" s="17"/>
      <c r="I74" s="17"/>
      <c r="J74" s="17"/>
      <c r="K74" s="17"/>
      <c r="L74" s="17"/>
      <c r="M74" s="104"/>
      <c r="N74" s="105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ht="13.5" customHeight="1">
      <c r="A75" s="99"/>
      <c r="B75" s="101"/>
      <c r="C75" s="101"/>
      <c r="D75" s="102"/>
      <c r="E75" s="102"/>
      <c r="F75" s="103"/>
      <c r="G75" s="17"/>
      <c r="H75" s="17"/>
      <c r="I75" s="17"/>
      <c r="J75" s="17"/>
      <c r="K75" s="17"/>
      <c r="L75" s="17"/>
      <c r="M75" s="104"/>
      <c r="N75" s="105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ht="13.5" customHeight="1">
      <c r="A76" s="99"/>
      <c r="B76" s="101"/>
      <c r="C76" s="101"/>
      <c r="D76" s="102"/>
      <c r="E76" s="102"/>
      <c r="F76" s="103"/>
      <c r="G76" s="17"/>
      <c r="H76" s="17"/>
      <c r="I76" s="17"/>
      <c r="J76" s="17"/>
      <c r="K76" s="17"/>
      <c r="L76" s="17"/>
      <c r="M76" s="104"/>
      <c r="N76" s="105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ht="13.5" customHeight="1">
      <c r="A77" s="99"/>
      <c r="B77" s="101"/>
      <c r="C77" s="101"/>
      <c r="D77" s="102"/>
      <c r="E77" s="102"/>
      <c r="F77" s="103"/>
      <c r="G77" s="17"/>
      <c r="H77" s="17"/>
      <c r="I77" s="17"/>
      <c r="J77" s="17"/>
      <c r="K77" s="17"/>
      <c r="L77" s="17"/>
      <c r="M77" s="104"/>
      <c r="N77" s="105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ht="13.5" customHeight="1">
      <c r="A78" s="99"/>
      <c r="B78" s="101"/>
      <c r="C78" s="101"/>
      <c r="D78" s="102"/>
      <c r="E78" s="102"/>
      <c r="F78" s="103"/>
      <c r="G78" s="17"/>
      <c r="H78" s="17"/>
      <c r="I78" s="17"/>
      <c r="J78" s="17"/>
      <c r="K78" s="17"/>
      <c r="L78" s="17"/>
      <c r="M78" s="104"/>
      <c r="N78" s="105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ht="13.5" customHeight="1">
      <c r="A79" s="99"/>
      <c r="B79" s="101"/>
      <c r="C79" s="101"/>
      <c r="D79" s="102"/>
      <c r="E79" s="102"/>
      <c r="F79" s="103"/>
      <c r="G79" s="17"/>
      <c r="H79" s="17"/>
      <c r="I79" s="17"/>
      <c r="J79" s="17"/>
      <c r="K79" s="17"/>
      <c r="L79" s="17"/>
      <c r="M79" s="104"/>
      <c r="N79" s="105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ht="13.5" customHeight="1">
      <c r="A80" s="99"/>
      <c r="B80" s="101"/>
      <c r="C80" s="101"/>
      <c r="D80" s="102"/>
      <c r="E80" s="102"/>
      <c r="F80" s="103"/>
      <c r="G80" s="17"/>
      <c r="H80" s="17"/>
      <c r="I80" s="17"/>
      <c r="J80" s="17"/>
      <c r="K80" s="17"/>
      <c r="L80" s="17"/>
      <c r="M80" s="104"/>
      <c r="N80" s="105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ht="13.5" customHeight="1">
      <c r="A81" s="99"/>
      <c r="B81" s="101"/>
      <c r="C81" s="101"/>
      <c r="D81" s="102"/>
      <c r="E81" s="102"/>
      <c r="F81" s="103"/>
      <c r="G81" s="17"/>
      <c r="H81" s="17"/>
      <c r="I81" s="17"/>
      <c r="J81" s="17"/>
      <c r="K81" s="17"/>
      <c r="L81" s="17"/>
      <c r="M81" s="104"/>
      <c r="N81" s="105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ht="13.5" customHeight="1">
      <c r="A82" s="99"/>
      <c r="B82" s="101"/>
      <c r="C82" s="101"/>
      <c r="D82" s="102"/>
      <c r="E82" s="102"/>
      <c r="F82" s="103"/>
      <c r="G82" s="17"/>
      <c r="H82" s="17"/>
      <c r="I82" s="17"/>
      <c r="J82" s="17"/>
      <c r="K82" s="17"/>
      <c r="L82" s="17"/>
      <c r="M82" s="104"/>
      <c r="N82" s="105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ht="13.5" customHeight="1">
      <c r="A83" s="99"/>
      <c r="B83" s="101"/>
      <c r="C83" s="101"/>
      <c r="D83" s="102"/>
      <c r="E83" s="102"/>
      <c r="F83" s="103"/>
      <c r="G83" s="17"/>
      <c r="H83" s="17"/>
      <c r="I83" s="17"/>
      <c r="J83" s="17"/>
      <c r="K83" s="17"/>
      <c r="L83" s="17"/>
      <c r="M83" s="104"/>
      <c r="N83" s="105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ht="13.5" customHeight="1">
      <c r="A84" s="99"/>
      <c r="B84" s="101"/>
      <c r="C84" s="101"/>
      <c r="D84" s="102"/>
      <c r="E84" s="102"/>
      <c r="F84" s="103"/>
      <c r="G84" s="17"/>
      <c r="H84" s="17"/>
      <c r="I84" s="17"/>
      <c r="J84" s="17"/>
      <c r="K84" s="17"/>
      <c r="L84" s="17"/>
      <c r="M84" s="104"/>
      <c r="N84" s="105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ht="13.5" customHeight="1">
      <c r="A85" s="99"/>
      <c r="B85" s="101"/>
      <c r="C85" s="101"/>
      <c r="D85" s="102"/>
      <c r="E85" s="102"/>
      <c r="F85" s="103"/>
      <c r="G85" s="17"/>
      <c r="H85" s="17"/>
      <c r="I85" s="17"/>
      <c r="J85" s="17"/>
      <c r="K85" s="17"/>
      <c r="L85" s="17"/>
      <c r="M85" s="104"/>
      <c r="N85" s="105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ht="13.5" customHeight="1">
      <c r="A86" s="99"/>
      <c r="B86" s="101"/>
      <c r="C86" s="101"/>
      <c r="D86" s="102"/>
      <c r="E86" s="102"/>
      <c r="F86" s="103"/>
      <c r="G86" s="17"/>
      <c r="H86" s="17"/>
      <c r="I86" s="17"/>
      <c r="J86" s="17"/>
      <c r="K86" s="17"/>
      <c r="L86" s="17"/>
      <c r="M86" s="104"/>
      <c r="N86" s="105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ht="13.5" customHeight="1">
      <c r="A87" s="99"/>
      <c r="B87" s="101"/>
      <c r="C87" s="101"/>
      <c r="D87" s="102"/>
      <c r="E87" s="102"/>
      <c r="F87" s="103"/>
      <c r="G87" s="17"/>
      <c r="H87" s="17"/>
      <c r="I87" s="17"/>
      <c r="J87" s="17"/>
      <c r="K87" s="17"/>
      <c r="L87" s="17"/>
      <c r="M87" s="104"/>
      <c r="N87" s="105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ht="13.5" customHeight="1">
      <c r="A88" s="99"/>
      <c r="B88" s="101"/>
      <c r="C88" s="101"/>
      <c r="D88" s="102"/>
      <c r="E88" s="102"/>
      <c r="F88" s="103"/>
      <c r="G88" s="17"/>
      <c r="H88" s="17"/>
      <c r="I88" s="17"/>
      <c r="J88" s="17"/>
      <c r="K88" s="17"/>
      <c r="L88" s="17"/>
      <c r="M88" s="104"/>
      <c r="N88" s="105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ht="13.5" customHeight="1">
      <c r="A89" s="99"/>
      <c r="B89" s="101"/>
      <c r="C89" s="101"/>
      <c r="D89" s="102"/>
      <c r="E89" s="102"/>
      <c r="F89" s="103"/>
      <c r="G89" s="17"/>
      <c r="H89" s="17"/>
      <c r="I89" s="17"/>
      <c r="J89" s="17"/>
      <c r="K89" s="17"/>
      <c r="L89" s="17"/>
      <c r="M89" s="104"/>
      <c r="N89" s="105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ht="13.5" customHeight="1">
      <c r="A90" s="99"/>
      <c r="B90" s="101"/>
      <c r="C90" s="101"/>
      <c r="D90" s="102"/>
      <c r="E90" s="102"/>
      <c r="F90" s="103"/>
      <c r="G90" s="17"/>
      <c r="H90" s="17"/>
      <c r="I90" s="17"/>
      <c r="J90" s="17"/>
      <c r="K90" s="17"/>
      <c r="L90" s="17"/>
      <c r="M90" s="104"/>
      <c r="N90" s="105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ht="13.5" customHeight="1">
      <c r="A91" s="99"/>
      <c r="B91" s="101"/>
      <c r="C91" s="101"/>
      <c r="D91" s="102"/>
      <c r="E91" s="102"/>
      <c r="F91" s="103"/>
      <c r="G91" s="17"/>
      <c r="H91" s="17"/>
      <c r="I91" s="17"/>
      <c r="J91" s="17"/>
      <c r="K91" s="17"/>
      <c r="L91" s="17"/>
      <c r="M91" s="104"/>
      <c r="N91" s="105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ht="13.5" customHeight="1">
      <c r="A92" s="99"/>
      <c r="B92" s="101"/>
      <c r="C92" s="101"/>
      <c r="D92" s="102"/>
      <c r="E92" s="102"/>
      <c r="F92" s="103"/>
      <c r="G92" s="17"/>
      <c r="H92" s="17"/>
      <c r="I92" s="17"/>
      <c r="J92" s="17"/>
      <c r="K92" s="17"/>
      <c r="L92" s="17"/>
      <c r="M92" s="104"/>
      <c r="N92" s="105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ht="13.5" customHeight="1">
      <c r="A93" s="99"/>
      <c r="B93" s="101"/>
      <c r="C93" s="101"/>
      <c r="D93" s="102"/>
      <c r="E93" s="102"/>
      <c r="F93" s="103"/>
      <c r="G93" s="17"/>
      <c r="H93" s="17"/>
      <c r="I93" s="17"/>
      <c r="J93" s="17"/>
      <c r="K93" s="17"/>
      <c r="L93" s="17"/>
      <c r="M93" s="104"/>
      <c r="N93" s="105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ht="13.5" customHeight="1">
      <c r="A94" s="99"/>
      <c r="B94" s="101"/>
      <c r="C94" s="101"/>
      <c r="D94" s="102"/>
      <c r="E94" s="102"/>
      <c r="F94" s="103"/>
      <c r="G94" s="17"/>
      <c r="H94" s="17"/>
      <c r="I94" s="17"/>
      <c r="J94" s="17"/>
      <c r="K94" s="17"/>
      <c r="L94" s="17"/>
      <c r="M94" s="104"/>
      <c r="N94" s="105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ht="13.5" customHeight="1">
      <c r="A95" s="99"/>
      <c r="B95" s="101"/>
      <c r="C95" s="101"/>
      <c r="D95" s="102"/>
      <c r="E95" s="102"/>
      <c r="F95" s="103"/>
      <c r="G95" s="17"/>
      <c r="H95" s="17"/>
      <c r="I95" s="17"/>
      <c r="J95" s="17"/>
      <c r="K95" s="17"/>
      <c r="L95" s="17"/>
      <c r="M95" s="104"/>
      <c r="N95" s="105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ht="13.5" customHeight="1">
      <c r="A96" s="99"/>
      <c r="B96" s="101"/>
      <c r="C96" s="101"/>
      <c r="D96" s="102"/>
      <c r="E96" s="102"/>
      <c r="F96" s="103"/>
      <c r="G96" s="17"/>
      <c r="H96" s="17"/>
      <c r="I96" s="17"/>
      <c r="J96" s="17"/>
      <c r="K96" s="17"/>
      <c r="L96" s="17"/>
      <c r="M96" s="104"/>
      <c r="N96" s="105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ht="13.5" customHeight="1">
      <c r="A97" s="99"/>
      <c r="B97" s="101"/>
      <c r="C97" s="101"/>
      <c r="D97" s="102"/>
      <c r="E97" s="102"/>
      <c r="F97" s="103"/>
      <c r="G97" s="17"/>
      <c r="H97" s="17"/>
      <c r="I97" s="17"/>
      <c r="J97" s="17"/>
      <c r="K97" s="17"/>
      <c r="L97" s="17"/>
      <c r="M97" s="104"/>
      <c r="N97" s="105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ht="13.5" customHeight="1">
      <c r="A98" s="99"/>
      <c r="B98" s="101"/>
      <c r="C98" s="101"/>
      <c r="D98" s="102"/>
      <c r="E98" s="102"/>
      <c r="F98" s="103"/>
      <c r="G98" s="17"/>
      <c r="H98" s="17"/>
      <c r="I98" s="17"/>
      <c r="J98" s="17"/>
      <c r="K98" s="17"/>
      <c r="L98" s="17"/>
      <c r="M98" s="104"/>
      <c r="N98" s="105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ht="13.5" customHeight="1">
      <c r="A99" s="99"/>
      <c r="B99" s="101"/>
      <c r="C99" s="101"/>
      <c r="D99" s="102"/>
      <c r="E99" s="102"/>
      <c r="F99" s="103"/>
      <c r="G99" s="17"/>
      <c r="H99" s="17"/>
      <c r="I99" s="17"/>
      <c r="J99" s="17"/>
      <c r="K99" s="17"/>
      <c r="L99" s="17"/>
      <c r="M99" s="104"/>
      <c r="N99" s="105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ht="13.5" customHeight="1">
      <c r="A100" s="99"/>
      <c r="B100" s="101"/>
      <c r="C100" s="101"/>
      <c r="D100" s="102"/>
      <c r="E100" s="102"/>
      <c r="F100" s="103"/>
      <c r="G100" s="17"/>
      <c r="H100" s="17"/>
      <c r="I100" s="17"/>
      <c r="J100" s="17"/>
      <c r="K100" s="17"/>
      <c r="L100" s="17"/>
      <c r="M100" s="104"/>
      <c r="N100" s="105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ht="13.5" customHeight="1">
      <c r="A101" s="99"/>
      <c r="B101" s="101"/>
      <c r="C101" s="101"/>
      <c r="D101" s="102"/>
      <c r="E101" s="102"/>
      <c r="F101" s="103"/>
      <c r="G101" s="17"/>
      <c r="H101" s="17"/>
      <c r="I101" s="17"/>
      <c r="J101" s="17"/>
      <c r="K101" s="17"/>
      <c r="L101" s="17"/>
      <c r="M101" s="104"/>
      <c r="N101" s="105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ht="13.5" customHeight="1">
      <c r="A102" s="99"/>
      <c r="B102" s="101"/>
      <c r="C102" s="101"/>
      <c r="D102" s="102"/>
      <c r="E102" s="102"/>
      <c r="F102" s="103"/>
      <c r="G102" s="17"/>
      <c r="H102" s="17"/>
      <c r="I102" s="17"/>
      <c r="J102" s="17"/>
      <c r="K102" s="17"/>
      <c r="L102" s="17"/>
      <c r="M102" s="104"/>
      <c r="N102" s="105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ht="13.5" customHeight="1">
      <c r="A103" s="99"/>
      <c r="B103" s="101"/>
      <c r="C103" s="101"/>
      <c r="D103" s="102"/>
      <c r="E103" s="102"/>
      <c r="F103" s="103"/>
      <c r="G103" s="17"/>
      <c r="H103" s="17"/>
      <c r="I103" s="17"/>
      <c r="J103" s="17"/>
      <c r="K103" s="17"/>
      <c r="L103" s="17"/>
      <c r="M103" s="104"/>
      <c r="N103" s="105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ht="13.5" customHeight="1">
      <c r="A104" s="99"/>
      <c r="B104" s="101"/>
      <c r="C104" s="101"/>
      <c r="D104" s="102"/>
      <c r="E104" s="102"/>
      <c r="F104" s="103"/>
      <c r="G104" s="17"/>
      <c r="H104" s="17"/>
      <c r="I104" s="17"/>
      <c r="J104" s="17"/>
      <c r="K104" s="17"/>
      <c r="L104" s="17"/>
      <c r="M104" s="104"/>
      <c r="N104" s="105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ht="13.5" customHeight="1">
      <c r="A105" s="99"/>
      <c r="B105" s="101"/>
      <c r="C105" s="101"/>
      <c r="D105" s="102"/>
      <c r="E105" s="102"/>
      <c r="F105" s="103"/>
      <c r="G105" s="17"/>
      <c r="H105" s="17"/>
      <c r="I105" s="17"/>
      <c r="J105" s="17"/>
      <c r="K105" s="17"/>
      <c r="L105" s="17"/>
      <c r="M105" s="104"/>
      <c r="N105" s="105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ht="13.5" customHeight="1">
      <c r="A106" s="99"/>
      <c r="B106" s="101"/>
      <c r="C106" s="101"/>
      <c r="D106" s="102"/>
      <c r="E106" s="102"/>
      <c r="F106" s="103"/>
      <c r="G106" s="17"/>
      <c r="H106" s="17"/>
      <c r="I106" s="17"/>
      <c r="J106" s="17"/>
      <c r="K106" s="17"/>
      <c r="L106" s="17"/>
      <c r="M106" s="104"/>
      <c r="N106" s="105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ht="13.5" customHeight="1">
      <c r="A107" s="99"/>
      <c r="B107" s="101"/>
      <c r="C107" s="101"/>
      <c r="D107" s="102"/>
      <c r="E107" s="102"/>
      <c r="F107" s="103"/>
      <c r="G107" s="17"/>
      <c r="H107" s="17"/>
      <c r="I107" s="17"/>
      <c r="J107" s="17"/>
      <c r="K107" s="17"/>
      <c r="L107" s="17"/>
      <c r="M107" s="104"/>
      <c r="N107" s="105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ht="13.5" customHeight="1">
      <c r="A108" s="99"/>
      <c r="B108" s="101"/>
      <c r="C108" s="101"/>
      <c r="D108" s="102"/>
      <c r="E108" s="102"/>
      <c r="F108" s="103"/>
      <c r="G108" s="17"/>
      <c r="H108" s="17"/>
      <c r="I108" s="17"/>
      <c r="J108" s="17"/>
      <c r="K108" s="17"/>
      <c r="L108" s="17"/>
      <c r="M108" s="104"/>
      <c r="N108" s="105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ht="13.5" customHeight="1">
      <c r="A109" s="99"/>
      <c r="B109" s="101"/>
      <c r="C109" s="101"/>
      <c r="D109" s="102"/>
      <c r="E109" s="102"/>
      <c r="F109" s="103"/>
      <c r="G109" s="17"/>
      <c r="H109" s="17"/>
      <c r="I109" s="17"/>
      <c r="J109" s="17"/>
      <c r="K109" s="17"/>
      <c r="L109" s="17"/>
      <c r="M109" s="104"/>
      <c r="N109" s="105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ht="13.5" customHeight="1">
      <c r="A110" s="99"/>
      <c r="B110" s="101"/>
      <c r="C110" s="101"/>
      <c r="D110" s="102"/>
      <c r="E110" s="102"/>
      <c r="F110" s="103"/>
      <c r="G110" s="17"/>
      <c r="H110" s="17"/>
      <c r="I110" s="17"/>
      <c r="J110" s="17"/>
      <c r="K110" s="17"/>
      <c r="L110" s="17"/>
      <c r="M110" s="104"/>
      <c r="N110" s="105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ht="13.5" customHeight="1">
      <c r="A111" s="99"/>
      <c r="B111" s="101"/>
      <c r="C111" s="101"/>
      <c r="D111" s="102"/>
      <c r="E111" s="102"/>
      <c r="F111" s="103"/>
      <c r="G111" s="17"/>
      <c r="H111" s="17"/>
      <c r="I111" s="17"/>
      <c r="J111" s="17"/>
      <c r="K111" s="17"/>
      <c r="L111" s="17"/>
      <c r="M111" s="104"/>
      <c r="N111" s="105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ht="13.5" customHeight="1">
      <c r="A112" s="99"/>
      <c r="B112" s="101"/>
      <c r="C112" s="101"/>
      <c r="D112" s="102"/>
      <c r="E112" s="102"/>
      <c r="F112" s="103"/>
      <c r="G112" s="17"/>
      <c r="H112" s="17"/>
      <c r="I112" s="17"/>
      <c r="J112" s="17"/>
      <c r="K112" s="17"/>
      <c r="L112" s="17"/>
      <c r="M112" s="104"/>
      <c r="N112" s="105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ht="13.5" customHeight="1">
      <c r="A113" s="99"/>
      <c r="B113" s="101"/>
      <c r="C113" s="101"/>
      <c r="D113" s="102"/>
      <c r="E113" s="102"/>
      <c r="F113" s="103"/>
      <c r="G113" s="17"/>
      <c r="H113" s="17"/>
      <c r="I113" s="17"/>
      <c r="J113" s="17"/>
      <c r="K113" s="17"/>
      <c r="L113" s="17"/>
      <c r="M113" s="104"/>
      <c r="N113" s="105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ht="13.5" customHeight="1">
      <c r="A114" s="99"/>
      <c r="B114" s="101"/>
      <c r="C114" s="101"/>
      <c r="D114" s="102"/>
      <c r="E114" s="102"/>
      <c r="F114" s="103"/>
      <c r="G114" s="17"/>
      <c r="H114" s="17"/>
      <c r="I114" s="17"/>
      <c r="J114" s="17"/>
      <c r="K114" s="17"/>
      <c r="L114" s="17"/>
      <c r="M114" s="104"/>
      <c r="N114" s="105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ht="13.5" customHeight="1">
      <c r="A115" s="99"/>
      <c r="B115" s="101"/>
      <c r="C115" s="101"/>
      <c r="D115" s="102"/>
      <c r="E115" s="102"/>
      <c r="F115" s="103"/>
      <c r="G115" s="17"/>
      <c r="H115" s="17"/>
      <c r="I115" s="17"/>
      <c r="J115" s="17"/>
      <c r="K115" s="17"/>
      <c r="L115" s="17"/>
      <c r="M115" s="104"/>
      <c r="N115" s="105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ht="13.5" customHeight="1">
      <c r="A116" s="99"/>
      <c r="B116" s="101"/>
      <c r="C116" s="101"/>
      <c r="D116" s="102"/>
      <c r="E116" s="102"/>
      <c r="F116" s="103"/>
      <c r="G116" s="17"/>
      <c r="H116" s="17"/>
      <c r="I116" s="17"/>
      <c r="J116" s="17"/>
      <c r="K116" s="17"/>
      <c r="L116" s="17"/>
      <c r="M116" s="104"/>
      <c r="N116" s="105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ht="13.5" customHeight="1">
      <c r="A117" s="99"/>
      <c r="B117" s="101"/>
      <c r="C117" s="101"/>
      <c r="D117" s="102"/>
      <c r="E117" s="102"/>
      <c r="F117" s="103"/>
      <c r="G117" s="17"/>
      <c r="H117" s="17"/>
      <c r="I117" s="17"/>
      <c r="J117" s="17"/>
      <c r="K117" s="17"/>
      <c r="L117" s="17"/>
      <c r="M117" s="104"/>
      <c r="N117" s="105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ht="13.5" customHeight="1">
      <c r="A118" s="99"/>
      <c r="B118" s="101"/>
      <c r="C118" s="101"/>
      <c r="D118" s="102"/>
      <c r="E118" s="102"/>
      <c r="F118" s="103"/>
      <c r="G118" s="17"/>
      <c r="H118" s="17"/>
      <c r="I118" s="17"/>
      <c r="J118" s="17"/>
      <c r="K118" s="17"/>
      <c r="L118" s="17"/>
      <c r="M118" s="104"/>
      <c r="N118" s="105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ht="13.5" customHeight="1">
      <c r="A119" s="99"/>
      <c r="B119" s="101"/>
      <c r="C119" s="101"/>
      <c r="D119" s="102"/>
      <c r="E119" s="102"/>
      <c r="F119" s="103"/>
      <c r="G119" s="17"/>
      <c r="H119" s="17"/>
      <c r="I119" s="17"/>
      <c r="J119" s="17"/>
      <c r="K119" s="17"/>
      <c r="L119" s="17"/>
      <c r="M119" s="104"/>
      <c r="N119" s="105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ht="13.5" customHeight="1">
      <c r="A120" s="99"/>
      <c r="B120" s="101"/>
      <c r="C120" s="101"/>
      <c r="D120" s="102"/>
      <c r="E120" s="102"/>
      <c r="F120" s="103"/>
      <c r="G120" s="17"/>
      <c r="H120" s="17"/>
      <c r="I120" s="17"/>
      <c r="J120" s="17"/>
      <c r="K120" s="17"/>
      <c r="L120" s="17"/>
      <c r="M120" s="104"/>
      <c r="N120" s="105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ht="13.5" customHeight="1">
      <c r="A121" s="99"/>
      <c r="B121" s="101"/>
      <c r="C121" s="101"/>
      <c r="D121" s="102"/>
      <c r="E121" s="102"/>
      <c r="F121" s="103"/>
      <c r="G121" s="17"/>
      <c r="H121" s="17"/>
      <c r="I121" s="17"/>
      <c r="J121" s="17"/>
      <c r="K121" s="17"/>
      <c r="L121" s="17"/>
      <c r="M121" s="104"/>
      <c r="N121" s="105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ht="13.5" customHeight="1">
      <c r="A122" s="99"/>
      <c r="B122" s="101"/>
      <c r="C122" s="101"/>
      <c r="D122" s="102"/>
      <c r="E122" s="102"/>
      <c r="F122" s="103"/>
      <c r="G122" s="17"/>
      <c r="H122" s="17"/>
      <c r="I122" s="17"/>
      <c r="J122" s="17"/>
      <c r="K122" s="17"/>
      <c r="L122" s="17"/>
      <c r="M122" s="104"/>
      <c r="N122" s="105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ht="13.5" customHeight="1">
      <c r="A123" s="99"/>
      <c r="B123" s="101"/>
      <c r="C123" s="101"/>
      <c r="D123" s="102"/>
      <c r="E123" s="102"/>
      <c r="F123" s="103"/>
      <c r="G123" s="17"/>
      <c r="H123" s="17"/>
      <c r="I123" s="17"/>
      <c r="J123" s="17"/>
      <c r="K123" s="17"/>
      <c r="L123" s="17"/>
      <c r="M123" s="104"/>
      <c r="N123" s="105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ht="13.5" customHeight="1">
      <c r="A124" s="99"/>
      <c r="B124" s="101"/>
      <c r="C124" s="101"/>
      <c r="D124" s="102"/>
      <c r="E124" s="102"/>
      <c r="F124" s="103"/>
      <c r="G124" s="17"/>
      <c r="H124" s="17"/>
      <c r="I124" s="17"/>
      <c r="J124" s="17"/>
      <c r="K124" s="17"/>
      <c r="L124" s="17"/>
      <c r="M124" s="104"/>
      <c r="N124" s="105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ht="13.5" customHeight="1">
      <c r="A125" s="99"/>
      <c r="B125" s="101"/>
      <c r="C125" s="101"/>
      <c r="D125" s="102"/>
      <c r="E125" s="102"/>
      <c r="F125" s="103"/>
      <c r="G125" s="17"/>
      <c r="H125" s="17"/>
      <c r="I125" s="17"/>
      <c r="J125" s="17"/>
      <c r="K125" s="17"/>
      <c r="L125" s="17"/>
      <c r="M125" s="104"/>
      <c r="N125" s="105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ht="13.5" customHeight="1">
      <c r="A126" s="99"/>
      <c r="B126" s="101"/>
      <c r="C126" s="101"/>
      <c r="D126" s="102"/>
      <c r="E126" s="102"/>
      <c r="F126" s="103"/>
      <c r="G126" s="17"/>
      <c r="H126" s="17"/>
      <c r="I126" s="17"/>
      <c r="J126" s="17"/>
      <c r="K126" s="17"/>
      <c r="L126" s="17"/>
      <c r="M126" s="104"/>
      <c r="N126" s="105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ht="13.5" customHeight="1">
      <c r="A127" s="99"/>
      <c r="B127" s="101"/>
      <c r="C127" s="101"/>
      <c r="D127" s="102"/>
      <c r="E127" s="102"/>
      <c r="F127" s="103"/>
      <c r="G127" s="17"/>
      <c r="H127" s="17"/>
      <c r="I127" s="17"/>
      <c r="J127" s="17"/>
      <c r="K127" s="17"/>
      <c r="L127" s="17"/>
      <c r="M127" s="104"/>
      <c r="N127" s="105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ht="13.5" customHeight="1">
      <c r="A128" s="99"/>
      <c r="B128" s="101"/>
      <c r="C128" s="101"/>
      <c r="D128" s="102"/>
      <c r="E128" s="102"/>
      <c r="F128" s="103"/>
      <c r="G128" s="17"/>
      <c r="H128" s="17"/>
      <c r="I128" s="17"/>
      <c r="J128" s="17"/>
      <c r="K128" s="17"/>
      <c r="L128" s="17"/>
      <c r="M128" s="104"/>
      <c r="N128" s="105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ht="13.5" customHeight="1">
      <c r="A129" s="99"/>
      <c r="B129" s="101"/>
      <c r="C129" s="101"/>
      <c r="D129" s="102"/>
      <c r="E129" s="102"/>
      <c r="F129" s="103"/>
      <c r="G129" s="17"/>
      <c r="H129" s="17"/>
      <c r="I129" s="17"/>
      <c r="J129" s="17"/>
      <c r="K129" s="17"/>
      <c r="L129" s="17"/>
      <c r="M129" s="104"/>
      <c r="N129" s="105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ht="13.5" customHeight="1">
      <c r="A130" s="99"/>
      <c r="B130" s="101"/>
      <c r="C130" s="101"/>
      <c r="D130" s="102"/>
      <c r="E130" s="102"/>
      <c r="F130" s="103"/>
      <c r="G130" s="17"/>
      <c r="H130" s="17"/>
      <c r="I130" s="17"/>
      <c r="J130" s="17"/>
      <c r="K130" s="17"/>
      <c r="L130" s="17"/>
      <c r="M130" s="104"/>
      <c r="N130" s="105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ht="13.5" customHeight="1">
      <c r="A131" s="99"/>
      <c r="B131" s="101"/>
      <c r="C131" s="101"/>
      <c r="D131" s="102"/>
      <c r="E131" s="102"/>
      <c r="F131" s="103"/>
      <c r="G131" s="17"/>
      <c r="H131" s="17"/>
      <c r="I131" s="17"/>
      <c r="J131" s="17"/>
      <c r="K131" s="17"/>
      <c r="L131" s="17"/>
      <c r="M131" s="104"/>
      <c r="N131" s="105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ht="13.5" customHeight="1">
      <c r="A132" s="99"/>
      <c r="B132" s="101"/>
      <c r="C132" s="101"/>
      <c r="D132" s="102"/>
      <c r="E132" s="102"/>
      <c r="F132" s="103"/>
      <c r="G132" s="17"/>
      <c r="H132" s="17"/>
      <c r="I132" s="17"/>
      <c r="J132" s="17"/>
      <c r="K132" s="17"/>
      <c r="L132" s="17"/>
      <c r="M132" s="104"/>
      <c r="N132" s="105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ht="13.5" customHeight="1">
      <c r="A133" s="99"/>
      <c r="B133" s="101"/>
      <c r="C133" s="101"/>
      <c r="D133" s="102"/>
      <c r="E133" s="102"/>
      <c r="F133" s="103"/>
      <c r="G133" s="17"/>
      <c r="H133" s="17"/>
      <c r="I133" s="17"/>
      <c r="J133" s="17"/>
      <c r="K133" s="17"/>
      <c r="L133" s="17"/>
      <c r="M133" s="104"/>
      <c r="N133" s="105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ht="13.5" customHeight="1">
      <c r="A134" s="99"/>
      <c r="B134" s="101"/>
      <c r="C134" s="101"/>
      <c r="D134" s="102"/>
      <c r="E134" s="102"/>
      <c r="F134" s="103"/>
      <c r="G134" s="17"/>
      <c r="H134" s="17"/>
      <c r="I134" s="17"/>
      <c r="J134" s="17"/>
      <c r="K134" s="17"/>
      <c r="L134" s="17"/>
      <c r="M134" s="104"/>
      <c r="N134" s="105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ht="13.5" customHeight="1">
      <c r="A135" s="99"/>
      <c r="B135" s="101"/>
      <c r="C135" s="101"/>
      <c r="D135" s="102"/>
      <c r="E135" s="102"/>
      <c r="F135" s="103"/>
      <c r="G135" s="17"/>
      <c r="H135" s="17"/>
      <c r="I135" s="17"/>
      <c r="J135" s="17"/>
      <c r="K135" s="17"/>
      <c r="L135" s="17"/>
      <c r="M135" s="104"/>
      <c r="N135" s="105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ht="13.5" customHeight="1">
      <c r="A136" s="99"/>
      <c r="B136" s="101"/>
      <c r="C136" s="101"/>
      <c r="D136" s="102"/>
      <c r="E136" s="102"/>
      <c r="F136" s="103"/>
      <c r="G136" s="17"/>
      <c r="H136" s="17"/>
      <c r="I136" s="17"/>
      <c r="J136" s="17"/>
      <c r="K136" s="17"/>
      <c r="L136" s="17"/>
      <c r="M136" s="104"/>
      <c r="N136" s="105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ht="13.5" customHeight="1">
      <c r="A137" s="99"/>
      <c r="B137" s="101"/>
      <c r="C137" s="101"/>
      <c r="D137" s="102"/>
      <c r="E137" s="102"/>
      <c r="F137" s="103"/>
      <c r="G137" s="17"/>
      <c r="H137" s="17"/>
      <c r="I137" s="17"/>
      <c r="J137" s="17"/>
      <c r="K137" s="17"/>
      <c r="L137" s="17"/>
      <c r="M137" s="104"/>
      <c r="N137" s="105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ht="13.5" customHeight="1">
      <c r="A138" s="99"/>
      <c r="B138" s="101"/>
      <c r="C138" s="101"/>
      <c r="D138" s="102"/>
      <c r="E138" s="102"/>
      <c r="F138" s="103"/>
      <c r="G138" s="17"/>
      <c r="H138" s="17"/>
      <c r="I138" s="17"/>
      <c r="J138" s="17"/>
      <c r="K138" s="17"/>
      <c r="L138" s="17"/>
      <c r="M138" s="104"/>
      <c r="N138" s="105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ht="13.5" customHeight="1">
      <c r="A139" s="99"/>
      <c r="B139" s="101"/>
      <c r="C139" s="101"/>
      <c r="D139" s="102"/>
      <c r="E139" s="102"/>
      <c r="F139" s="103"/>
      <c r="G139" s="17"/>
      <c r="H139" s="17"/>
      <c r="I139" s="17"/>
      <c r="J139" s="17"/>
      <c r="K139" s="17"/>
      <c r="L139" s="17"/>
      <c r="M139" s="104"/>
      <c r="N139" s="105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ht="13.5" customHeight="1">
      <c r="A140" s="99"/>
      <c r="B140" s="101"/>
      <c r="C140" s="101"/>
      <c r="D140" s="102"/>
      <c r="E140" s="102"/>
      <c r="F140" s="103"/>
      <c r="G140" s="17"/>
      <c r="H140" s="17"/>
      <c r="I140" s="17"/>
      <c r="J140" s="17"/>
      <c r="K140" s="17"/>
      <c r="L140" s="17"/>
      <c r="M140" s="104"/>
      <c r="N140" s="105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ht="13.5" customHeight="1">
      <c r="A141" s="99"/>
      <c r="B141" s="101"/>
      <c r="C141" s="101"/>
      <c r="D141" s="102"/>
      <c r="E141" s="102"/>
      <c r="F141" s="103"/>
      <c r="G141" s="17"/>
      <c r="H141" s="17"/>
      <c r="I141" s="17"/>
      <c r="J141" s="17"/>
      <c r="K141" s="17"/>
      <c r="L141" s="17"/>
      <c r="M141" s="104"/>
      <c r="N141" s="105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ht="13.5" customHeight="1">
      <c r="A142" s="99"/>
      <c r="B142" s="101"/>
      <c r="C142" s="101"/>
      <c r="D142" s="102"/>
      <c r="E142" s="102"/>
      <c r="F142" s="103"/>
      <c r="G142" s="17"/>
      <c r="H142" s="17"/>
      <c r="I142" s="17"/>
      <c r="J142" s="17"/>
      <c r="K142" s="17"/>
      <c r="L142" s="17"/>
      <c r="M142" s="104"/>
      <c r="N142" s="105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ht="13.5" customHeight="1">
      <c r="A143" s="99"/>
      <c r="B143" s="101"/>
      <c r="C143" s="101"/>
      <c r="D143" s="102"/>
      <c r="E143" s="102"/>
      <c r="F143" s="103"/>
      <c r="G143" s="17"/>
      <c r="H143" s="17"/>
      <c r="I143" s="17"/>
      <c r="J143" s="17"/>
      <c r="K143" s="17"/>
      <c r="L143" s="17"/>
      <c r="M143" s="104"/>
      <c r="N143" s="105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ht="13.5" customHeight="1">
      <c r="A144" s="99"/>
      <c r="B144" s="101"/>
      <c r="C144" s="101"/>
      <c r="D144" s="102"/>
      <c r="E144" s="102"/>
      <c r="F144" s="103"/>
      <c r="G144" s="17"/>
      <c r="H144" s="17"/>
      <c r="I144" s="17"/>
      <c r="J144" s="17"/>
      <c r="K144" s="17"/>
      <c r="L144" s="17"/>
      <c r="M144" s="104"/>
      <c r="N144" s="105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ht="13.5" customHeight="1">
      <c r="A145" s="99"/>
      <c r="B145" s="101"/>
      <c r="C145" s="101"/>
      <c r="D145" s="102"/>
      <c r="E145" s="102"/>
      <c r="F145" s="103"/>
      <c r="G145" s="17"/>
      <c r="H145" s="17"/>
      <c r="I145" s="17"/>
      <c r="J145" s="17"/>
      <c r="K145" s="17"/>
      <c r="L145" s="17"/>
      <c r="M145" s="104"/>
      <c r="N145" s="105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ht="13.5" customHeight="1">
      <c r="A146" s="99"/>
      <c r="B146" s="101"/>
      <c r="C146" s="101"/>
      <c r="D146" s="102"/>
      <c r="E146" s="102"/>
      <c r="F146" s="103"/>
      <c r="G146" s="17"/>
      <c r="H146" s="17"/>
      <c r="I146" s="17"/>
      <c r="J146" s="17"/>
      <c r="K146" s="17"/>
      <c r="L146" s="17"/>
      <c r="M146" s="104"/>
      <c r="N146" s="105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ht="13.5" customHeight="1">
      <c r="A147" s="99"/>
      <c r="B147" s="101"/>
      <c r="C147" s="101"/>
      <c r="D147" s="102"/>
      <c r="E147" s="102"/>
      <c r="F147" s="103"/>
      <c r="G147" s="17"/>
      <c r="H147" s="17"/>
      <c r="I147" s="17"/>
      <c r="J147" s="17"/>
      <c r="K147" s="17"/>
      <c r="L147" s="17"/>
      <c r="M147" s="104"/>
      <c r="N147" s="105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ht="13.5" customHeight="1">
      <c r="A148" s="99"/>
      <c r="B148" s="101"/>
      <c r="C148" s="101"/>
      <c r="D148" s="102"/>
      <c r="E148" s="102"/>
      <c r="F148" s="103"/>
      <c r="G148" s="17"/>
      <c r="H148" s="17"/>
      <c r="I148" s="17"/>
      <c r="J148" s="17"/>
      <c r="K148" s="17"/>
      <c r="L148" s="17"/>
      <c r="M148" s="104"/>
      <c r="N148" s="105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ht="13.5" customHeight="1">
      <c r="A149" s="99"/>
      <c r="B149" s="101"/>
      <c r="C149" s="101"/>
      <c r="D149" s="102"/>
      <c r="E149" s="102"/>
      <c r="F149" s="103"/>
      <c r="G149" s="17"/>
      <c r="H149" s="17"/>
      <c r="I149" s="17"/>
      <c r="J149" s="17"/>
      <c r="K149" s="17"/>
      <c r="L149" s="17"/>
      <c r="M149" s="104"/>
      <c r="N149" s="105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ht="13.5" customHeight="1">
      <c r="A150" s="99"/>
      <c r="B150" s="101"/>
      <c r="C150" s="101"/>
      <c r="D150" s="102"/>
      <c r="E150" s="102"/>
      <c r="F150" s="103"/>
      <c r="G150" s="17"/>
      <c r="H150" s="17"/>
      <c r="I150" s="17"/>
      <c r="J150" s="17"/>
      <c r="K150" s="17"/>
      <c r="L150" s="17"/>
      <c r="M150" s="104"/>
      <c r="N150" s="105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ht="13.5" customHeight="1">
      <c r="A151" s="99"/>
      <c r="B151" s="101"/>
      <c r="C151" s="101"/>
      <c r="D151" s="102"/>
      <c r="E151" s="102"/>
      <c r="F151" s="103"/>
      <c r="G151" s="17"/>
      <c r="H151" s="17"/>
      <c r="I151" s="17"/>
      <c r="J151" s="17"/>
      <c r="K151" s="17"/>
      <c r="L151" s="17"/>
      <c r="M151" s="104"/>
      <c r="N151" s="105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ht="13.5" customHeight="1">
      <c r="A152" s="99"/>
      <c r="B152" s="101"/>
      <c r="C152" s="101"/>
      <c r="D152" s="102"/>
      <c r="E152" s="102"/>
      <c r="F152" s="103"/>
      <c r="G152" s="17"/>
      <c r="H152" s="17"/>
      <c r="I152" s="17"/>
      <c r="J152" s="17"/>
      <c r="K152" s="17"/>
      <c r="L152" s="17"/>
      <c r="M152" s="104"/>
      <c r="N152" s="105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ht="13.5" customHeight="1">
      <c r="A153" s="99"/>
      <c r="B153" s="101"/>
      <c r="C153" s="101"/>
      <c r="D153" s="102"/>
      <c r="E153" s="102"/>
      <c r="F153" s="103"/>
      <c r="G153" s="17"/>
      <c r="H153" s="17"/>
      <c r="I153" s="17"/>
      <c r="J153" s="17"/>
      <c r="K153" s="17"/>
      <c r="L153" s="17"/>
      <c r="M153" s="104"/>
      <c r="N153" s="105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ht="13.5" customHeight="1">
      <c r="A154" s="99"/>
      <c r="B154" s="101"/>
      <c r="C154" s="101"/>
      <c r="D154" s="102"/>
      <c r="E154" s="102"/>
      <c r="F154" s="103"/>
      <c r="G154" s="17"/>
      <c r="H154" s="17"/>
      <c r="I154" s="17"/>
      <c r="J154" s="17"/>
      <c r="K154" s="17"/>
      <c r="L154" s="17"/>
      <c r="M154" s="104"/>
      <c r="N154" s="105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ht="13.5" customHeight="1">
      <c r="A155" s="99"/>
      <c r="B155" s="101"/>
      <c r="C155" s="101"/>
      <c r="D155" s="102"/>
      <c r="E155" s="102"/>
      <c r="F155" s="103"/>
      <c r="G155" s="17"/>
      <c r="H155" s="17"/>
      <c r="I155" s="17"/>
      <c r="J155" s="17"/>
      <c r="K155" s="17"/>
      <c r="L155" s="17"/>
      <c r="M155" s="104"/>
      <c r="N155" s="105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ht="13.5" customHeight="1">
      <c r="A156" s="99"/>
      <c r="B156" s="101"/>
      <c r="C156" s="101"/>
      <c r="D156" s="102"/>
      <c r="E156" s="102"/>
      <c r="F156" s="103"/>
      <c r="G156" s="17"/>
      <c r="H156" s="17"/>
      <c r="I156" s="17"/>
      <c r="J156" s="17"/>
      <c r="K156" s="17"/>
      <c r="L156" s="17"/>
      <c r="M156" s="104"/>
      <c r="N156" s="105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ht="13.5" customHeight="1">
      <c r="A157" s="99"/>
      <c r="B157" s="101"/>
      <c r="C157" s="101"/>
      <c r="D157" s="102"/>
      <c r="E157" s="102"/>
      <c r="F157" s="103"/>
      <c r="G157" s="17"/>
      <c r="H157" s="17"/>
      <c r="I157" s="17"/>
      <c r="J157" s="17"/>
      <c r="K157" s="17"/>
      <c r="L157" s="17"/>
      <c r="M157" s="104"/>
      <c r="N157" s="105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ht="13.5" customHeight="1">
      <c r="A158" s="99"/>
      <c r="B158" s="101"/>
      <c r="C158" s="101"/>
      <c r="D158" s="102"/>
      <c r="E158" s="102"/>
      <c r="F158" s="103"/>
      <c r="G158" s="17"/>
      <c r="H158" s="17"/>
      <c r="I158" s="17"/>
      <c r="J158" s="17"/>
      <c r="K158" s="17"/>
      <c r="L158" s="17"/>
      <c r="M158" s="104"/>
      <c r="N158" s="105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ht="13.5" customHeight="1">
      <c r="A159" s="99"/>
      <c r="B159" s="101"/>
      <c r="C159" s="101"/>
      <c r="D159" s="102"/>
      <c r="E159" s="102"/>
      <c r="F159" s="103"/>
      <c r="G159" s="17"/>
      <c r="H159" s="17"/>
      <c r="I159" s="17"/>
      <c r="J159" s="17"/>
      <c r="K159" s="17"/>
      <c r="L159" s="17"/>
      <c r="M159" s="104"/>
      <c r="N159" s="105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ht="13.5" customHeight="1">
      <c r="A160" s="99"/>
      <c r="B160" s="101"/>
      <c r="C160" s="101"/>
      <c r="D160" s="102"/>
      <c r="E160" s="102"/>
      <c r="F160" s="103"/>
      <c r="G160" s="17"/>
      <c r="H160" s="17"/>
      <c r="I160" s="17"/>
      <c r="J160" s="17"/>
      <c r="K160" s="17"/>
      <c r="L160" s="17"/>
      <c r="M160" s="104"/>
      <c r="N160" s="105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ht="13.5" customHeight="1">
      <c r="A161" s="99"/>
      <c r="B161" s="101"/>
      <c r="C161" s="101"/>
      <c r="D161" s="102"/>
      <c r="E161" s="102"/>
      <c r="F161" s="103"/>
      <c r="G161" s="17"/>
      <c r="H161" s="17"/>
      <c r="I161" s="17"/>
      <c r="J161" s="17"/>
      <c r="K161" s="17"/>
      <c r="L161" s="17"/>
      <c r="M161" s="104"/>
      <c r="N161" s="105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ht="13.5" customHeight="1">
      <c r="A162" s="99"/>
      <c r="B162" s="101"/>
      <c r="C162" s="101"/>
      <c r="D162" s="102"/>
      <c r="E162" s="102"/>
      <c r="F162" s="103"/>
      <c r="G162" s="17"/>
      <c r="H162" s="17"/>
      <c r="I162" s="17"/>
      <c r="J162" s="17"/>
      <c r="K162" s="17"/>
      <c r="L162" s="17"/>
      <c r="M162" s="104"/>
      <c r="N162" s="105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ht="13.5" customHeight="1">
      <c r="A163" s="99"/>
      <c r="B163" s="101"/>
      <c r="C163" s="101"/>
      <c r="D163" s="102"/>
      <c r="E163" s="102"/>
      <c r="F163" s="103"/>
      <c r="G163" s="17"/>
      <c r="H163" s="17"/>
      <c r="I163" s="17"/>
      <c r="J163" s="17"/>
      <c r="K163" s="17"/>
      <c r="L163" s="17"/>
      <c r="M163" s="104"/>
      <c r="N163" s="105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ht="13.5" customHeight="1">
      <c r="A164" s="99"/>
      <c r="B164" s="101"/>
      <c r="C164" s="101"/>
      <c r="D164" s="102"/>
      <c r="E164" s="102"/>
      <c r="F164" s="103"/>
      <c r="G164" s="17"/>
      <c r="H164" s="17"/>
      <c r="I164" s="17"/>
      <c r="J164" s="17"/>
      <c r="K164" s="17"/>
      <c r="L164" s="17"/>
      <c r="M164" s="104"/>
      <c r="N164" s="105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ht="13.5" customHeight="1">
      <c r="A165" s="99"/>
      <c r="B165" s="101"/>
      <c r="C165" s="101"/>
      <c r="D165" s="102"/>
      <c r="E165" s="102"/>
      <c r="F165" s="103"/>
      <c r="G165" s="17"/>
      <c r="H165" s="17"/>
      <c r="I165" s="17"/>
      <c r="J165" s="17"/>
      <c r="K165" s="17"/>
      <c r="L165" s="17"/>
      <c r="M165" s="104"/>
      <c r="N165" s="105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ht="13.5" customHeight="1">
      <c r="A166" s="99"/>
      <c r="B166" s="101"/>
      <c r="C166" s="101"/>
      <c r="D166" s="102"/>
      <c r="E166" s="102"/>
      <c r="F166" s="103"/>
      <c r="G166" s="17"/>
      <c r="H166" s="17"/>
      <c r="I166" s="17"/>
      <c r="J166" s="17"/>
      <c r="K166" s="17"/>
      <c r="L166" s="17"/>
      <c r="M166" s="104"/>
      <c r="N166" s="105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ht="13.5" customHeight="1">
      <c r="A167" s="99"/>
      <c r="B167" s="101"/>
      <c r="C167" s="101"/>
      <c r="D167" s="102"/>
      <c r="E167" s="102"/>
      <c r="F167" s="103"/>
      <c r="G167" s="17"/>
      <c r="H167" s="17"/>
      <c r="I167" s="17"/>
      <c r="J167" s="17"/>
      <c r="K167" s="17"/>
      <c r="L167" s="17"/>
      <c r="M167" s="104"/>
      <c r="N167" s="105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ht="13.5" customHeight="1">
      <c r="A168" s="99"/>
      <c r="B168" s="101"/>
      <c r="C168" s="101"/>
      <c r="D168" s="102"/>
      <c r="E168" s="102"/>
      <c r="F168" s="103"/>
      <c r="G168" s="17"/>
      <c r="H168" s="17"/>
      <c r="I168" s="17"/>
      <c r="J168" s="17"/>
      <c r="K168" s="17"/>
      <c r="L168" s="17"/>
      <c r="M168" s="104"/>
      <c r="N168" s="105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ht="13.5" customHeight="1">
      <c r="A169" s="99"/>
      <c r="B169" s="101"/>
      <c r="C169" s="101"/>
      <c r="D169" s="102"/>
      <c r="E169" s="102"/>
      <c r="F169" s="103"/>
      <c r="G169" s="17"/>
      <c r="H169" s="17"/>
      <c r="I169" s="17"/>
      <c r="J169" s="17"/>
      <c r="K169" s="17"/>
      <c r="L169" s="17"/>
      <c r="M169" s="104"/>
      <c r="N169" s="105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ht="13.5" customHeight="1">
      <c r="A170" s="99"/>
      <c r="B170" s="101"/>
      <c r="C170" s="101"/>
      <c r="D170" s="102"/>
      <c r="E170" s="102"/>
      <c r="F170" s="103"/>
      <c r="G170" s="17"/>
      <c r="H170" s="17"/>
      <c r="I170" s="17"/>
      <c r="J170" s="17"/>
      <c r="K170" s="17"/>
      <c r="L170" s="17"/>
      <c r="M170" s="104"/>
      <c r="N170" s="105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ht="13.5" customHeight="1">
      <c r="A171" s="99"/>
      <c r="B171" s="101"/>
      <c r="C171" s="101"/>
      <c r="D171" s="102"/>
      <c r="E171" s="102"/>
      <c r="F171" s="103"/>
      <c r="G171" s="17"/>
      <c r="H171" s="17"/>
      <c r="I171" s="17"/>
      <c r="J171" s="17"/>
      <c r="K171" s="17"/>
      <c r="L171" s="17"/>
      <c r="M171" s="104"/>
      <c r="N171" s="105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ht="13.5" customHeight="1">
      <c r="A172" s="99"/>
      <c r="B172" s="101"/>
      <c r="C172" s="101"/>
      <c r="D172" s="102"/>
      <c r="E172" s="102"/>
      <c r="F172" s="103"/>
      <c r="G172" s="17"/>
      <c r="H172" s="17"/>
      <c r="I172" s="17"/>
      <c r="J172" s="17"/>
      <c r="K172" s="17"/>
      <c r="L172" s="17"/>
      <c r="M172" s="104"/>
      <c r="N172" s="105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ht="13.5" customHeight="1">
      <c r="A173" s="99"/>
      <c r="B173" s="101"/>
      <c r="C173" s="101"/>
      <c r="D173" s="102"/>
      <c r="E173" s="102"/>
      <c r="F173" s="103"/>
      <c r="G173" s="17"/>
      <c r="H173" s="17"/>
      <c r="I173" s="17"/>
      <c r="J173" s="17"/>
      <c r="K173" s="17"/>
      <c r="L173" s="17"/>
      <c r="M173" s="104"/>
      <c r="N173" s="105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ht="13.5" customHeight="1">
      <c r="A174" s="99"/>
      <c r="B174" s="101"/>
      <c r="C174" s="101"/>
      <c r="D174" s="102"/>
      <c r="E174" s="102"/>
      <c r="F174" s="103"/>
      <c r="G174" s="17"/>
      <c r="H174" s="17"/>
      <c r="I174" s="17"/>
      <c r="J174" s="17"/>
      <c r="K174" s="17"/>
      <c r="L174" s="17"/>
      <c r="M174" s="104"/>
      <c r="N174" s="105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ht="13.5" customHeight="1">
      <c r="A175" s="99"/>
      <c r="B175" s="101"/>
      <c r="C175" s="101"/>
      <c r="D175" s="102"/>
      <c r="E175" s="102"/>
      <c r="F175" s="103"/>
      <c r="G175" s="17"/>
      <c r="H175" s="17"/>
      <c r="I175" s="17"/>
      <c r="J175" s="17"/>
      <c r="K175" s="17"/>
      <c r="L175" s="17"/>
      <c r="M175" s="104"/>
      <c r="N175" s="105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ht="13.5" customHeight="1">
      <c r="A176" s="99"/>
      <c r="B176" s="101"/>
      <c r="C176" s="101"/>
      <c r="D176" s="102"/>
      <c r="E176" s="102"/>
      <c r="F176" s="103"/>
      <c r="G176" s="17"/>
      <c r="H176" s="17"/>
      <c r="I176" s="17"/>
      <c r="J176" s="17"/>
      <c r="K176" s="17"/>
      <c r="L176" s="17"/>
      <c r="M176" s="104"/>
      <c r="N176" s="105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ht="13.5" customHeight="1">
      <c r="A177" s="99"/>
      <c r="B177" s="101"/>
      <c r="C177" s="101"/>
      <c r="D177" s="102"/>
      <c r="E177" s="102"/>
      <c r="F177" s="103"/>
      <c r="G177" s="17"/>
      <c r="H177" s="17"/>
      <c r="I177" s="17"/>
      <c r="J177" s="17"/>
      <c r="K177" s="17"/>
      <c r="L177" s="17"/>
      <c r="M177" s="104"/>
      <c r="N177" s="105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ht="13.5" customHeight="1">
      <c r="A178" s="99"/>
      <c r="B178" s="101"/>
      <c r="C178" s="101"/>
      <c r="D178" s="102"/>
      <c r="E178" s="102"/>
      <c r="F178" s="103"/>
      <c r="G178" s="17"/>
      <c r="H178" s="17"/>
      <c r="I178" s="17"/>
      <c r="J178" s="17"/>
      <c r="K178" s="17"/>
      <c r="L178" s="17"/>
      <c r="M178" s="104"/>
      <c r="N178" s="105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ht="13.5" customHeight="1">
      <c r="A179" s="99"/>
      <c r="B179" s="101"/>
      <c r="C179" s="101"/>
      <c r="D179" s="102"/>
      <c r="E179" s="102"/>
      <c r="F179" s="103"/>
      <c r="G179" s="17"/>
      <c r="H179" s="17"/>
      <c r="I179" s="17"/>
      <c r="J179" s="17"/>
      <c r="K179" s="17"/>
      <c r="L179" s="17"/>
      <c r="M179" s="104"/>
      <c r="N179" s="105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ht="13.5" customHeight="1">
      <c r="A180" s="99"/>
      <c r="B180" s="101"/>
      <c r="C180" s="101"/>
      <c r="D180" s="102"/>
      <c r="E180" s="102"/>
      <c r="F180" s="103"/>
      <c r="G180" s="17"/>
      <c r="H180" s="17"/>
      <c r="I180" s="17"/>
      <c r="J180" s="17"/>
      <c r="K180" s="17"/>
      <c r="L180" s="17"/>
      <c r="M180" s="104"/>
      <c r="N180" s="105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ht="13.5" customHeight="1">
      <c r="A181" s="99"/>
      <c r="B181" s="101"/>
      <c r="C181" s="101"/>
      <c r="D181" s="102"/>
      <c r="E181" s="102"/>
      <c r="F181" s="103"/>
      <c r="G181" s="17"/>
      <c r="H181" s="17"/>
      <c r="I181" s="17"/>
      <c r="J181" s="17"/>
      <c r="K181" s="17"/>
      <c r="L181" s="17"/>
      <c r="M181" s="104"/>
      <c r="N181" s="105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ht="13.5" customHeight="1">
      <c r="A182" s="99"/>
      <c r="B182" s="101"/>
      <c r="C182" s="101"/>
      <c r="D182" s="102"/>
      <c r="E182" s="102"/>
      <c r="F182" s="103"/>
      <c r="G182" s="17"/>
      <c r="H182" s="17"/>
      <c r="I182" s="17"/>
      <c r="J182" s="17"/>
      <c r="K182" s="17"/>
      <c r="L182" s="17"/>
      <c r="M182" s="104"/>
      <c r="N182" s="105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ht="13.5" customHeight="1">
      <c r="A183" s="99"/>
      <c r="B183" s="101"/>
      <c r="C183" s="101"/>
      <c r="D183" s="102"/>
      <c r="E183" s="102"/>
      <c r="F183" s="103"/>
      <c r="G183" s="17"/>
      <c r="H183" s="17"/>
      <c r="I183" s="17"/>
      <c r="J183" s="17"/>
      <c r="K183" s="17"/>
      <c r="L183" s="17"/>
      <c r="M183" s="104"/>
      <c r="N183" s="105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ht="13.5" customHeight="1">
      <c r="A184" s="99"/>
      <c r="B184" s="101"/>
      <c r="C184" s="101"/>
      <c r="D184" s="102"/>
      <c r="E184" s="102"/>
      <c r="F184" s="103"/>
      <c r="G184" s="17"/>
      <c r="H184" s="17"/>
      <c r="I184" s="17"/>
      <c r="J184" s="17"/>
      <c r="K184" s="17"/>
      <c r="L184" s="17"/>
      <c r="M184" s="104"/>
      <c r="N184" s="105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ht="13.5" customHeight="1">
      <c r="A185" s="99"/>
      <c r="B185" s="101"/>
      <c r="C185" s="101"/>
      <c r="D185" s="102"/>
      <c r="E185" s="102"/>
      <c r="F185" s="103"/>
      <c r="G185" s="17"/>
      <c r="H185" s="17"/>
      <c r="I185" s="17"/>
      <c r="J185" s="17"/>
      <c r="K185" s="17"/>
      <c r="L185" s="17"/>
      <c r="M185" s="104"/>
      <c r="N185" s="105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ht="13.5" customHeight="1">
      <c r="A186" s="99"/>
      <c r="B186" s="101"/>
      <c r="C186" s="101"/>
      <c r="D186" s="102"/>
      <c r="E186" s="102"/>
      <c r="F186" s="103"/>
      <c r="G186" s="17"/>
      <c r="H186" s="17"/>
      <c r="I186" s="17"/>
      <c r="J186" s="17"/>
      <c r="K186" s="17"/>
      <c r="L186" s="17"/>
      <c r="M186" s="104"/>
      <c r="N186" s="105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ht="13.5" customHeight="1">
      <c r="A187" s="99"/>
      <c r="B187" s="101"/>
      <c r="C187" s="101"/>
      <c r="D187" s="102"/>
      <c r="E187" s="102"/>
      <c r="F187" s="103"/>
      <c r="G187" s="17"/>
      <c r="H187" s="17"/>
      <c r="I187" s="17"/>
      <c r="J187" s="17"/>
      <c r="K187" s="17"/>
      <c r="L187" s="17"/>
      <c r="M187" s="104"/>
      <c r="N187" s="105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ht="13.5" customHeight="1">
      <c r="A188" s="99"/>
      <c r="B188" s="101"/>
      <c r="C188" s="101"/>
      <c r="D188" s="102"/>
      <c r="E188" s="102"/>
      <c r="F188" s="103"/>
      <c r="G188" s="17"/>
      <c r="H188" s="17"/>
      <c r="I188" s="17"/>
      <c r="J188" s="17"/>
      <c r="K188" s="17"/>
      <c r="L188" s="17"/>
      <c r="M188" s="104"/>
      <c r="N188" s="105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ht="13.5" customHeight="1">
      <c r="A189" s="99"/>
      <c r="B189" s="101"/>
      <c r="C189" s="101"/>
      <c r="D189" s="102"/>
      <c r="E189" s="102"/>
      <c r="F189" s="103"/>
      <c r="G189" s="17"/>
      <c r="H189" s="17"/>
      <c r="I189" s="17"/>
      <c r="J189" s="17"/>
      <c r="K189" s="17"/>
      <c r="L189" s="17"/>
      <c r="M189" s="104"/>
      <c r="N189" s="105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ht="13.5" customHeight="1">
      <c r="A190" s="99"/>
      <c r="B190" s="101"/>
      <c r="C190" s="101"/>
      <c r="D190" s="102"/>
      <c r="E190" s="102"/>
      <c r="F190" s="103"/>
      <c r="G190" s="17"/>
      <c r="H190" s="17"/>
      <c r="I190" s="17"/>
      <c r="J190" s="17"/>
      <c r="K190" s="17"/>
      <c r="L190" s="17"/>
      <c r="M190" s="104"/>
      <c r="N190" s="105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ht="13.5" customHeight="1">
      <c r="A191" s="99"/>
      <c r="B191" s="101"/>
      <c r="C191" s="101"/>
      <c r="D191" s="102"/>
      <c r="E191" s="102"/>
      <c r="F191" s="103"/>
      <c r="G191" s="17"/>
      <c r="H191" s="17"/>
      <c r="I191" s="17"/>
      <c r="J191" s="17"/>
      <c r="K191" s="17"/>
      <c r="L191" s="17"/>
      <c r="M191" s="104"/>
      <c r="N191" s="105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ht="13.5" customHeight="1">
      <c r="A192" s="99"/>
      <c r="B192" s="101"/>
      <c r="C192" s="101"/>
      <c r="D192" s="102"/>
      <c r="E192" s="102"/>
      <c r="F192" s="103"/>
      <c r="G192" s="17"/>
      <c r="H192" s="17"/>
      <c r="I192" s="17"/>
      <c r="J192" s="17"/>
      <c r="K192" s="17"/>
      <c r="L192" s="17"/>
      <c r="M192" s="104"/>
      <c r="N192" s="105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ht="13.5" customHeight="1">
      <c r="A193" s="99"/>
      <c r="B193" s="101"/>
      <c r="C193" s="101"/>
      <c r="D193" s="102"/>
      <c r="E193" s="102"/>
      <c r="F193" s="103"/>
      <c r="G193" s="17"/>
      <c r="H193" s="17"/>
      <c r="I193" s="17"/>
      <c r="J193" s="17"/>
      <c r="K193" s="17"/>
      <c r="L193" s="17"/>
      <c r="M193" s="104"/>
      <c r="N193" s="105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ht="13.5" customHeight="1">
      <c r="A194" s="99"/>
      <c r="B194" s="101"/>
      <c r="C194" s="101"/>
      <c r="D194" s="102"/>
      <c r="E194" s="102"/>
      <c r="F194" s="103"/>
      <c r="G194" s="17"/>
      <c r="H194" s="17"/>
      <c r="I194" s="17"/>
      <c r="J194" s="17"/>
      <c r="K194" s="17"/>
      <c r="L194" s="17"/>
      <c r="M194" s="104"/>
      <c r="N194" s="105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ht="13.5" customHeight="1">
      <c r="A195" s="99"/>
      <c r="B195" s="101"/>
      <c r="C195" s="101"/>
      <c r="D195" s="102"/>
      <c r="E195" s="102"/>
      <c r="F195" s="103"/>
      <c r="G195" s="17"/>
      <c r="H195" s="17"/>
      <c r="I195" s="17"/>
      <c r="J195" s="17"/>
      <c r="K195" s="17"/>
      <c r="L195" s="17"/>
      <c r="M195" s="104"/>
      <c r="N195" s="105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ht="13.5" customHeight="1">
      <c r="A196" s="99"/>
      <c r="B196" s="101"/>
      <c r="C196" s="101"/>
      <c r="D196" s="102"/>
      <c r="E196" s="102"/>
      <c r="F196" s="103"/>
      <c r="G196" s="17"/>
      <c r="H196" s="17"/>
      <c r="I196" s="17"/>
      <c r="J196" s="17"/>
      <c r="K196" s="17"/>
      <c r="L196" s="17"/>
      <c r="M196" s="104"/>
      <c r="N196" s="105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ht="13.5" customHeight="1">
      <c r="A197" s="99"/>
      <c r="B197" s="101"/>
      <c r="C197" s="101"/>
      <c r="D197" s="102"/>
      <c r="E197" s="102"/>
      <c r="F197" s="103"/>
      <c r="G197" s="17"/>
      <c r="H197" s="17"/>
      <c r="I197" s="17"/>
      <c r="J197" s="17"/>
      <c r="K197" s="17"/>
      <c r="L197" s="17"/>
      <c r="M197" s="104"/>
      <c r="N197" s="105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ht="13.5" customHeight="1">
      <c r="A198" s="99"/>
      <c r="B198" s="101"/>
      <c r="C198" s="101"/>
      <c r="D198" s="102"/>
      <c r="E198" s="102"/>
      <c r="F198" s="103"/>
      <c r="G198" s="17"/>
      <c r="H198" s="17"/>
      <c r="I198" s="17"/>
      <c r="J198" s="17"/>
      <c r="K198" s="17"/>
      <c r="L198" s="17"/>
      <c r="M198" s="104"/>
      <c r="N198" s="105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ht="13.5" customHeight="1">
      <c r="A199" s="99"/>
      <c r="B199" s="101"/>
      <c r="C199" s="101"/>
      <c r="D199" s="102"/>
      <c r="E199" s="102"/>
      <c r="F199" s="103"/>
      <c r="G199" s="17"/>
      <c r="H199" s="17"/>
      <c r="I199" s="17"/>
      <c r="J199" s="17"/>
      <c r="K199" s="17"/>
      <c r="L199" s="17"/>
      <c r="M199" s="104"/>
      <c r="N199" s="105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ht="13.5" customHeight="1">
      <c r="A200" s="99"/>
      <c r="B200" s="101"/>
      <c r="C200" s="101"/>
      <c r="D200" s="102"/>
      <c r="E200" s="102"/>
      <c r="F200" s="103"/>
      <c r="G200" s="17"/>
      <c r="H200" s="17"/>
      <c r="I200" s="17"/>
      <c r="J200" s="17"/>
      <c r="K200" s="17"/>
      <c r="L200" s="17"/>
      <c r="M200" s="104"/>
      <c r="N200" s="105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ht="13.5" customHeight="1">
      <c r="A201" s="99"/>
      <c r="B201" s="101"/>
      <c r="C201" s="101"/>
      <c r="D201" s="102"/>
      <c r="E201" s="102"/>
      <c r="F201" s="103"/>
      <c r="G201" s="17"/>
      <c r="H201" s="17"/>
      <c r="I201" s="17"/>
      <c r="J201" s="17"/>
      <c r="K201" s="17"/>
      <c r="L201" s="17"/>
      <c r="M201" s="104"/>
      <c r="N201" s="105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ht="13.5" customHeight="1">
      <c r="A202" s="99"/>
      <c r="B202" s="101"/>
      <c r="C202" s="101"/>
      <c r="D202" s="102"/>
      <c r="E202" s="102"/>
      <c r="F202" s="103"/>
      <c r="G202" s="17"/>
      <c r="H202" s="17"/>
      <c r="I202" s="17"/>
      <c r="J202" s="17"/>
      <c r="K202" s="17"/>
      <c r="L202" s="17"/>
      <c r="M202" s="104"/>
      <c r="N202" s="105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ht="13.5" customHeight="1">
      <c r="A203" s="99"/>
      <c r="B203" s="101"/>
      <c r="C203" s="101"/>
      <c r="D203" s="102"/>
      <c r="E203" s="102"/>
      <c r="F203" s="103"/>
      <c r="G203" s="17"/>
      <c r="H203" s="17"/>
      <c r="I203" s="17"/>
      <c r="J203" s="17"/>
      <c r="K203" s="17"/>
      <c r="L203" s="17"/>
      <c r="M203" s="104"/>
      <c r="N203" s="105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ht="13.5" customHeight="1">
      <c r="A204" s="99"/>
      <c r="B204" s="101"/>
      <c r="C204" s="101"/>
      <c r="D204" s="102"/>
      <c r="E204" s="102"/>
      <c r="F204" s="103"/>
      <c r="G204" s="17"/>
      <c r="H204" s="17"/>
      <c r="I204" s="17"/>
      <c r="J204" s="17"/>
      <c r="K204" s="17"/>
      <c r="L204" s="17"/>
      <c r="M204" s="104"/>
      <c r="N204" s="105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ht="13.5" customHeight="1">
      <c r="A205" s="99"/>
      <c r="B205" s="101"/>
      <c r="C205" s="101"/>
      <c r="D205" s="102"/>
      <c r="E205" s="102"/>
      <c r="F205" s="103"/>
      <c r="G205" s="17"/>
      <c r="H205" s="17"/>
      <c r="I205" s="17"/>
      <c r="J205" s="17"/>
      <c r="K205" s="17"/>
      <c r="L205" s="17"/>
      <c r="M205" s="104"/>
      <c r="N205" s="105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ht="13.5" customHeight="1">
      <c r="A206" s="99"/>
      <c r="B206" s="101"/>
      <c r="C206" s="101"/>
      <c r="D206" s="102"/>
      <c r="E206" s="102"/>
      <c r="F206" s="103"/>
      <c r="G206" s="17"/>
      <c r="H206" s="17"/>
      <c r="I206" s="17"/>
      <c r="J206" s="17"/>
      <c r="K206" s="17"/>
      <c r="L206" s="17"/>
      <c r="M206" s="104"/>
      <c r="N206" s="105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ht="13.5" customHeight="1">
      <c r="A207" s="99"/>
      <c r="B207" s="101"/>
      <c r="C207" s="101"/>
      <c r="D207" s="102"/>
      <c r="E207" s="102"/>
      <c r="F207" s="103"/>
      <c r="G207" s="17"/>
      <c r="H207" s="17"/>
      <c r="I207" s="17"/>
      <c r="J207" s="17"/>
      <c r="K207" s="17"/>
      <c r="L207" s="17"/>
      <c r="M207" s="104"/>
      <c r="N207" s="105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ht="13.5" customHeight="1">
      <c r="A208" s="99"/>
      <c r="B208" s="101"/>
      <c r="C208" s="101"/>
      <c r="D208" s="102"/>
      <c r="E208" s="102"/>
      <c r="F208" s="103"/>
      <c r="G208" s="17"/>
      <c r="H208" s="17"/>
      <c r="I208" s="17"/>
      <c r="J208" s="17"/>
      <c r="K208" s="17"/>
      <c r="L208" s="17"/>
      <c r="M208" s="104"/>
      <c r="N208" s="105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ht="13.5" customHeight="1">
      <c r="A209" s="99"/>
      <c r="B209" s="101"/>
      <c r="C209" s="101"/>
      <c r="D209" s="102"/>
      <c r="E209" s="102"/>
      <c r="F209" s="103"/>
      <c r="G209" s="17"/>
      <c r="H209" s="17"/>
      <c r="I209" s="17"/>
      <c r="J209" s="17"/>
      <c r="K209" s="17"/>
      <c r="L209" s="17"/>
      <c r="M209" s="104"/>
      <c r="N209" s="105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ht="13.5" customHeight="1">
      <c r="A210" s="99"/>
      <c r="B210" s="101"/>
      <c r="C210" s="101"/>
      <c r="D210" s="102"/>
      <c r="E210" s="102"/>
      <c r="F210" s="103"/>
      <c r="G210" s="17"/>
      <c r="H210" s="17"/>
      <c r="I210" s="17"/>
      <c r="J210" s="17"/>
      <c r="K210" s="17"/>
      <c r="L210" s="17"/>
      <c r="M210" s="104"/>
      <c r="N210" s="105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ht="13.5" customHeight="1">
      <c r="A211" s="99"/>
      <c r="B211" s="101"/>
      <c r="C211" s="101"/>
      <c r="D211" s="102"/>
      <c r="E211" s="102"/>
      <c r="F211" s="103"/>
      <c r="G211" s="17"/>
      <c r="H211" s="17"/>
      <c r="I211" s="17"/>
      <c r="J211" s="17"/>
      <c r="K211" s="17"/>
      <c r="L211" s="17"/>
      <c r="M211" s="104"/>
      <c r="N211" s="105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ht="13.5" customHeight="1">
      <c r="A212" s="99"/>
      <c r="B212" s="101"/>
      <c r="C212" s="101"/>
      <c r="D212" s="102"/>
      <c r="E212" s="102"/>
      <c r="F212" s="103"/>
      <c r="G212" s="17"/>
      <c r="H212" s="17"/>
      <c r="I212" s="17"/>
      <c r="J212" s="17"/>
      <c r="K212" s="17"/>
      <c r="L212" s="17"/>
      <c r="M212" s="104"/>
      <c r="N212" s="105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ht="13.5" customHeight="1">
      <c r="A213" s="99"/>
      <c r="B213" s="101"/>
      <c r="C213" s="101"/>
      <c r="D213" s="102"/>
      <c r="E213" s="102"/>
      <c r="F213" s="103"/>
      <c r="G213" s="17"/>
      <c r="H213" s="17"/>
      <c r="I213" s="17"/>
      <c r="J213" s="17"/>
      <c r="K213" s="17"/>
      <c r="L213" s="17"/>
      <c r="M213" s="104"/>
      <c r="N213" s="105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ht="13.5" customHeight="1">
      <c r="A214" s="99"/>
      <c r="B214" s="101"/>
      <c r="C214" s="101"/>
      <c r="D214" s="102"/>
      <c r="E214" s="102"/>
      <c r="F214" s="103"/>
      <c r="G214" s="17"/>
      <c r="H214" s="17"/>
      <c r="I214" s="17"/>
      <c r="J214" s="17"/>
      <c r="K214" s="17"/>
      <c r="L214" s="17"/>
      <c r="M214" s="104"/>
      <c r="N214" s="105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ht="13.5" customHeight="1">
      <c r="A215" s="99"/>
      <c r="B215" s="101"/>
      <c r="C215" s="101"/>
      <c r="D215" s="102"/>
      <c r="E215" s="102"/>
      <c r="F215" s="103"/>
      <c r="G215" s="17"/>
      <c r="H215" s="17"/>
      <c r="I215" s="17"/>
      <c r="J215" s="17"/>
      <c r="K215" s="17"/>
      <c r="L215" s="17"/>
      <c r="M215" s="104"/>
      <c r="N215" s="105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ht="13.5" customHeight="1">
      <c r="A216" s="99"/>
      <c r="B216" s="101"/>
      <c r="C216" s="101"/>
      <c r="D216" s="102"/>
      <c r="E216" s="102"/>
      <c r="F216" s="103"/>
      <c r="G216" s="17"/>
      <c r="H216" s="17"/>
      <c r="I216" s="17"/>
      <c r="J216" s="17"/>
      <c r="K216" s="17"/>
      <c r="L216" s="17"/>
      <c r="M216" s="104"/>
      <c r="N216" s="105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ht="13.5" customHeight="1">
      <c r="A217" s="99"/>
      <c r="B217" s="101"/>
      <c r="C217" s="101"/>
      <c r="D217" s="102"/>
      <c r="E217" s="102"/>
      <c r="F217" s="103"/>
      <c r="G217" s="17"/>
      <c r="H217" s="17"/>
      <c r="I217" s="17"/>
      <c r="J217" s="17"/>
      <c r="K217" s="17"/>
      <c r="L217" s="17"/>
      <c r="M217" s="104"/>
      <c r="N217" s="105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ht="13.5" customHeight="1">
      <c r="A218" s="99"/>
      <c r="B218" s="101"/>
      <c r="C218" s="101"/>
      <c r="D218" s="102"/>
      <c r="E218" s="102"/>
      <c r="F218" s="103"/>
      <c r="G218" s="17"/>
      <c r="H218" s="17"/>
      <c r="I218" s="17"/>
      <c r="J218" s="17"/>
      <c r="K218" s="17"/>
      <c r="L218" s="17"/>
      <c r="M218" s="104"/>
      <c r="N218" s="105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ht="13.5" customHeight="1">
      <c r="A219" s="99"/>
      <c r="B219" s="101"/>
      <c r="C219" s="101"/>
      <c r="D219" s="102"/>
      <c r="E219" s="102"/>
      <c r="F219" s="103"/>
      <c r="G219" s="17"/>
      <c r="H219" s="17"/>
      <c r="I219" s="17"/>
      <c r="J219" s="17"/>
      <c r="K219" s="17"/>
      <c r="L219" s="17"/>
      <c r="M219" s="104"/>
      <c r="N219" s="105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ht="13.5" customHeight="1">
      <c r="A220" s="99"/>
      <c r="B220" s="101"/>
      <c r="C220" s="101"/>
      <c r="D220" s="102"/>
      <c r="E220" s="102"/>
      <c r="F220" s="103"/>
      <c r="G220" s="17"/>
      <c r="H220" s="17"/>
      <c r="I220" s="17"/>
      <c r="J220" s="17"/>
      <c r="K220" s="17"/>
      <c r="L220" s="17"/>
      <c r="M220" s="104"/>
      <c r="N220" s="105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ht="13.5" customHeight="1">
      <c r="A221" s="99"/>
      <c r="B221" s="101"/>
      <c r="C221" s="101"/>
      <c r="D221" s="102"/>
      <c r="E221" s="102"/>
      <c r="F221" s="103"/>
      <c r="G221" s="17"/>
      <c r="H221" s="17"/>
      <c r="I221" s="17"/>
      <c r="J221" s="17"/>
      <c r="K221" s="17"/>
      <c r="L221" s="17"/>
      <c r="M221" s="104"/>
      <c r="N221" s="105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ht="13.5" customHeight="1">
      <c r="A222" s="99"/>
      <c r="B222" s="101"/>
      <c r="C222" s="101"/>
      <c r="D222" s="102"/>
      <c r="E222" s="102"/>
      <c r="F222" s="103"/>
      <c r="G222" s="17"/>
      <c r="H222" s="17"/>
      <c r="I222" s="17"/>
      <c r="J222" s="17"/>
      <c r="K222" s="17"/>
      <c r="L222" s="17"/>
      <c r="M222" s="104"/>
      <c r="N222" s="105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ht="13.5" customHeight="1">
      <c r="A223" s="99"/>
      <c r="B223" s="101"/>
      <c r="C223" s="101"/>
      <c r="D223" s="102"/>
      <c r="E223" s="102"/>
      <c r="F223" s="103"/>
      <c r="G223" s="17"/>
      <c r="H223" s="17"/>
      <c r="I223" s="17"/>
      <c r="J223" s="17"/>
      <c r="K223" s="17"/>
      <c r="L223" s="17"/>
      <c r="M223" s="104"/>
      <c r="N223" s="105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ht="13.5" customHeight="1">
      <c r="A224" s="99"/>
      <c r="B224" s="101"/>
      <c r="C224" s="101"/>
      <c r="D224" s="102"/>
      <c r="E224" s="102"/>
      <c r="F224" s="103"/>
      <c r="G224" s="17"/>
      <c r="H224" s="17"/>
      <c r="I224" s="17"/>
      <c r="J224" s="17"/>
      <c r="K224" s="17"/>
      <c r="L224" s="17"/>
      <c r="M224" s="104"/>
      <c r="N224" s="105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ht="13.5" customHeight="1">
      <c r="A225" s="99"/>
      <c r="B225" s="101"/>
      <c r="C225" s="101"/>
      <c r="D225" s="102"/>
      <c r="E225" s="102"/>
      <c r="F225" s="103"/>
      <c r="G225" s="17"/>
      <c r="H225" s="17"/>
      <c r="I225" s="17"/>
      <c r="J225" s="17"/>
      <c r="K225" s="17"/>
      <c r="L225" s="17"/>
      <c r="M225" s="104"/>
      <c r="N225" s="105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ht="13.5" customHeight="1">
      <c r="A226" s="99"/>
      <c r="B226" s="101"/>
      <c r="C226" s="101"/>
      <c r="D226" s="102"/>
      <c r="E226" s="102"/>
      <c r="F226" s="103"/>
      <c r="G226" s="17"/>
      <c r="H226" s="17"/>
      <c r="I226" s="17"/>
      <c r="J226" s="17"/>
      <c r="K226" s="17"/>
      <c r="L226" s="17"/>
      <c r="M226" s="104"/>
      <c r="N226" s="105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ht="13.5" customHeight="1">
      <c r="A227" s="99"/>
      <c r="B227" s="101"/>
      <c r="C227" s="101"/>
      <c r="D227" s="102"/>
      <c r="E227" s="102"/>
      <c r="F227" s="103"/>
      <c r="G227" s="17"/>
      <c r="H227" s="17"/>
      <c r="I227" s="17"/>
      <c r="J227" s="17"/>
      <c r="K227" s="17"/>
      <c r="L227" s="17"/>
      <c r="M227" s="104"/>
      <c r="N227" s="105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ht="13.5" customHeight="1">
      <c r="A228" s="99"/>
      <c r="B228" s="101"/>
      <c r="C228" s="101"/>
      <c r="D228" s="102"/>
      <c r="E228" s="102"/>
      <c r="F228" s="103"/>
      <c r="G228" s="17"/>
      <c r="H228" s="17"/>
      <c r="I228" s="17"/>
      <c r="J228" s="17"/>
      <c r="K228" s="17"/>
      <c r="L228" s="17"/>
      <c r="M228" s="104"/>
      <c r="N228" s="105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ht="13.5" customHeight="1">
      <c r="A229" s="99"/>
      <c r="B229" s="101"/>
      <c r="C229" s="101"/>
      <c r="D229" s="102"/>
      <c r="E229" s="102"/>
      <c r="F229" s="103"/>
      <c r="G229" s="17"/>
      <c r="H229" s="17"/>
      <c r="I229" s="17"/>
      <c r="J229" s="17"/>
      <c r="K229" s="17"/>
      <c r="L229" s="17"/>
      <c r="M229" s="104"/>
      <c r="N229" s="105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ht="13.5" customHeight="1">
      <c r="A230" s="99"/>
      <c r="B230" s="101"/>
      <c r="C230" s="101"/>
      <c r="D230" s="102"/>
      <c r="E230" s="102"/>
      <c r="F230" s="103"/>
      <c r="G230" s="17"/>
      <c r="H230" s="17"/>
      <c r="I230" s="17"/>
      <c r="J230" s="17"/>
      <c r="K230" s="17"/>
      <c r="L230" s="17"/>
      <c r="M230" s="104"/>
      <c r="N230" s="105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ht="13.5" customHeight="1">
      <c r="A231" s="99"/>
      <c r="B231" s="101"/>
      <c r="C231" s="101"/>
      <c r="D231" s="102"/>
      <c r="E231" s="102"/>
      <c r="F231" s="103"/>
      <c r="G231" s="17"/>
      <c r="H231" s="17"/>
      <c r="I231" s="17"/>
      <c r="J231" s="17"/>
      <c r="K231" s="17"/>
      <c r="L231" s="17"/>
      <c r="M231" s="104"/>
      <c r="N231" s="105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ht="13.5" customHeight="1">
      <c r="A232" s="99"/>
      <c r="B232" s="101"/>
      <c r="C232" s="101"/>
      <c r="D232" s="102"/>
      <c r="E232" s="102"/>
      <c r="F232" s="103"/>
      <c r="G232" s="17"/>
      <c r="H232" s="17"/>
      <c r="I232" s="17"/>
      <c r="J232" s="17"/>
      <c r="K232" s="17"/>
      <c r="L232" s="17"/>
      <c r="M232" s="104"/>
      <c r="N232" s="105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ht="13.5" customHeight="1">
      <c r="A233" s="99"/>
      <c r="B233" s="101"/>
      <c r="C233" s="101"/>
      <c r="D233" s="102"/>
      <c r="E233" s="102"/>
      <c r="F233" s="103"/>
      <c r="G233" s="17"/>
      <c r="H233" s="17"/>
      <c r="I233" s="17"/>
      <c r="J233" s="17"/>
      <c r="K233" s="17"/>
      <c r="L233" s="17"/>
      <c r="M233" s="104"/>
      <c r="N233" s="105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ht="13.5" customHeight="1">
      <c r="A234" s="99"/>
      <c r="B234" s="101"/>
      <c r="C234" s="101"/>
      <c r="D234" s="102"/>
      <c r="E234" s="102"/>
      <c r="F234" s="103"/>
      <c r="G234" s="17"/>
      <c r="H234" s="17"/>
      <c r="I234" s="17"/>
      <c r="J234" s="17"/>
      <c r="K234" s="17"/>
      <c r="L234" s="17"/>
      <c r="M234" s="104"/>
      <c r="N234" s="105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ht="13.5" customHeight="1">
      <c r="A235" s="99"/>
      <c r="B235" s="101"/>
      <c r="C235" s="101"/>
      <c r="D235" s="102"/>
      <c r="E235" s="102"/>
      <c r="F235" s="103"/>
      <c r="G235" s="17"/>
      <c r="H235" s="17"/>
      <c r="I235" s="17"/>
      <c r="J235" s="17"/>
      <c r="K235" s="17"/>
      <c r="L235" s="17"/>
      <c r="M235" s="104"/>
      <c r="N235" s="105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ht="13.5" customHeight="1">
      <c r="A236" s="99"/>
      <c r="B236" s="101"/>
      <c r="C236" s="101"/>
      <c r="D236" s="102"/>
      <c r="E236" s="102"/>
      <c r="F236" s="103"/>
      <c r="G236" s="17"/>
      <c r="H236" s="17"/>
      <c r="I236" s="17"/>
      <c r="J236" s="17"/>
      <c r="K236" s="17"/>
      <c r="L236" s="17"/>
      <c r="M236" s="104"/>
      <c r="N236" s="105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>
      <c r="C237" s="148"/>
      <c r="F237" s="149"/>
      <c r="N237" s="150"/>
    </row>
    <row r="238">
      <c r="C238" s="148"/>
      <c r="F238" s="149"/>
      <c r="N238" s="150"/>
    </row>
    <row r="239">
      <c r="C239" s="148"/>
      <c r="F239" s="149"/>
      <c r="N239" s="150"/>
    </row>
    <row r="240">
      <c r="C240" s="148"/>
      <c r="F240" s="149"/>
      <c r="N240" s="150"/>
    </row>
    <row r="241">
      <c r="C241" s="148"/>
      <c r="F241" s="149"/>
      <c r="N241" s="150"/>
    </row>
    <row r="242">
      <c r="C242" s="148"/>
      <c r="F242" s="149"/>
      <c r="N242" s="150"/>
    </row>
    <row r="243">
      <c r="C243" s="148"/>
      <c r="F243" s="149"/>
      <c r="N243" s="150"/>
    </row>
    <row r="244">
      <c r="C244" s="148"/>
      <c r="F244" s="149"/>
      <c r="N244" s="150"/>
    </row>
    <row r="245">
      <c r="C245" s="148"/>
      <c r="F245" s="149"/>
      <c r="N245" s="150"/>
    </row>
    <row r="246">
      <c r="C246" s="148"/>
      <c r="F246" s="149"/>
      <c r="N246" s="150"/>
    </row>
    <row r="247">
      <c r="C247" s="148"/>
      <c r="F247" s="149"/>
      <c r="N247" s="150"/>
    </row>
    <row r="248">
      <c r="C248" s="148"/>
      <c r="F248" s="149"/>
      <c r="N248" s="150"/>
    </row>
    <row r="249">
      <c r="C249" s="148"/>
      <c r="F249" s="149"/>
      <c r="N249" s="150"/>
    </row>
    <row r="250">
      <c r="C250" s="148"/>
      <c r="F250" s="149"/>
      <c r="N250" s="150"/>
    </row>
    <row r="251">
      <c r="C251" s="148"/>
      <c r="F251" s="149"/>
      <c r="N251" s="150"/>
    </row>
    <row r="252">
      <c r="C252" s="148"/>
      <c r="F252" s="149"/>
      <c r="N252" s="150"/>
    </row>
    <row r="253">
      <c r="C253" s="148"/>
      <c r="F253" s="149"/>
      <c r="N253" s="150"/>
    </row>
    <row r="254">
      <c r="C254" s="148"/>
      <c r="F254" s="149"/>
      <c r="N254" s="150"/>
    </row>
    <row r="255">
      <c r="C255" s="148"/>
      <c r="F255" s="149"/>
      <c r="N255" s="150"/>
    </row>
    <row r="256">
      <c r="C256" s="148"/>
      <c r="F256" s="149"/>
      <c r="N256" s="150"/>
    </row>
    <row r="257">
      <c r="C257" s="148"/>
      <c r="F257" s="149"/>
      <c r="N257" s="150"/>
    </row>
    <row r="258">
      <c r="C258" s="148"/>
      <c r="F258" s="149"/>
      <c r="N258" s="150"/>
    </row>
    <row r="259">
      <c r="C259" s="148"/>
      <c r="F259" s="149"/>
      <c r="N259" s="150"/>
    </row>
    <row r="260">
      <c r="C260" s="148"/>
      <c r="F260" s="149"/>
      <c r="N260" s="150"/>
    </row>
    <row r="261">
      <c r="C261" s="148"/>
      <c r="F261" s="149"/>
      <c r="N261" s="150"/>
    </row>
    <row r="262">
      <c r="C262" s="148"/>
      <c r="F262" s="149"/>
      <c r="N262" s="150"/>
    </row>
    <row r="263">
      <c r="C263" s="148"/>
      <c r="F263" s="149"/>
      <c r="N263" s="150"/>
    </row>
    <row r="264">
      <c r="C264" s="148"/>
      <c r="F264" s="149"/>
      <c r="N264" s="150"/>
    </row>
    <row r="265">
      <c r="C265" s="148"/>
      <c r="F265" s="149"/>
      <c r="N265" s="150"/>
    </row>
    <row r="266">
      <c r="C266" s="148"/>
      <c r="F266" s="149"/>
      <c r="N266" s="150"/>
    </row>
    <row r="267">
      <c r="C267" s="148"/>
      <c r="F267" s="149"/>
      <c r="N267" s="150"/>
    </row>
    <row r="268">
      <c r="C268" s="148"/>
      <c r="F268" s="149"/>
      <c r="N268" s="150"/>
    </row>
    <row r="269">
      <c r="C269" s="148"/>
      <c r="F269" s="149"/>
      <c r="N269" s="150"/>
    </row>
    <row r="270">
      <c r="C270" s="148"/>
      <c r="F270" s="149"/>
      <c r="N270" s="150"/>
    </row>
    <row r="271">
      <c r="C271" s="148"/>
      <c r="F271" s="149"/>
      <c r="N271" s="150"/>
    </row>
    <row r="272">
      <c r="C272" s="148"/>
      <c r="F272" s="149"/>
      <c r="N272" s="150"/>
    </row>
    <row r="273">
      <c r="C273" s="148"/>
      <c r="F273" s="149"/>
      <c r="N273" s="150"/>
    </row>
    <row r="274">
      <c r="C274" s="148"/>
      <c r="F274" s="149"/>
      <c r="N274" s="150"/>
    </row>
    <row r="275">
      <c r="C275" s="148"/>
      <c r="F275" s="149"/>
      <c r="N275" s="150"/>
    </row>
    <row r="276">
      <c r="C276" s="148"/>
      <c r="F276" s="149"/>
      <c r="N276" s="150"/>
    </row>
    <row r="277">
      <c r="C277" s="148"/>
      <c r="F277" s="149"/>
      <c r="N277" s="150"/>
    </row>
    <row r="278">
      <c r="C278" s="148"/>
      <c r="F278" s="149"/>
      <c r="N278" s="150"/>
    </row>
    <row r="279">
      <c r="C279" s="148"/>
      <c r="F279" s="149"/>
      <c r="N279" s="150"/>
    </row>
    <row r="280">
      <c r="C280" s="148"/>
      <c r="F280" s="149"/>
      <c r="N280" s="150"/>
    </row>
    <row r="281">
      <c r="C281" s="148"/>
      <c r="F281" s="149"/>
      <c r="N281" s="150"/>
    </row>
    <row r="282">
      <c r="C282" s="148"/>
      <c r="F282" s="149"/>
      <c r="N282" s="150"/>
    </row>
    <row r="283">
      <c r="C283" s="148"/>
      <c r="F283" s="149"/>
      <c r="N283" s="150"/>
    </row>
    <row r="284">
      <c r="C284" s="148"/>
      <c r="F284" s="149"/>
      <c r="N284" s="150"/>
    </row>
    <row r="285">
      <c r="C285" s="148"/>
      <c r="F285" s="149"/>
      <c r="N285" s="150"/>
    </row>
    <row r="286">
      <c r="C286" s="148"/>
      <c r="F286" s="149"/>
      <c r="N286" s="150"/>
    </row>
    <row r="287">
      <c r="C287" s="148"/>
      <c r="F287" s="149"/>
      <c r="N287" s="150"/>
    </row>
    <row r="288">
      <c r="C288" s="148"/>
      <c r="F288" s="149"/>
      <c r="N288" s="150"/>
    </row>
    <row r="289">
      <c r="C289" s="148"/>
      <c r="F289" s="149"/>
      <c r="N289" s="150"/>
    </row>
    <row r="290">
      <c r="C290" s="148"/>
      <c r="F290" s="149"/>
      <c r="N290" s="150"/>
    </row>
    <row r="291">
      <c r="C291" s="148"/>
      <c r="F291" s="149"/>
      <c r="N291" s="150"/>
    </row>
    <row r="292">
      <c r="C292" s="148"/>
      <c r="F292" s="149"/>
      <c r="N292" s="150"/>
    </row>
    <row r="293">
      <c r="C293" s="148"/>
      <c r="F293" s="149"/>
      <c r="N293" s="150"/>
    </row>
    <row r="294">
      <c r="C294" s="148"/>
      <c r="F294" s="149"/>
      <c r="N294" s="150"/>
    </row>
    <row r="295">
      <c r="C295" s="148"/>
      <c r="F295" s="149"/>
      <c r="N295" s="150"/>
    </row>
    <row r="296">
      <c r="C296" s="148"/>
      <c r="F296" s="149"/>
      <c r="N296" s="150"/>
    </row>
    <row r="297">
      <c r="C297" s="148"/>
      <c r="F297" s="149"/>
      <c r="N297" s="150"/>
    </row>
    <row r="298">
      <c r="C298" s="148"/>
      <c r="F298" s="149"/>
      <c r="N298" s="150"/>
    </row>
    <row r="299">
      <c r="C299" s="148"/>
      <c r="F299" s="149"/>
      <c r="N299" s="150"/>
    </row>
    <row r="300">
      <c r="C300" s="148"/>
      <c r="F300" s="149"/>
      <c r="N300" s="150"/>
    </row>
    <row r="301">
      <c r="C301" s="148"/>
      <c r="F301" s="149"/>
      <c r="N301" s="150"/>
    </row>
    <row r="302">
      <c r="C302" s="148"/>
      <c r="F302" s="149"/>
      <c r="N302" s="150"/>
    </row>
    <row r="303">
      <c r="C303" s="148"/>
      <c r="F303" s="149"/>
      <c r="N303" s="150"/>
    </row>
    <row r="304">
      <c r="C304" s="148"/>
      <c r="F304" s="149"/>
      <c r="N304" s="150"/>
    </row>
    <row r="305">
      <c r="C305" s="148"/>
      <c r="F305" s="149"/>
      <c r="N305" s="150"/>
    </row>
    <row r="306">
      <c r="C306" s="148"/>
      <c r="F306" s="149"/>
      <c r="N306" s="150"/>
    </row>
    <row r="307">
      <c r="C307" s="148"/>
      <c r="F307" s="149"/>
      <c r="N307" s="150"/>
    </row>
    <row r="308">
      <c r="C308" s="148"/>
      <c r="F308" s="149"/>
      <c r="N308" s="150"/>
    </row>
    <row r="309">
      <c r="C309" s="148"/>
      <c r="F309" s="149"/>
      <c r="N309" s="150"/>
    </row>
    <row r="310">
      <c r="C310" s="148"/>
      <c r="F310" s="149"/>
      <c r="N310" s="150"/>
    </row>
    <row r="311">
      <c r="C311" s="148"/>
      <c r="F311" s="149"/>
      <c r="N311" s="150"/>
    </row>
    <row r="312">
      <c r="C312" s="148"/>
      <c r="F312" s="149"/>
      <c r="N312" s="150"/>
    </row>
    <row r="313">
      <c r="C313" s="148"/>
      <c r="F313" s="149"/>
      <c r="N313" s="150"/>
    </row>
    <row r="314">
      <c r="C314" s="148"/>
      <c r="F314" s="149"/>
      <c r="N314" s="150"/>
    </row>
    <row r="315">
      <c r="C315" s="148"/>
      <c r="F315" s="149"/>
      <c r="N315" s="150"/>
    </row>
    <row r="316">
      <c r="C316" s="148"/>
      <c r="F316" s="149"/>
      <c r="N316" s="150"/>
    </row>
    <row r="317">
      <c r="C317" s="148"/>
      <c r="F317" s="149"/>
      <c r="N317" s="150"/>
    </row>
    <row r="318">
      <c r="C318" s="148"/>
      <c r="F318" s="149"/>
      <c r="N318" s="150"/>
    </row>
    <row r="319">
      <c r="C319" s="148"/>
      <c r="F319" s="149"/>
      <c r="N319" s="150"/>
    </row>
    <row r="320">
      <c r="C320" s="148"/>
      <c r="F320" s="149"/>
      <c r="N320" s="150"/>
    </row>
    <row r="321">
      <c r="C321" s="148"/>
      <c r="F321" s="149"/>
      <c r="N321" s="150"/>
    </row>
    <row r="322">
      <c r="C322" s="148"/>
      <c r="F322" s="149"/>
      <c r="N322" s="150"/>
    </row>
    <row r="323">
      <c r="C323" s="148"/>
      <c r="F323" s="149"/>
      <c r="N323" s="150"/>
    </row>
    <row r="324">
      <c r="C324" s="148"/>
      <c r="F324" s="149"/>
      <c r="N324" s="150"/>
    </row>
    <row r="325">
      <c r="C325" s="148"/>
      <c r="F325" s="149"/>
      <c r="N325" s="150"/>
    </row>
    <row r="326">
      <c r="C326" s="148"/>
      <c r="F326" s="149"/>
      <c r="N326" s="150"/>
    </row>
    <row r="327">
      <c r="C327" s="148"/>
      <c r="F327" s="149"/>
      <c r="N327" s="150"/>
    </row>
    <row r="328">
      <c r="C328" s="148"/>
      <c r="F328" s="149"/>
      <c r="N328" s="150"/>
    </row>
    <row r="329">
      <c r="C329" s="148"/>
      <c r="F329" s="149"/>
      <c r="N329" s="150"/>
    </row>
    <row r="330">
      <c r="C330" s="148"/>
      <c r="F330" s="149"/>
      <c r="N330" s="150"/>
    </row>
    <row r="331">
      <c r="C331" s="148"/>
      <c r="F331" s="149"/>
      <c r="N331" s="150"/>
    </row>
    <row r="332">
      <c r="C332" s="148"/>
      <c r="F332" s="149"/>
      <c r="N332" s="150"/>
    </row>
    <row r="333">
      <c r="C333" s="148"/>
      <c r="F333" s="149"/>
      <c r="N333" s="150"/>
    </row>
    <row r="334">
      <c r="C334" s="148"/>
      <c r="F334" s="149"/>
      <c r="N334" s="150"/>
    </row>
    <row r="335">
      <c r="C335" s="148"/>
      <c r="F335" s="149"/>
      <c r="N335" s="150"/>
    </row>
    <row r="336">
      <c r="C336" s="148"/>
      <c r="F336" s="149"/>
      <c r="N336" s="150"/>
    </row>
    <row r="337">
      <c r="C337" s="148"/>
      <c r="F337" s="149"/>
      <c r="N337" s="150"/>
    </row>
    <row r="338">
      <c r="C338" s="148"/>
      <c r="F338" s="149"/>
      <c r="N338" s="150"/>
    </row>
    <row r="339">
      <c r="C339" s="148"/>
      <c r="F339" s="149"/>
      <c r="N339" s="150"/>
    </row>
    <row r="340">
      <c r="C340" s="148"/>
      <c r="F340" s="149"/>
      <c r="N340" s="150"/>
    </row>
    <row r="341">
      <c r="C341" s="148"/>
      <c r="F341" s="149"/>
      <c r="N341" s="150"/>
    </row>
    <row r="342">
      <c r="C342" s="148"/>
      <c r="F342" s="149"/>
      <c r="N342" s="150"/>
    </row>
    <row r="343">
      <c r="C343" s="148"/>
      <c r="F343" s="149"/>
      <c r="N343" s="150"/>
    </row>
    <row r="344">
      <c r="C344" s="148"/>
      <c r="F344" s="149"/>
      <c r="N344" s="150"/>
    </row>
    <row r="345">
      <c r="C345" s="148"/>
      <c r="F345" s="149"/>
      <c r="N345" s="150"/>
    </row>
    <row r="346">
      <c r="C346" s="148"/>
      <c r="F346" s="149"/>
      <c r="N346" s="150"/>
    </row>
    <row r="347">
      <c r="C347" s="148"/>
      <c r="F347" s="149"/>
      <c r="N347" s="150"/>
    </row>
    <row r="348">
      <c r="C348" s="148"/>
      <c r="F348" s="149"/>
      <c r="N348" s="150"/>
    </row>
    <row r="349">
      <c r="C349" s="148"/>
      <c r="F349" s="149"/>
      <c r="N349" s="150"/>
    </row>
    <row r="350">
      <c r="C350" s="148"/>
      <c r="F350" s="149"/>
      <c r="N350" s="150"/>
    </row>
    <row r="351">
      <c r="C351" s="148"/>
      <c r="F351" s="149"/>
      <c r="N351" s="150"/>
    </row>
    <row r="352">
      <c r="C352" s="148"/>
      <c r="F352" s="149"/>
      <c r="N352" s="150"/>
    </row>
    <row r="353">
      <c r="C353" s="148"/>
      <c r="F353" s="149"/>
      <c r="N353" s="150"/>
    </row>
    <row r="354">
      <c r="C354" s="148"/>
      <c r="F354" s="149"/>
      <c r="N354" s="150"/>
    </row>
    <row r="355">
      <c r="C355" s="148"/>
      <c r="F355" s="149"/>
      <c r="N355" s="150"/>
    </row>
    <row r="356">
      <c r="C356" s="148"/>
      <c r="F356" s="149"/>
      <c r="N356" s="150"/>
    </row>
    <row r="357">
      <c r="C357" s="148"/>
      <c r="F357" s="149"/>
      <c r="N357" s="150"/>
    </row>
    <row r="358">
      <c r="C358" s="148"/>
      <c r="F358" s="149"/>
      <c r="N358" s="150"/>
    </row>
    <row r="359">
      <c r="C359" s="148"/>
      <c r="F359" s="149"/>
      <c r="N359" s="150"/>
    </row>
    <row r="360">
      <c r="C360" s="148"/>
      <c r="F360" s="149"/>
      <c r="N360" s="150"/>
    </row>
    <row r="361">
      <c r="C361" s="148"/>
      <c r="F361" s="149"/>
      <c r="N361" s="150"/>
    </row>
    <row r="362">
      <c r="C362" s="148"/>
      <c r="F362" s="149"/>
      <c r="N362" s="150"/>
    </row>
    <row r="363">
      <c r="C363" s="148"/>
      <c r="F363" s="149"/>
      <c r="N363" s="150"/>
    </row>
    <row r="364">
      <c r="C364" s="148"/>
      <c r="F364" s="149"/>
      <c r="N364" s="150"/>
    </row>
    <row r="365">
      <c r="C365" s="148"/>
      <c r="F365" s="149"/>
      <c r="N365" s="150"/>
    </row>
    <row r="366">
      <c r="C366" s="148"/>
      <c r="F366" s="149"/>
      <c r="N366" s="150"/>
    </row>
    <row r="367">
      <c r="C367" s="148"/>
      <c r="F367" s="149"/>
      <c r="N367" s="150"/>
    </row>
    <row r="368">
      <c r="C368" s="148"/>
      <c r="F368" s="149"/>
      <c r="N368" s="150"/>
    </row>
    <row r="369">
      <c r="C369" s="148"/>
      <c r="F369" s="149"/>
      <c r="N369" s="150"/>
    </row>
    <row r="370">
      <c r="C370" s="148"/>
      <c r="F370" s="149"/>
      <c r="N370" s="150"/>
    </row>
    <row r="371">
      <c r="C371" s="148"/>
      <c r="F371" s="149"/>
      <c r="N371" s="150"/>
    </row>
    <row r="372">
      <c r="C372" s="148"/>
      <c r="F372" s="149"/>
      <c r="N372" s="150"/>
    </row>
    <row r="373">
      <c r="C373" s="148"/>
      <c r="F373" s="149"/>
      <c r="N373" s="150"/>
    </row>
    <row r="374">
      <c r="C374" s="148"/>
      <c r="F374" s="149"/>
      <c r="N374" s="150"/>
    </row>
    <row r="375">
      <c r="C375" s="148"/>
      <c r="F375" s="149"/>
      <c r="N375" s="150"/>
    </row>
    <row r="376">
      <c r="C376" s="148"/>
      <c r="F376" s="149"/>
      <c r="N376" s="150"/>
    </row>
    <row r="377">
      <c r="C377" s="148"/>
      <c r="F377" s="149"/>
      <c r="N377" s="150"/>
    </row>
    <row r="378">
      <c r="C378" s="148"/>
      <c r="F378" s="149"/>
      <c r="N378" s="150"/>
    </row>
    <row r="379">
      <c r="C379" s="148"/>
      <c r="F379" s="149"/>
      <c r="N379" s="150"/>
    </row>
    <row r="380">
      <c r="C380" s="148"/>
      <c r="F380" s="149"/>
      <c r="N380" s="150"/>
    </row>
    <row r="381">
      <c r="C381" s="148"/>
      <c r="F381" s="149"/>
      <c r="N381" s="150"/>
    </row>
    <row r="382">
      <c r="C382" s="148"/>
      <c r="F382" s="149"/>
      <c r="N382" s="150"/>
    </row>
    <row r="383">
      <c r="C383" s="148"/>
      <c r="F383" s="149"/>
      <c r="N383" s="150"/>
    </row>
    <row r="384">
      <c r="C384" s="148"/>
      <c r="F384" s="149"/>
      <c r="N384" s="150"/>
    </row>
    <row r="385">
      <c r="C385" s="148"/>
      <c r="F385" s="149"/>
      <c r="N385" s="150"/>
    </row>
    <row r="386">
      <c r="C386" s="148"/>
      <c r="F386" s="149"/>
      <c r="N386" s="150"/>
    </row>
    <row r="387">
      <c r="C387" s="148"/>
      <c r="F387" s="149"/>
      <c r="N387" s="150"/>
    </row>
    <row r="388">
      <c r="C388" s="148"/>
      <c r="F388" s="149"/>
      <c r="N388" s="150"/>
    </row>
    <row r="389">
      <c r="C389" s="148"/>
      <c r="F389" s="149"/>
      <c r="N389" s="150"/>
    </row>
    <row r="390">
      <c r="C390" s="148"/>
      <c r="F390" s="149"/>
      <c r="N390" s="150"/>
    </row>
    <row r="391">
      <c r="C391" s="148"/>
      <c r="F391" s="149"/>
      <c r="N391" s="150"/>
    </row>
    <row r="392">
      <c r="C392" s="148"/>
      <c r="F392" s="149"/>
      <c r="N392" s="150"/>
    </row>
    <row r="393">
      <c r="C393" s="148"/>
      <c r="F393" s="149"/>
      <c r="N393" s="150"/>
    </row>
    <row r="394">
      <c r="C394" s="148"/>
      <c r="F394" s="149"/>
      <c r="N394" s="150"/>
    </row>
    <row r="395">
      <c r="C395" s="148"/>
      <c r="F395" s="149"/>
      <c r="N395" s="150"/>
    </row>
    <row r="396">
      <c r="C396" s="148"/>
      <c r="F396" s="149"/>
      <c r="N396" s="150"/>
    </row>
    <row r="397">
      <c r="C397" s="148"/>
      <c r="F397" s="149"/>
      <c r="N397" s="150"/>
    </row>
    <row r="398">
      <c r="C398" s="148"/>
      <c r="F398" s="149"/>
      <c r="N398" s="150"/>
    </row>
    <row r="399">
      <c r="C399" s="148"/>
      <c r="F399" s="149"/>
      <c r="N399" s="150"/>
    </row>
    <row r="400">
      <c r="C400" s="148"/>
      <c r="F400" s="149"/>
      <c r="N400" s="150"/>
    </row>
    <row r="401">
      <c r="C401" s="148"/>
      <c r="F401" s="149"/>
      <c r="N401" s="150"/>
    </row>
    <row r="402">
      <c r="C402" s="148"/>
      <c r="F402" s="149"/>
      <c r="N402" s="150"/>
    </row>
    <row r="403">
      <c r="C403" s="148"/>
      <c r="F403" s="149"/>
      <c r="N403" s="150"/>
    </row>
    <row r="404">
      <c r="C404" s="148"/>
      <c r="F404" s="149"/>
      <c r="N404" s="150"/>
    </row>
    <row r="405">
      <c r="C405" s="148"/>
      <c r="F405" s="149"/>
      <c r="N405" s="150"/>
    </row>
    <row r="406">
      <c r="C406" s="148"/>
      <c r="F406" s="149"/>
      <c r="N406" s="150"/>
    </row>
    <row r="407">
      <c r="C407" s="148"/>
      <c r="F407" s="149"/>
      <c r="N407" s="150"/>
    </row>
    <row r="408">
      <c r="C408" s="148"/>
      <c r="F408" s="149"/>
      <c r="N408" s="150"/>
    </row>
    <row r="409">
      <c r="C409" s="148"/>
      <c r="F409" s="149"/>
      <c r="N409" s="150"/>
    </row>
    <row r="410">
      <c r="C410" s="148"/>
      <c r="F410" s="149"/>
      <c r="N410" s="150"/>
    </row>
    <row r="411">
      <c r="C411" s="148"/>
      <c r="F411" s="149"/>
      <c r="N411" s="150"/>
    </row>
    <row r="412">
      <c r="C412" s="148"/>
      <c r="F412" s="149"/>
      <c r="N412" s="150"/>
    </row>
    <row r="413">
      <c r="C413" s="148"/>
      <c r="F413" s="149"/>
      <c r="N413" s="150"/>
    </row>
    <row r="414">
      <c r="C414" s="148"/>
      <c r="F414" s="149"/>
      <c r="N414" s="150"/>
    </row>
    <row r="415">
      <c r="C415" s="148"/>
      <c r="F415" s="149"/>
      <c r="N415" s="150"/>
    </row>
    <row r="416">
      <c r="C416" s="148"/>
      <c r="F416" s="149"/>
      <c r="N416" s="150"/>
    </row>
    <row r="417">
      <c r="C417" s="148"/>
      <c r="F417" s="149"/>
      <c r="N417" s="150"/>
    </row>
    <row r="418">
      <c r="C418" s="148"/>
      <c r="F418" s="149"/>
      <c r="N418" s="150"/>
    </row>
    <row r="419">
      <c r="C419" s="148"/>
      <c r="F419" s="149"/>
      <c r="N419" s="150"/>
    </row>
    <row r="420">
      <c r="C420" s="148"/>
      <c r="F420" s="149"/>
      <c r="N420" s="150"/>
    </row>
    <row r="421">
      <c r="C421" s="148"/>
      <c r="F421" s="149"/>
      <c r="N421" s="150"/>
    </row>
    <row r="422">
      <c r="C422" s="148"/>
      <c r="F422" s="149"/>
      <c r="N422" s="150"/>
    </row>
    <row r="423">
      <c r="C423" s="148"/>
      <c r="F423" s="149"/>
      <c r="N423" s="150"/>
    </row>
    <row r="424">
      <c r="C424" s="148"/>
      <c r="F424" s="149"/>
      <c r="N424" s="150"/>
    </row>
    <row r="425">
      <c r="C425" s="148"/>
      <c r="F425" s="149"/>
      <c r="N425" s="150"/>
    </row>
    <row r="426">
      <c r="C426" s="148"/>
      <c r="F426" s="149"/>
      <c r="N426" s="150"/>
    </row>
    <row r="427">
      <c r="C427" s="148"/>
      <c r="F427" s="149"/>
      <c r="N427" s="150"/>
    </row>
    <row r="428">
      <c r="C428" s="148"/>
      <c r="F428" s="149"/>
      <c r="N428" s="150"/>
    </row>
    <row r="429">
      <c r="C429" s="148"/>
      <c r="F429" s="149"/>
      <c r="N429" s="150"/>
    </row>
    <row r="430">
      <c r="C430" s="148"/>
      <c r="F430" s="149"/>
      <c r="N430" s="150"/>
    </row>
    <row r="431">
      <c r="C431" s="148"/>
      <c r="F431" s="149"/>
      <c r="N431" s="150"/>
    </row>
    <row r="432">
      <c r="C432" s="148"/>
      <c r="F432" s="149"/>
      <c r="N432" s="150"/>
    </row>
    <row r="433">
      <c r="C433" s="148"/>
      <c r="F433" s="149"/>
      <c r="N433" s="150"/>
    </row>
    <row r="434">
      <c r="C434" s="148"/>
      <c r="F434" s="149"/>
      <c r="N434" s="150"/>
    </row>
    <row r="435">
      <c r="C435" s="148"/>
      <c r="F435" s="149"/>
      <c r="N435" s="150"/>
    </row>
    <row r="436">
      <c r="C436" s="148"/>
      <c r="F436" s="149"/>
      <c r="N436" s="150"/>
    </row>
    <row r="437">
      <c r="C437" s="148"/>
      <c r="F437" s="149"/>
      <c r="N437" s="150"/>
    </row>
    <row r="438">
      <c r="C438" s="148"/>
      <c r="F438" s="149"/>
      <c r="N438" s="150"/>
    </row>
    <row r="439">
      <c r="C439" s="148"/>
      <c r="F439" s="149"/>
      <c r="N439" s="150"/>
    </row>
    <row r="440">
      <c r="C440" s="148"/>
      <c r="F440" s="149"/>
      <c r="N440" s="150"/>
    </row>
    <row r="441">
      <c r="C441" s="148"/>
      <c r="F441" s="149"/>
      <c r="N441" s="150"/>
    </row>
    <row r="442">
      <c r="C442" s="148"/>
      <c r="F442" s="149"/>
      <c r="N442" s="150"/>
    </row>
    <row r="443">
      <c r="C443" s="148"/>
      <c r="F443" s="149"/>
      <c r="N443" s="150"/>
    </row>
    <row r="444">
      <c r="C444" s="148"/>
      <c r="F444" s="149"/>
      <c r="N444" s="150"/>
    </row>
    <row r="445">
      <c r="C445" s="148"/>
      <c r="F445" s="149"/>
      <c r="N445" s="150"/>
    </row>
    <row r="446">
      <c r="C446" s="148"/>
      <c r="F446" s="149"/>
      <c r="N446" s="150"/>
    </row>
    <row r="447">
      <c r="C447" s="148"/>
      <c r="F447" s="149"/>
      <c r="N447" s="150"/>
    </row>
    <row r="448">
      <c r="C448" s="148"/>
      <c r="F448" s="149"/>
      <c r="N448" s="150"/>
    </row>
    <row r="449">
      <c r="C449" s="148"/>
      <c r="F449" s="149"/>
      <c r="N449" s="150"/>
    </row>
    <row r="450">
      <c r="C450" s="148"/>
      <c r="F450" s="149"/>
      <c r="N450" s="150"/>
    </row>
    <row r="451">
      <c r="C451" s="148"/>
      <c r="F451" s="149"/>
      <c r="N451" s="150"/>
    </row>
    <row r="452">
      <c r="C452" s="148"/>
      <c r="F452" s="149"/>
      <c r="N452" s="150"/>
    </row>
    <row r="453">
      <c r="C453" s="148"/>
      <c r="F453" s="149"/>
      <c r="N453" s="150"/>
    </row>
    <row r="454">
      <c r="C454" s="148"/>
      <c r="F454" s="149"/>
      <c r="N454" s="150"/>
    </row>
    <row r="455">
      <c r="C455" s="148"/>
      <c r="F455" s="149"/>
      <c r="N455" s="150"/>
    </row>
    <row r="456">
      <c r="C456" s="148"/>
      <c r="F456" s="149"/>
      <c r="N456" s="150"/>
    </row>
    <row r="457">
      <c r="C457" s="148"/>
      <c r="F457" s="149"/>
      <c r="N457" s="150"/>
    </row>
    <row r="458">
      <c r="C458" s="148"/>
      <c r="F458" s="149"/>
      <c r="N458" s="150"/>
    </row>
    <row r="459">
      <c r="C459" s="148"/>
      <c r="F459" s="149"/>
      <c r="N459" s="150"/>
    </row>
    <row r="460">
      <c r="C460" s="148"/>
      <c r="F460" s="149"/>
      <c r="N460" s="150"/>
    </row>
    <row r="461">
      <c r="C461" s="148"/>
      <c r="F461" s="149"/>
      <c r="N461" s="150"/>
    </row>
    <row r="462">
      <c r="C462" s="148"/>
      <c r="F462" s="149"/>
      <c r="N462" s="150"/>
    </row>
    <row r="463">
      <c r="C463" s="148"/>
      <c r="F463" s="149"/>
      <c r="N463" s="150"/>
    </row>
    <row r="464">
      <c r="C464" s="148"/>
      <c r="F464" s="149"/>
      <c r="N464" s="150"/>
    </row>
    <row r="465">
      <c r="C465" s="148"/>
      <c r="F465" s="149"/>
      <c r="N465" s="150"/>
    </row>
    <row r="466">
      <c r="C466" s="148"/>
      <c r="F466" s="149"/>
      <c r="N466" s="150"/>
    </row>
    <row r="467">
      <c r="C467" s="148"/>
      <c r="F467" s="149"/>
      <c r="N467" s="150"/>
    </row>
    <row r="468">
      <c r="C468" s="148"/>
      <c r="F468" s="149"/>
      <c r="N468" s="150"/>
    </row>
    <row r="469">
      <c r="C469" s="148"/>
      <c r="F469" s="149"/>
      <c r="N469" s="150"/>
    </row>
    <row r="470">
      <c r="C470" s="148"/>
      <c r="F470" s="149"/>
      <c r="N470" s="150"/>
    </row>
    <row r="471">
      <c r="C471" s="148"/>
      <c r="F471" s="149"/>
      <c r="N471" s="150"/>
    </row>
    <row r="472">
      <c r="C472" s="148"/>
      <c r="F472" s="149"/>
      <c r="N472" s="150"/>
    </row>
    <row r="473">
      <c r="C473" s="148"/>
      <c r="F473" s="149"/>
      <c r="N473" s="150"/>
    </row>
    <row r="474">
      <c r="C474" s="148"/>
      <c r="F474" s="149"/>
      <c r="N474" s="150"/>
    </row>
    <row r="475">
      <c r="C475" s="148"/>
      <c r="F475" s="149"/>
      <c r="N475" s="150"/>
    </row>
    <row r="476">
      <c r="C476" s="148"/>
      <c r="F476" s="149"/>
      <c r="N476" s="150"/>
    </row>
    <row r="477">
      <c r="C477" s="148"/>
      <c r="F477" s="149"/>
      <c r="N477" s="150"/>
    </row>
    <row r="478">
      <c r="C478" s="148"/>
      <c r="F478" s="149"/>
      <c r="N478" s="150"/>
    </row>
    <row r="479">
      <c r="C479" s="148"/>
      <c r="F479" s="149"/>
      <c r="N479" s="150"/>
    </row>
    <row r="480">
      <c r="C480" s="148"/>
      <c r="F480" s="149"/>
      <c r="N480" s="150"/>
    </row>
    <row r="481">
      <c r="C481" s="148"/>
      <c r="F481" s="149"/>
      <c r="N481" s="150"/>
    </row>
    <row r="482">
      <c r="C482" s="148"/>
      <c r="F482" s="149"/>
      <c r="N482" s="150"/>
    </row>
    <row r="483">
      <c r="C483" s="148"/>
      <c r="F483" s="149"/>
      <c r="N483" s="150"/>
    </row>
    <row r="484">
      <c r="C484" s="148"/>
      <c r="F484" s="149"/>
      <c r="N484" s="150"/>
    </row>
    <row r="485">
      <c r="C485" s="148"/>
      <c r="F485" s="149"/>
      <c r="N485" s="150"/>
    </row>
    <row r="486">
      <c r="C486" s="148"/>
      <c r="F486" s="149"/>
      <c r="N486" s="150"/>
    </row>
    <row r="487">
      <c r="C487" s="148"/>
      <c r="F487" s="149"/>
      <c r="N487" s="150"/>
    </row>
    <row r="488">
      <c r="C488" s="148"/>
      <c r="F488" s="149"/>
      <c r="N488" s="150"/>
    </row>
    <row r="489">
      <c r="C489" s="148"/>
      <c r="F489" s="149"/>
      <c r="N489" s="150"/>
    </row>
    <row r="490">
      <c r="C490" s="148"/>
      <c r="F490" s="149"/>
      <c r="N490" s="150"/>
    </row>
    <row r="491">
      <c r="C491" s="148"/>
      <c r="F491" s="149"/>
      <c r="N491" s="150"/>
    </row>
    <row r="492">
      <c r="C492" s="148"/>
      <c r="F492" s="149"/>
      <c r="N492" s="150"/>
    </row>
    <row r="493">
      <c r="C493" s="148"/>
      <c r="F493" s="149"/>
      <c r="N493" s="150"/>
    </row>
    <row r="494">
      <c r="C494" s="148"/>
      <c r="F494" s="149"/>
      <c r="N494" s="150"/>
    </row>
    <row r="495">
      <c r="C495" s="148"/>
      <c r="F495" s="149"/>
      <c r="N495" s="150"/>
    </row>
    <row r="496">
      <c r="C496" s="148"/>
      <c r="F496" s="149"/>
      <c r="N496" s="150"/>
    </row>
    <row r="497">
      <c r="C497" s="148"/>
      <c r="F497" s="149"/>
      <c r="N497" s="150"/>
    </row>
    <row r="498">
      <c r="C498" s="148"/>
      <c r="F498" s="149"/>
      <c r="N498" s="150"/>
    </row>
    <row r="499">
      <c r="C499" s="148"/>
      <c r="F499" s="149"/>
      <c r="N499" s="150"/>
    </row>
    <row r="500">
      <c r="C500" s="148"/>
      <c r="F500" s="149"/>
      <c r="N500" s="150"/>
    </row>
    <row r="501">
      <c r="C501" s="148"/>
      <c r="F501" s="149"/>
      <c r="N501" s="150"/>
    </row>
    <row r="502">
      <c r="C502" s="148"/>
      <c r="F502" s="149"/>
      <c r="N502" s="150"/>
    </row>
    <row r="503">
      <c r="C503" s="148"/>
      <c r="F503" s="149"/>
      <c r="N503" s="150"/>
    </row>
    <row r="504">
      <c r="C504" s="148"/>
      <c r="F504" s="149"/>
      <c r="N504" s="150"/>
    </row>
    <row r="505">
      <c r="C505" s="148"/>
      <c r="F505" s="149"/>
      <c r="N505" s="150"/>
    </row>
    <row r="506">
      <c r="C506" s="148"/>
      <c r="F506" s="149"/>
      <c r="N506" s="150"/>
    </row>
    <row r="507">
      <c r="C507" s="148"/>
      <c r="F507" s="149"/>
      <c r="N507" s="150"/>
    </row>
    <row r="508">
      <c r="C508" s="148"/>
      <c r="F508" s="149"/>
      <c r="N508" s="150"/>
    </row>
    <row r="509">
      <c r="C509" s="148"/>
      <c r="F509" s="149"/>
      <c r="N509" s="150"/>
    </row>
    <row r="510">
      <c r="C510" s="148"/>
      <c r="F510" s="149"/>
      <c r="N510" s="150"/>
    </row>
    <row r="511">
      <c r="C511" s="148"/>
      <c r="F511" s="149"/>
      <c r="N511" s="150"/>
    </row>
    <row r="512">
      <c r="C512" s="148"/>
      <c r="F512" s="149"/>
      <c r="N512" s="150"/>
    </row>
    <row r="513">
      <c r="C513" s="148"/>
      <c r="F513" s="149"/>
      <c r="N513" s="150"/>
    </row>
    <row r="514">
      <c r="C514" s="148"/>
      <c r="F514" s="149"/>
      <c r="N514" s="150"/>
    </row>
    <row r="515">
      <c r="C515" s="148"/>
      <c r="F515" s="149"/>
      <c r="N515" s="150"/>
    </row>
    <row r="516">
      <c r="C516" s="148"/>
      <c r="F516" s="149"/>
      <c r="N516" s="150"/>
    </row>
    <row r="517">
      <c r="C517" s="148"/>
      <c r="F517" s="149"/>
      <c r="N517" s="150"/>
    </row>
    <row r="518">
      <c r="C518" s="148"/>
      <c r="F518" s="149"/>
      <c r="N518" s="150"/>
    </row>
    <row r="519">
      <c r="C519" s="148"/>
      <c r="F519" s="149"/>
      <c r="N519" s="150"/>
    </row>
    <row r="520">
      <c r="C520" s="148"/>
      <c r="F520" s="149"/>
      <c r="N520" s="150"/>
    </row>
    <row r="521">
      <c r="C521" s="148"/>
      <c r="F521" s="149"/>
      <c r="N521" s="150"/>
    </row>
    <row r="522">
      <c r="C522" s="148"/>
      <c r="F522" s="149"/>
      <c r="N522" s="150"/>
    </row>
    <row r="523">
      <c r="C523" s="148"/>
      <c r="F523" s="149"/>
      <c r="N523" s="150"/>
    </row>
    <row r="524">
      <c r="C524" s="148"/>
      <c r="F524" s="149"/>
      <c r="N524" s="150"/>
    </row>
    <row r="525">
      <c r="C525" s="148"/>
      <c r="F525" s="149"/>
      <c r="N525" s="150"/>
    </row>
    <row r="526">
      <c r="C526" s="148"/>
      <c r="F526" s="149"/>
      <c r="N526" s="150"/>
    </row>
    <row r="527">
      <c r="C527" s="148"/>
      <c r="F527" s="149"/>
      <c r="N527" s="150"/>
    </row>
    <row r="528">
      <c r="C528" s="148"/>
      <c r="F528" s="149"/>
      <c r="N528" s="150"/>
    </row>
    <row r="529">
      <c r="C529" s="148"/>
      <c r="F529" s="149"/>
      <c r="N529" s="150"/>
    </row>
    <row r="530">
      <c r="C530" s="148"/>
      <c r="F530" s="149"/>
      <c r="N530" s="150"/>
    </row>
    <row r="531">
      <c r="C531" s="148"/>
      <c r="F531" s="149"/>
      <c r="N531" s="150"/>
    </row>
    <row r="532">
      <c r="C532" s="148"/>
      <c r="F532" s="149"/>
      <c r="N532" s="150"/>
    </row>
    <row r="533">
      <c r="C533" s="148"/>
      <c r="F533" s="149"/>
      <c r="N533" s="150"/>
    </row>
    <row r="534">
      <c r="C534" s="148"/>
      <c r="F534" s="149"/>
      <c r="N534" s="150"/>
    </row>
    <row r="535">
      <c r="C535" s="148"/>
      <c r="F535" s="149"/>
      <c r="N535" s="150"/>
    </row>
    <row r="536">
      <c r="C536" s="148"/>
      <c r="F536" s="149"/>
      <c r="N536" s="150"/>
    </row>
    <row r="537">
      <c r="C537" s="148"/>
      <c r="F537" s="149"/>
      <c r="N537" s="150"/>
    </row>
    <row r="538">
      <c r="C538" s="148"/>
      <c r="F538" s="149"/>
      <c r="N538" s="150"/>
    </row>
    <row r="539">
      <c r="C539" s="148"/>
      <c r="F539" s="149"/>
      <c r="N539" s="150"/>
    </row>
    <row r="540">
      <c r="C540" s="148"/>
      <c r="F540" s="149"/>
      <c r="N540" s="150"/>
    </row>
    <row r="541">
      <c r="C541" s="148"/>
      <c r="F541" s="149"/>
      <c r="N541" s="150"/>
    </row>
    <row r="542">
      <c r="C542" s="148"/>
      <c r="F542" s="149"/>
      <c r="N542" s="150"/>
    </row>
    <row r="543">
      <c r="C543" s="148"/>
      <c r="F543" s="149"/>
      <c r="N543" s="150"/>
    </row>
    <row r="544">
      <c r="C544" s="148"/>
      <c r="F544" s="149"/>
      <c r="N544" s="150"/>
    </row>
    <row r="545">
      <c r="C545" s="148"/>
      <c r="F545" s="149"/>
      <c r="N545" s="150"/>
    </row>
    <row r="546">
      <c r="C546" s="148"/>
      <c r="F546" s="149"/>
      <c r="N546" s="150"/>
    </row>
    <row r="547">
      <c r="C547" s="148"/>
      <c r="F547" s="149"/>
      <c r="N547" s="150"/>
    </row>
    <row r="548">
      <c r="C548" s="148"/>
      <c r="F548" s="149"/>
      <c r="N548" s="150"/>
    </row>
    <row r="549">
      <c r="C549" s="148"/>
      <c r="F549" s="149"/>
      <c r="N549" s="150"/>
    </row>
    <row r="550">
      <c r="C550" s="148"/>
      <c r="F550" s="149"/>
      <c r="N550" s="150"/>
    </row>
    <row r="551">
      <c r="C551" s="148"/>
      <c r="F551" s="149"/>
      <c r="N551" s="150"/>
    </row>
    <row r="552">
      <c r="C552" s="148"/>
      <c r="F552" s="149"/>
      <c r="N552" s="150"/>
    </row>
    <row r="553">
      <c r="C553" s="148"/>
      <c r="F553" s="149"/>
      <c r="N553" s="150"/>
    </row>
    <row r="554">
      <c r="C554" s="148"/>
      <c r="F554" s="149"/>
      <c r="N554" s="150"/>
    </row>
    <row r="555">
      <c r="C555" s="148"/>
      <c r="F555" s="149"/>
      <c r="N555" s="150"/>
    </row>
    <row r="556">
      <c r="C556" s="148"/>
      <c r="F556" s="149"/>
      <c r="N556" s="150"/>
    </row>
    <row r="557">
      <c r="C557" s="148"/>
      <c r="F557" s="149"/>
      <c r="N557" s="150"/>
    </row>
    <row r="558">
      <c r="C558" s="148"/>
      <c r="F558" s="149"/>
      <c r="N558" s="150"/>
    </row>
    <row r="559">
      <c r="C559" s="148"/>
      <c r="F559" s="149"/>
      <c r="N559" s="150"/>
    </row>
    <row r="560">
      <c r="C560" s="148"/>
      <c r="F560" s="149"/>
      <c r="N560" s="150"/>
    </row>
    <row r="561">
      <c r="C561" s="148"/>
      <c r="F561" s="149"/>
      <c r="N561" s="150"/>
    </row>
    <row r="562">
      <c r="C562" s="148"/>
      <c r="F562" s="149"/>
      <c r="N562" s="150"/>
    </row>
    <row r="563">
      <c r="C563" s="148"/>
      <c r="F563" s="149"/>
      <c r="N563" s="150"/>
    </row>
    <row r="564">
      <c r="C564" s="148"/>
      <c r="F564" s="149"/>
      <c r="N564" s="150"/>
    </row>
    <row r="565">
      <c r="C565" s="148"/>
      <c r="F565" s="149"/>
      <c r="N565" s="150"/>
    </row>
    <row r="566">
      <c r="C566" s="148"/>
      <c r="F566" s="149"/>
      <c r="N566" s="150"/>
    </row>
    <row r="567">
      <c r="C567" s="148"/>
      <c r="F567" s="149"/>
      <c r="N567" s="150"/>
    </row>
    <row r="568">
      <c r="C568" s="148"/>
      <c r="F568" s="149"/>
      <c r="N568" s="150"/>
    </row>
    <row r="569">
      <c r="C569" s="148"/>
      <c r="F569" s="149"/>
      <c r="N569" s="150"/>
    </row>
    <row r="570">
      <c r="C570" s="148"/>
      <c r="F570" s="149"/>
      <c r="N570" s="150"/>
    </row>
    <row r="571">
      <c r="C571" s="148"/>
      <c r="F571" s="149"/>
      <c r="N571" s="150"/>
    </row>
    <row r="572">
      <c r="C572" s="148"/>
      <c r="F572" s="149"/>
      <c r="N572" s="150"/>
    </row>
    <row r="573">
      <c r="C573" s="148"/>
      <c r="F573" s="149"/>
      <c r="N573" s="150"/>
    </row>
    <row r="574">
      <c r="C574" s="148"/>
      <c r="F574" s="149"/>
      <c r="N574" s="150"/>
    </row>
    <row r="575">
      <c r="C575" s="148"/>
      <c r="F575" s="149"/>
      <c r="N575" s="150"/>
    </row>
    <row r="576">
      <c r="C576" s="148"/>
      <c r="F576" s="149"/>
      <c r="N576" s="150"/>
    </row>
    <row r="577">
      <c r="C577" s="148"/>
      <c r="F577" s="149"/>
      <c r="N577" s="150"/>
    </row>
    <row r="578">
      <c r="C578" s="148"/>
      <c r="F578" s="149"/>
      <c r="N578" s="150"/>
    </row>
    <row r="579">
      <c r="C579" s="148"/>
      <c r="F579" s="149"/>
      <c r="N579" s="150"/>
    </row>
    <row r="580">
      <c r="C580" s="148"/>
      <c r="F580" s="149"/>
      <c r="N580" s="150"/>
    </row>
    <row r="581">
      <c r="C581" s="148"/>
      <c r="F581" s="149"/>
      <c r="N581" s="150"/>
    </row>
    <row r="582">
      <c r="C582" s="148"/>
      <c r="F582" s="149"/>
      <c r="N582" s="150"/>
    </row>
    <row r="583">
      <c r="C583" s="148"/>
      <c r="F583" s="149"/>
      <c r="N583" s="150"/>
    </row>
    <row r="584">
      <c r="C584" s="148"/>
      <c r="F584" s="149"/>
      <c r="N584" s="150"/>
    </row>
    <row r="585">
      <c r="C585" s="148"/>
      <c r="F585" s="149"/>
      <c r="N585" s="150"/>
    </row>
    <row r="586">
      <c r="C586" s="148"/>
      <c r="F586" s="149"/>
      <c r="N586" s="150"/>
    </row>
    <row r="587">
      <c r="C587" s="148"/>
      <c r="F587" s="149"/>
      <c r="N587" s="150"/>
    </row>
    <row r="588">
      <c r="C588" s="148"/>
      <c r="F588" s="149"/>
      <c r="N588" s="150"/>
    </row>
    <row r="589">
      <c r="C589" s="148"/>
      <c r="F589" s="149"/>
      <c r="N589" s="150"/>
    </row>
    <row r="590">
      <c r="C590" s="148"/>
      <c r="F590" s="149"/>
      <c r="N590" s="150"/>
    </row>
    <row r="591">
      <c r="C591" s="148"/>
      <c r="F591" s="149"/>
      <c r="N591" s="150"/>
    </row>
    <row r="592">
      <c r="C592" s="148"/>
      <c r="F592" s="149"/>
      <c r="N592" s="150"/>
    </row>
    <row r="593">
      <c r="C593" s="148"/>
      <c r="F593" s="149"/>
      <c r="N593" s="150"/>
    </row>
    <row r="594">
      <c r="C594" s="148"/>
      <c r="F594" s="149"/>
      <c r="N594" s="150"/>
    </row>
    <row r="595">
      <c r="C595" s="148"/>
      <c r="F595" s="149"/>
      <c r="N595" s="150"/>
    </row>
    <row r="596">
      <c r="C596" s="148"/>
      <c r="F596" s="149"/>
      <c r="N596" s="150"/>
    </row>
    <row r="597">
      <c r="C597" s="148"/>
      <c r="F597" s="149"/>
      <c r="N597" s="150"/>
    </row>
    <row r="598">
      <c r="C598" s="148"/>
      <c r="F598" s="149"/>
      <c r="N598" s="150"/>
    </row>
    <row r="599">
      <c r="C599" s="148"/>
      <c r="F599" s="149"/>
      <c r="N599" s="150"/>
    </row>
    <row r="600">
      <c r="C600" s="148"/>
      <c r="F600" s="149"/>
      <c r="N600" s="150"/>
    </row>
    <row r="601">
      <c r="C601" s="148"/>
      <c r="F601" s="149"/>
      <c r="N601" s="150"/>
    </row>
    <row r="602">
      <c r="C602" s="148"/>
      <c r="F602" s="149"/>
      <c r="N602" s="150"/>
    </row>
    <row r="603">
      <c r="C603" s="148"/>
      <c r="F603" s="149"/>
      <c r="N603" s="150"/>
    </row>
    <row r="604">
      <c r="C604" s="148"/>
      <c r="F604" s="149"/>
      <c r="N604" s="150"/>
    </row>
    <row r="605">
      <c r="C605" s="148"/>
      <c r="F605" s="149"/>
      <c r="N605" s="150"/>
    </row>
    <row r="606">
      <c r="C606" s="148"/>
      <c r="F606" s="149"/>
      <c r="N606" s="150"/>
    </row>
    <row r="607">
      <c r="C607" s="148"/>
      <c r="F607" s="149"/>
      <c r="N607" s="150"/>
    </row>
    <row r="608">
      <c r="C608" s="148"/>
      <c r="F608" s="149"/>
      <c r="N608" s="150"/>
    </row>
    <row r="609">
      <c r="C609" s="148"/>
      <c r="F609" s="149"/>
      <c r="N609" s="150"/>
    </row>
    <row r="610">
      <c r="C610" s="148"/>
      <c r="F610" s="149"/>
      <c r="N610" s="150"/>
    </row>
    <row r="611">
      <c r="C611" s="148"/>
      <c r="F611" s="149"/>
      <c r="N611" s="150"/>
    </row>
    <row r="612">
      <c r="C612" s="148"/>
      <c r="F612" s="149"/>
      <c r="N612" s="150"/>
    </row>
    <row r="613">
      <c r="C613" s="148"/>
      <c r="F613" s="149"/>
      <c r="N613" s="150"/>
    </row>
    <row r="614">
      <c r="C614" s="148"/>
      <c r="F614" s="149"/>
      <c r="N614" s="150"/>
    </row>
    <row r="615">
      <c r="C615" s="148"/>
      <c r="F615" s="149"/>
      <c r="N615" s="150"/>
    </row>
    <row r="616">
      <c r="C616" s="148"/>
      <c r="F616" s="149"/>
      <c r="N616" s="150"/>
    </row>
    <row r="617">
      <c r="C617" s="148"/>
      <c r="F617" s="149"/>
      <c r="N617" s="150"/>
    </row>
    <row r="618">
      <c r="C618" s="148"/>
      <c r="F618" s="149"/>
      <c r="N618" s="150"/>
    </row>
    <row r="619">
      <c r="C619" s="148"/>
      <c r="F619" s="149"/>
      <c r="N619" s="150"/>
    </row>
    <row r="620">
      <c r="C620" s="148"/>
      <c r="F620" s="149"/>
      <c r="N620" s="150"/>
    </row>
    <row r="621">
      <c r="C621" s="148"/>
      <c r="F621" s="149"/>
      <c r="N621" s="150"/>
    </row>
    <row r="622">
      <c r="C622" s="148"/>
      <c r="F622" s="149"/>
      <c r="N622" s="150"/>
    </row>
    <row r="623">
      <c r="C623" s="148"/>
      <c r="F623" s="149"/>
      <c r="N623" s="150"/>
    </row>
    <row r="624">
      <c r="C624" s="148"/>
      <c r="F624" s="149"/>
      <c r="N624" s="150"/>
    </row>
    <row r="625">
      <c r="C625" s="148"/>
      <c r="F625" s="149"/>
      <c r="N625" s="150"/>
    </row>
    <row r="626">
      <c r="C626" s="148"/>
      <c r="F626" s="149"/>
      <c r="N626" s="150"/>
    </row>
    <row r="627">
      <c r="C627" s="148"/>
      <c r="F627" s="149"/>
      <c r="N627" s="150"/>
    </row>
    <row r="628">
      <c r="C628" s="148"/>
      <c r="F628" s="149"/>
      <c r="N628" s="150"/>
    </row>
    <row r="629">
      <c r="C629" s="148"/>
      <c r="F629" s="149"/>
      <c r="N629" s="150"/>
    </row>
    <row r="630">
      <c r="C630" s="148"/>
      <c r="F630" s="149"/>
      <c r="N630" s="150"/>
    </row>
    <row r="631">
      <c r="C631" s="148"/>
      <c r="F631" s="149"/>
      <c r="N631" s="150"/>
    </row>
    <row r="632">
      <c r="C632" s="148"/>
      <c r="F632" s="149"/>
      <c r="N632" s="150"/>
    </row>
    <row r="633">
      <c r="C633" s="148"/>
      <c r="F633" s="149"/>
      <c r="N633" s="150"/>
    </row>
    <row r="634">
      <c r="C634" s="148"/>
      <c r="F634" s="149"/>
      <c r="N634" s="150"/>
    </row>
    <row r="635">
      <c r="C635" s="148"/>
      <c r="F635" s="149"/>
      <c r="N635" s="150"/>
    </row>
    <row r="636">
      <c r="C636" s="148"/>
      <c r="F636" s="149"/>
      <c r="N636" s="150"/>
    </row>
    <row r="637">
      <c r="C637" s="148"/>
      <c r="F637" s="149"/>
      <c r="N637" s="150"/>
    </row>
    <row r="638">
      <c r="C638" s="148"/>
      <c r="F638" s="149"/>
      <c r="N638" s="150"/>
    </row>
    <row r="639">
      <c r="C639" s="148"/>
      <c r="F639" s="149"/>
      <c r="N639" s="150"/>
    </row>
    <row r="640">
      <c r="C640" s="148"/>
      <c r="F640" s="149"/>
      <c r="N640" s="150"/>
    </row>
    <row r="641">
      <c r="C641" s="148"/>
      <c r="F641" s="149"/>
      <c r="N641" s="150"/>
    </row>
    <row r="642">
      <c r="C642" s="148"/>
      <c r="F642" s="149"/>
      <c r="N642" s="150"/>
    </row>
    <row r="643">
      <c r="C643" s="148"/>
      <c r="F643" s="149"/>
      <c r="N643" s="150"/>
    </row>
    <row r="644">
      <c r="C644" s="148"/>
      <c r="F644" s="149"/>
      <c r="N644" s="150"/>
    </row>
    <row r="645">
      <c r="C645" s="148"/>
      <c r="F645" s="149"/>
      <c r="N645" s="150"/>
    </row>
    <row r="646">
      <c r="C646" s="148"/>
      <c r="F646" s="149"/>
      <c r="N646" s="150"/>
    </row>
    <row r="647">
      <c r="C647" s="148"/>
      <c r="F647" s="149"/>
      <c r="N647" s="150"/>
    </row>
    <row r="648">
      <c r="C648" s="148"/>
      <c r="F648" s="149"/>
      <c r="N648" s="150"/>
    </row>
    <row r="649">
      <c r="C649" s="148"/>
      <c r="F649" s="149"/>
      <c r="N649" s="150"/>
    </row>
    <row r="650">
      <c r="C650" s="148"/>
      <c r="F650" s="149"/>
      <c r="N650" s="150"/>
    </row>
    <row r="651">
      <c r="C651" s="148"/>
      <c r="F651" s="149"/>
      <c r="N651" s="150"/>
    </row>
    <row r="652">
      <c r="C652" s="148"/>
      <c r="F652" s="149"/>
      <c r="N652" s="150"/>
    </row>
    <row r="653">
      <c r="C653" s="148"/>
      <c r="F653" s="149"/>
      <c r="N653" s="150"/>
    </row>
    <row r="654">
      <c r="C654" s="148"/>
      <c r="F654" s="149"/>
      <c r="N654" s="150"/>
    </row>
    <row r="655">
      <c r="C655" s="148"/>
      <c r="F655" s="149"/>
      <c r="N655" s="150"/>
    </row>
    <row r="656">
      <c r="C656" s="148"/>
      <c r="F656" s="149"/>
      <c r="N656" s="150"/>
    </row>
    <row r="657">
      <c r="C657" s="148"/>
      <c r="F657" s="149"/>
      <c r="N657" s="150"/>
    </row>
    <row r="658">
      <c r="C658" s="148"/>
      <c r="F658" s="149"/>
      <c r="N658" s="150"/>
    </row>
    <row r="659">
      <c r="C659" s="148"/>
      <c r="F659" s="149"/>
      <c r="N659" s="150"/>
    </row>
    <row r="660">
      <c r="C660" s="148"/>
      <c r="F660" s="149"/>
      <c r="N660" s="150"/>
    </row>
    <row r="661">
      <c r="C661" s="148"/>
      <c r="F661" s="149"/>
      <c r="N661" s="150"/>
    </row>
    <row r="662">
      <c r="C662" s="148"/>
      <c r="F662" s="149"/>
      <c r="N662" s="150"/>
    </row>
    <row r="663">
      <c r="C663" s="148"/>
      <c r="F663" s="149"/>
      <c r="N663" s="150"/>
    </row>
    <row r="664">
      <c r="C664" s="148"/>
      <c r="F664" s="149"/>
      <c r="N664" s="150"/>
    </row>
    <row r="665">
      <c r="C665" s="148"/>
      <c r="F665" s="149"/>
      <c r="N665" s="150"/>
    </row>
    <row r="666">
      <c r="C666" s="148"/>
      <c r="F666" s="149"/>
      <c r="N666" s="150"/>
    </row>
    <row r="667">
      <c r="C667" s="148"/>
      <c r="F667" s="149"/>
      <c r="N667" s="150"/>
    </row>
    <row r="668">
      <c r="C668" s="148"/>
      <c r="F668" s="149"/>
      <c r="N668" s="150"/>
    </row>
    <row r="669">
      <c r="C669" s="148"/>
      <c r="F669" s="149"/>
      <c r="N669" s="150"/>
    </row>
    <row r="670">
      <c r="C670" s="148"/>
      <c r="F670" s="149"/>
      <c r="N670" s="150"/>
    </row>
    <row r="671">
      <c r="C671" s="148"/>
      <c r="F671" s="149"/>
      <c r="N671" s="150"/>
    </row>
    <row r="672">
      <c r="C672" s="148"/>
      <c r="F672" s="149"/>
      <c r="N672" s="150"/>
    </row>
    <row r="673">
      <c r="C673" s="148"/>
      <c r="F673" s="149"/>
      <c r="N673" s="150"/>
    </row>
    <row r="674">
      <c r="C674" s="148"/>
      <c r="F674" s="149"/>
      <c r="N674" s="150"/>
    </row>
    <row r="675">
      <c r="C675" s="148"/>
      <c r="F675" s="149"/>
      <c r="N675" s="150"/>
    </row>
    <row r="676">
      <c r="C676" s="148"/>
      <c r="F676" s="149"/>
      <c r="N676" s="150"/>
    </row>
    <row r="677">
      <c r="C677" s="148"/>
      <c r="F677" s="149"/>
      <c r="N677" s="150"/>
    </row>
    <row r="678">
      <c r="C678" s="148"/>
      <c r="F678" s="149"/>
      <c r="N678" s="150"/>
    </row>
    <row r="679">
      <c r="C679" s="148"/>
      <c r="F679" s="149"/>
      <c r="N679" s="150"/>
    </row>
    <row r="680">
      <c r="C680" s="148"/>
      <c r="F680" s="149"/>
      <c r="N680" s="150"/>
    </row>
    <row r="681">
      <c r="C681" s="148"/>
      <c r="F681" s="149"/>
      <c r="N681" s="150"/>
    </row>
    <row r="682">
      <c r="C682" s="148"/>
      <c r="F682" s="149"/>
      <c r="N682" s="150"/>
    </row>
    <row r="683">
      <c r="C683" s="148"/>
      <c r="F683" s="149"/>
      <c r="N683" s="150"/>
    </row>
    <row r="684">
      <c r="C684" s="148"/>
      <c r="F684" s="149"/>
      <c r="N684" s="150"/>
    </row>
    <row r="685">
      <c r="C685" s="148"/>
      <c r="F685" s="149"/>
      <c r="N685" s="150"/>
    </row>
    <row r="686">
      <c r="C686" s="148"/>
      <c r="F686" s="149"/>
      <c r="N686" s="150"/>
    </row>
    <row r="687">
      <c r="C687" s="148"/>
      <c r="F687" s="149"/>
      <c r="N687" s="150"/>
    </row>
    <row r="688">
      <c r="C688" s="148"/>
      <c r="F688" s="149"/>
      <c r="N688" s="150"/>
    </row>
    <row r="689">
      <c r="C689" s="148"/>
      <c r="F689" s="149"/>
      <c r="N689" s="150"/>
    </row>
    <row r="690">
      <c r="C690" s="148"/>
      <c r="F690" s="149"/>
      <c r="N690" s="150"/>
    </row>
    <row r="691">
      <c r="C691" s="148"/>
      <c r="F691" s="149"/>
      <c r="N691" s="150"/>
    </row>
    <row r="692">
      <c r="C692" s="148"/>
      <c r="F692" s="149"/>
      <c r="N692" s="150"/>
    </row>
    <row r="693">
      <c r="C693" s="148"/>
      <c r="F693" s="149"/>
      <c r="N693" s="150"/>
    </row>
    <row r="694">
      <c r="C694" s="148"/>
      <c r="F694" s="149"/>
      <c r="N694" s="150"/>
    </row>
    <row r="695">
      <c r="C695" s="148"/>
      <c r="F695" s="149"/>
      <c r="N695" s="150"/>
    </row>
    <row r="696">
      <c r="C696" s="148"/>
      <c r="F696" s="149"/>
      <c r="N696" s="150"/>
    </row>
    <row r="697">
      <c r="C697" s="148"/>
      <c r="F697" s="149"/>
      <c r="N697" s="150"/>
    </row>
    <row r="698">
      <c r="C698" s="148"/>
      <c r="F698" s="149"/>
      <c r="N698" s="150"/>
    </row>
    <row r="699">
      <c r="C699" s="148"/>
      <c r="F699" s="149"/>
      <c r="N699" s="150"/>
    </row>
    <row r="700">
      <c r="C700" s="148"/>
      <c r="F700" s="149"/>
      <c r="N700" s="150"/>
    </row>
    <row r="701">
      <c r="C701" s="148"/>
      <c r="F701" s="149"/>
      <c r="N701" s="150"/>
    </row>
    <row r="702">
      <c r="C702" s="148"/>
      <c r="F702" s="149"/>
      <c r="N702" s="150"/>
    </row>
    <row r="703">
      <c r="C703" s="148"/>
      <c r="F703" s="149"/>
      <c r="N703" s="150"/>
    </row>
    <row r="704">
      <c r="C704" s="148"/>
      <c r="F704" s="149"/>
      <c r="N704" s="150"/>
    </row>
    <row r="705">
      <c r="C705" s="148"/>
      <c r="F705" s="149"/>
      <c r="N705" s="150"/>
    </row>
    <row r="706">
      <c r="C706" s="148"/>
      <c r="F706" s="149"/>
      <c r="N706" s="150"/>
    </row>
    <row r="707">
      <c r="C707" s="148"/>
      <c r="F707" s="149"/>
      <c r="N707" s="150"/>
    </row>
    <row r="708">
      <c r="C708" s="148"/>
      <c r="F708" s="149"/>
      <c r="N708" s="150"/>
    </row>
    <row r="709">
      <c r="C709" s="148"/>
      <c r="F709" s="149"/>
      <c r="N709" s="150"/>
    </row>
    <row r="710">
      <c r="C710" s="148"/>
      <c r="F710" s="149"/>
      <c r="N710" s="150"/>
    </row>
    <row r="711">
      <c r="C711" s="148"/>
      <c r="F711" s="149"/>
      <c r="N711" s="150"/>
    </row>
    <row r="712">
      <c r="C712" s="148"/>
      <c r="F712" s="149"/>
      <c r="N712" s="150"/>
    </row>
    <row r="713">
      <c r="C713" s="148"/>
      <c r="F713" s="149"/>
      <c r="N713" s="150"/>
    </row>
    <row r="714">
      <c r="C714" s="148"/>
      <c r="F714" s="149"/>
      <c r="N714" s="150"/>
    </row>
    <row r="715">
      <c r="C715" s="148"/>
      <c r="F715" s="149"/>
      <c r="N715" s="150"/>
    </row>
    <row r="716">
      <c r="C716" s="148"/>
      <c r="F716" s="149"/>
      <c r="N716" s="150"/>
    </row>
    <row r="717">
      <c r="C717" s="148"/>
      <c r="F717" s="149"/>
      <c r="N717" s="150"/>
    </row>
    <row r="718">
      <c r="C718" s="148"/>
      <c r="F718" s="149"/>
      <c r="N718" s="150"/>
    </row>
    <row r="719">
      <c r="C719" s="148"/>
      <c r="F719" s="149"/>
      <c r="N719" s="150"/>
    </row>
    <row r="720">
      <c r="C720" s="148"/>
      <c r="F720" s="149"/>
      <c r="N720" s="150"/>
    </row>
    <row r="721">
      <c r="C721" s="148"/>
      <c r="F721" s="149"/>
      <c r="N721" s="150"/>
    </row>
    <row r="722">
      <c r="C722" s="148"/>
      <c r="F722" s="149"/>
      <c r="N722" s="150"/>
    </row>
    <row r="723">
      <c r="C723" s="148"/>
      <c r="F723" s="149"/>
      <c r="N723" s="150"/>
    </row>
    <row r="724">
      <c r="C724" s="148"/>
      <c r="F724" s="149"/>
      <c r="N724" s="150"/>
    </row>
    <row r="725">
      <c r="C725" s="148"/>
      <c r="F725" s="149"/>
      <c r="N725" s="150"/>
    </row>
    <row r="726">
      <c r="C726" s="148"/>
      <c r="F726" s="149"/>
      <c r="N726" s="150"/>
    </row>
    <row r="727">
      <c r="C727" s="148"/>
      <c r="F727" s="149"/>
      <c r="N727" s="150"/>
    </row>
    <row r="728">
      <c r="C728" s="148"/>
      <c r="F728" s="149"/>
      <c r="N728" s="150"/>
    </row>
    <row r="729">
      <c r="C729" s="148"/>
      <c r="F729" s="149"/>
      <c r="N729" s="150"/>
    </row>
    <row r="730">
      <c r="C730" s="148"/>
      <c r="F730" s="149"/>
      <c r="N730" s="150"/>
    </row>
    <row r="731">
      <c r="C731" s="148"/>
      <c r="F731" s="149"/>
      <c r="N731" s="150"/>
    </row>
    <row r="732">
      <c r="C732" s="148"/>
      <c r="F732" s="149"/>
      <c r="N732" s="150"/>
    </row>
    <row r="733">
      <c r="C733" s="148"/>
      <c r="F733" s="149"/>
      <c r="N733" s="150"/>
    </row>
    <row r="734">
      <c r="C734" s="148"/>
      <c r="F734" s="149"/>
      <c r="N734" s="150"/>
    </row>
    <row r="735">
      <c r="C735" s="148"/>
      <c r="F735" s="149"/>
      <c r="N735" s="150"/>
    </row>
    <row r="736">
      <c r="C736" s="148"/>
      <c r="F736" s="149"/>
      <c r="N736" s="150"/>
    </row>
    <row r="737">
      <c r="C737" s="148"/>
      <c r="F737" s="149"/>
      <c r="N737" s="150"/>
    </row>
    <row r="738">
      <c r="C738" s="148"/>
      <c r="F738" s="149"/>
      <c r="N738" s="150"/>
    </row>
    <row r="739">
      <c r="C739" s="148"/>
      <c r="F739" s="149"/>
      <c r="N739" s="150"/>
    </row>
    <row r="740">
      <c r="C740" s="148"/>
      <c r="F740" s="149"/>
      <c r="N740" s="150"/>
    </row>
    <row r="741">
      <c r="C741" s="148"/>
      <c r="F741" s="149"/>
      <c r="N741" s="150"/>
    </row>
    <row r="742">
      <c r="C742" s="148"/>
      <c r="F742" s="149"/>
      <c r="N742" s="150"/>
    </row>
    <row r="743">
      <c r="C743" s="148"/>
      <c r="F743" s="149"/>
      <c r="N743" s="150"/>
    </row>
    <row r="744">
      <c r="C744" s="148"/>
      <c r="F744" s="149"/>
      <c r="N744" s="150"/>
    </row>
    <row r="745">
      <c r="C745" s="148"/>
      <c r="F745" s="149"/>
      <c r="N745" s="150"/>
    </row>
    <row r="746">
      <c r="C746" s="148"/>
      <c r="F746" s="149"/>
      <c r="N746" s="150"/>
    </row>
    <row r="747">
      <c r="C747" s="148"/>
      <c r="F747" s="149"/>
      <c r="N747" s="150"/>
    </row>
    <row r="748">
      <c r="C748" s="148"/>
      <c r="F748" s="149"/>
      <c r="N748" s="150"/>
    </row>
    <row r="749">
      <c r="C749" s="148"/>
      <c r="F749" s="149"/>
      <c r="N749" s="150"/>
    </row>
    <row r="750">
      <c r="C750" s="148"/>
      <c r="F750" s="149"/>
      <c r="N750" s="150"/>
    </row>
    <row r="751">
      <c r="C751" s="148"/>
      <c r="F751" s="149"/>
      <c r="N751" s="150"/>
    </row>
    <row r="752">
      <c r="C752" s="148"/>
      <c r="F752" s="149"/>
      <c r="N752" s="150"/>
    </row>
    <row r="753">
      <c r="C753" s="148"/>
      <c r="F753" s="149"/>
      <c r="N753" s="150"/>
    </row>
    <row r="754">
      <c r="C754" s="148"/>
      <c r="F754" s="149"/>
      <c r="N754" s="150"/>
    </row>
    <row r="755">
      <c r="C755" s="148"/>
      <c r="F755" s="149"/>
      <c r="N755" s="150"/>
    </row>
    <row r="756">
      <c r="C756" s="148"/>
      <c r="F756" s="149"/>
      <c r="N756" s="150"/>
    </row>
    <row r="757">
      <c r="C757" s="148"/>
      <c r="F757" s="149"/>
      <c r="N757" s="150"/>
    </row>
    <row r="758">
      <c r="C758" s="148"/>
      <c r="F758" s="149"/>
      <c r="N758" s="150"/>
    </row>
    <row r="759">
      <c r="C759" s="148"/>
      <c r="F759" s="149"/>
      <c r="N759" s="150"/>
    </row>
    <row r="760">
      <c r="C760" s="148"/>
      <c r="F760" s="149"/>
      <c r="N760" s="150"/>
    </row>
    <row r="761">
      <c r="C761" s="148"/>
      <c r="F761" s="149"/>
      <c r="N761" s="150"/>
    </row>
    <row r="762">
      <c r="C762" s="148"/>
      <c r="F762" s="149"/>
      <c r="N762" s="150"/>
    </row>
    <row r="763">
      <c r="C763" s="148"/>
      <c r="F763" s="149"/>
      <c r="N763" s="150"/>
    </row>
    <row r="764">
      <c r="C764" s="148"/>
      <c r="F764" s="149"/>
      <c r="N764" s="150"/>
    </row>
    <row r="765">
      <c r="C765" s="148"/>
      <c r="F765" s="149"/>
      <c r="N765" s="150"/>
    </row>
    <row r="766">
      <c r="C766" s="148"/>
      <c r="F766" s="149"/>
      <c r="N766" s="150"/>
    </row>
    <row r="767">
      <c r="C767" s="148"/>
      <c r="F767" s="149"/>
      <c r="N767" s="150"/>
    </row>
    <row r="768">
      <c r="C768" s="148"/>
      <c r="F768" s="149"/>
      <c r="N768" s="150"/>
    </row>
    <row r="769">
      <c r="C769" s="148"/>
      <c r="F769" s="149"/>
      <c r="N769" s="150"/>
    </row>
    <row r="770">
      <c r="C770" s="148"/>
      <c r="F770" s="149"/>
      <c r="N770" s="150"/>
    </row>
    <row r="771">
      <c r="C771" s="148"/>
      <c r="F771" s="149"/>
      <c r="N771" s="150"/>
    </row>
    <row r="772">
      <c r="C772" s="148"/>
      <c r="F772" s="149"/>
      <c r="N772" s="150"/>
    </row>
    <row r="773">
      <c r="C773" s="148"/>
      <c r="F773" s="149"/>
      <c r="N773" s="150"/>
    </row>
    <row r="774">
      <c r="C774" s="148"/>
      <c r="F774" s="149"/>
      <c r="N774" s="150"/>
    </row>
    <row r="775">
      <c r="C775" s="148"/>
      <c r="F775" s="149"/>
      <c r="N775" s="150"/>
    </row>
    <row r="776">
      <c r="C776" s="148"/>
      <c r="F776" s="149"/>
      <c r="N776" s="150"/>
    </row>
    <row r="777">
      <c r="C777" s="148"/>
      <c r="F777" s="149"/>
      <c r="N777" s="150"/>
    </row>
    <row r="778">
      <c r="C778" s="148"/>
      <c r="F778" s="149"/>
      <c r="N778" s="150"/>
    </row>
    <row r="779">
      <c r="C779" s="148"/>
      <c r="F779" s="149"/>
      <c r="N779" s="150"/>
    </row>
    <row r="780">
      <c r="C780" s="148"/>
      <c r="F780" s="149"/>
      <c r="N780" s="150"/>
    </row>
    <row r="781">
      <c r="C781" s="148"/>
      <c r="F781" s="149"/>
      <c r="N781" s="150"/>
    </row>
    <row r="782">
      <c r="C782" s="148"/>
      <c r="F782" s="149"/>
      <c r="N782" s="150"/>
    </row>
    <row r="783">
      <c r="C783" s="148"/>
      <c r="F783" s="149"/>
      <c r="N783" s="150"/>
    </row>
    <row r="784">
      <c r="C784" s="148"/>
      <c r="F784" s="149"/>
      <c r="N784" s="150"/>
    </row>
    <row r="785">
      <c r="C785" s="148"/>
      <c r="F785" s="149"/>
      <c r="N785" s="150"/>
    </row>
    <row r="786">
      <c r="C786" s="148"/>
      <c r="F786" s="149"/>
      <c r="N786" s="150"/>
    </row>
    <row r="787">
      <c r="C787" s="148"/>
      <c r="F787" s="149"/>
      <c r="N787" s="150"/>
    </row>
    <row r="788">
      <c r="C788" s="148"/>
      <c r="F788" s="149"/>
      <c r="N788" s="150"/>
    </row>
    <row r="789">
      <c r="C789" s="148"/>
      <c r="F789" s="149"/>
      <c r="N789" s="150"/>
    </row>
    <row r="790">
      <c r="C790" s="148"/>
      <c r="F790" s="149"/>
      <c r="N790" s="150"/>
    </row>
    <row r="791">
      <c r="C791" s="148"/>
      <c r="F791" s="149"/>
      <c r="N791" s="150"/>
    </row>
    <row r="792">
      <c r="C792" s="148"/>
      <c r="F792" s="149"/>
      <c r="N792" s="150"/>
    </row>
    <row r="793">
      <c r="C793" s="148"/>
      <c r="F793" s="149"/>
      <c r="N793" s="150"/>
    </row>
    <row r="794">
      <c r="C794" s="148"/>
      <c r="F794" s="149"/>
      <c r="N794" s="150"/>
    </row>
    <row r="795">
      <c r="C795" s="148"/>
      <c r="F795" s="149"/>
      <c r="N795" s="150"/>
    </row>
    <row r="796">
      <c r="C796" s="148"/>
      <c r="F796" s="149"/>
      <c r="N796" s="150"/>
    </row>
    <row r="797">
      <c r="C797" s="148"/>
      <c r="F797" s="149"/>
      <c r="N797" s="150"/>
    </row>
    <row r="798">
      <c r="C798" s="148"/>
      <c r="F798" s="149"/>
      <c r="N798" s="150"/>
    </row>
    <row r="799">
      <c r="C799" s="148"/>
      <c r="F799" s="149"/>
      <c r="N799" s="150"/>
    </row>
    <row r="800">
      <c r="C800" s="148"/>
      <c r="F800" s="149"/>
      <c r="N800" s="150"/>
    </row>
    <row r="801">
      <c r="C801" s="148"/>
      <c r="F801" s="149"/>
      <c r="N801" s="150"/>
    </row>
    <row r="802">
      <c r="C802" s="148"/>
      <c r="F802" s="149"/>
      <c r="N802" s="150"/>
    </row>
    <row r="803">
      <c r="C803" s="148"/>
      <c r="F803" s="149"/>
      <c r="N803" s="150"/>
    </row>
    <row r="804">
      <c r="C804" s="148"/>
      <c r="F804" s="149"/>
      <c r="N804" s="150"/>
    </row>
    <row r="805">
      <c r="C805" s="148"/>
      <c r="F805" s="149"/>
      <c r="N805" s="150"/>
    </row>
    <row r="806">
      <c r="C806" s="148"/>
      <c r="F806" s="149"/>
      <c r="N806" s="150"/>
    </row>
    <row r="807">
      <c r="C807" s="148"/>
      <c r="F807" s="149"/>
      <c r="N807" s="150"/>
    </row>
    <row r="808">
      <c r="C808" s="148"/>
      <c r="F808" s="149"/>
      <c r="N808" s="150"/>
    </row>
    <row r="809">
      <c r="C809" s="148"/>
      <c r="F809" s="149"/>
      <c r="N809" s="150"/>
    </row>
    <row r="810">
      <c r="C810" s="148"/>
      <c r="F810" s="149"/>
      <c r="N810" s="150"/>
    </row>
    <row r="811">
      <c r="C811" s="148"/>
      <c r="F811" s="149"/>
      <c r="N811" s="150"/>
    </row>
    <row r="812">
      <c r="C812" s="148"/>
      <c r="F812" s="149"/>
      <c r="N812" s="150"/>
    </row>
    <row r="813">
      <c r="C813" s="148"/>
      <c r="F813" s="149"/>
      <c r="N813" s="150"/>
    </row>
    <row r="814">
      <c r="C814" s="148"/>
      <c r="F814" s="149"/>
      <c r="N814" s="150"/>
    </row>
    <row r="815">
      <c r="C815" s="148"/>
      <c r="F815" s="149"/>
      <c r="N815" s="150"/>
    </row>
    <row r="816">
      <c r="C816" s="148"/>
      <c r="F816" s="149"/>
      <c r="N816" s="150"/>
    </row>
    <row r="817">
      <c r="C817" s="148"/>
      <c r="F817" s="149"/>
      <c r="N817" s="150"/>
    </row>
    <row r="818">
      <c r="C818" s="148"/>
      <c r="F818" s="149"/>
      <c r="N818" s="150"/>
    </row>
    <row r="819">
      <c r="C819" s="148"/>
      <c r="F819" s="149"/>
      <c r="N819" s="150"/>
    </row>
    <row r="820">
      <c r="C820" s="148"/>
      <c r="F820" s="149"/>
      <c r="N820" s="150"/>
    </row>
    <row r="821">
      <c r="C821" s="148"/>
      <c r="F821" s="149"/>
      <c r="N821" s="150"/>
    </row>
    <row r="822">
      <c r="C822" s="148"/>
      <c r="F822" s="149"/>
      <c r="N822" s="150"/>
    </row>
    <row r="823">
      <c r="C823" s="148"/>
      <c r="F823" s="149"/>
      <c r="N823" s="150"/>
    </row>
    <row r="824">
      <c r="C824" s="148"/>
      <c r="F824" s="149"/>
      <c r="N824" s="150"/>
    </row>
    <row r="825">
      <c r="C825" s="148"/>
      <c r="F825" s="149"/>
      <c r="N825" s="150"/>
    </row>
    <row r="826">
      <c r="C826" s="148"/>
      <c r="F826" s="149"/>
      <c r="N826" s="150"/>
    </row>
    <row r="827">
      <c r="C827" s="148"/>
      <c r="F827" s="149"/>
      <c r="N827" s="150"/>
    </row>
    <row r="828">
      <c r="C828" s="148"/>
      <c r="F828" s="149"/>
      <c r="N828" s="150"/>
    </row>
    <row r="829">
      <c r="C829" s="148"/>
      <c r="F829" s="149"/>
      <c r="N829" s="150"/>
    </row>
    <row r="830">
      <c r="C830" s="148"/>
      <c r="F830" s="149"/>
      <c r="N830" s="150"/>
    </row>
    <row r="831">
      <c r="C831" s="148"/>
      <c r="F831" s="149"/>
      <c r="N831" s="150"/>
    </row>
    <row r="832">
      <c r="C832" s="148"/>
      <c r="F832" s="149"/>
      <c r="N832" s="150"/>
    </row>
    <row r="833">
      <c r="C833" s="148"/>
      <c r="F833" s="149"/>
      <c r="N833" s="150"/>
    </row>
    <row r="834">
      <c r="C834" s="148"/>
      <c r="F834" s="149"/>
      <c r="N834" s="150"/>
    </row>
    <row r="835">
      <c r="C835" s="148"/>
      <c r="F835" s="149"/>
      <c r="N835" s="150"/>
    </row>
    <row r="836">
      <c r="C836" s="148"/>
      <c r="F836" s="149"/>
      <c r="N836" s="150"/>
    </row>
    <row r="837">
      <c r="C837" s="148"/>
      <c r="F837" s="149"/>
      <c r="N837" s="150"/>
    </row>
    <row r="838">
      <c r="C838" s="148"/>
      <c r="F838" s="149"/>
      <c r="N838" s="150"/>
    </row>
    <row r="839">
      <c r="C839" s="148"/>
      <c r="F839" s="149"/>
      <c r="N839" s="150"/>
    </row>
    <row r="840">
      <c r="C840" s="148"/>
      <c r="F840" s="149"/>
      <c r="N840" s="150"/>
    </row>
    <row r="841">
      <c r="C841" s="148"/>
      <c r="F841" s="149"/>
      <c r="N841" s="150"/>
    </row>
    <row r="842">
      <c r="C842" s="148"/>
      <c r="F842" s="149"/>
      <c r="N842" s="150"/>
    </row>
    <row r="843">
      <c r="C843" s="148"/>
      <c r="F843" s="149"/>
      <c r="N843" s="150"/>
    </row>
    <row r="844">
      <c r="C844" s="148"/>
      <c r="F844" s="149"/>
      <c r="N844" s="150"/>
    </row>
    <row r="845">
      <c r="C845" s="148"/>
      <c r="F845" s="149"/>
      <c r="N845" s="150"/>
    </row>
    <row r="846">
      <c r="C846" s="148"/>
      <c r="F846" s="149"/>
      <c r="N846" s="150"/>
    </row>
    <row r="847">
      <c r="C847" s="148"/>
      <c r="F847" s="149"/>
      <c r="N847" s="150"/>
    </row>
    <row r="848">
      <c r="C848" s="148"/>
      <c r="F848" s="149"/>
      <c r="N848" s="150"/>
    </row>
    <row r="849">
      <c r="C849" s="148"/>
      <c r="F849" s="149"/>
      <c r="N849" s="150"/>
    </row>
    <row r="850">
      <c r="C850" s="148"/>
      <c r="F850" s="149"/>
      <c r="N850" s="150"/>
    </row>
    <row r="851">
      <c r="C851" s="148"/>
      <c r="F851" s="149"/>
      <c r="N851" s="150"/>
    </row>
    <row r="852">
      <c r="C852" s="148"/>
      <c r="F852" s="149"/>
      <c r="N852" s="150"/>
    </row>
    <row r="853">
      <c r="C853" s="148"/>
      <c r="F853" s="149"/>
      <c r="N853" s="150"/>
    </row>
    <row r="854">
      <c r="C854" s="148"/>
      <c r="F854" s="149"/>
      <c r="N854" s="150"/>
    </row>
    <row r="855">
      <c r="C855" s="148"/>
      <c r="F855" s="149"/>
      <c r="N855" s="150"/>
    </row>
    <row r="856">
      <c r="C856" s="148"/>
      <c r="F856" s="149"/>
      <c r="N856" s="150"/>
    </row>
    <row r="857">
      <c r="C857" s="148"/>
      <c r="F857" s="149"/>
      <c r="N857" s="150"/>
    </row>
    <row r="858">
      <c r="C858" s="148"/>
      <c r="F858" s="149"/>
      <c r="N858" s="150"/>
    </row>
    <row r="859">
      <c r="C859" s="148"/>
      <c r="F859" s="149"/>
      <c r="N859" s="150"/>
    </row>
    <row r="860">
      <c r="C860" s="148"/>
      <c r="F860" s="149"/>
      <c r="N860" s="150"/>
    </row>
    <row r="861">
      <c r="C861" s="148"/>
      <c r="F861" s="149"/>
      <c r="N861" s="150"/>
    </row>
    <row r="862">
      <c r="C862" s="148"/>
      <c r="F862" s="149"/>
      <c r="N862" s="150"/>
    </row>
    <row r="863">
      <c r="C863" s="148"/>
      <c r="F863" s="149"/>
      <c r="N863" s="150"/>
    </row>
    <row r="864">
      <c r="C864" s="148"/>
      <c r="F864" s="149"/>
      <c r="N864" s="150"/>
    </row>
    <row r="865">
      <c r="C865" s="148"/>
      <c r="F865" s="149"/>
      <c r="N865" s="150"/>
    </row>
    <row r="866">
      <c r="C866" s="148"/>
      <c r="F866" s="149"/>
      <c r="N866" s="150"/>
    </row>
    <row r="867">
      <c r="C867" s="148"/>
      <c r="F867" s="149"/>
      <c r="N867" s="150"/>
    </row>
    <row r="868">
      <c r="C868" s="148"/>
      <c r="F868" s="149"/>
      <c r="N868" s="150"/>
    </row>
    <row r="869">
      <c r="C869" s="148"/>
      <c r="F869" s="149"/>
      <c r="N869" s="150"/>
    </row>
    <row r="870">
      <c r="C870" s="148"/>
      <c r="F870" s="149"/>
      <c r="N870" s="150"/>
    </row>
    <row r="871">
      <c r="C871" s="148"/>
      <c r="F871" s="149"/>
      <c r="N871" s="150"/>
    </row>
    <row r="872">
      <c r="C872" s="148"/>
      <c r="F872" s="149"/>
      <c r="N872" s="150"/>
    </row>
    <row r="873">
      <c r="C873" s="148"/>
      <c r="F873" s="149"/>
      <c r="N873" s="150"/>
    </row>
    <row r="874">
      <c r="C874" s="148"/>
      <c r="F874" s="149"/>
      <c r="N874" s="150"/>
    </row>
    <row r="875">
      <c r="C875" s="148"/>
      <c r="F875" s="149"/>
      <c r="N875" s="150"/>
    </row>
    <row r="876">
      <c r="C876" s="148"/>
      <c r="F876" s="149"/>
      <c r="N876" s="150"/>
    </row>
    <row r="877">
      <c r="C877" s="148"/>
      <c r="F877" s="149"/>
      <c r="N877" s="150"/>
    </row>
    <row r="878">
      <c r="C878" s="148"/>
      <c r="F878" s="149"/>
      <c r="N878" s="150"/>
    </row>
    <row r="879">
      <c r="C879" s="148"/>
      <c r="F879" s="149"/>
      <c r="N879" s="150"/>
    </row>
    <row r="880">
      <c r="C880" s="148"/>
      <c r="F880" s="149"/>
      <c r="N880" s="150"/>
    </row>
    <row r="881">
      <c r="C881" s="148"/>
      <c r="F881" s="149"/>
      <c r="N881" s="150"/>
    </row>
    <row r="882">
      <c r="C882" s="148"/>
      <c r="F882" s="149"/>
      <c r="N882" s="150"/>
    </row>
    <row r="883">
      <c r="C883" s="148"/>
      <c r="F883" s="149"/>
      <c r="N883" s="150"/>
    </row>
    <row r="884">
      <c r="C884" s="148"/>
      <c r="F884" s="149"/>
      <c r="N884" s="150"/>
    </row>
    <row r="885">
      <c r="C885" s="148"/>
      <c r="F885" s="149"/>
      <c r="N885" s="150"/>
    </row>
    <row r="886">
      <c r="C886" s="148"/>
      <c r="F886" s="149"/>
      <c r="N886" s="150"/>
    </row>
    <row r="887">
      <c r="C887" s="148"/>
      <c r="F887" s="149"/>
      <c r="N887" s="150"/>
    </row>
    <row r="888">
      <c r="C888" s="148"/>
      <c r="F888" s="149"/>
      <c r="N888" s="150"/>
    </row>
    <row r="889">
      <c r="C889" s="148"/>
      <c r="F889" s="149"/>
      <c r="N889" s="150"/>
    </row>
    <row r="890">
      <c r="C890" s="148"/>
      <c r="F890" s="149"/>
      <c r="N890" s="150"/>
    </row>
    <row r="891">
      <c r="C891" s="148"/>
      <c r="F891" s="149"/>
      <c r="N891" s="150"/>
    </row>
    <row r="892">
      <c r="C892" s="148"/>
      <c r="F892" s="149"/>
      <c r="N892" s="150"/>
    </row>
    <row r="893">
      <c r="C893" s="148"/>
      <c r="F893" s="149"/>
      <c r="N893" s="150"/>
    </row>
    <row r="894">
      <c r="C894" s="148"/>
      <c r="F894" s="149"/>
      <c r="N894" s="150"/>
    </row>
    <row r="895">
      <c r="C895" s="148"/>
      <c r="F895" s="149"/>
      <c r="N895" s="150"/>
    </row>
    <row r="896">
      <c r="C896" s="148"/>
      <c r="F896" s="149"/>
      <c r="N896" s="150"/>
    </row>
    <row r="897">
      <c r="C897" s="148"/>
      <c r="F897" s="149"/>
      <c r="N897" s="150"/>
    </row>
    <row r="898">
      <c r="C898" s="148"/>
      <c r="F898" s="149"/>
      <c r="N898" s="150"/>
    </row>
    <row r="899">
      <c r="C899" s="148"/>
      <c r="F899" s="149"/>
      <c r="N899" s="150"/>
    </row>
    <row r="900">
      <c r="C900" s="148"/>
      <c r="F900" s="149"/>
      <c r="N900" s="150"/>
    </row>
    <row r="901">
      <c r="C901" s="148"/>
      <c r="F901" s="149"/>
      <c r="N901" s="150"/>
    </row>
    <row r="902">
      <c r="C902" s="148"/>
      <c r="F902" s="149"/>
      <c r="N902" s="150"/>
    </row>
    <row r="903">
      <c r="C903" s="148"/>
      <c r="F903" s="149"/>
      <c r="N903" s="150"/>
    </row>
    <row r="904">
      <c r="C904" s="148"/>
      <c r="F904" s="149"/>
      <c r="N904" s="150"/>
    </row>
    <row r="905">
      <c r="C905" s="148"/>
      <c r="F905" s="149"/>
      <c r="N905" s="150"/>
    </row>
    <row r="906">
      <c r="C906" s="148"/>
      <c r="F906" s="149"/>
      <c r="N906" s="150"/>
    </row>
    <row r="907">
      <c r="C907" s="148"/>
      <c r="F907" s="149"/>
      <c r="N907" s="150"/>
    </row>
    <row r="908">
      <c r="C908" s="148"/>
      <c r="F908" s="149"/>
      <c r="N908" s="150"/>
    </row>
    <row r="909">
      <c r="C909" s="148"/>
      <c r="F909" s="149"/>
      <c r="N909" s="150"/>
    </row>
    <row r="910">
      <c r="C910" s="148"/>
      <c r="F910" s="149"/>
      <c r="N910" s="150"/>
    </row>
    <row r="911">
      <c r="C911" s="148"/>
      <c r="F911" s="149"/>
      <c r="N911" s="150"/>
    </row>
    <row r="912">
      <c r="C912" s="148"/>
      <c r="F912" s="149"/>
      <c r="N912" s="150"/>
    </row>
    <row r="913">
      <c r="C913" s="148"/>
      <c r="F913" s="149"/>
      <c r="N913" s="150"/>
    </row>
    <row r="914">
      <c r="C914" s="148"/>
      <c r="F914" s="149"/>
      <c r="N914" s="150"/>
    </row>
    <row r="915">
      <c r="C915" s="148"/>
      <c r="F915" s="149"/>
      <c r="N915" s="150"/>
    </row>
    <row r="916">
      <c r="C916" s="148"/>
      <c r="F916" s="149"/>
      <c r="N916" s="150"/>
    </row>
    <row r="917">
      <c r="C917" s="148"/>
      <c r="F917" s="149"/>
      <c r="N917" s="150"/>
    </row>
    <row r="918">
      <c r="C918" s="148"/>
      <c r="F918" s="149"/>
      <c r="N918" s="150"/>
    </row>
    <row r="919">
      <c r="C919" s="148"/>
      <c r="F919" s="149"/>
      <c r="N919" s="150"/>
    </row>
    <row r="920">
      <c r="C920" s="148"/>
      <c r="F920" s="149"/>
      <c r="N920" s="150"/>
    </row>
    <row r="921">
      <c r="C921" s="148"/>
      <c r="F921" s="149"/>
      <c r="N921" s="150"/>
    </row>
    <row r="922">
      <c r="C922" s="148"/>
      <c r="F922" s="149"/>
      <c r="N922" s="150"/>
    </row>
    <row r="923">
      <c r="C923" s="148"/>
      <c r="F923" s="149"/>
      <c r="N923" s="150"/>
    </row>
    <row r="924">
      <c r="C924" s="148"/>
      <c r="F924" s="149"/>
      <c r="N924" s="150"/>
    </row>
    <row r="925">
      <c r="C925" s="148"/>
      <c r="F925" s="149"/>
      <c r="N925" s="150"/>
    </row>
    <row r="926">
      <c r="C926" s="148"/>
      <c r="F926" s="149"/>
      <c r="N926" s="150"/>
    </row>
    <row r="927">
      <c r="C927" s="148"/>
      <c r="F927" s="149"/>
      <c r="N927" s="150"/>
    </row>
    <row r="928">
      <c r="C928" s="148"/>
      <c r="F928" s="149"/>
      <c r="N928" s="150"/>
    </row>
    <row r="929">
      <c r="C929" s="148"/>
      <c r="F929" s="149"/>
      <c r="N929" s="150"/>
    </row>
    <row r="930">
      <c r="C930" s="148"/>
      <c r="F930" s="149"/>
      <c r="N930" s="150"/>
    </row>
    <row r="931">
      <c r="C931" s="148"/>
      <c r="F931" s="149"/>
      <c r="N931" s="150"/>
    </row>
    <row r="932">
      <c r="C932" s="148"/>
      <c r="F932" s="149"/>
      <c r="N932" s="150"/>
    </row>
    <row r="933">
      <c r="C933" s="148"/>
      <c r="F933" s="149"/>
      <c r="N933" s="150"/>
    </row>
    <row r="934">
      <c r="C934" s="148"/>
      <c r="F934" s="149"/>
      <c r="N934" s="150"/>
    </row>
    <row r="935">
      <c r="C935" s="148"/>
      <c r="F935" s="149"/>
      <c r="N935" s="150"/>
    </row>
    <row r="936">
      <c r="C936" s="148"/>
      <c r="F936" s="149"/>
      <c r="N936" s="150"/>
    </row>
    <row r="937">
      <c r="C937" s="148"/>
      <c r="F937" s="149"/>
      <c r="N937" s="150"/>
    </row>
    <row r="938">
      <c r="C938" s="148"/>
      <c r="F938" s="149"/>
      <c r="N938" s="150"/>
    </row>
    <row r="939">
      <c r="C939" s="148"/>
      <c r="F939" s="149"/>
      <c r="N939" s="150"/>
    </row>
    <row r="940">
      <c r="C940" s="148"/>
      <c r="F940" s="149"/>
      <c r="N940" s="150"/>
    </row>
    <row r="941">
      <c r="C941" s="148"/>
      <c r="F941" s="149"/>
      <c r="N941" s="150"/>
    </row>
    <row r="942">
      <c r="C942" s="148"/>
      <c r="F942" s="149"/>
      <c r="N942" s="150"/>
    </row>
    <row r="943">
      <c r="C943" s="148"/>
      <c r="F943" s="149"/>
      <c r="N943" s="150"/>
    </row>
    <row r="944">
      <c r="C944" s="148"/>
      <c r="F944" s="149"/>
      <c r="N944" s="150"/>
    </row>
    <row r="945">
      <c r="C945" s="148"/>
      <c r="F945" s="149"/>
      <c r="N945" s="150"/>
    </row>
    <row r="946">
      <c r="C946" s="148"/>
      <c r="F946" s="149"/>
      <c r="N946" s="150"/>
    </row>
    <row r="947">
      <c r="C947" s="148"/>
      <c r="F947" s="149"/>
      <c r="N947" s="150"/>
    </row>
    <row r="948">
      <c r="C948" s="148"/>
      <c r="F948" s="149"/>
      <c r="N948" s="150"/>
    </row>
    <row r="949">
      <c r="C949" s="148"/>
      <c r="F949" s="149"/>
      <c r="N949" s="150"/>
    </row>
    <row r="950">
      <c r="C950" s="148"/>
      <c r="F950" s="149"/>
      <c r="N950" s="150"/>
    </row>
    <row r="951">
      <c r="C951" s="148"/>
      <c r="F951" s="149"/>
      <c r="N951" s="150"/>
    </row>
    <row r="952">
      <c r="C952" s="148"/>
      <c r="F952" s="149"/>
      <c r="N952" s="150"/>
    </row>
    <row r="953">
      <c r="C953" s="148"/>
      <c r="F953" s="149"/>
      <c r="N953" s="150"/>
    </row>
    <row r="954">
      <c r="C954" s="148"/>
      <c r="F954" s="149"/>
      <c r="N954" s="150"/>
    </row>
    <row r="955">
      <c r="C955" s="148"/>
      <c r="F955" s="149"/>
      <c r="N955" s="150"/>
    </row>
    <row r="956">
      <c r="C956" s="148"/>
      <c r="F956" s="149"/>
      <c r="N956" s="150"/>
    </row>
    <row r="957">
      <c r="C957" s="148"/>
      <c r="F957" s="149"/>
      <c r="N957" s="150"/>
    </row>
    <row r="958">
      <c r="C958" s="148"/>
      <c r="F958" s="149"/>
      <c r="N958" s="150"/>
    </row>
    <row r="959">
      <c r="C959" s="148"/>
      <c r="F959" s="149"/>
      <c r="N959" s="150"/>
    </row>
    <row r="960">
      <c r="C960" s="148"/>
      <c r="F960" s="149"/>
      <c r="N960" s="150"/>
    </row>
    <row r="961">
      <c r="C961" s="148"/>
      <c r="F961" s="149"/>
      <c r="N961" s="150"/>
    </row>
    <row r="962">
      <c r="C962" s="148"/>
      <c r="F962" s="149"/>
      <c r="N962" s="150"/>
    </row>
    <row r="963">
      <c r="C963" s="148"/>
      <c r="F963" s="149"/>
      <c r="N963" s="150"/>
    </row>
    <row r="964">
      <c r="C964" s="148"/>
      <c r="F964" s="149"/>
      <c r="N964" s="150"/>
    </row>
    <row r="965">
      <c r="C965" s="148"/>
      <c r="F965" s="149"/>
      <c r="N965" s="150"/>
    </row>
    <row r="966">
      <c r="C966" s="148"/>
      <c r="F966" s="149"/>
      <c r="N966" s="150"/>
    </row>
    <row r="967">
      <c r="C967" s="148"/>
      <c r="F967" s="149"/>
      <c r="N967" s="150"/>
    </row>
    <row r="968">
      <c r="C968" s="148"/>
      <c r="F968" s="149"/>
      <c r="N968" s="150"/>
    </row>
    <row r="969">
      <c r="C969" s="148"/>
      <c r="F969" s="149"/>
      <c r="N969" s="150"/>
    </row>
    <row r="970">
      <c r="C970" s="148"/>
      <c r="F970" s="149"/>
      <c r="N970" s="150"/>
    </row>
    <row r="971">
      <c r="C971" s="148"/>
      <c r="F971" s="149"/>
      <c r="N971" s="150"/>
    </row>
    <row r="972">
      <c r="C972" s="148"/>
      <c r="F972" s="149"/>
      <c r="N972" s="150"/>
    </row>
    <row r="973">
      <c r="C973" s="148"/>
      <c r="F973" s="149"/>
      <c r="N973" s="150"/>
    </row>
    <row r="974">
      <c r="C974" s="148"/>
      <c r="F974" s="149"/>
      <c r="N974" s="150"/>
    </row>
    <row r="975">
      <c r="C975" s="148"/>
      <c r="F975" s="149"/>
      <c r="N975" s="150"/>
    </row>
    <row r="976">
      <c r="C976" s="148"/>
      <c r="F976" s="149"/>
      <c r="N976" s="150"/>
    </row>
    <row r="977">
      <c r="C977" s="148"/>
      <c r="F977" s="149"/>
      <c r="N977" s="150"/>
    </row>
    <row r="978">
      <c r="C978" s="148"/>
      <c r="F978" s="149"/>
      <c r="N978" s="150"/>
    </row>
    <row r="979">
      <c r="C979" s="148"/>
      <c r="F979" s="149"/>
      <c r="N979" s="150"/>
    </row>
    <row r="980">
      <c r="C980" s="148"/>
      <c r="F980" s="149"/>
      <c r="N980" s="150"/>
    </row>
    <row r="981">
      <c r="C981" s="148"/>
      <c r="F981" s="149"/>
      <c r="N981" s="150"/>
    </row>
    <row r="982">
      <c r="C982" s="148"/>
      <c r="F982" s="149"/>
      <c r="N982" s="150"/>
    </row>
    <row r="983">
      <c r="C983" s="148"/>
      <c r="F983" s="149"/>
      <c r="N983" s="150"/>
    </row>
    <row r="984">
      <c r="C984" s="148"/>
      <c r="F984" s="149"/>
      <c r="N984" s="150"/>
    </row>
    <row r="985">
      <c r="C985" s="148"/>
      <c r="F985" s="149"/>
      <c r="N985" s="150"/>
    </row>
    <row r="986">
      <c r="C986" s="148"/>
      <c r="F986" s="149"/>
      <c r="N986" s="150"/>
    </row>
    <row r="987">
      <c r="C987" s="148"/>
      <c r="F987" s="149"/>
      <c r="N987" s="150"/>
    </row>
    <row r="988">
      <c r="C988" s="148"/>
      <c r="F988" s="149"/>
      <c r="N988" s="150"/>
    </row>
    <row r="989">
      <c r="C989" s="148"/>
      <c r="F989" s="149"/>
      <c r="N989" s="150"/>
    </row>
    <row r="990">
      <c r="C990" s="148"/>
      <c r="F990" s="149"/>
      <c r="N990" s="150"/>
    </row>
    <row r="991">
      <c r="C991" s="148"/>
      <c r="F991" s="149"/>
      <c r="N991" s="150"/>
    </row>
    <row r="992">
      <c r="C992" s="148"/>
      <c r="F992" s="149"/>
      <c r="N992" s="150"/>
    </row>
    <row r="993">
      <c r="C993" s="148"/>
      <c r="F993" s="149"/>
      <c r="N993" s="150"/>
    </row>
    <row r="994">
      <c r="C994" s="148"/>
      <c r="F994" s="149"/>
      <c r="N994" s="150"/>
    </row>
    <row r="995">
      <c r="C995" s="148"/>
      <c r="F995" s="149"/>
      <c r="N995" s="150"/>
    </row>
    <row r="996">
      <c r="C996" s="148"/>
      <c r="F996" s="149"/>
      <c r="N996" s="150"/>
    </row>
    <row r="997">
      <c r="C997" s="148"/>
      <c r="F997" s="149"/>
      <c r="N997" s="150"/>
    </row>
    <row r="998">
      <c r="C998" s="148"/>
      <c r="F998" s="149"/>
      <c r="N998" s="150"/>
    </row>
    <row r="999">
      <c r="C999" s="148"/>
      <c r="F999" s="149"/>
      <c r="N999" s="150"/>
    </row>
    <row r="1000">
      <c r="C1000" s="148"/>
      <c r="F1000" s="149"/>
      <c r="N1000" s="150"/>
    </row>
  </sheetData>
  <customSheetViews>
    <customSheetView guid="{A2096D8B-5CE5-4F0A-97A3-46CC945F89F2}" filter="1" showAutoFilter="1">
      <autoFilter ref="$A$1:$F$27"/>
    </customSheetView>
  </customSheetViews>
  <mergeCells count="1">
    <mergeCell ref="B30:B32"/>
  </mergeCells>
  <conditionalFormatting sqref="F36">
    <cfRule type="cellIs" dxfId="0" priority="1" operator="notEqual">
      <formula>G28</formula>
    </cfRule>
  </conditionalFormatting>
  <conditionalFormatting sqref="G36">
    <cfRule type="cellIs" dxfId="0" priority="2" operator="notEqual">
      <formula>H28</formula>
    </cfRule>
  </conditionalFormatting>
  <conditionalFormatting sqref="H36">
    <cfRule type="cellIs" dxfId="1" priority="3" operator="notEqual">
      <formula>I28</formula>
    </cfRule>
  </conditionalFormatting>
  <conditionalFormatting sqref="I36">
    <cfRule type="cellIs" dxfId="0" priority="4" operator="notEqual">
      <formula>J28</formula>
    </cfRule>
  </conditionalFormatting>
  <conditionalFormatting sqref="J36">
    <cfRule type="cellIs" dxfId="0" priority="5" operator="notEqual">
      <formula>K28</formula>
    </cfRule>
  </conditionalFormatting>
  <conditionalFormatting sqref="K36">
    <cfRule type="cellIs" dxfId="2" priority="6" operator="notEqual">
      <formula>L28</formula>
    </cfRule>
  </conditionalFormatting>
  <conditionalFormatting sqref="L36">
    <cfRule type="cellIs" dxfId="0" priority="7" operator="notEqual">
      <formula>M28</formula>
    </cfRule>
  </conditionalFormatting>
  <conditionalFormatting sqref="M36:N36">
    <cfRule type="cellIs" dxfId="2" priority="8" operator="notEqual">
      <formula>N28</formula>
    </cfRule>
  </conditionalFormatting>
  <printOptions/>
  <pageMargins bottom="0.75" footer="0.0" header="0.0" left="0.7" right="0.7" top="0.75"/>
  <pageSetup paperSize="8" orientation="landscape"/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7.63"/>
    <col customWidth="1" min="2" max="2" width="38.25"/>
    <col customWidth="1" min="3" max="3" width="46.63"/>
    <col customWidth="1" min="4" max="4" width="17.13"/>
    <col customWidth="1" min="5" max="5" width="13.0"/>
    <col customWidth="1" min="6" max="6" width="14.25"/>
    <col customWidth="1" min="7" max="14" width="12.63"/>
    <col customWidth="1" min="15" max="15" width="17.5"/>
    <col customWidth="1" min="16" max="16" width="16.63"/>
    <col customWidth="1" min="17" max="17" width="24.63"/>
    <col customWidth="1" min="18" max="20" width="7.63"/>
    <col customWidth="1" min="21" max="21" width="0.38"/>
    <col customWidth="1" min="22" max="28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7" t="s">
        <v>16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9" t="s">
        <v>17</v>
      </c>
      <c r="B2" s="10" t="s">
        <v>18</v>
      </c>
      <c r="C2" s="11" t="s">
        <v>19</v>
      </c>
      <c r="D2" s="12" t="s">
        <v>20</v>
      </c>
      <c r="E2" s="12" t="s">
        <v>21</v>
      </c>
      <c r="F2" s="12" t="s">
        <v>22</v>
      </c>
      <c r="G2" s="13">
        <v>191.0</v>
      </c>
      <c r="H2" s="13">
        <v>11460.0</v>
      </c>
      <c r="I2" s="13">
        <v>19.0</v>
      </c>
      <c r="J2" s="13">
        <v>2356.0</v>
      </c>
      <c r="K2" s="13">
        <v>20.0</v>
      </c>
      <c r="L2" s="13">
        <v>2480.0</v>
      </c>
      <c r="M2" s="14"/>
      <c r="N2" s="14"/>
      <c r="O2" s="15"/>
      <c r="P2" s="15"/>
      <c r="Q2" s="16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>
      <c r="A3" s="9" t="s">
        <v>17</v>
      </c>
      <c r="B3" s="10" t="s">
        <v>23</v>
      </c>
      <c r="C3" s="11" t="s">
        <v>24</v>
      </c>
      <c r="D3" s="12" t="s">
        <v>25</v>
      </c>
      <c r="E3" s="12" t="s">
        <v>26</v>
      </c>
      <c r="F3" s="12" t="s">
        <v>27</v>
      </c>
      <c r="G3" s="14"/>
      <c r="H3" s="14"/>
      <c r="I3" s="14"/>
      <c r="J3" s="14"/>
      <c r="K3" s="14"/>
      <c r="L3" s="14"/>
      <c r="M3" s="18">
        <v>40537.0</v>
      </c>
      <c r="N3" s="65">
        <v>44730.26</v>
      </c>
      <c r="O3" s="19"/>
      <c r="P3" s="19"/>
      <c r="Q3" s="20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>
      <c r="A4" s="21" t="s">
        <v>17</v>
      </c>
      <c r="B4" s="22" t="s">
        <v>28</v>
      </c>
      <c r="C4" s="11" t="s">
        <v>29</v>
      </c>
      <c r="D4" s="12" t="s">
        <v>20</v>
      </c>
      <c r="E4" s="12" t="s">
        <v>26</v>
      </c>
      <c r="F4" s="12" t="s">
        <v>30</v>
      </c>
      <c r="G4" s="14"/>
      <c r="H4" s="14"/>
      <c r="I4" s="23"/>
      <c r="J4" s="14"/>
      <c r="K4" s="14"/>
      <c r="L4" s="14"/>
      <c r="M4" s="18">
        <v>6937.0</v>
      </c>
      <c r="N4" s="65">
        <v>10307.05</v>
      </c>
      <c r="O4" s="24"/>
      <c r="P4" s="24"/>
      <c r="Q4" s="25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>
      <c r="A5" s="9" t="s">
        <v>17</v>
      </c>
      <c r="B5" s="10" t="s">
        <v>31</v>
      </c>
      <c r="C5" s="11" t="s">
        <v>29</v>
      </c>
      <c r="D5" s="12" t="s">
        <v>20</v>
      </c>
      <c r="E5" s="12" t="s">
        <v>26</v>
      </c>
      <c r="F5" s="12" t="s">
        <v>30</v>
      </c>
      <c r="G5" s="23"/>
      <c r="H5" s="23"/>
      <c r="I5" s="23"/>
      <c r="J5" s="14"/>
      <c r="K5" s="23"/>
      <c r="L5" s="26"/>
      <c r="M5" s="18">
        <v>7125.0</v>
      </c>
      <c r="N5" s="18">
        <v>8647.92</v>
      </c>
      <c r="O5" s="27"/>
      <c r="P5" s="28"/>
      <c r="Q5" s="29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>
      <c r="A6" s="9" t="s">
        <v>17</v>
      </c>
      <c r="B6" s="10" t="s">
        <v>32</v>
      </c>
      <c r="C6" s="11" t="s">
        <v>33</v>
      </c>
      <c r="D6" s="12" t="s">
        <v>20</v>
      </c>
      <c r="E6" s="12" t="s">
        <v>26</v>
      </c>
      <c r="F6" s="12" t="s">
        <v>34</v>
      </c>
      <c r="G6" s="30"/>
      <c r="H6" s="31"/>
      <c r="I6" s="14"/>
      <c r="J6" s="14"/>
      <c r="K6" s="23"/>
      <c r="L6" s="32"/>
      <c r="M6" s="18">
        <v>4300.0</v>
      </c>
      <c r="N6" s="18">
        <v>4401.0</v>
      </c>
      <c r="O6" s="151"/>
      <c r="P6" s="34"/>
      <c r="Q6" s="35"/>
      <c r="R6" s="36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>
      <c r="A7" s="9" t="s">
        <v>17</v>
      </c>
      <c r="B7" s="10" t="s">
        <v>35</v>
      </c>
      <c r="C7" s="11" t="s">
        <v>36</v>
      </c>
      <c r="D7" s="12" t="s">
        <v>20</v>
      </c>
      <c r="E7" s="12" t="s">
        <v>26</v>
      </c>
      <c r="F7" s="12" t="s">
        <v>37</v>
      </c>
      <c r="G7" s="23"/>
      <c r="H7" s="23"/>
      <c r="I7" s="23"/>
      <c r="J7" s="23"/>
      <c r="K7" s="23"/>
      <c r="L7" s="18"/>
      <c r="M7" s="152">
        <v>2050.0</v>
      </c>
      <c r="N7" s="152">
        <v>2139.2</v>
      </c>
      <c r="O7" s="19"/>
      <c r="P7" s="19"/>
      <c r="Q7" s="20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>
      <c r="A8" s="9" t="s">
        <v>17</v>
      </c>
      <c r="B8" s="37" t="s">
        <v>38</v>
      </c>
      <c r="C8" s="11" t="s">
        <v>39</v>
      </c>
      <c r="D8" s="12" t="s">
        <v>25</v>
      </c>
      <c r="E8" s="12" t="s">
        <v>26</v>
      </c>
      <c r="F8" s="12" t="s">
        <v>40</v>
      </c>
      <c r="G8" s="14"/>
      <c r="H8" s="14"/>
      <c r="I8" s="14"/>
      <c r="J8" s="14"/>
      <c r="K8" s="14"/>
      <c r="L8" s="14"/>
      <c r="M8" s="164">
        <v>6980.0</v>
      </c>
      <c r="N8" s="65">
        <v>7833.0</v>
      </c>
      <c r="O8" s="19"/>
      <c r="P8" s="38"/>
      <c r="Q8" s="20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>
      <c r="A9" s="9" t="s">
        <v>17</v>
      </c>
      <c r="B9" s="161" t="s">
        <v>41</v>
      </c>
      <c r="C9" s="11" t="s">
        <v>42</v>
      </c>
      <c r="D9" s="12" t="s">
        <v>25</v>
      </c>
      <c r="E9" s="12" t="s">
        <v>26</v>
      </c>
      <c r="F9" s="12" t="s">
        <v>43</v>
      </c>
      <c r="G9" s="40"/>
      <c r="H9" s="40"/>
      <c r="I9" s="40"/>
      <c r="J9" s="40"/>
      <c r="K9" s="23"/>
      <c r="L9" s="14"/>
      <c r="M9" s="18">
        <v>300926.0</v>
      </c>
      <c r="N9" s="65">
        <v>350516.55</v>
      </c>
      <c r="O9" s="34"/>
      <c r="P9" s="34"/>
      <c r="Q9" s="35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>
      <c r="A10" s="9" t="s">
        <v>17</v>
      </c>
      <c r="B10" s="10" t="s">
        <v>44</v>
      </c>
      <c r="C10" s="11" t="s">
        <v>45</v>
      </c>
      <c r="D10" s="12" t="s">
        <v>20</v>
      </c>
      <c r="E10" s="12" t="s">
        <v>21</v>
      </c>
      <c r="F10" s="41">
        <v>8443.0</v>
      </c>
      <c r="G10" s="42">
        <v>197.0</v>
      </c>
      <c r="H10" s="153">
        <v>13850.0</v>
      </c>
      <c r="I10" s="153">
        <v>29.0</v>
      </c>
      <c r="J10" s="154">
        <v>5531.0</v>
      </c>
      <c r="K10" s="13"/>
      <c r="L10" s="13"/>
      <c r="M10" s="23"/>
      <c r="N10" s="32"/>
      <c r="O10" s="43"/>
      <c r="P10" s="43"/>
      <c r="Q10" s="34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>
      <c r="A11" s="9" t="s">
        <v>17</v>
      </c>
      <c r="B11" s="10" t="s">
        <v>47</v>
      </c>
      <c r="C11" s="11" t="s">
        <v>48</v>
      </c>
      <c r="D11" s="12" t="s">
        <v>20</v>
      </c>
      <c r="E11" s="12" t="s">
        <v>21</v>
      </c>
      <c r="F11" s="12" t="s">
        <v>49</v>
      </c>
      <c r="G11" s="155">
        <v>360.0</v>
      </c>
      <c r="H11" s="156">
        <v>25200.0</v>
      </c>
      <c r="I11" s="155">
        <v>26.0</v>
      </c>
      <c r="J11" s="156">
        <v>3900.0</v>
      </c>
      <c r="K11" s="155">
        <v>171.0</v>
      </c>
      <c r="L11" s="156">
        <v>25650.0</v>
      </c>
      <c r="M11" s="14"/>
      <c r="N11" s="26"/>
      <c r="O11" s="44"/>
      <c r="P11" s="44"/>
      <c r="Q11" s="34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>
      <c r="A12" s="21" t="s">
        <v>17</v>
      </c>
      <c r="B12" s="22" t="s">
        <v>50</v>
      </c>
      <c r="C12" s="45" t="s">
        <v>51</v>
      </c>
      <c r="D12" s="41" t="s">
        <v>25</v>
      </c>
      <c r="E12" s="41" t="s">
        <v>26</v>
      </c>
      <c r="F12" s="41" t="s">
        <v>52</v>
      </c>
      <c r="G12" s="46"/>
      <c r="H12" s="46"/>
      <c r="I12" s="47"/>
      <c r="J12" s="47"/>
      <c r="K12" s="47"/>
      <c r="L12" s="47"/>
      <c r="M12" s="48">
        <v>0.0</v>
      </c>
      <c r="N12" s="157">
        <v>0.0</v>
      </c>
      <c r="O12" s="49"/>
      <c r="P12" s="49"/>
      <c r="Q12" s="50" t="s">
        <v>147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>
      <c r="A13" s="9" t="s">
        <v>17</v>
      </c>
      <c r="B13" s="10" t="s">
        <v>53</v>
      </c>
      <c r="C13" s="11" t="s">
        <v>54</v>
      </c>
      <c r="D13" s="12" t="s">
        <v>55</v>
      </c>
      <c r="E13" s="12" t="s">
        <v>21</v>
      </c>
      <c r="F13" s="41" t="s">
        <v>56</v>
      </c>
      <c r="G13" s="51">
        <v>8.0</v>
      </c>
      <c r="H13" s="51">
        <v>580.8</v>
      </c>
      <c r="I13" s="47"/>
      <c r="J13" s="52"/>
      <c r="K13" s="47"/>
      <c r="L13" s="52"/>
      <c r="M13" s="14"/>
      <c r="N13" s="26"/>
      <c r="O13" s="53"/>
      <c r="P13" s="53"/>
      <c r="Q13" s="50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>
      <c r="A14" s="21" t="s">
        <v>17</v>
      </c>
      <c r="B14" s="22" t="s">
        <v>57</v>
      </c>
      <c r="C14" s="45" t="s">
        <v>58</v>
      </c>
      <c r="D14" s="41" t="s">
        <v>20</v>
      </c>
      <c r="E14" s="41" t="s">
        <v>26</v>
      </c>
      <c r="F14" s="41" t="s">
        <v>59</v>
      </c>
      <c r="G14" s="54"/>
      <c r="H14" s="54"/>
      <c r="I14" s="55"/>
      <c r="J14" s="56"/>
      <c r="K14" s="56"/>
      <c r="L14" s="57"/>
      <c r="M14" s="18">
        <v>10190.0</v>
      </c>
      <c r="N14" s="65">
        <v>11932.5</v>
      </c>
      <c r="O14" s="34"/>
      <c r="P14" s="34"/>
      <c r="Q14" s="35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>
      <c r="A15" s="9" t="s">
        <v>17</v>
      </c>
      <c r="B15" s="10" t="s">
        <v>60</v>
      </c>
      <c r="C15" s="11" t="s">
        <v>61</v>
      </c>
      <c r="D15" s="12" t="s">
        <v>25</v>
      </c>
      <c r="E15" s="12" t="s">
        <v>21</v>
      </c>
      <c r="F15" s="12" t="s">
        <v>62</v>
      </c>
      <c r="G15" s="13">
        <v>305.0</v>
      </c>
      <c r="H15" s="13">
        <v>18938.0</v>
      </c>
      <c r="I15" s="13">
        <v>16.0</v>
      </c>
      <c r="J15" s="13">
        <v>2661.0</v>
      </c>
      <c r="K15" s="158"/>
      <c r="L15" s="158"/>
      <c r="M15" s="58"/>
      <c r="N15" s="31"/>
      <c r="O15" s="59"/>
      <c r="P15" s="59"/>
      <c r="Q15" s="35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ht="44.25" customHeight="1">
      <c r="A16" s="60" t="s">
        <v>17</v>
      </c>
      <c r="B16" s="61" t="s">
        <v>63</v>
      </c>
      <c r="C16" s="62" t="s">
        <v>64</v>
      </c>
      <c r="D16" s="63" t="s">
        <v>55</v>
      </c>
      <c r="E16" s="63" t="s">
        <v>26</v>
      </c>
      <c r="F16" s="64" t="s">
        <v>65</v>
      </c>
      <c r="G16" s="14"/>
      <c r="H16" s="14"/>
      <c r="I16" s="14"/>
      <c r="J16" s="14"/>
      <c r="K16" s="14"/>
      <c r="L16" s="14"/>
      <c r="M16" s="18">
        <v>0.0</v>
      </c>
      <c r="N16" s="65">
        <v>0.0</v>
      </c>
      <c r="O16" s="34"/>
      <c r="P16" s="34"/>
      <c r="Q16" s="34" t="s">
        <v>46</v>
      </c>
      <c r="R16" s="36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ht="15.75" customHeight="1">
      <c r="A17" s="9" t="s">
        <v>17</v>
      </c>
      <c r="B17" s="10" t="s">
        <v>66</v>
      </c>
      <c r="C17" s="11" t="s">
        <v>67</v>
      </c>
      <c r="D17" s="12" t="s">
        <v>20</v>
      </c>
      <c r="E17" s="12" t="s">
        <v>26</v>
      </c>
      <c r="F17" s="12" t="s">
        <v>68</v>
      </c>
      <c r="G17" s="23"/>
      <c r="H17" s="23"/>
      <c r="I17" s="23"/>
      <c r="J17" s="23"/>
      <c r="K17" s="23"/>
      <c r="L17" s="23"/>
      <c r="M17" s="18">
        <v>930.0</v>
      </c>
      <c r="N17" s="65">
        <v>1122.0</v>
      </c>
      <c r="O17" s="66"/>
      <c r="P17" s="66"/>
      <c r="Q17" s="6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ht="42.0" customHeight="1">
      <c r="A18" s="60" t="s">
        <v>17</v>
      </c>
      <c r="B18" s="61" t="s">
        <v>69</v>
      </c>
      <c r="C18" s="62" t="s">
        <v>70</v>
      </c>
      <c r="D18" s="63" t="s">
        <v>55</v>
      </c>
      <c r="E18" s="63" t="s">
        <v>21</v>
      </c>
      <c r="F18" s="63" t="s">
        <v>71</v>
      </c>
      <c r="G18" s="68">
        <v>0.0</v>
      </c>
      <c r="H18" s="68">
        <v>0.0</v>
      </c>
      <c r="I18" s="13">
        <v>0.0</v>
      </c>
      <c r="J18" s="13">
        <v>0.0</v>
      </c>
      <c r="K18" s="13">
        <v>0.0</v>
      </c>
      <c r="L18" s="13">
        <v>0.0</v>
      </c>
      <c r="M18" s="14"/>
      <c r="N18" s="26"/>
      <c r="O18" s="53"/>
      <c r="P18" s="53"/>
      <c r="Q18" s="34" t="s">
        <v>46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ht="19.5" customHeight="1">
      <c r="A19" s="9" t="s">
        <v>17</v>
      </c>
      <c r="B19" s="162" t="s">
        <v>72</v>
      </c>
      <c r="C19" s="11" t="s">
        <v>73</v>
      </c>
      <c r="D19" s="12" t="s">
        <v>25</v>
      </c>
      <c r="E19" s="12" t="s">
        <v>26</v>
      </c>
      <c r="F19" s="12" t="s">
        <v>74</v>
      </c>
      <c r="G19" s="23"/>
      <c r="H19" s="23"/>
      <c r="I19" s="23"/>
      <c r="J19" s="23"/>
      <c r="K19" s="23"/>
      <c r="L19" s="23"/>
      <c r="M19" s="18">
        <v>13387.0</v>
      </c>
      <c r="N19" s="65">
        <v>14830.76</v>
      </c>
      <c r="O19" s="34"/>
      <c r="P19" s="34"/>
      <c r="Q19" s="35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ht="21.0" customHeight="1">
      <c r="A20" s="9" t="s">
        <v>17</v>
      </c>
      <c r="B20" s="10" t="s">
        <v>75</v>
      </c>
      <c r="C20" s="11" t="s">
        <v>76</v>
      </c>
      <c r="D20" s="12" t="s">
        <v>77</v>
      </c>
      <c r="E20" s="12" t="s">
        <v>26</v>
      </c>
      <c r="F20" s="12" t="s">
        <v>78</v>
      </c>
      <c r="G20" s="14"/>
      <c r="H20" s="14"/>
      <c r="I20" s="14"/>
      <c r="J20" s="14"/>
      <c r="K20" s="14"/>
      <c r="L20" s="14"/>
      <c r="M20" s="70">
        <v>53416.0</v>
      </c>
      <c r="N20" s="158">
        <v>62819.92</v>
      </c>
      <c r="O20" s="71"/>
      <c r="P20" s="71"/>
      <c r="Q20" s="72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>
      <c r="A21" s="9" t="s">
        <v>17</v>
      </c>
      <c r="B21" s="22" t="s">
        <v>79</v>
      </c>
      <c r="C21" s="45" t="s">
        <v>80</v>
      </c>
      <c r="D21" s="12" t="s">
        <v>20</v>
      </c>
      <c r="E21" s="12" t="s">
        <v>21</v>
      </c>
      <c r="F21" s="41" t="s">
        <v>81</v>
      </c>
      <c r="G21" s="70">
        <v>221.0</v>
      </c>
      <c r="H21" s="158">
        <v>12760.0</v>
      </c>
      <c r="I21" s="70">
        <v>8.0</v>
      </c>
      <c r="J21" s="158">
        <v>1077.0</v>
      </c>
      <c r="K21" s="158">
        <v>13.0</v>
      </c>
      <c r="L21" s="158">
        <v>3001.0</v>
      </c>
      <c r="M21" s="14"/>
      <c r="N21" s="32"/>
      <c r="O21" s="59"/>
      <c r="P21" s="59"/>
      <c r="Q21" s="35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ht="23.25" customHeight="1">
      <c r="A22" s="9" t="s">
        <v>17</v>
      </c>
      <c r="B22" s="10" t="s">
        <v>82</v>
      </c>
      <c r="C22" s="11" t="s">
        <v>83</v>
      </c>
      <c r="D22" s="12" t="s">
        <v>25</v>
      </c>
      <c r="E22" s="12" t="s">
        <v>21</v>
      </c>
      <c r="F22" s="41" t="s">
        <v>84</v>
      </c>
      <c r="G22" s="70">
        <v>179.0</v>
      </c>
      <c r="H22" s="158">
        <v>11742.0</v>
      </c>
      <c r="I22" s="70">
        <v>6.0</v>
      </c>
      <c r="J22" s="158">
        <v>668.0</v>
      </c>
      <c r="K22" s="70">
        <v>3.0</v>
      </c>
      <c r="L22" s="158">
        <v>312.0</v>
      </c>
      <c r="M22" s="73"/>
      <c r="N22" s="32"/>
      <c r="O22" s="44"/>
      <c r="P22" s="74"/>
      <c r="Q22" s="75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ht="20.25" customHeight="1">
      <c r="A23" s="9" t="s">
        <v>17</v>
      </c>
      <c r="B23" s="10" t="s">
        <v>85</v>
      </c>
      <c r="C23" s="45" t="s">
        <v>86</v>
      </c>
      <c r="D23" s="12" t="s">
        <v>20</v>
      </c>
      <c r="E23" s="12" t="s">
        <v>21</v>
      </c>
      <c r="F23" s="41" t="s">
        <v>87</v>
      </c>
      <c r="G23" s="70">
        <v>215.0</v>
      </c>
      <c r="H23" s="158">
        <v>14037.0</v>
      </c>
      <c r="I23" s="70">
        <v>27.0</v>
      </c>
      <c r="J23" s="158">
        <v>4310.0</v>
      </c>
      <c r="K23" s="158"/>
      <c r="L23" s="13"/>
      <c r="M23" s="23"/>
      <c r="N23" s="32"/>
      <c r="O23" s="59"/>
      <c r="P23" s="59"/>
      <c r="Q23" s="35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ht="19.5" customHeight="1">
      <c r="A24" s="9" t="s">
        <v>17</v>
      </c>
      <c r="B24" s="10" t="s">
        <v>88</v>
      </c>
      <c r="C24" s="11" t="s">
        <v>89</v>
      </c>
      <c r="D24" s="12" t="s">
        <v>20</v>
      </c>
      <c r="E24" s="12" t="s">
        <v>26</v>
      </c>
      <c r="F24" s="12" t="s">
        <v>90</v>
      </c>
      <c r="G24" s="23"/>
      <c r="H24" s="23"/>
      <c r="I24" s="23"/>
      <c r="J24" s="23"/>
      <c r="K24" s="23"/>
      <c r="L24" s="23"/>
      <c r="M24" s="18">
        <v>120997.0</v>
      </c>
      <c r="N24" s="65">
        <v>104774.7</v>
      </c>
      <c r="O24" s="76"/>
      <c r="P24" s="76"/>
      <c r="Q24" s="77"/>
      <c r="R24" s="78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>
      <c r="A25" s="9" t="s">
        <v>17</v>
      </c>
      <c r="B25" s="10" t="s">
        <v>91</v>
      </c>
      <c r="C25" s="11" t="s">
        <v>92</v>
      </c>
      <c r="D25" s="12" t="s">
        <v>20</v>
      </c>
      <c r="E25" s="12" t="s">
        <v>26</v>
      </c>
      <c r="F25" s="12" t="s">
        <v>93</v>
      </c>
      <c r="G25" s="14"/>
      <c r="H25" s="14"/>
      <c r="I25" s="14"/>
      <c r="J25" s="14"/>
      <c r="K25" s="14"/>
      <c r="L25" s="14"/>
      <c r="M25" s="18">
        <v>0.0</v>
      </c>
      <c r="N25" s="65"/>
      <c r="O25" s="79"/>
      <c r="P25" s="80"/>
      <c r="Q25" s="34" t="s">
        <v>148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>
      <c r="A26" s="9" t="s">
        <v>17</v>
      </c>
      <c r="B26" s="162" t="s">
        <v>94</v>
      </c>
      <c r="C26" s="11" t="s">
        <v>95</v>
      </c>
      <c r="D26" s="12" t="s">
        <v>20</v>
      </c>
      <c r="E26" s="41" t="s">
        <v>21</v>
      </c>
      <c r="F26" s="12" t="s">
        <v>96</v>
      </c>
      <c r="G26" s="13">
        <v>139.0</v>
      </c>
      <c r="H26" s="13">
        <v>9244.0</v>
      </c>
      <c r="I26" s="13">
        <v>43.0</v>
      </c>
      <c r="J26" s="13">
        <v>6079.6</v>
      </c>
      <c r="K26" s="13">
        <v>23.0</v>
      </c>
      <c r="L26" s="13">
        <v>5435.2</v>
      </c>
      <c r="M26" s="14"/>
      <c r="N26" s="14"/>
      <c r="O26" s="81"/>
      <c r="P26" s="81"/>
      <c r="Q26" s="82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>
      <c r="A27" s="83" t="s">
        <v>17</v>
      </c>
      <c r="B27" s="163" t="s">
        <v>97</v>
      </c>
      <c r="C27" s="85" t="s">
        <v>98</v>
      </c>
      <c r="D27" s="86" t="s">
        <v>77</v>
      </c>
      <c r="E27" s="86" t="s">
        <v>21</v>
      </c>
      <c r="F27" s="86" t="s">
        <v>99</v>
      </c>
      <c r="G27" s="159">
        <v>0.0</v>
      </c>
      <c r="H27" s="160">
        <v>0.0</v>
      </c>
      <c r="I27" s="87"/>
      <c r="J27" s="88"/>
      <c r="K27" s="58"/>
      <c r="L27" s="89"/>
      <c r="M27" s="88"/>
      <c r="N27" s="90"/>
      <c r="O27" s="91"/>
      <c r="P27" s="91"/>
      <c r="Q27" s="34" t="s">
        <v>46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ht="13.5" customHeight="1">
      <c r="A28" s="92"/>
      <c r="B28" s="93"/>
      <c r="C28" s="94"/>
      <c r="D28" s="94"/>
      <c r="E28" s="94"/>
      <c r="F28" s="95"/>
      <c r="G28" s="96">
        <f t="shared" ref="G28:P28" si="1">SUM(G2:G27)</f>
        <v>1815</v>
      </c>
      <c r="H28" s="96">
        <f t="shared" si="1"/>
        <v>117811.8</v>
      </c>
      <c r="I28" s="96">
        <f t="shared" si="1"/>
        <v>174</v>
      </c>
      <c r="J28" s="96">
        <f t="shared" si="1"/>
        <v>26582.6</v>
      </c>
      <c r="K28" s="96">
        <f t="shared" si="1"/>
        <v>230</v>
      </c>
      <c r="L28" s="96">
        <f t="shared" si="1"/>
        <v>36878.2</v>
      </c>
      <c r="M28" s="96">
        <f t="shared" si="1"/>
        <v>567775</v>
      </c>
      <c r="N28" s="96">
        <f t="shared" si="1"/>
        <v>624054.86</v>
      </c>
      <c r="O28" s="97">
        <f t="shared" si="1"/>
        <v>0</v>
      </c>
      <c r="P28" s="97">
        <f t="shared" si="1"/>
        <v>0</v>
      </c>
      <c r="Q28" s="98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ht="21.75" customHeight="1">
      <c r="A29" s="99"/>
      <c r="B29" s="100" t="s">
        <v>100</v>
      </c>
      <c r="C29" s="101"/>
      <c r="D29" s="102"/>
      <c r="E29" s="102"/>
      <c r="F29" s="103"/>
      <c r="G29" s="17"/>
      <c r="H29" s="17"/>
      <c r="I29" s="17"/>
      <c r="J29" s="17"/>
      <c r="K29" s="17"/>
      <c r="L29" s="17"/>
      <c r="M29" s="104"/>
      <c r="N29" s="105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>
      <c r="A30" s="99"/>
      <c r="B30" s="106" t="s">
        <v>149</v>
      </c>
      <c r="C30" s="101"/>
      <c r="D30" s="107" t="s">
        <v>102</v>
      </c>
      <c r="E30" s="102"/>
      <c r="F30" s="102"/>
      <c r="G30" s="17"/>
      <c r="H30" s="17"/>
      <c r="I30" s="17"/>
      <c r="J30" s="17"/>
      <c r="K30" s="17"/>
      <c r="L30" s="17"/>
      <c r="M30" s="104"/>
      <c r="N30" s="105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ht="45.0" customHeight="1">
      <c r="A31" s="108"/>
      <c r="B31" s="109"/>
      <c r="C31" s="110"/>
      <c r="D31" s="111" t="s">
        <v>103</v>
      </c>
      <c r="E31" s="112" t="s">
        <v>3</v>
      </c>
      <c r="F31" s="113" t="s">
        <v>150</v>
      </c>
      <c r="G31" s="114" t="s">
        <v>151</v>
      </c>
      <c r="H31" s="114" t="s">
        <v>152</v>
      </c>
      <c r="I31" s="114" t="s">
        <v>153</v>
      </c>
      <c r="J31" s="114" t="s">
        <v>154</v>
      </c>
      <c r="K31" s="114" t="s">
        <v>155</v>
      </c>
      <c r="L31" s="114" t="s">
        <v>156</v>
      </c>
      <c r="M31" s="115" t="s">
        <v>157</v>
      </c>
      <c r="N31" s="116" t="s">
        <v>158</v>
      </c>
      <c r="O31" s="117" t="s">
        <v>159</v>
      </c>
      <c r="P31" s="110"/>
      <c r="Q31" s="110"/>
      <c r="R31" s="110"/>
      <c r="S31" s="110"/>
      <c r="T31" s="110" t="s">
        <v>114</v>
      </c>
      <c r="U31" s="110"/>
      <c r="V31" s="110"/>
      <c r="W31" s="110"/>
      <c r="X31" s="110"/>
      <c r="Y31" s="110"/>
      <c r="Z31" s="110"/>
      <c r="AA31" s="110"/>
      <c r="AB31" s="110"/>
    </row>
    <row r="32" ht="37.5" customHeight="1">
      <c r="A32" s="99"/>
      <c r="B32" s="118"/>
      <c r="C32" s="101"/>
      <c r="D32" s="102"/>
      <c r="E32" s="119" t="s">
        <v>77</v>
      </c>
      <c r="F32" s="120">
        <f>SUMIF('June 13-19'!$D$2:$D$27,'June 13-19'!$E32,'June 13-19'!$G$2:$G$27)</f>
        <v>0</v>
      </c>
      <c r="G32" s="121">
        <f>SUMIF('June 13-19'!$D$2:$D$27,'June 13-19'!$E32,'June 13-19'!$H$2:$H$27)</f>
        <v>0</v>
      </c>
      <c r="H32" s="120">
        <f>SUMIF('June 13-19'!$D$2:$D$27,'June 13-19'!$E32,'June 13-19'!$I$2:$I$27)</f>
        <v>0</v>
      </c>
      <c r="I32" s="121">
        <f>SUMIF('June 13-19'!$D$2:$D$27,'June 13-19'!$E32,'June 13-19'!$J$2:$J$27)</f>
        <v>0</v>
      </c>
      <c r="J32" s="120">
        <f>SUMIF('June 13-19'!$D$2:$D$27,'June 13-19'!$E32,'June 13-19'!$K$2:$K$27)</f>
        <v>0</v>
      </c>
      <c r="K32" s="121">
        <f>SUMIF('June 13-19'!$D$2:$D$27,'June 13-19'!$E32,'June 13-19'!$L$2:$L$27)</f>
        <v>0</v>
      </c>
      <c r="L32" s="120">
        <f>SUMIF('June 13-19'!$D$2:$D$27,'June 13-19'!$E32,'June 13-19'!$M$2:$M$27)</f>
        <v>53416</v>
      </c>
      <c r="M32" s="122">
        <f>SUMIF('June 13-19'!$D$2:$D$27,'June 13-19'!$E32,'June 13-19'!$N$2:$N$27)</f>
        <v>62819.92</v>
      </c>
      <c r="N32" s="123">
        <f>SUMIF('June 13-19'!$D$2:$D$27,'June 13-19'!$E32,'June 13-19'!$O$2:$O$27)</f>
        <v>0</v>
      </c>
      <c r="O32" s="124">
        <f>SUMIF('June 13-19'!$D$2:$D$27,'June 13-19'!$E32,'June 13-19'!$P$2:$P$27)</f>
        <v>0</v>
      </c>
      <c r="P32" s="125"/>
      <c r="Q32" s="125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ht="18.75" customHeight="1">
      <c r="A33" s="99"/>
      <c r="B33" s="126" t="s">
        <v>115</v>
      </c>
      <c r="C33" s="101"/>
      <c r="D33" s="102"/>
      <c r="E33" s="119" t="s">
        <v>55</v>
      </c>
      <c r="F33" s="120">
        <f>SUMIF('June 13-19'!$D$2:$D$27,'June 13-19'!$E33,'June 13-19'!$G$2:$G$27)</f>
        <v>8</v>
      </c>
      <c r="G33" s="121">
        <f>SUMIF('June 13-19'!$D$2:$D$27,'June 13-19'!$E33,'June 13-19'!$H$2:$H$27)</f>
        <v>580.8</v>
      </c>
      <c r="H33" s="120">
        <f>SUMIF('June 13-19'!$D$2:$D$27,'June 13-19'!$E33,'June 13-19'!$I$2:$I$27)</f>
        <v>0</v>
      </c>
      <c r="I33" s="121">
        <f>SUMIF('June 13-19'!$D$2:$D$27,'June 13-19'!$E33,'June 13-19'!$J$2:$J$27)</f>
        <v>0</v>
      </c>
      <c r="J33" s="120">
        <f>SUMIF('June 13-19'!$D$2:$D$27,'June 13-19'!$E33,'June 13-19'!$K$2:$K$27)</f>
        <v>0</v>
      </c>
      <c r="K33" s="121">
        <f>SUMIF('June 13-19'!$D$2:$D$27,'June 13-19'!$E33,'June 13-19'!$L$2:$L$27)</f>
        <v>0</v>
      </c>
      <c r="L33" s="120">
        <f>SUMIF('June 13-19'!$D$2:$D$27,'June 13-19'!$E33,'June 13-19'!$M$2:$M$27)</f>
        <v>0</v>
      </c>
      <c r="M33" s="122">
        <f>SUMIF('June 13-19'!$D$2:$D$27,'June 13-19'!$E33,'June 13-19'!$N$2:$N$27)</f>
        <v>0</v>
      </c>
      <c r="N33" s="123">
        <f>SUMIF('June 13-19'!$D$2:$D$27,'June 13-19'!$E33,'June 13-19'!$O$2:$O$27)</f>
        <v>0</v>
      </c>
      <c r="O33" s="124">
        <f>SUMIF('June 13-19'!$D$2:$D$27,'June 13-19'!$E33,'June 13-19'!$P$2:$P$27)</f>
        <v>0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>
      <c r="A34" s="99"/>
      <c r="B34" s="101"/>
      <c r="C34" s="101"/>
      <c r="D34" s="102"/>
      <c r="E34" s="119" t="s">
        <v>25</v>
      </c>
      <c r="F34" s="120">
        <f>SUMIF('June 13-19'!$D$2:$D$27,'June 13-19'!$E34,'June 13-19'!$G$2:$G$27)</f>
        <v>484</v>
      </c>
      <c r="G34" s="121">
        <f>SUMIF('June 13-19'!$D$2:$D$27,'June 13-19'!$E34,'June 13-19'!$H$2:$H$27)</f>
        <v>30680</v>
      </c>
      <c r="H34" s="120">
        <f>SUMIF('June 13-19'!$D$2:$D$27,'June 13-19'!$E34,'June 13-19'!$I$2:$I$27)</f>
        <v>22</v>
      </c>
      <c r="I34" s="121">
        <f>SUMIF('June 13-19'!$D$2:$D$27,'June 13-19'!$E34,'June 13-19'!$J$2:$J$27)</f>
        <v>3329</v>
      </c>
      <c r="J34" s="120">
        <f>SUMIF('June 13-19'!$D$2:$D$27,'June 13-19'!$E34,'June 13-19'!$K$2:$K$27)</f>
        <v>3</v>
      </c>
      <c r="K34" s="121">
        <f>SUMIF('June 13-19'!$D$2:$D$27,'June 13-19'!$E34,'June 13-19'!$L$2:$L$27)</f>
        <v>312</v>
      </c>
      <c r="L34" s="120">
        <f>SUMIF('June 13-19'!$D$2:$D$27,'June 13-19'!$E34,'June 13-19'!$M$2:$M$27)</f>
        <v>361830</v>
      </c>
      <c r="M34" s="122">
        <f>SUMIF('June 13-19'!$D$2:$D$27,'June 13-19'!$E34,'June 13-19'!$N$2:$N$27)</f>
        <v>417910.57</v>
      </c>
      <c r="N34" s="123">
        <f>SUMIF('June 13-19'!$D$2:$D$27,'June 13-19'!$E34,'June 13-19'!$O$2:$O$27)</f>
        <v>0</v>
      </c>
      <c r="O34" s="124">
        <f>SUMIF('June 13-19'!$D$2:$D$27,'June 13-19'!$E34,'June 13-19'!$P$2:$P$27)</f>
        <v>0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>
      <c r="A35" s="99"/>
      <c r="B35" s="101"/>
      <c r="C35" s="101"/>
      <c r="D35" s="102"/>
      <c r="E35" s="127" t="s">
        <v>20</v>
      </c>
      <c r="F35" s="128">
        <f>SUMIF('June 13-19'!$D$2:$D$27,'June 13-19'!$E35,'June 13-19'!$G$2:$G$27)</f>
        <v>1323</v>
      </c>
      <c r="G35" s="129">
        <f>SUMIF('June 13-19'!$D$2:$D$27,'June 13-19'!$E35,'June 13-19'!$H$2:$H$27)</f>
        <v>86551</v>
      </c>
      <c r="H35" s="128">
        <f>SUMIF('June 13-19'!$D$2:$D$27,'June 13-19'!$E35,'June 13-19'!$I$2:$I$27)</f>
        <v>152</v>
      </c>
      <c r="I35" s="129">
        <f>SUMIF('June 13-19'!$D$2:$D$27,'June 13-19'!$E35,'June 13-19'!$J$2:$J$27)</f>
        <v>23253.6</v>
      </c>
      <c r="J35" s="128">
        <f>SUMIF('June 13-19'!$D$2:$D$27,'June 13-19'!$E35,'June 13-19'!$K$2:$K$27)</f>
        <v>227</v>
      </c>
      <c r="K35" s="129">
        <f>SUMIF('June 13-19'!$D$2:$D$27,'June 13-19'!$E35,'June 13-19'!$L$2:$L$27)</f>
        <v>36566.2</v>
      </c>
      <c r="L35" s="128">
        <f>SUMIF('June 13-19'!$D$2:$D$27,'June 13-19'!$E35,'June 13-19'!$M$2:$M$27)</f>
        <v>152529</v>
      </c>
      <c r="M35" s="130">
        <f>SUMIF('June 13-19'!$D$2:$D$27,'June 13-19'!$E35,'June 13-19'!$N$2:$N$27)</f>
        <v>143324.37</v>
      </c>
      <c r="N35" s="131">
        <f>SUMIF('June 13-19'!$D$2:$D$27,'June 13-19'!$E35,'June 13-19'!$O$2:$O$27)</f>
        <v>0</v>
      </c>
      <c r="O35" s="132">
        <f>SUMIF('June 13-19'!$D$2:$D$27,'June 13-19'!$E35,'June 13-19'!$P$2:$P$27)</f>
        <v>0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ht="24.0" customHeight="1">
      <c r="A36" s="133" t="s">
        <v>116</v>
      </c>
      <c r="B36" s="134"/>
      <c r="C36" s="134"/>
      <c r="D36" s="135"/>
      <c r="E36" s="136" t="s">
        <v>117</v>
      </c>
      <c r="F36" s="137">
        <f t="shared" ref="F36:O36" si="2">SUM(F32:F35)</f>
        <v>1815</v>
      </c>
      <c r="G36" s="137">
        <f t="shared" si="2"/>
        <v>117811.8</v>
      </c>
      <c r="H36" s="137">
        <f t="shared" si="2"/>
        <v>174</v>
      </c>
      <c r="I36" s="137">
        <f t="shared" si="2"/>
        <v>26582.6</v>
      </c>
      <c r="J36" s="137">
        <f t="shared" si="2"/>
        <v>230</v>
      </c>
      <c r="K36" s="137">
        <f t="shared" si="2"/>
        <v>36878.2</v>
      </c>
      <c r="L36" s="137">
        <f t="shared" si="2"/>
        <v>567775</v>
      </c>
      <c r="M36" s="138">
        <f t="shared" si="2"/>
        <v>624054.86</v>
      </c>
      <c r="N36" s="139">
        <f t="shared" si="2"/>
        <v>0</v>
      </c>
      <c r="O36" s="140">
        <f t="shared" si="2"/>
        <v>0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13.5" customHeight="1">
      <c r="A37" s="99"/>
      <c r="B37" s="101"/>
      <c r="C37" s="101"/>
      <c r="D37" s="102"/>
      <c r="E37" s="141"/>
      <c r="F37" s="102"/>
      <c r="G37" s="17"/>
      <c r="H37" s="17"/>
      <c r="I37" s="17"/>
      <c r="J37" s="17"/>
      <c r="K37" s="17"/>
      <c r="L37" s="17"/>
      <c r="M37" s="105"/>
      <c r="N37" s="105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ht="13.5" customHeight="1">
      <c r="A38" s="99"/>
      <c r="B38" s="101"/>
      <c r="C38" s="101"/>
      <c r="D38" s="102"/>
      <c r="E38" s="141"/>
      <c r="F38" s="102"/>
      <c r="G38" s="17"/>
      <c r="H38" s="17"/>
      <c r="I38" s="17"/>
      <c r="J38" s="17"/>
      <c r="K38" s="17"/>
      <c r="L38" s="17"/>
      <c r="M38" s="105"/>
      <c r="N38" s="105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ht="13.5" customHeight="1">
      <c r="A39" s="99"/>
      <c r="B39" s="101"/>
      <c r="C39" s="101"/>
      <c r="D39" s="102"/>
      <c r="E39" s="141"/>
      <c r="F39" s="102"/>
      <c r="G39" s="17"/>
      <c r="H39" s="17"/>
      <c r="I39" s="17"/>
      <c r="J39" s="17"/>
      <c r="K39" s="17"/>
      <c r="L39" s="17"/>
      <c r="M39" s="105"/>
      <c r="N39" s="105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ht="13.5" customHeight="1">
      <c r="A40" s="99"/>
      <c r="B40" s="142" t="s">
        <v>118</v>
      </c>
      <c r="C40" s="143" t="s">
        <v>119</v>
      </c>
      <c r="D40" s="144"/>
      <c r="E40" s="141"/>
      <c r="F40" s="144"/>
      <c r="G40" s="145" t="s">
        <v>120</v>
      </c>
      <c r="H40" s="146"/>
      <c r="I40" s="146"/>
      <c r="J40" s="17"/>
      <c r="K40" s="17"/>
      <c r="L40" s="17"/>
      <c r="M40" s="105"/>
      <c r="N40" s="105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ht="13.5" customHeight="1">
      <c r="A41" s="99"/>
      <c r="B41" s="101"/>
      <c r="C41" s="147"/>
      <c r="D41" s="144"/>
      <c r="E41" s="141"/>
      <c r="F41" s="144"/>
      <c r="G41" s="146"/>
      <c r="H41" s="146"/>
      <c r="I41" s="146"/>
      <c r="J41" s="17"/>
      <c r="K41" s="17"/>
      <c r="L41" s="17"/>
      <c r="M41" s="105"/>
      <c r="N41" s="105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ht="13.5" customHeight="1">
      <c r="A42" s="99"/>
      <c r="B42" s="101"/>
      <c r="C42" s="147"/>
      <c r="D42" s="144"/>
      <c r="E42" s="141"/>
      <c r="F42" s="144"/>
      <c r="G42" s="146"/>
      <c r="H42" s="146"/>
      <c r="I42" s="146"/>
      <c r="J42" s="17"/>
      <c r="K42" s="17"/>
      <c r="L42" s="17"/>
      <c r="M42" s="105"/>
      <c r="N42" s="105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ht="13.5" customHeight="1">
      <c r="A43" s="99"/>
      <c r="B43" s="101"/>
      <c r="C43" s="147"/>
      <c r="D43" s="144"/>
      <c r="E43" s="144"/>
      <c r="F43" s="144"/>
      <c r="G43" s="146"/>
      <c r="H43" s="146"/>
      <c r="I43" s="146"/>
      <c r="J43" s="17"/>
      <c r="K43" s="17"/>
      <c r="L43" s="17"/>
      <c r="M43" s="104"/>
      <c r="N43" s="105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ht="13.5" customHeight="1">
      <c r="A44" s="99"/>
      <c r="B44" s="101"/>
      <c r="C44" s="143" t="s">
        <v>121</v>
      </c>
      <c r="D44" s="144"/>
      <c r="E44" s="144"/>
      <c r="F44" s="144"/>
      <c r="G44" s="145" t="s">
        <v>122</v>
      </c>
      <c r="H44" s="146"/>
      <c r="I44" s="146"/>
      <c r="J44" s="17"/>
      <c r="K44" s="17"/>
      <c r="L44" s="17"/>
      <c r="M44" s="104"/>
      <c r="N44" s="105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ht="13.5" customHeight="1">
      <c r="A45" s="99"/>
      <c r="B45" s="101"/>
      <c r="C45" s="143" t="s">
        <v>123</v>
      </c>
      <c r="D45" s="144"/>
      <c r="E45" s="144"/>
      <c r="F45" s="144"/>
      <c r="G45" s="145" t="s">
        <v>124</v>
      </c>
      <c r="H45" s="146"/>
      <c r="I45" s="146"/>
      <c r="J45" s="17"/>
      <c r="K45" s="17"/>
      <c r="L45" s="17"/>
      <c r="M45" s="104"/>
      <c r="N45" s="105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ht="13.5" customHeight="1">
      <c r="A46" s="99"/>
      <c r="B46" s="101"/>
      <c r="C46" s="101"/>
      <c r="D46" s="102"/>
      <c r="E46" s="102"/>
      <c r="F46" s="103"/>
      <c r="G46" s="17"/>
      <c r="H46" s="17"/>
      <c r="I46" s="17"/>
      <c r="J46" s="17"/>
      <c r="K46" s="17"/>
      <c r="L46" s="17"/>
      <c r="M46" s="104"/>
      <c r="N46" s="105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ht="13.5" customHeight="1">
      <c r="A47" s="99"/>
      <c r="B47" s="101"/>
      <c r="C47" s="101"/>
      <c r="D47" s="102"/>
      <c r="E47" s="102"/>
      <c r="F47" s="103"/>
      <c r="G47" s="17"/>
      <c r="H47" s="17"/>
      <c r="I47" s="17"/>
      <c r="J47" s="17"/>
      <c r="K47" s="17"/>
      <c r="L47" s="17"/>
      <c r="M47" s="104"/>
      <c r="N47" s="105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ht="13.5" customHeight="1">
      <c r="A48" s="99"/>
      <c r="B48" s="101"/>
      <c r="C48" s="101"/>
      <c r="D48" s="102"/>
      <c r="E48" s="102"/>
      <c r="F48" s="103"/>
      <c r="G48" s="17"/>
      <c r="H48" s="17"/>
      <c r="I48" s="17"/>
      <c r="J48" s="17"/>
      <c r="K48" s="17"/>
      <c r="L48" s="17"/>
      <c r="M48" s="104"/>
      <c r="N48" s="105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ht="13.5" customHeight="1">
      <c r="A49" s="99"/>
      <c r="B49" s="101"/>
      <c r="C49" s="101"/>
      <c r="D49" s="102"/>
      <c r="E49" s="102"/>
      <c r="F49" s="103"/>
      <c r="G49" s="17"/>
      <c r="H49" s="17"/>
      <c r="I49" s="17"/>
      <c r="J49" s="17"/>
      <c r="K49" s="17"/>
      <c r="L49" s="17"/>
      <c r="M49" s="104"/>
      <c r="N49" s="105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ht="13.5" customHeight="1">
      <c r="A50" s="99"/>
      <c r="B50" s="101"/>
      <c r="C50" s="101"/>
      <c r="D50" s="102"/>
      <c r="E50" s="102"/>
      <c r="F50" s="103"/>
      <c r="G50" s="17"/>
      <c r="H50" s="17"/>
      <c r="I50" s="17"/>
      <c r="J50" s="17"/>
      <c r="K50" s="17"/>
      <c r="L50" s="17"/>
      <c r="M50" s="104"/>
      <c r="N50" s="105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ht="13.5" customHeight="1">
      <c r="A51" s="99"/>
      <c r="B51" s="101"/>
      <c r="C51" s="101"/>
      <c r="D51" s="102"/>
      <c r="E51" s="102"/>
      <c r="F51" s="103"/>
      <c r="G51" s="17"/>
      <c r="H51" s="17"/>
      <c r="I51" s="17"/>
      <c r="J51" s="17"/>
      <c r="K51" s="17"/>
      <c r="L51" s="17"/>
      <c r="M51" s="104"/>
      <c r="N51" s="105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ht="13.5" customHeight="1">
      <c r="A52" s="99"/>
      <c r="B52" s="101"/>
      <c r="C52" s="101"/>
      <c r="D52" s="102"/>
      <c r="E52" s="102"/>
      <c r="F52" s="103"/>
      <c r="G52" s="17"/>
      <c r="H52" s="17"/>
      <c r="I52" s="17"/>
      <c r="J52" s="17"/>
      <c r="K52" s="17"/>
      <c r="L52" s="17"/>
      <c r="M52" s="104"/>
      <c r="N52" s="105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ht="13.5" customHeight="1">
      <c r="A53" s="99"/>
      <c r="B53" s="101"/>
      <c r="C53" s="101"/>
      <c r="D53" s="102"/>
      <c r="E53" s="102"/>
      <c r="F53" s="103"/>
      <c r="G53" s="17"/>
      <c r="H53" s="17"/>
      <c r="I53" s="17"/>
      <c r="J53" s="17"/>
      <c r="K53" s="17"/>
      <c r="L53" s="17"/>
      <c r="M53" s="104"/>
      <c r="N53" s="105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ht="13.5" customHeight="1">
      <c r="A54" s="99"/>
      <c r="B54" s="101"/>
      <c r="C54" s="101"/>
      <c r="D54" s="102"/>
      <c r="E54" s="102"/>
      <c r="F54" s="103"/>
      <c r="G54" s="17"/>
      <c r="H54" s="17"/>
      <c r="I54" s="17"/>
      <c r="J54" s="17"/>
      <c r="K54" s="17"/>
      <c r="L54" s="17"/>
      <c r="M54" s="104"/>
      <c r="N54" s="105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ht="13.5" customHeight="1">
      <c r="A55" s="99"/>
      <c r="B55" s="101"/>
      <c r="C55" s="101"/>
      <c r="D55" s="102"/>
      <c r="E55" s="102"/>
      <c r="F55" s="103"/>
      <c r="G55" s="17"/>
      <c r="H55" s="17"/>
      <c r="I55" s="17"/>
      <c r="J55" s="17"/>
      <c r="K55" s="17"/>
      <c r="L55" s="17"/>
      <c r="M55" s="104"/>
      <c r="N55" s="105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ht="13.5" customHeight="1">
      <c r="A56" s="99"/>
      <c r="B56" s="101"/>
      <c r="C56" s="101"/>
      <c r="D56" s="102"/>
      <c r="E56" s="102"/>
      <c r="F56" s="103"/>
      <c r="G56" s="17"/>
      <c r="H56" s="17"/>
      <c r="I56" s="17"/>
      <c r="J56" s="17"/>
      <c r="K56" s="17"/>
      <c r="L56" s="17"/>
      <c r="M56" s="104"/>
      <c r="N56" s="105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ht="13.5" customHeight="1">
      <c r="A57" s="99"/>
      <c r="B57" s="101"/>
      <c r="C57" s="101"/>
      <c r="D57" s="102"/>
      <c r="E57" s="102"/>
      <c r="F57" s="103"/>
      <c r="G57" s="17"/>
      <c r="H57" s="17"/>
      <c r="I57" s="17"/>
      <c r="J57" s="17"/>
      <c r="K57" s="17"/>
      <c r="L57" s="17"/>
      <c r="M57" s="104"/>
      <c r="N57" s="105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ht="13.5" customHeight="1">
      <c r="A58" s="99"/>
      <c r="B58" s="101"/>
      <c r="C58" s="101"/>
      <c r="D58" s="102"/>
      <c r="E58" s="102"/>
      <c r="F58" s="103"/>
      <c r="G58" s="17"/>
      <c r="H58" s="17"/>
      <c r="I58" s="17"/>
      <c r="J58" s="17"/>
      <c r="K58" s="17"/>
      <c r="L58" s="17"/>
      <c r="M58" s="104"/>
      <c r="N58" s="105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ht="13.5" customHeight="1">
      <c r="A59" s="99"/>
      <c r="B59" s="101"/>
      <c r="C59" s="101"/>
      <c r="D59" s="102"/>
      <c r="E59" s="102"/>
      <c r="F59" s="103"/>
      <c r="G59" s="17"/>
      <c r="H59" s="17"/>
      <c r="I59" s="17"/>
      <c r="J59" s="17"/>
      <c r="K59" s="17"/>
      <c r="L59" s="17"/>
      <c r="M59" s="104"/>
      <c r="N59" s="105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ht="13.5" customHeight="1">
      <c r="A60" s="99"/>
      <c r="B60" s="101"/>
      <c r="C60" s="101"/>
      <c r="D60" s="102"/>
      <c r="E60" s="102"/>
      <c r="F60" s="103"/>
      <c r="G60" s="17"/>
      <c r="H60" s="17"/>
      <c r="I60" s="17"/>
      <c r="J60" s="17"/>
      <c r="K60" s="17"/>
      <c r="L60" s="17"/>
      <c r="M60" s="104"/>
      <c r="N60" s="105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ht="13.5" customHeight="1">
      <c r="A61" s="99"/>
      <c r="B61" s="101"/>
      <c r="C61" s="101"/>
      <c r="D61" s="102"/>
      <c r="E61" s="102"/>
      <c r="F61" s="103"/>
      <c r="G61" s="17"/>
      <c r="H61" s="17"/>
      <c r="I61" s="17"/>
      <c r="J61" s="17"/>
      <c r="K61" s="17"/>
      <c r="L61" s="17"/>
      <c r="M61" s="104"/>
      <c r="N61" s="105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ht="13.5" customHeight="1">
      <c r="A62" s="99"/>
      <c r="B62" s="101"/>
      <c r="C62" s="101"/>
      <c r="D62" s="102"/>
      <c r="E62" s="102"/>
      <c r="F62" s="103"/>
      <c r="G62" s="17"/>
      <c r="H62" s="17"/>
      <c r="I62" s="17"/>
      <c r="J62" s="17"/>
      <c r="K62" s="17"/>
      <c r="L62" s="17"/>
      <c r="M62" s="104"/>
      <c r="N62" s="105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ht="13.5" customHeight="1">
      <c r="A63" s="99"/>
      <c r="B63" s="101"/>
      <c r="C63" s="101"/>
      <c r="D63" s="102"/>
      <c r="E63" s="102"/>
      <c r="F63" s="103"/>
      <c r="G63" s="17"/>
      <c r="H63" s="17"/>
      <c r="I63" s="17"/>
      <c r="J63" s="17"/>
      <c r="K63" s="17"/>
      <c r="L63" s="17"/>
      <c r="M63" s="104"/>
      <c r="N63" s="105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ht="13.5" customHeight="1">
      <c r="A64" s="99"/>
      <c r="B64" s="101"/>
      <c r="C64" s="101"/>
      <c r="D64" s="102"/>
      <c r="E64" s="102"/>
      <c r="F64" s="103"/>
      <c r="G64" s="17"/>
      <c r="H64" s="17"/>
      <c r="I64" s="17"/>
      <c r="J64" s="17"/>
      <c r="K64" s="17"/>
      <c r="L64" s="17"/>
      <c r="M64" s="104"/>
      <c r="N64" s="105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ht="13.5" customHeight="1">
      <c r="A65" s="99"/>
      <c r="B65" s="101"/>
      <c r="C65" s="101"/>
      <c r="D65" s="102"/>
      <c r="E65" s="102"/>
      <c r="F65" s="103"/>
      <c r="G65" s="17"/>
      <c r="H65" s="17"/>
      <c r="I65" s="17"/>
      <c r="J65" s="17"/>
      <c r="K65" s="17"/>
      <c r="L65" s="17"/>
      <c r="M65" s="104"/>
      <c r="N65" s="105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ht="13.5" customHeight="1">
      <c r="A66" s="99"/>
      <c r="B66" s="101"/>
      <c r="C66" s="101"/>
      <c r="D66" s="102"/>
      <c r="E66" s="102"/>
      <c r="F66" s="103"/>
      <c r="G66" s="17"/>
      <c r="H66" s="17"/>
      <c r="I66" s="17"/>
      <c r="J66" s="17"/>
      <c r="K66" s="17"/>
      <c r="L66" s="17"/>
      <c r="M66" s="104"/>
      <c r="N66" s="105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ht="13.5" customHeight="1">
      <c r="A67" s="99"/>
      <c r="B67" s="101"/>
      <c r="C67" s="101"/>
      <c r="D67" s="102"/>
      <c r="E67" s="102"/>
      <c r="F67" s="103"/>
      <c r="G67" s="17"/>
      <c r="H67" s="17"/>
      <c r="I67" s="17"/>
      <c r="J67" s="17"/>
      <c r="K67" s="17"/>
      <c r="L67" s="17"/>
      <c r="M67" s="104"/>
      <c r="N67" s="105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ht="13.5" customHeight="1">
      <c r="A68" s="99"/>
      <c r="B68" s="101"/>
      <c r="C68" s="101"/>
      <c r="D68" s="102"/>
      <c r="E68" s="102"/>
      <c r="F68" s="103"/>
      <c r="G68" s="17"/>
      <c r="H68" s="17"/>
      <c r="I68" s="17"/>
      <c r="J68" s="17"/>
      <c r="K68" s="17"/>
      <c r="L68" s="17"/>
      <c r="M68" s="104"/>
      <c r="N68" s="105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ht="13.5" customHeight="1">
      <c r="A69" s="99"/>
      <c r="B69" s="101"/>
      <c r="C69" s="101"/>
      <c r="D69" s="102"/>
      <c r="E69" s="102"/>
      <c r="F69" s="103"/>
      <c r="G69" s="17"/>
      <c r="H69" s="17"/>
      <c r="I69" s="17"/>
      <c r="J69" s="17"/>
      <c r="K69" s="17"/>
      <c r="L69" s="17"/>
      <c r="M69" s="104"/>
      <c r="N69" s="105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ht="13.5" customHeight="1">
      <c r="A70" s="99"/>
      <c r="B70" s="101"/>
      <c r="C70" s="101"/>
      <c r="D70" s="102"/>
      <c r="E70" s="102"/>
      <c r="F70" s="103"/>
      <c r="G70" s="17"/>
      <c r="H70" s="17"/>
      <c r="I70" s="17"/>
      <c r="J70" s="17"/>
      <c r="K70" s="17"/>
      <c r="L70" s="17"/>
      <c r="M70" s="104"/>
      <c r="N70" s="105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ht="13.5" customHeight="1">
      <c r="A71" s="99"/>
      <c r="B71" s="101"/>
      <c r="C71" s="101"/>
      <c r="D71" s="102"/>
      <c r="E71" s="102"/>
      <c r="F71" s="103"/>
      <c r="G71" s="17"/>
      <c r="H71" s="17"/>
      <c r="I71" s="17"/>
      <c r="J71" s="17"/>
      <c r="K71" s="17"/>
      <c r="L71" s="17"/>
      <c r="M71" s="104"/>
      <c r="N71" s="105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ht="13.5" customHeight="1">
      <c r="A72" s="99"/>
      <c r="B72" s="101"/>
      <c r="C72" s="101"/>
      <c r="D72" s="102"/>
      <c r="E72" s="102"/>
      <c r="F72" s="103"/>
      <c r="G72" s="17"/>
      <c r="H72" s="17"/>
      <c r="I72" s="17"/>
      <c r="J72" s="17"/>
      <c r="K72" s="17"/>
      <c r="L72" s="17"/>
      <c r="M72" s="104"/>
      <c r="N72" s="105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ht="13.5" customHeight="1">
      <c r="A73" s="99"/>
      <c r="B73" s="101"/>
      <c r="C73" s="101"/>
      <c r="D73" s="102"/>
      <c r="E73" s="102"/>
      <c r="F73" s="103"/>
      <c r="G73" s="17"/>
      <c r="H73" s="17"/>
      <c r="I73" s="17"/>
      <c r="J73" s="17"/>
      <c r="K73" s="17"/>
      <c r="L73" s="17"/>
      <c r="M73" s="104"/>
      <c r="N73" s="105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ht="13.5" customHeight="1">
      <c r="A74" s="99"/>
      <c r="B74" s="101"/>
      <c r="C74" s="101"/>
      <c r="D74" s="102"/>
      <c r="E74" s="102"/>
      <c r="F74" s="103"/>
      <c r="G74" s="17"/>
      <c r="H74" s="17"/>
      <c r="I74" s="17"/>
      <c r="J74" s="17"/>
      <c r="K74" s="17"/>
      <c r="L74" s="17"/>
      <c r="M74" s="104"/>
      <c r="N74" s="105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ht="13.5" customHeight="1">
      <c r="A75" s="99"/>
      <c r="B75" s="101"/>
      <c r="C75" s="101"/>
      <c r="D75" s="102"/>
      <c r="E75" s="102"/>
      <c r="F75" s="103"/>
      <c r="G75" s="17"/>
      <c r="H75" s="17"/>
      <c r="I75" s="17"/>
      <c r="J75" s="17"/>
      <c r="K75" s="17"/>
      <c r="L75" s="17"/>
      <c r="M75" s="104"/>
      <c r="N75" s="105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ht="13.5" customHeight="1">
      <c r="A76" s="99"/>
      <c r="B76" s="101"/>
      <c r="C76" s="101"/>
      <c r="D76" s="102"/>
      <c r="E76" s="102"/>
      <c r="F76" s="103"/>
      <c r="G76" s="17"/>
      <c r="H76" s="17"/>
      <c r="I76" s="17"/>
      <c r="J76" s="17"/>
      <c r="K76" s="17"/>
      <c r="L76" s="17"/>
      <c r="M76" s="104"/>
      <c r="N76" s="105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ht="13.5" customHeight="1">
      <c r="A77" s="99"/>
      <c r="B77" s="101"/>
      <c r="C77" s="101"/>
      <c r="D77" s="102"/>
      <c r="E77" s="102"/>
      <c r="F77" s="103"/>
      <c r="G77" s="17"/>
      <c r="H77" s="17"/>
      <c r="I77" s="17"/>
      <c r="J77" s="17"/>
      <c r="K77" s="17"/>
      <c r="L77" s="17"/>
      <c r="M77" s="104"/>
      <c r="N77" s="105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ht="13.5" customHeight="1">
      <c r="A78" s="99"/>
      <c r="B78" s="101"/>
      <c r="C78" s="101"/>
      <c r="D78" s="102"/>
      <c r="E78" s="102"/>
      <c r="F78" s="103"/>
      <c r="G78" s="17"/>
      <c r="H78" s="17"/>
      <c r="I78" s="17"/>
      <c r="J78" s="17"/>
      <c r="K78" s="17"/>
      <c r="L78" s="17"/>
      <c r="M78" s="104"/>
      <c r="N78" s="105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ht="13.5" customHeight="1">
      <c r="A79" s="99"/>
      <c r="B79" s="101"/>
      <c r="C79" s="101"/>
      <c r="D79" s="102"/>
      <c r="E79" s="102"/>
      <c r="F79" s="103"/>
      <c r="G79" s="17"/>
      <c r="H79" s="17"/>
      <c r="I79" s="17"/>
      <c r="J79" s="17"/>
      <c r="K79" s="17"/>
      <c r="L79" s="17"/>
      <c r="M79" s="104"/>
      <c r="N79" s="105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ht="13.5" customHeight="1">
      <c r="A80" s="99"/>
      <c r="B80" s="101"/>
      <c r="C80" s="101"/>
      <c r="D80" s="102"/>
      <c r="E80" s="102"/>
      <c r="F80" s="103"/>
      <c r="G80" s="17"/>
      <c r="H80" s="17"/>
      <c r="I80" s="17"/>
      <c r="J80" s="17"/>
      <c r="K80" s="17"/>
      <c r="L80" s="17"/>
      <c r="M80" s="104"/>
      <c r="N80" s="105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ht="13.5" customHeight="1">
      <c r="A81" s="99"/>
      <c r="B81" s="101"/>
      <c r="C81" s="101"/>
      <c r="D81" s="102"/>
      <c r="E81" s="102"/>
      <c r="F81" s="103"/>
      <c r="G81" s="17"/>
      <c r="H81" s="17"/>
      <c r="I81" s="17"/>
      <c r="J81" s="17"/>
      <c r="K81" s="17"/>
      <c r="L81" s="17"/>
      <c r="M81" s="104"/>
      <c r="N81" s="105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ht="13.5" customHeight="1">
      <c r="A82" s="99"/>
      <c r="B82" s="101"/>
      <c r="C82" s="101"/>
      <c r="D82" s="102"/>
      <c r="E82" s="102"/>
      <c r="F82" s="103"/>
      <c r="G82" s="17"/>
      <c r="H82" s="17"/>
      <c r="I82" s="17"/>
      <c r="J82" s="17"/>
      <c r="K82" s="17"/>
      <c r="L82" s="17"/>
      <c r="M82" s="104"/>
      <c r="N82" s="105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ht="13.5" customHeight="1">
      <c r="A83" s="99"/>
      <c r="B83" s="101"/>
      <c r="C83" s="101"/>
      <c r="D83" s="102"/>
      <c r="E83" s="102"/>
      <c r="F83" s="103"/>
      <c r="G83" s="17"/>
      <c r="H83" s="17"/>
      <c r="I83" s="17"/>
      <c r="J83" s="17"/>
      <c r="K83" s="17"/>
      <c r="L83" s="17"/>
      <c r="M83" s="104"/>
      <c r="N83" s="105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ht="13.5" customHeight="1">
      <c r="A84" s="99"/>
      <c r="B84" s="101"/>
      <c r="C84" s="101"/>
      <c r="D84" s="102"/>
      <c r="E84" s="102"/>
      <c r="F84" s="103"/>
      <c r="G84" s="17"/>
      <c r="H84" s="17"/>
      <c r="I84" s="17"/>
      <c r="J84" s="17"/>
      <c r="K84" s="17"/>
      <c r="L84" s="17"/>
      <c r="M84" s="104"/>
      <c r="N84" s="105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ht="13.5" customHeight="1">
      <c r="A85" s="99"/>
      <c r="B85" s="101"/>
      <c r="C85" s="101"/>
      <c r="D85" s="102"/>
      <c r="E85" s="102"/>
      <c r="F85" s="103"/>
      <c r="G85" s="17"/>
      <c r="H85" s="17"/>
      <c r="I85" s="17"/>
      <c r="J85" s="17"/>
      <c r="K85" s="17"/>
      <c r="L85" s="17"/>
      <c r="M85" s="104"/>
      <c r="N85" s="105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ht="13.5" customHeight="1">
      <c r="A86" s="99"/>
      <c r="B86" s="101"/>
      <c r="C86" s="101"/>
      <c r="D86" s="102"/>
      <c r="E86" s="102"/>
      <c r="F86" s="103"/>
      <c r="G86" s="17"/>
      <c r="H86" s="17"/>
      <c r="I86" s="17"/>
      <c r="J86" s="17"/>
      <c r="K86" s="17"/>
      <c r="L86" s="17"/>
      <c r="M86" s="104"/>
      <c r="N86" s="105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ht="13.5" customHeight="1">
      <c r="A87" s="99"/>
      <c r="B87" s="101"/>
      <c r="C87" s="101"/>
      <c r="D87" s="102"/>
      <c r="E87" s="102"/>
      <c r="F87" s="103"/>
      <c r="G87" s="17"/>
      <c r="H87" s="17"/>
      <c r="I87" s="17"/>
      <c r="J87" s="17"/>
      <c r="K87" s="17"/>
      <c r="L87" s="17"/>
      <c r="M87" s="104"/>
      <c r="N87" s="105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ht="13.5" customHeight="1">
      <c r="A88" s="99"/>
      <c r="B88" s="101"/>
      <c r="C88" s="101"/>
      <c r="D88" s="102"/>
      <c r="E88" s="102"/>
      <c r="F88" s="103"/>
      <c r="G88" s="17"/>
      <c r="H88" s="17"/>
      <c r="I88" s="17"/>
      <c r="J88" s="17"/>
      <c r="K88" s="17"/>
      <c r="L88" s="17"/>
      <c r="M88" s="104"/>
      <c r="N88" s="105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ht="13.5" customHeight="1">
      <c r="A89" s="99"/>
      <c r="B89" s="101"/>
      <c r="C89" s="101"/>
      <c r="D89" s="102"/>
      <c r="E89" s="102"/>
      <c r="F89" s="103"/>
      <c r="G89" s="17"/>
      <c r="H89" s="17"/>
      <c r="I89" s="17"/>
      <c r="J89" s="17"/>
      <c r="K89" s="17"/>
      <c r="L89" s="17"/>
      <c r="M89" s="104"/>
      <c r="N89" s="105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ht="13.5" customHeight="1">
      <c r="A90" s="99"/>
      <c r="B90" s="101"/>
      <c r="C90" s="101"/>
      <c r="D90" s="102"/>
      <c r="E90" s="102"/>
      <c r="F90" s="103"/>
      <c r="G90" s="17"/>
      <c r="H90" s="17"/>
      <c r="I90" s="17"/>
      <c r="J90" s="17"/>
      <c r="K90" s="17"/>
      <c r="L90" s="17"/>
      <c r="M90" s="104"/>
      <c r="N90" s="105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ht="13.5" customHeight="1">
      <c r="A91" s="99"/>
      <c r="B91" s="101"/>
      <c r="C91" s="101"/>
      <c r="D91" s="102"/>
      <c r="E91" s="102"/>
      <c r="F91" s="103"/>
      <c r="G91" s="17"/>
      <c r="H91" s="17"/>
      <c r="I91" s="17"/>
      <c r="J91" s="17"/>
      <c r="K91" s="17"/>
      <c r="L91" s="17"/>
      <c r="M91" s="104"/>
      <c r="N91" s="105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ht="13.5" customHeight="1">
      <c r="A92" s="99"/>
      <c r="B92" s="101"/>
      <c r="C92" s="101"/>
      <c r="D92" s="102"/>
      <c r="E92" s="102"/>
      <c r="F92" s="103"/>
      <c r="G92" s="17"/>
      <c r="H92" s="17"/>
      <c r="I92" s="17"/>
      <c r="J92" s="17"/>
      <c r="K92" s="17"/>
      <c r="L92" s="17"/>
      <c r="M92" s="104"/>
      <c r="N92" s="105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ht="13.5" customHeight="1">
      <c r="A93" s="99"/>
      <c r="B93" s="101"/>
      <c r="C93" s="101"/>
      <c r="D93" s="102"/>
      <c r="E93" s="102"/>
      <c r="F93" s="103"/>
      <c r="G93" s="17"/>
      <c r="H93" s="17"/>
      <c r="I93" s="17"/>
      <c r="J93" s="17"/>
      <c r="K93" s="17"/>
      <c r="L93" s="17"/>
      <c r="M93" s="104"/>
      <c r="N93" s="105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ht="13.5" customHeight="1">
      <c r="A94" s="99"/>
      <c r="B94" s="101"/>
      <c r="C94" s="101"/>
      <c r="D94" s="102"/>
      <c r="E94" s="102"/>
      <c r="F94" s="103"/>
      <c r="G94" s="17"/>
      <c r="H94" s="17"/>
      <c r="I94" s="17"/>
      <c r="J94" s="17"/>
      <c r="K94" s="17"/>
      <c r="L94" s="17"/>
      <c r="M94" s="104"/>
      <c r="N94" s="105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ht="13.5" customHeight="1">
      <c r="A95" s="99"/>
      <c r="B95" s="101"/>
      <c r="C95" s="101"/>
      <c r="D95" s="102"/>
      <c r="E95" s="102"/>
      <c r="F95" s="103"/>
      <c r="G95" s="17"/>
      <c r="H95" s="17"/>
      <c r="I95" s="17"/>
      <c r="J95" s="17"/>
      <c r="K95" s="17"/>
      <c r="L95" s="17"/>
      <c r="M95" s="104"/>
      <c r="N95" s="105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ht="13.5" customHeight="1">
      <c r="A96" s="99"/>
      <c r="B96" s="101"/>
      <c r="C96" s="101"/>
      <c r="D96" s="102"/>
      <c r="E96" s="102"/>
      <c r="F96" s="103"/>
      <c r="G96" s="17"/>
      <c r="H96" s="17"/>
      <c r="I96" s="17"/>
      <c r="J96" s="17"/>
      <c r="K96" s="17"/>
      <c r="L96" s="17"/>
      <c r="M96" s="104"/>
      <c r="N96" s="105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ht="13.5" customHeight="1">
      <c r="A97" s="99"/>
      <c r="B97" s="101"/>
      <c r="C97" s="101"/>
      <c r="D97" s="102"/>
      <c r="E97" s="102"/>
      <c r="F97" s="103"/>
      <c r="G97" s="17"/>
      <c r="H97" s="17"/>
      <c r="I97" s="17"/>
      <c r="J97" s="17"/>
      <c r="K97" s="17"/>
      <c r="L97" s="17"/>
      <c r="M97" s="104"/>
      <c r="N97" s="105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ht="13.5" customHeight="1">
      <c r="A98" s="99"/>
      <c r="B98" s="101"/>
      <c r="C98" s="101"/>
      <c r="D98" s="102"/>
      <c r="E98" s="102"/>
      <c r="F98" s="103"/>
      <c r="G98" s="17"/>
      <c r="H98" s="17"/>
      <c r="I98" s="17"/>
      <c r="J98" s="17"/>
      <c r="K98" s="17"/>
      <c r="L98" s="17"/>
      <c r="M98" s="104"/>
      <c r="N98" s="105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ht="13.5" customHeight="1">
      <c r="A99" s="99"/>
      <c r="B99" s="101"/>
      <c r="C99" s="101"/>
      <c r="D99" s="102"/>
      <c r="E99" s="102"/>
      <c r="F99" s="103"/>
      <c r="G99" s="17"/>
      <c r="H99" s="17"/>
      <c r="I99" s="17"/>
      <c r="J99" s="17"/>
      <c r="K99" s="17"/>
      <c r="L99" s="17"/>
      <c r="M99" s="104"/>
      <c r="N99" s="105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ht="13.5" customHeight="1">
      <c r="A100" s="99"/>
      <c r="B100" s="101"/>
      <c r="C100" s="101"/>
      <c r="D100" s="102"/>
      <c r="E100" s="102"/>
      <c r="F100" s="103"/>
      <c r="G100" s="17"/>
      <c r="H100" s="17"/>
      <c r="I100" s="17"/>
      <c r="J100" s="17"/>
      <c r="K100" s="17"/>
      <c r="L100" s="17"/>
      <c r="M100" s="104"/>
      <c r="N100" s="105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ht="13.5" customHeight="1">
      <c r="A101" s="99"/>
      <c r="B101" s="101"/>
      <c r="C101" s="101"/>
      <c r="D101" s="102"/>
      <c r="E101" s="102"/>
      <c r="F101" s="103"/>
      <c r="G101" s="17"/>
      <c r="H101" s="17"/>
      <c r="I101" s="17"/>
      <c r="J101" s="17"/>
      <c r="K101" s="17"/>
      <c r="L101" s="17"/>
      <c r="M101" s="104"/>
      <c r="N101" s="105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ht="13.5" customHeight="1">
      <c r="A102" s="99"/>
      <c r="B102" s="101"/>
      <c r="C102" s="101"/>
      <c r="D102" s="102"/>
      <c r="E102" s="102"/>
      <c r="F102" s="103"/>
      <c r="G102" s="17"/>
      <c r="H102" s="17"/>
      <c r="I102" s="17"/>
      <c r="J102" s="17"/>
      <c r="K102" s="17"/>
      <c r="L102" s="17"/>
      <c r="M102" s="104"/>
      <c r="N102" s="105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ht="13.5" customHeight="1">
      <c r="A103" s="99"/>
      <c r="B103" s="101"/>
      <c r="C103" s="101"/>
      <c r="D103" s="102"/>
      <c r="E103" s="102"/>
      <c r="F103" s="103"/>
      <c r="G103" s="17"/>
      <c r="H103" s="17"/>
      <c r="I103" s="17"/>
      <c r="J103" s="17"/>
      <c r="K103" s="17"/>
      <c r="L103" s="17"/>
      <c r="M103" s="104"/>
      <c r="N103" s="105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ht="13.5" customHeight="1">
      <c r="A104" s="99"/>
      <c r="B104" s="101"/>
      <c r="C104" s="101"/>
      <c r="D104" s="102"/>
      <c r="E104" s="102"/>
      <c r="F104" s="103"/>
      <c r="G104" s="17"/>
      <c r="H104" s="17"/>
      <c r="I104" s="17"/>
      <c r="J104" s="17"/>
      <c r="K104" s="17"/>
      <c r="L104" s="17"/>
      <c r="M104" s="104"/>
      <c r="N104" s="105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ht="13.5" customHeight="1">
      <c r="A105" s="99"/>
      <c r="B105" s="101"/>
      <c r="C105" s="101"/>
      <c r="D105" s="102"/>
      <c r="E105" s="102"/>
      <c r="F105" s="103"/>
      <c r="G105" s="17"/>
      <c r="H105" s="17"/>
      <c r="I105" s="17"/>
      <c r="J105" s="17"/>
      <c r="K105" s="17"/>
      <c r="L105" s="17"/>
      <c r="M105" s="104"/>
      <c r="N105" s="105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ht="13.5" customHeight="1">
      <c r="A106" s="99"/>
      <c r="B106" s="101"/>
      <c r="C106" s="101"/>
      <c r="D106" s="102"/>
      <c r="E106" s="102"/>
      <c r="F106" s="103"/>
      <c r="G106" s="17"/>
      <c r="H106" s="17"/>
      <c r="I106" s="17"/>
      <c r="J106" s="17"/>
      <c r="K106" s="17"/>
      <c r="L106" s="17"/>
      <c r="M106" s="104"/>
      <c r="N106" s="105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ht="13.5" customHeight="1">
      <c r="A107" s="99"/>
      <c r="B107" s="101"/>
      <c r="C107" s="101"/>
      <c r="D107" s="102"/>
      <c r="E107" s="102"/>
      <c r="F107" s="103"/>
      <c r="G107" s="17"/>
      <c r="H107" s="17"/>
      <c r="I107" s="17"/>
      <c r="J107" s="17"/>
      <c r="K107" s="17"/>
      <c r="L107" s="17"/>
      <c r="M107" s="104"/>
      <c r="N107" s="105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ht="13.5" customHeight="1">
      <c r="A108" s="99"/>
      <c r="B108" s="101"/>
      <c r="C108" s="101"/>
      <c r="D108" s="102"/>
      <c r="E108" s="102"/>
      <c r="F108" s="103"/>
      <c r="G108" s="17"/>
      <c r="H108" s="17"/>
      <c r="I108" s="17"/>
      <c r="J108" s="17"/>
      <c r="K108" s="17"/>
      <c r="L108" s="17"/>
      <c r="M108" s="104"/>
      <c r="N108" s="105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ht="13.5" customHeight="1">
      <c r="A109" s="99"/>
      <c r="B109" s="101"/>
      <c r="C109" s="101"/>
      <c r="D109" s="102"/>
      <c r="E109" s="102"/>
      <c r="F109" s="103"/>
      <c r="G109" s="17"/>
      <c r="H109" s="17"/>
      <c r="I109" s="17"/>
      <c r="J109" s="17"/>
      <c r="K109" s="17"/>
      <c r="L109" s="17"/>
      <c r="M109" s="104"/>
      <c r="N109" s="105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ht="13.5" customHeight="1">
      <c r="A110" s="99"/>
      <c r="B110" s="101"/>
      <c r="C110" s="101"/>
      <c r="D110" s="102"/>
      <c r="E110" s="102"/>
      <c r="F110" s="103"/>
      <c r="G110" s="17"/>
      <c r="H110" s="17"/>
      <c r="I110" s="17"/>
      <c r="J110" s="17"/>
      <c r="K110" s="17"/>
      <c r="L110" s="17"/>
      <c r="M110" s="104"/>
      <c r="N110" s="105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ht="13.5" customHeight="1">
      <c r="A111" s="99"/>
      <c r="B111" s="101"/>
      <c r="C111" s="101"/>
      <c r="D111" s="102"/>
      <c r="E111" s="102"/>
      <c r="F111" s="103"/>
      <c r="G111" s="17"/>
      <c r="H111" s="17"/>
      <c r="I111" s="17"/>
      <c r="J111" s="17"/>
      <c r="K111" s="17"/>
      <c r="L111" s="17"/>
      <c r="M111" s="104"/>
      <c r="N111" s="105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ht="13.5" customHeight="1">
      <c r="A112" s="99"/>
      <c r="B112" s="101"/>
      <c r="C112" s="101"/>
      <c r="D112" s="102"/>
      <c r="E112" s="102"/>
      <c r="F112" s="103"/>
      <c r="G112" s="17"/>
      <c r="H112" s="17"/>
      <c r="I112" s="17"/>
      <c r="J112" s="17"/>
      <c r="K112" s="17"/>
      <c r="L112" s="17"/>
      <c r="M112" s="104"/>
      <c r="N112" s="105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ht="13.5" customHeight="1">
      <c r="A113" s="99"/>
      <c r="B113" s="101"/>
      <c r="C113" s="101"/>
      <c r="D113" s="102"/>
      <c r="E113" s="102"/>
      <c r="F113" s="103"/>
      <c r="G113" s="17"/>
      <c r="H113" s="17"/>
      <c r="I113" s="17"/>
      <c r="J113" s="17"/>
      <c r="K113" s="17"/>
      <c r="L113" s="17"/>
      <c r="M113" s="104"/>
      <c r="N113" s="105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ht="13.5" customHeight="1">
      <c r="A114" s="99"/>
      <c r="B114" s="101"/>
      <c r="C114" s="101"/>
      <c r="D114" s="102"/>
      <c r="E114" s="102"/>
      <c r="F114" s="103"/>
      <c r="G114" s="17"/>
      <c r="H114" s="17"/>
      <c r="I114" s="17"/>
      <c r="J114" s="17"/>
      <c r="K114" s="17"/>
      <c r="L114" s="17"/>
      <c r="M114" s="104"/>
      <c r="N114" s="105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ht="13.5" customHeight="1">
      <c r="A115" s="99"/>
      <c r="B115" s="101"/>
      <c r="C115" s="101"/>
      <c r="D115" s="102"/>
      <c r="E115" s="102"/>
      <c r="F115" s="103"/>
      <c r="G115" s="17"/>
      <c r="H115" s="17"/>
      <c r="I115" s="17"/>
      <c r="J115" s="17"/>
      <c r="K115" s="17"/>
      <c r="L115" s="17"/>
      <c r="M115" s="104"/>
      <c r="N115" s="105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ht="13.5" customHeight="1">
      <c r="A116" s="99"/>
      <c r="B116" s="101"/>
      <c r="C116" s="101"/>
      <c r="D116" s="102"/>
      <c r="E116" s="102"/>
      <c r="F116" s="103"/>
      <c r="G116" s="17"/>
      <c r="H116" s="17"/>
      <c r="I116" s="17"/>
      <c r="J116" s="17"/>
      <c r="K116" s="17"/>
      <c r="L116" s="17"/>
      <c r="M116" s="104"/>
      <c r="N116" s="105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ht="13.5" customHeight="1">
      <c r="A117" s="99"/>
      <c r="B117" s="101"/>
      <c r="C117" s="101"/>
      <c r="D117" s="102"/>
      <c r="E117" s="102"/>
      <c r="F117" s="103"/>
      <c r="G117" s="17"/>
      <c r="H117" s="17"/>
      <c r="I117" s="17"/>
      <c r="J117" s="17"/>
      <c r="K117" s="17"/>
      <c r="L117" s="17"/>
      <c r="M117" s="104"/>
      <c r="N117" s="105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ht="13.5" customHeight="1">
      <c r="A118" s="99"/>
      <c r="B118" s="101"/>
      <c r="C118" s="101"/>
      <c r="D118" s="102"/>
      <c r="E118" s="102"/>
      <c r="F118" s="103"/>
      <c r="G118" s="17"/>
      <c r="H118" s="17"/>
      <c r="I118" s="17"/>
      <c r="J118" s="17"/>
      <c r="K118" s="17"/>
      <c r="L118" s="17"/>
      <c r="M118" s="104"/>
      <c r="N118" s="105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ht="13.5" customHeight="1">
      <c r="A119" s="99"/>
      <c r="B119" s="101"/>
      <c r="C119" s="101"/>
      <c r="D119" s="102"/>
      <c r="E119" s="102"/>
      <c r="F119" s="103"/>
      <c r="G119" s="17"/>
      <c r="H119" s="17"/>
      <c r="I119" s="17"/>
      <c r="J119" s="17"/>
      <c r="K119" s="17"/>
      <c r="L119" s="17"/>
      <c r="M119" s="104"/>
      <c r="N119" s="105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ht="13.5" customHeight="1">
      <c r="A120" s="99"/>
      <c r="B120" s="101"/>
      <c r="C120" s="101"/>
      <c r="D120" s="102"/>
      <c r="E120" s="102"/>
      <c r="F120" s="103"/>
      <c r="G120" s="17"/>
      <c r="H120" s="17"/>
      <c r="I120" s="17"/>
      <c r="J120" s="17"/>
      <c r="K120" s="17"/>
      <c r="L120" s="17"/>
      <c r="M120" s="104"/>
      <c r="N120" s="105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ht="13.5" customHeight="1">
      <c r="A121" s="99"/>
      <c r="B121" s="101"/>
      <c r="C121" s="101"/>
      <c r="D121" s="102"/>
      <c r="E121" s="102"/>
      <c r="F121" s="103"/>
      <c r="G121" s="17"/>
      <c r="H121" s="17"/>
      <c r="I121" s="17"/>
      <c r="J121" s="17"/>
      <c r="K121" s="17"/>
      <c r="L121" s="17"/>
      <c r="M121" s="104"/>
      <c r="N121" s="105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ht="13.5" customHeight="1">
      <c r="A122" s="99"/>
      <c r="B122" s="101"/>
      <c r="C122" s="101"/>
      <c r="D122" s="102"/>
      <c r="E122" s="102"/>
      <c r="F122" s="103"/>
      <c r="G122" s="17"/>
      <c r="H122" s="17"/>
      <c r="I122" s="17"/>
      <c r="J122" s="17"/>
      <c r="K122" s="17"/>
      <c r="L122" s="17"/>
      <c r="M122" s="104"/>
      <c r="N122" s="105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ht="13.5" customHeight="1">
      <c r="A123" s="99"/>
      <c r="B123" s="101"/>
      <c r="C123" s="101"/>
      <c r="D123" s="102"/>
      <c r="E123" s="102"/>
      <c r="F123" s="103"/>
      <c r="G123" s="17"/>
      <c r="H123" s="17"/>
      <c r="I123" s="17"/>
      <c r="J123" s="17"/>
      <c r="K123" s="17"/>
      <c r="L123" s="17"/>
      <c r="M123" s="104"/>
      <c r="N123" s="105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ht="13.5" customHeight="1">
      <c r="A124" s="99"/>
      <c r="B124" s="101"/>
      <c r="C124" s="101"/>
      <c r="D124" s="102"/>
      <c r="E124" s="102"/>
      <c r="F124" s="103"/>
      <c r="G124" s="17"/>
      <c r="H124" s="17"/>
      <c r="I124" s="17"/>
      <c r="J124" s="17"/>
      <c r="K124" s="17"/>
      <c r="L124" s="17"/>
      <c r="M124" s="104"/>
      <c r="N124" s="105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ht="13.5" customHeight="1">
      <c r="A125" s="99"/>
      <c r="B125" s="101"/>
      <c r="C125" s="101"/>
      <c r="D125" s="102"/>
      <c r="E125" s="102"/>
      <c r="F125" s="103"/>
      <c r="G125" s="17"/>
      <c r="H125" s="17"/>
      <c r="I125" s="17"/>
      <c r="J125" s="17"/>
      <c r="K125" s="17"/>
      <c r="L125" s="17"/>
      <c r="M125" s="104"/>
      <c r="N125" s="105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ht="13.5" customHeight="1">
      <c r="A126" s="99"/>
      <c r="B126" s="101"/>
      <c r="C126" s="101"/>
      <c r="D126" s="102"/>
      <c r="E126" s="102"/>
      <c r="F126" s="103"/>
      <c r="G126" s="17"/>
      <c r="H126" s="17"/>
      <c r="I126" s="17"/>
      <c r="J126" s="17"/>
      <c r="K126" s="17"/>
      <c r="L126" s="17"/>
      <c r="M126" s="104"/>
      <c r="N126" s="105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ht="13.5" customHeight="1">
      <c r="A127" s="99"/>
      <c r="B127" s="101"/>
      <c r="C127" s="101"/>
      <c r="D127" s="102"/>
      <c r="E127" s="102"/>
      <c r="F127" s="103"/>
      <c r="G127" s="17"/>
      <c r="H127" s="17"/>
      <c r="I127" s="17"/>
      <c r="J127" s="17"/>
      <c r="K127" s="17"/>
      <c r="L127" s="17"/>
      <c r="M127" s="104"/>
      <c r="N127" s="105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ht="13.5" customHeight="1">
      <c r="A128" s="99"/>
      <c r="B128" s="101"/>
      <c r="C128" s="101"/>
      <c r="D128" s="102"/>
      <c r="E128" s="102"/>
      <c r="F128" s="103"/>
      <c r="G128" s="17"/>
      <c r="H128" s="17"/>
      <c r="I128" s="17"/>
      <c r="J128" s="17"/>
      <c r="K128" s="17"/>
      <c r="L128" s="17"/>
      <c r="M128" s="104"/>
      <c r="N128" s="105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ht="13.5" customHeight="1">
      <c r="A129" s="99"/>
      <c r="B129" s="101"/>
      <c r="C129" s="101"/>
      <c r="D129" s="102"/>
      <c r="E129" s="102"/>
      <c r="F129" s="103"/>
      <c r="G129" s="17"/>
      <c r="H129" s="17"/>
      <c r="I129" s="17"/>
      <c r="J129" s="17"/>
      <c r="K129" s="17"/>
      <c r="L129" s="17"/>
      <c r="M129" s="104"/>
      <c r="N129" s="105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ht="13.5" customHeight="1">
      <c r="A130" s="99"/>
      <c r="B130" s="101"/>
      <c r="C130" s="101"/>
      <c r="D130" s="102"/>
      <c r="E130" s="102"/>
      <c r="F130" s="103"/>
      <c r="G130" s="17"/>
      <c r="H130" s="17"/>
      <c r="I130" s="17"/>
      <c r="J130" s="17"/>
      <c r="K130" s="17"/>
      <c r="L130" s="17"/>
      <c r="M130" s="104"/>
      <c r="N130" s="105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ht="13.5" customHeight="1">
      <c r="A131" s="99"/>
      <c r="B131" s="101"/>
      <c r="C131" s="101"/>
      <c r="D131" s="102"/>
      <c r="E131" s="102"/>
      <c r="F131" s="103"/>
      <c r="G131" s="17"/>
      <c r="H131" s="17"/>
      <c r="I131" s="17"/>
      <c r="J131" s="17"/>
      <c r="K131" s="17"/>
      <c r="L131" s="17"/>
      <c r="M131" s="104"/>
      <c r="N131" s="105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ht="13.5" customHeight="1">
      <c r="A132" s="99"/>
      <c r="B132" s="101"/>
      <c r="C132" s="101"/>
      <c r="D132" s="102"/>
      <c r="E132" s="102"/>
      <c r="F132" s="103"/>
      <c r="G132" s="17"/>
      <c r="H132" s="17"/>
      <c r="I132" s="17"/>
      <c r="J132" s="17"/>
      <c r="K132" s="17"/>
      <c r="L132" s="17"/>
      <c r="M132" s="104"/>
      <c r="N132" s="105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ht="13.5" customHeight="1">
      <c r="A133" s="99"/>
      <c r="B133" s="101"/>
      <c r="C133" s="101"/>
      <c r="D133" s="102"/>
      <c r="E133" s="102"/>
      <c r="F133" s="103"/>
      <c r="G133" s="17"/>
      <c r="H133" s="17"/>
      <c r="I133" s="17"/>
      <c r="J133" s="17"/>
      <c r="K133" s="17"/>
      <c r="L133" s="17"/>
      <c r="M133" s="104"/>
      <c r="N133" s="105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ht="13.5" customHeight="1">
      <c r="A134" s="99"/>
      <c r="B134" s="101"/>
      <c r="C134" s="101"/>
      <c r="D134" s="102"/>
      <c r="E134" s="102"/>
      <c r="F134" s="103"/>
      <c r="G134" s="17"/>
      <c r="H134" s="17"/>
      <c r="I134" s="17"/>
      <c r="J134" s="17"/>
      <c r="K134" s="17"/>
      <c r="L134" s="17"/>
      <c r="M134" s="104"/>
      <c r="N134" s="105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ht="13.5" customHeight="1">
      <c r="A135" s="99"/>
      <c r="B135" s="101"/>
      <c r="C135" s="101"/>
      <c r="D135" s="102"/>
      <c r="E135" s="102"/>
      <c r="F135" s="103"/>
      <c r="G135" s="17"/>
      <c r="H135" s="17"/>
      <c r="I135" s="17"/>
      <c r="J135" s="17"/>
      <c r="K135" s="17"/>
      <c r="L135" s="17"/>
      <c r="M135" s="104"/>
      <c r="N135" s="105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ht="13.5" customHeight="1">
      <c r="A136" s="99"/>
      <c r="B136" s="101"/>
      <c r="C136" s="101"/>
      <c r="D136" s="102"/>
      <c r="E136" s="102"/>
      <c r="F136" s="103"/>
      <c r="G136" s="17"/>
      <c r="H136" s="17"/>
      <c r="I136" s="17"/>
      <c r="J136" s="17"/>
      <c r="K136" s="17"/>
      <c r="L136" s="17"/>
      <c r="M136" s="104"/>
      <c r="N136" s="105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ht="13.5" customHeight="1">
      <c r="A137" s="99"/>
      <c r="B137" s="101"/>
      <c r="C137" s="101"/>
      <c r="D137" s="102"/>
      <c r="E137" s="102"/>
      <c r="F137" s="103"/>
      <c r="G137" s="17"/>
      <c r="H137" s="17"/>
      <c r="I137" s="17"/>
      <c r="J137" s="17"/>
      <c r="K137" s="17"/>
      <c r="L137" s="17"/>
      <c r="M137" s="104"/>
      <c r="N137" s="105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ht="13.5" customHeight="1">
      <c r="A138" s="99"/>
      <c r="B138" s="101"/>
      <c r="C138" s="101"/>
      <c r="D138" s="102"/>
      <c r="E138" s="102"/>
      <c r="F138" s="103"/>
      <c r="G138" s="17"/>
      <c r="H138" s="17"/>
      <c r="I138" s="17"/>
      <c r="J138" s="17"/>
      <c r="K138" s="17"/>
      <c r="L138" s="17"/>
      <c r="M138" s="104"/>
      <c r="N138" s="105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ht="13.5" customHeight="1">
      <c r="A139" s="99"/>
      <c r="B139" s="101"/>
      <c r="C139" s="101"/>
      <c r="D139" s="102"/>
      <c r="E139" s="102"/>
      <c r="F139" s="103"/>
      <c r="G139" s="17"/>
      <c r="H139" s="17"/>
      <c r="I139" s="17"/>
      <c r="J139" s="17"/>
      <c r="K139" s="17"/>
      <c r="L139" s="17"/>
      <c r="M139" s="104"/>
      <c r="N139" s="105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ht="13.5" customHeight="1">
      <c r="A140" s="99"/>
      <c r="B140" s="101"/>
      <c r="C140" s="101"/>
      <c r="D140" s="102"/>
      <c r="E140" s="102"/>
      <c r="F140" s="103"/>
      <c r="G140" s="17"/>
      <c r="H140" s="17"/>
      <c r="I140" s="17"/>
      <c r="J140" s="17"/>
      <c r="K140" s="17"/>
      <c r="L140" s="17"/>
      <c r="M140" s="104"/>
      <c r="N140" s="105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ht="13.5" customHeight="1">
      <c r="A141" s="99"/>
      <c r="B141" s="101"/>
      <c r="C141" s="101"/>
      <c r="D141" s="102"/>
      <c r="E141" s="102"/>
      <c r="F141" s="103"/>
      <c r="G141" s="17"/>
      <c r="H141" s="17"/>
      <c r="I141" s="17"/>
      <c r="J141" s="17"/>
      <c r="K141" s="17"/>
      <c r="L141" s="17"/>
      <c r="M141" s="104"/>
      <c r="N141" s="105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ht="13.5" customHeight="1">
      <c r="A142" s="99"/>
      <c r="B142" s="101"/>
      <c r="C142" s="101"/>
      <c r="D142" s="102"/>
      <c r="E142" s="102"/>
      <c r="F142" s="103"/>
      <c r="G142" s="17"/>
      <c r="H142" s="17"/>
      <c r="I142" s="17"/>
      <c r="J142" s="17"/>
      <c r="K142" s="17"/>
      <c r="L142" s="17"/>
      <c r="M142" s="104"/>
      <c r="N142" s="105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ht="13.5" customHeight="1">
      <c r="A143" s="99"/>
      <c r="B143" s="101"/>
      <c r="C143" s="101"/>
      <c r="D143" s="102"/>
      <c r="E143" s="102"/>
      <c r="F143" s="103"/>
      <c r="G143" s="17"/>
      <c r="H143" s="17"/>
      <c r="I143" s="17"/>
      <c r="J143" s="17"/>
      <c r="K143" s="17"/>
      <c r="L143" s="17"/>
      <c r="M143" s="104"/>
      <c r="N143" s="105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ht="13.5" customHeight="1">
      <c r="A144" s="99"/>
      <c r="B144" s="101"/>
      <c r="C144" s="101"/>
      <c r="D144" s="102"/>
      <c r="E144" s="102"/>
      <c r="F144" s="103"/>
      <c r="G144" s="17"/>
      <c r="H144" s="17"/>
      <c r="I144" s="17"/>
      <c r="J144" s="17"/>
      <c r="K144" s="17"/>
      <c r="L144" s="17"/>
      <c r="M144" s="104"/>
      <c r="N144" s="105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ht="13.5" customHeight="1">
      <c r="A145" s="99"/>
      <c r="B145" s="101"/>
      <c r="C145" s="101"/>
      <c r="D145" s="102"/>
      <c r="E145" s="102"/>
      <c r="F145" s="103"/>
      <c r="G145" s="17"/>
      <c r="H145" s="17"/>
      <c r="I145" s="17"/>
      <c r="J145" s="17"/>
      <c r="K145" s="17"/>
      <c r="L145" s="17"/>
      <c r="M145" s="104"/>
      <c r="N145" s="105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ht="13.5" customHeight="1">
      <c r="A146" s="99"/>
      <c r="B146" s="101"/>
      <c r="C146" s="101"/>
      <c r="D146" s="102"/>
      <c r="E146" s="102"/>
      <c r="F146" s="103"/>
      <c r="G146" s="17"/>
      <c r="H146" s="17"/>
      <c r="I146" s="17"/>
      <c r="J146" s="17"/>
      <c r="K146" s="17"/>
      <c r="L146" s="17"/>
      <c r="M146" s="104"/>
      <c r="N146" s="105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ht="13.5" customHeight="1">
      <c r="A147" s="99"/>
      <c r="B147" s="101"/>
      <c r="C147" s="101"/>
      <c r="D147" s="102"/>
      <c r="E147" s="102"/>
      <c r="F147" s="103"/>
      <c r="G147" s="17"/>
      <c r="H147" s="17"/>
      <c r="I147" s="17"/>
      <c r="J147" s="17"/>
      <c r="K147" s="17"/>
      <c r="L147" s="17"/>
      <c r="M147" s="104"/>
      <c r="N147" s="105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ht="13.5" customHeight="1">
      <c r="A148" s="99"/>
      <c r="B148" s="101"/>
      <c r="C148" s="101"/>
      <c r="D148" s="102"/>
      <c r="E148" s="102"/>
      <c r="F148" s="103"/>
      <c r="G148" s="17"/>
      <c r="H148" s="17"/>
      <c r="I148" s="17"/>
      <c r="J148" s="17"/>
      <c r="K148" s="17"/>
      <c r="L148" s="17"/>
      <c r="M148" s="104"/>
      <c r="N148" s="105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ht="13.5" customHeight="1">
      <c r="A149" s="99"/>
      <c r="B149" s="101"/>
      <c r="C149" s="101"/>
      <c r="D149" s="102"/>
      <c r="E149" s="102"/>
      <c r="F149" s="103"/>
      <c r="G149" s="17"/>
      <c r="H149" s="17"/>
      <c r="I149" s="17"/>
      <c r="J149" s="17"/>
      <c r="K149" s="17"/>
      <c r="L149" s="17"/>
      <c r="M149" s="104"/>
      <c r="N149" s="105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ht="13.5" customHeight="1">
      <c r="A150" s="99"/>
      <c r="B150" s="101"/>
      <c r="C150" s="101"/>
      <c r="D150" s="102"/>
      <c r="E150" s="102"/>
      <c r="F150" s="103"/>
      <c r="G150" s="17"/>
      <c r="H150" s="17"/>
      <c r="I150" s="17"/>
      <c r="J150" s="17"/>
      <c r="K150" s="17"/>
      <c r="L150" s="17"/>
      <c r="M150" s="104"/>
      <c r="N150" s="105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ht="13.5" customHeight="1">
      <c r="A151" s="99"/>
      <c r="B151" s="101"/>
      <c r="C151" s="101"/>
      <c r="D151" s="102"/>
      <c r="E151" s="102"/>
      <c r="F151" s="103"/>
      <c r="G151" s="17"/>
      <c r="H151" s="17"/>
      <c r="I151" s="17"/>
      <c r="J151" s="17"/>
      <c r="K151" s="17"/>
      <c r="L151" s="17"/>
      <c r="M151" s="104"/>
      <c r="N151" s="105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ht="13.5" customHeight="1">
      <c r="A152" s="99"/>
      <c r="B152" s="101"/>
      <c r="C152" s="101"/>
      <c r="D152" s="102"/>
      <c r="E152" s="102"/>
      <c r="F152" s="103"/>
      <c r="G152" s="17"/>
      <c r="H152" s="17"/>
      <c r="I152" s="17"/>
      <c r="J152" s="17"/>
      <c r="K152" s="17"/>
      <c r="L152" s="17"/>
      <c r="M152" s="104"/>
      <c r="N152" s="105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ht="13.5" customHeight="1">
      <c r="A153" s="99"/>
      <c r="B153" s="101"/>
      <c r="C153" s="101"/>
      <c r="D153" s="102"/>
      <c r="E153" s="102"/>
      <c r="F153" s="103"/>
      <c r="G153" s="17"/>
      <c r="H153" s="17"/>
      <c r="I153" s="17"/>
      <c r="J153" s="17"/>
      <c r="K153" s="17"/>
      <c r="L153" s="17"/>
      <c r="M153" s="104"/>
      <c r="N153" s="105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ht="13.5" customHeight="1">
      <c r="A154" s="99"/>
      <c r="B154" s="101"/>
      <c r="C154" s="101"/>
      <c r="D154" s="102"/>
      <c r="E154" s="102"/>
      <c r="F154" s="103"/>
      <c r="G154" s="17"/>
      <c r="H154" s="17"/>
      <c r="I154" s="17"/>
      <c r="J154" s="17"/>
      <c r="K154" s="17"/>
      <c r="L154" s="17"/>
      <c r="M154" s="104"/>
      <c r="N154" s="105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ht="13.5" customHeight="1">
      <c r="A155" s="99"/>
      <c r="B155" s="101"/>
      <c r="C155" s="101"/>
      <c r="D155" s="102"/>
      <c r="E155" s="102"/>
      <c r="F155" s="103"/>
      <c r="G155" s="17"/>
      <c r="H155" s="17"/>
      <c r="I155" s="17"/>
      <c r="J155" s="17"/>
      <c r="K155" s="17"/>
      <c r="L155" s="17"/>
      <c r="M155" s="104"/>
      <c r="N155" s="105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ht="13.5" customHeight="1">
      <c r="A156" s="99"/>
      <c r="B156" s="101"/>
      <c r="C156" s="101"/>
      <c r="D156" s="102"/>
      <c r="E156" s="102"/>
      <c r="F156" s="103"/>
      <c r="G156" s="17"/>
      <c r="H156" s="17"/>
      <c r="I156" s="17"/>
      <c r="J156" s="17"/>
      <c r="K156" s="17"/>
      <c r="L156" s="17"/>
      <c r="M156" s="104"/>
      <c r="N156" s="105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ht="13.5" customHeight="1">
      <c r="A157" s="99"/>
      <c r="B157" s="101"/>
      <c r="C157" s="101"/>
      <c r="D157" s="102"/>
      <c r="E157" s="102"/>
      <c r="F157" s="103"/>
      <c r="G157" s="17"/>
      <c r="H157" s="17"/>
      <c r="I157" s="17"/>
      <c r="J157" s="17"/>
      <c r="K157" s="17"/>
      <c r="L157" s="17"/>
      <c r="M157" s="104"/>
      <c r="N157" s="105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ht="13.5" customHeight="1">
      <c r="A158" s="99"/>
      <c r="B158" s="101"/>
      <c r="C158" s="101"/>
      <c r="D158" s="102"/>
      <c r="E158" s="102"/>
      <c r="F158" s="103"/>
      <c r="G158" s="17"/>
      <c r="H158" s="17"/>
      <c r="I158" s="17"/>
      <c r="J158" s="17"/>
      <c r="K158" s="17"/>
      <c r="L158" s="17"/>
      <c r="M158" s="104"/>
      <c r="N158" s="105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ht="13.5" customHeight="1">
      <c r="A159" s="99"/>
      <c r="B159" s="101"/>
      <c r="C159" s="101"/>
      <c r="D159" s="102"/>
      <c r="E159" s="102"/>
      <c r="F159" s="103"/>
      <c r="G159" s="17"/>
      <c r="H159" s="17"/>
      <c r="I159" s="17"/>
      <c r="J159" s="17"/>
      <c r="K159" s="17"/>
      <c r="L159" s="17"/>
      <c r="M159" s="104"/>
      <c r="N159" s="105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ht="13.5" customHeight="1">
      <c r="A160" s="99"/>
      <c r="B160" s="101"/>
      <c r="C160" s="101"/>
      <c r="D160" s="102"/>
      <c r="E160" s="102"/>
      <c r="F160" s="103"/>
      <c r="G160" s="17"/>
      <c r="H160" s="17"/>
      <c r="I160" s="17"/>
      <c r="J160" s="17"/>
      <c r="K160" s="17"/>
      <c r="L160" s="17"/>
      <c r="M160" s="104"/>
      <c r="N160" s="105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ht="13.5" customHeight="1">
      <c r="A161" s="99"/>
      <c r="B161" s="101"/>
      <c r="C161" s="101"/>
      <c r="D161" s="102"/>
      <c r="E161" s="102"/>
      <c r="F161" s="103"/>
      <c r="G161" s="17"/>
      <c r="H161" s="17"/>
      <c r="I161" s="17"/>
      <c r="J161" s="17"/>
      <c r="K161" s="17"/>
      <c r="L161" s="17"/>
      <c r="M161" s="104"/>
      <c r="N161" s="105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ht="13.5" customHeight="1">
      <c r="A162" s="99"/>
      <c r="B162" s="101"/>
      <c r="C162" s="101"/>
      <c r="D162" s="102"/>
      <c r="E162" s="102"/>
      <c r="F162" s="103"/>
      <c r="G162" s="17"/>
      <c r="H162" s="17"/>
      <c r="I162" s="17"/>
      <c r="J162" s="17"/>
      <c r="K162" s="17"/>
      <c r="L162" s="17"/>
      <c r="M162" s="104"/>
      <c r="N162" s="105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ht="13.5" customHeight="1">
      <c r="A163" s="99"/>
      <c r="B163" s="101"/>
      <c r="C163" s="101"/>
      <c r="D163" s="102"/>
      <c r="E163" s="102"/>
      <c r="F163" s="103"/>
      <c r="G163" s="17"/>
      <c r="H163" s="17"/>
      <c r="I163" s="17"/>
      <c r="J163" s="17"/>
      <c r="K163" s="17"/>
      <c r="L163" s="17"/>
      <c r="M163" s="104"/>
      <c r="N163" s="105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ht="13.5" customHeight="1">
      <c r="A164" s="99"/>
      <c r="B164" s="101"/>
      <c r="C164" s="101"/>
      <c r="D164" s="102"/>
      <c r="E164" s="102"/>
      <c r="F164" s="103"/>
      <c r="G164" s="17"/>
      <c r="H164" s="17"/>
      <c r="I164" s="17"/>
      <c r="J164" s="17"/>
      <c r="K164" s="17"/>
      <c r="L164" s="17"/>
      <c r="M164" s="104"/>
      <c r="N164" s="105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ht="13.5" customHeight="1">
      <c r="A165" s="99"/>
      <c r="B165" s="101"/>
      <c r="C165" s="101"/>
      <c r="D165" s="102"/>
      <c r="E165" s="102"/>
      <c r="F165" s="103"/>
      <c r="G165" s="17"/>
      <c r="H165" s="17"/>
      <c r="I165" s="17"/>
      <c r="J165" s="17"/>
      <c r="K165" s="17"/>
      <c r="L165" s="17"/>
      <c r="M165" s="104"/>
      <c r="N165" s="105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ht="13.5" customHeight="1">
      <c r="A166" s="99"/>
      <c r="B166" s="101"/>
      <c r="C166" s="101"/>
      <c r="D166" s="102"/>
      <c r="E166" s="102"/>
      <c r="F166" s="103"/>
      <c r="G166" s="17"/>
      <c r="H166" s="17"/>
      <c r="I166" s="17"/>
      <c r="J166" s="17"/>
      <c r="K166" s="17"/>
      <c r="L166" s="17"/>
      <c r="M166" s="104"/>
      <c r="N166" s="105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ht="13.5" customHeight="1">
      <c r="A167" s="99"/>
      <c r="B167" s="101"/>
      <c r="C167" s="101"/>
      <c r="D167" s="102"/>
      <c r="E167" s="102"/>
      <c r="F167" s="103"/>
      <c r="G167" s="17"/>
      <c r="H167" s="17"/>
      <c r="I167" s="17"/>
      <c r="J167" s="17"/>
      <c r="K167" s="17"/>
      <c r="L167" s="17"/>
      <c r="M167" s="104"/>
      <c r="N167" s="105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ht="13.5" customHeight="1">
      <c r="A168" s="99"/>
      <c r="B168" s="101"/>
      <c r="C168" s="101"/>
      <c r="D168" s="102"/>
      <c r="E168" s="102"/>
      <c r="F168" s="103"/>
      <c r="G168" s="17"/>
      <c r="H168" s="17"/>
      <c r="I168" s="17"/>
      <c r="J168" s="17"/>
      <c r="K168" s="17"/>
      <c r="L168" s="17"/>
      <c r="M168" s="104"/>
      <c r="N168" s="105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ht="13.5" customHeight="1">
      <c r="A169" s="99"/>
      <c r="B169" s="101"/>
      <c r="C169" s="101"/>
      <c r="D169" s="102"/>
      <c r="E169" s="102"/>
      <c r="F169" s="103"/>
      <c r="G169" s="17"/>
      <c r="H169" s="17"/>
      <c r="I169" s="17"/>
      <c r="J169" s="17"/>
      <c r="K169" s="17"/>
      <c r="L169" s="17"/>
      <c r="M169" s="104"/>
      <c r="N169" s="105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ht="13.5" customHeight="1">
      <c r="A170" s="99"/>
      <c r="B170" s="101"/>
      <c r="C170" s="101"/>
      <c r="D170" s="102"/>
      <c r="E170" s="102"/>
      <c r="F170" s="103"/>
      <c r="G170" s="17"/>
      <c r="H170" s="17"/>
      <c r="I170" s="17"/>
      <c r="J170" s="17"/>
      <c r="K170" s="17"/>
      <c r="L170" s="17"/>
      <c r="M170" s="104"/>
      <c r="N170" s="105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ht="13.5" customHeight="1">
      <c r="A171" s="99"/>
      <c r="B171" s="101"/>
      <c r="C171" s="101"/>
      <c r="D171" s="102"/>
      <c r="E171" s="102"/>
      <c r="F171" s="103"/>
      <c r="G171" s="17"/>
      <c r="H171" s="17"/>
      <c r="I171" s="17"/>
      <c r="J171" s="17"/>
      <c r="K171" s="17"/>
      <c r="L171" s="17"/>
      <c r="M171" s="104"/>
      <c r="N171" s="105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ht="13.5" customHeight="1">
      <c r="A172" s="99"/>
      <c r="B172" s="101"/>
      <c r="C172" s="101"/>
      <c r="D172" s="102"/>
      <c r="E172" s="102"/>
      <c r="F172" s="103"/>
      <c r="G172" s="17"/>
      <c r="H172" s="17"/>
      <c r="I172" s="17"/>
      <c r="J172" s="17"/>
      <c r="K172" s="17"/>
      <c r="L172" s="17"/>
      <c r="M172" s="104"/>
      <c r="N172" s="105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ht="13.5" customHeight="1">
      <c r="A173" s="99"/>
      <c r="B173" s="101"/>
      <c r="C173" s="101"/>
      <c r="D173" s="102"/>
      <c r="E173" s="102"/>
      <c r="F173" s="103"/>
      <c r="G173" s="17"/>
      <c r="H173" s="17"/>
      <c r="I173" s="17"/>
      <c r="J173" s="17"/>
      <c r="K173" s="17"/>
      <c r="L173" s="17"/>
      <c r="M173" s="104"/>
      <c r="N173" s="105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ht="13.5" customHeight="1">
      <c r="A174" s="99"/>
      <c r="B174" s="101"/>
      <c r="C174" s="101"/>
      <c r="D174" s="102"/>
      <c r="E174" s="102"/>
      <c r="F174" s="103"/>
      <c r="G174" s="17"/>
      <c r="H174" s="17"/>
      <c r="I174" s="17"/>
      <c r="J174" s="17"/>
      <c r="K174" s="17"/>
      <c r="L174" s="17"/>
      <c r="M174" s="104"/>
      <c r="N174" s="105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ht="13.5" customHeight="1">
      <c r="A175" s="99"/>
      <c r="B175" s="101"/>
      <c r="C175" s="101"/>
      <c r="D175" s="102"/>
      <c r="E175" s="102"/>
      <c r="F175" s="103"/>
      <c r="G175" s="17"/>
      <c r="H175" s="17"/>
      <c r="I175" s="17"/>
      <c r="J175" s="17"/>
      <c r="K175" s="17"/>
      <c r="L175" s="17"/>
      <c r="M175" s="104"/>
      <c r="N175" s="105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ht="13.5" customHeight="1">
      <c r="A176" s="99"/>
      <c r="B176" s="101"/>
      <c r="C176" s="101"/>
      <c r="D176" s="102"/>
      <c r="E176" s="102"/>
      <c r="F176" s="103"/>
      <c r="G176" s="17"/>
      <c r="H176" s="17"/>
      <c r="I176" s="17"/>
      <c r="J176" s="17"/>
      <c r="K176" s="17"/>
      <c r="L176" s="17"/>
      <c r="M176" s="104"/>
      <c r="N176" s="105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ht="13.5" customHeight="1">
      <c r="A177" s="99"/>
      <c r="B177" s="101"/>
      <c r="C177" s="101"/>
      <c r="D177" s="102"/>
      <c r="E177" s="102"/>
      <c r="F177" s="103"/>
      <c r="G177" s="17"/>
      <c r="H177" s="17"/>
      <c r="I177" s="17"/>
      <c r="J177" s="17"/>
      <c r="K177" s="17"/>
      <c r="L177" s="17"/>
      <c r="M177" s="104"/>
      <c r="N177" s="105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ht="13.5" customHeight="1">
      <c r="A178" s="99"/>
      <c r="B178" s="101"/>
      <c r="C178" s="101"/>
      <c r="D178" s="102"/>
      <c r="E178" s="102"/>
      <c r="F178" s="103"/>
      <c r="G178" s="17"/>
      <c r="H178" s="17"/>
      <c r="I178" s="17"/>
      <c r="J178" s="17"/>
      <c r="K178" s="17"/>
      <c r="L178" s="17"/>
      <c r="M178" s="104"/>
      <c r="N178" s="105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ht="13.5" customHeight="1">
      <c r="A179" s="99"/>
      <c r="B179" s="101"/>
      <c r="C179" s="101"/>
      <c r="D179" s="102"/>
      <c r="E179" s="102"/>
      <c r="F179" s="103"/>
      <c r="G179" s="17"/>
      <c r="H179" s="17"/>
      <c r="I179" s="17"/>
      <c r="J179" s="17"/>
      <c r="K179" s="17"/>
      <c r="L179" s="17"/>
      <c r="M179" s="104"/>
      <c r="N179" s="105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ht="13.5" customHeight="1">
      <c r="A180" s="99"/>
      <c r="B180" s="101"/>
      <c r="C180" s="101"/>
      <c r="D180" s="102"/>
      <c r="E180" s="102"/>
      <c r="F180" s="103"/>
      <c r="G180" s="17"/>
      <c r="H180" s="17"/>
      <c r="I180" s="17"/>
      <c r="J180" s="17"/>
      <c r="K180" s="17"/>
      <c r="L180" s="17"/>
      <c r="M180" s="104"/>
      <c r="N180" s="105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ht="13.5" customHeight="1">
      <c r="A181" s="99"/>
      <c r="B181" s="101"/>
      <c r="C181" s="101"/>
      <c r="D181" s="102"/>
      <c r="E181" s="102"/>
      <c r="F181" s="103"/>
      <c r="G181" s="17"/>
      <c r="H181" s="17"/>
      <c r="I181" s="17"/>
      <c r="J181" s="17"/>
      <c r="K181" s="17"/>
      <c r="L181" s="17"/>
      <c r="M181" s="104"/>
      <c r="N181" s="105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ht="13.5" customHeight="1">
      <c r="A182" s="99"/>
      <c r="B182" s="101"/>
      <c r="C182" s="101"/>
      <c r="D182" s="102"/>
      <c r="E182" s="102"/>
      <c r="F182" s="103"/>
      <c r="G182" s="17"/>
      <c r="H182" s="17"/>
      <c r="I182" s="17"/>
      <c r="J182" s="17"/>
      <c r="K182" s="17"/>
      <c r="L182" s="17"/>
      <c r="M182" s="104"/>
      <c r="N182" s="105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ht="13.5" customHeight="1">
      <c r="A183" s="99"/>
      <c r="B183" s="101"/>
      <c r="C183" s="101"/>
      <c r="D183" s="102"/>
      <c r="E183" s="102"/>
      <c r="F183" s="103"/>
      <c r="G183" s="17"/>
      <c r="H183" s="17"/>
      <c r="I183" s="17"/>
      <c r="J183" s="17"/>
      <c r="K183" s="17"/>
      <c r="L183" s="17"/>
      <c r="M183" s="104"/>
      <c r="N183" s="105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ht="13.5" customHeight="1">
      <c r="A184" s="99"/>
      <c r="B184" s="101"/>
      <c r="C184" s="101"/>
      <c r="D184" s="102"/>
      <c r="E184" s="102"/>
      <c r="F184" s="103"/>
      <c r="G184" s="17"/>
      <c r="H184" s="17"/>
      <c r="I184" s="17"/>
      <c r="J184" s="17"/>
      <c r="K184" s="17"/>
      <c r="L184" s="17"/>
      <c r="M184" s="104"/>
      <c r="N184" s="105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ht="13.5" customHeight="1">
      <c r="A185" s="99"/>
      <c r="B185" s="101"/>
      <c r="C185" s="101"/>
      <c r="D185" s="102"/>
      <c r="E185" s="102"/>
      <c r="F185" s="103"/>
      <c r="G185" s="17"/>
      <c r="H185" s="17"/>
      <c r="I185" s="17"/>
      <c r="J185" s="17"/>
      <c r="K185" s="17"/>
      <c r="L185" s="17"/>
      <c r="M185" s="104"/>
      <c r="N185" s="105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ht="13.5" customHeight="1">
      <c r="A186" s="99"/>
      <c r="B186" s="101"/>
      <c r="C186" s="101"/>
      <c r="D186" s="102"/>
      <c r="E186" s="102"/>
      <c r="F186" s="103"/>
      <c r="G186" s="17"/>
      <c r="H186" s="17"/>
      <c r="I186" s="17"/>
      <c r="J186" s="17"/>
      <c r="K186" s="17"/>
      <c r="L186" s="17"/>
      <c r="M186" s="104"/>
      <c r="N186" s="105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ht="13.5" customHeight="1">
      <c r="A187" s="99"/>
      <c r="B187" s="101"/>
      <c r="C187" s="101"/>
      <c r="D187" s="102"/>
      <c r="E187" s="102"/>
      <c r="F187" s="103"/>
      <c r="G187" s="17"/>
      <c r="H187" s="17"/>
      <c r="I187" s="17"/>
      <c r="J187" s="17"/>
      <c r="K187" s="17"/>
      <c r="L187" s="17"/>
      <c r="M187" s="104"/>
      <c r="N187" s="105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ht="13.5" customHeight="1">
      <c r="A188" s="99"/>
      <c r="B188" s="101"/>
      <c r="C188" s="101"/>
      <c r="D188" s="102"/>
      <c r="E188" s="102"/>
      <c r="F188" s="103"/>
      <c r="G188" s="17"/>
      <c r="H188" s="17"/>
      <c r="I188" s="17"/>
      <c r="J188" s="17"/>
      <c r="K188" s="17"/>
      <c r="L188" s="17"/>
      <c r="M188" s="104"/>
      <c r="N188" s="105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ht="13.5" customHeight="1">
      <c r="A189" s="99"/>
      <c r="B189" s="101"/>
      <c r="C189" s="101"/>
      <c r="D189" s="102"/>
      <c r="E189" s="102"/>
      <c r="F189" s="103"/>
      <c r="G189" s="17"/>
      <c r="H189" s="17"/>
      <c r="I189" s="17"/>
      <c r="J189" s="17"/>
      <c r="K189" s="17"/>
      <c r="L189" s="17"/>
      <c r="M189" s="104"/>
      <c r="N189" s="105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ht="13.5" customHeight="1">
      <c r="A190" s="99"/>
      <c r="B190" s="101"/>
      <c r="C190" s="101"/>
      <c r="D190" s="102"/>
      <c r="E190" s="102"/>
      <c r="F190" s="103"/>
      <c r="G190" s="17"/>
      <c r="H190" s="17"/>
      <c r="I190" s="17"/>
      <c r="J190" s="17"/>
      <c r="K190" s="17"/>
      <c r="L190" s="17"/>
      <c r="M190" s="104"/>
      <c r="N190" s="105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ht="13.5" customHeight="1">
      <c r="A191" s="99"/>
      <c r="B191" s="101"/>
      <c r="C191" s="101"/>
      <c r="D191" s="102"/>
      <c r="E191" s="102"/>
      <c r="F191" s="103"/>
      <c r="G191" s="17"/>
      <c r="H191" s="17"/>
      <c r="I191" s="17"/>
      <c r="J191" s="17"/>
      <c r="K191" s="17"/>
      <c r="L191" s="17"/>
      <c r="M191" s="104"/>
      <c r="N191" s="105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ht="13.5" customHeight="1">
      <c r="A192" s="99"/>
      <c r="B192" s="101"/>
      <c r="C192" s="101"/>
      <c r="D192" s="102"/>
      <c r="E192" s="102"/>
      <c r="F192" s="103"/>
      <c r="G192" s="17"/>
      <c r="H192" s="17"/>
      <c r="I192" s="17"/>
      <c r="J192" s="17"/>
      <c r="K192" s="17"/>
      <c r="L192" s="17"/>
      <c r="M192" s="104"/>
      <c r="N192" s="105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ht="13.5" customHeight="1">
      <c r="A193" s="99"/>
      <c r="B193" s="101"/>
      <c r="C193" s="101"/>
      <c r="D193" s="102"/>
      <c r="E193" s="102"/>
      <c r="F193" s="103"/>
      <c r="G193" s="17"/>
      <c r="H193" s="17"/>
      <c r="I193" s="17"/>
      <c r="J193" s="17"/>
      <c r="K193" s="17"/>
      <c r="L193" s="17"/>
      <c r="M193" s="104"/>
      <c r="N193" s="105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ht="13.5" customHeight="1">
      <c r="A194" s="99"/>
      <c r="B194" s="101"/>
      <c r="C194" s="101"/>
      <c r="D194" s="102"/>
      <c r="E194" s="102"/>
      <c r="F194" s="103"/>
      <c r="G194" s="17"/>
      <c r="H194" s="17"/>
      <c r="I194" s="17"/>
      <c r="J194" s="17"/>
      <c r="K194" s="17"/>
      <c r="L194" s="17"/>
      <c r="M194" s="104"/>
      <c r="N194" s="105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ht="13.5" customHeight="1">
      <c r="A195" s="99"/>
      <c r="B195" s="101"/>
      <c r="C195" s="101"/>
      <c r="D195" s="102"/>
      <c r="E195" s="102"/>
      <c r="F195" s="103"/>
      <c r="G195" s="17"/>
      <c r="H195" s="17"/>
      <c r="I195" s="17"/>
      <c r="J195" s="17"/>
      <c r="K195" s="17"/>
      <c r="L195" s="17"/>
      <c r="M195" s="104"/>
      <c r="N195" s="105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ht="13.5" customHeight="1">
      <c r="A196" s="99"/>
      <c r="B196" s="101"/>
      <c r="C196" s="101"/>
      <c r="D196" s="102"/>
      <c r="E196" s="102"/>
      <c r="F196" s="103"/>
      <c r="G196" s="17"/>
      <c r="H196" s="17"/>
      <c r="I196" s="17"/>
      <c r="J196" s="17"/>
      <c r="K196" s="17"/>
      <c r="L196" s="17"/>
      <c r="M196" s="104"/>
      <c r="N196" s="105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ht="13.5" customHeight="1">
      <c r="A197" s="99"/>
      <c r="B197" s="101"/>
      <c r="C197" s="101"/>
      <c r="D197" s="102"/>
      <c r="E197" s="102"/>
      <c r="F197" s="103"/>
      <c r="G197" s="17"/>
      <c r="H197" s="17"/>
      <c r="I197" s="17"/>
      <c r="J197" s="17"/>
      <c r="K197" s="17"/>
      <c r="L197" s="17"/>
      <c r="M197" s="104"/>
      <c r="N197" s="105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ht="13.5" customHeight="1">
      <c r="A198" s="99"/>
      <c r="B198" s="101"/>
      <c r="C198" s="101"/>
      <c r="D198" s="102"/>
      <c r="E198" s="102"/>
      <c r="F198" s="103"/>
      <c r="G198" s="17"/>
      <c r="H198" s="17"/>
      <c r="I198" s="17"/>
      <c r="J198" s="17"/>
      <c r="K198" s="17"/>
      <c r="L198" s="17"/>
      <c r="M198" s="104"/>
      <c r="N198" s="105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ht="13.5" customHeight="1">
      <c r="A199" s="99"/>
      <c r="B199" s="101"/>
      <c r="C199" s="101"/>
      <c r="D199" s="102"/>
      <c r="E199" s="102"/>
      <c r="F199" s="103"/>
      <c r="G199" s="17"/>
      <c r="H199" s="17"/>
      <c r="I199" s="17"/>
      <c r="J199" s="17"/>
      <c r="K199" s="17"/>
      <c r="L199" s="17"/>
      <c r="M199" s="104"/>
      <c r="N199" s="105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ht="13.5" customHeight="1">
      <c r="A200" s="99"/>
      <c r="B200" s="101"/>
      <c r="C200" s="101"/>
      <c r="D200" s="102"/>
      <c r="E200" s="102"/>
      <c r="F200" s="103"/>
      <c r="G200" s="17"/>
      <c r="H200" s="17"/>
      <c r="I200" s="17"/>
      <c r="J200" s="17"/>
      <c r="K200" s="17"/>
      <c r="L200" s="17"/>
      <c r="M200" s="104"/>
      <c r="N200" s="105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ht="13.5" customHeight="1">
      <c r="A201" s="99"/>
      <c r="B201" s="101"/>
      <c r="C201" s="101"/>
      <c r="D201" s="102"/>
      <c r="E201" s="102"/>
      <c r="F201" s="103"/>
      <c r="G201" s="17"/>
      <c r="H201" s="17"/>
      <c r="I201" s="17"/>
      <c r="J201" s="17"/>
      <c r="K201" s="17"/>
      <c r="L201" s="17"/>
      <c r="M201" s="104"/>
      <c r="N201" s="105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ht="13.5" customHeight="1">
      <c r="A202" s="99"/>
      <c r="B202" s="101"/>
      <c r="C202" s="101"/>
      <c r="D202" s="102"/>
      <c r="E202" s="102"/>
      <c r="F202" s="103"/>
      <c r="G202" s="17"/>
      <c r="H202" s="17"/>
      <c r="I202" s="17"/>
      <c r="J202" s="17"/>
      <c r="K202" s="17"/>
      <c r="L202" s="17"/>
      <c r="M202" s="104"/>
      <c r="N202" s="105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ht="13.5" customHeight="1">
      <c r="A203" s="99"/>
      <c r="B203" s="101"/>
      <c r="C203" s="101"/>
      <c r="D203" s="102"/>
      <c r="E203" s="102"/>
      <c r="F203" s="103"/>
      <c r="G203" s="17"/>
      <c r="H203" s="17"/>
      <c r="I203" s="17"/>
      <c r="J203" s="17"/>
      <c r="K203" s="17"/>
      <c r="L203" s="17"/>
      <c r="M203" s="104"/>
      <c r="N203" s="105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ht="13.5" customHeight="1">
      <c r="A204" s="99"/>
      <c r="B204" s="101"/>
      <c r="C204" s="101"/>
      <c r="D204" s="102"/>
      <c r="E204" s="102"/>
      <c r="F204" s="103"/>
      <c r="G204" s="17"/>
      <c r="H204" s="17"/>
      <c r="I204" s="17"/>
      <c r="J204" s="17"/>
      <c r="K204" s="17"/>
      <c r="L204" s="17"/>
      <c r="M204" s="104"/>
      <c r="N204" s="105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ht="13.5" customHeight="1">
      <c r="A205" s="99"/>
      <c r="B205" s="101"/>
      <c r="C205" s="101"/>
      <c r="D205" s="102"/>
      <c r="E205" s="102"/>
      <c r="F205" s="103"/>
      <c r="G205" s="17"/>
      <c r="H205" s="17"/>
      <c r="I205" s="17"/>
      <c r="J205" s="17"/>
      <c r="K205" s="17"/>
      <c r="L205" s="17"/>
      <c r="M205" s="104"/>
      <c r="N205" s="105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ht="13.5" customHeight="1">
      <c r="A206" s="99"/>
      <c r="B206" s="101"/>
      <c r="C206" s="101"/>
      <c r="D206" s="102"/>
      <c r="E206" s="102"/>
      <c r="F206" s="103"/>
      <c r="G206" s="17"/>
      <c r="H206" s="17"/>
      <c r="I206" s="17"/>
      <c r="J206" s="17"/>
      <c r="K206" s="17"/>
      <c r="L206" s="17"/>
      <c r="M206" s="104"/>
      <c r="N206" s="105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ht="13.5" customHeight="1">
      <c r="A207" s="99"/>
      <c r="B207" s="101"/>
      <c r="C207" s="101"/>
      <c r="D207" s="102"/>
      <c r="E207" s="102"/>
      <c r="F207" s="103"/>
      <c r="G207" s="17"/>
      <c r="H207" s="17"/>
      <c r="I207" s="17"/>
      <c r="J207" s="17"/>
      <c r="K207" s="17"/>
      <c r="L207" s="17"/>
      <c r="M207" s="104"/>
      <c r="N207" s="105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ht="13.5" customHeight="1">
      <c r="A208" s="99"/>
      <c r="B208" s="101"/>
      <c r="C208" s="101"/>
      <c r="D208" s="102"/>
      <c r="E208" s="102"/>
      <c r="F208" s="103"/>
      <c r="G208" s="17"/>
      <c r="H208" s="17"/>
      <c r="I208" s="17"/>
      <c r="J208" s="17"/>
      <c r="K208" s="17"/>
      <c r="L208" s="17"/>
      <c r="M208" s="104"/>
      <c r="N208" s="105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ht="13.5" customHeight="1">
      <c r="A209" s="99"/>
      <c r="B209" s="101"/>
      <c r="C209" s="101"/>
      <c r="D209" s="102"/>
      <c r="E209" s="102"/>
      <c r="F209" s="103"/>
      <c r="G209" s="17"/>
      <c r="H209" s="17"/>
      <c r="I209" s="17"/>
      <c r="J209" s="17"/>
      <c r="K209" s="17"/>
      <c r="L209" s="17"/>
      <c r="M209" s="104"/>
      <c r="N209" s="105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ht="13.5" customHeight="1">
      <c r="A210" s="99"/>
      <c r="B210" s="101"/>
      <c r="C210" s="101"/>
      <c r="D210" s="102"/>
      <c r="E210" s="102"/>
      <c r="F210" s="103"/>
      <c r="G210" s="17"/>
      <c r="H210" s="17"/>
      <c r="I210" s="17"/>
      <c r="J210" s="17"/>
      <c r="K210" s="17"/>
      <c r="L210" s="17"/>
      <c r="M210" s="104"/>
      <c r="N210" s="105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ht="13.5" customHeight="1">
      <c r="A211" s="99"/>
      <c r="B211" s="101"/>
      <c r="C211" s="101"/>
      <c r="D211" s="102"/>
      <c r="E211" s="102"/>
      <c r="F211" s="103"/>
      <c r="G211" s="17"/>
      <c r="H211" s="17"/>
      <c r="I211" s="17"/>
      <c r="J211" s="17"/>
      <c r="K211" s="17"/>
      <c r="L211" s="17"/>
      <c r="M211" s="104"/>
      <c r="N211" s="105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ht="13.5" customHeight="1">
      <c r="A212" s="99"/>
      <c r="B212" s="101"/>
      <c r="C212" s="101"/>
      <c r="D212" s="102"/>
      <c r="E212" s="102"/>
      <c r="F212" s="103"/>
      <c r="G212" s="17"/>
      <c r="H212" s="17"/>
      <c r="I212" s="17"/>
      <c r="J212" s="17"/>
      <c r="K212" s="17"/>
      <c r="L212" s="17"/>
      <c r="M212" s="104"/>
      <c r="N212" s="105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ht="13.5" customHeight="1">
      <c r="A213" s="99"/>
      <c r="B213" s="101"/>
      <c r="C213" s="101"/>
      <c r="D213" s="102"/>
      <c r="E213" s="102"/>
      <c r="F213" s="103"/>
      <c r="G213" s="17"/>
      <c r="H213" s="17"/>
      <c r="I213" s="17"/>
      <c r="J213" s="17"/>
      <c r="K213" s="17"/>
      <c r="L213" s="17"/>
      <c r="M213" s="104"/>
      <c r="N213" s="105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ht="13.5" customHeight="1">
      <c r="A214" s="99"/>
      <c r="B214" s="101"/>
      <c r="C214" s="101"/>
      <c r="D214" s="102"/>
      <c r="E214" s="102"/>
      <c r="F214" s="103"/>
      <c r="G214" s="17"/>
      <c r="H214" s="17"/>
      <c r="I214" s="17"/>
      <c r="J214" s="17"/>
      <c r="K214" s="17"/>
      <c r="L214" s="17"/>
      <c r="M214" s="104"/>
      <c r="N214" s="105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ht="13.5" customHeight="1">
      <c r="A215" s="99"/>
      <c r="B215" s="101"/>
      <c r="C215" s="101"/>
      <c r="D215" s="102"/>
      <c r="E215" s="102"/>
      <c r="F215" s="103"/>
      <c r="G215" s="17"/>
      <c r="H215" s="17"/>
      <c r="I215" s="17"/>
      <c r="J215" s="17"/>
      <c r="K215" s="17"/>
      <c r="L215" s="17"/>
      <c r="M215" s="104"/>
      <c r="N215" s="105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ht="13.5" customHeight="1">
      <c r="A216" s="99"/>
      <c r="B216" s="101"/>
      <c r="C216" s="101"/>
      <c r="D216" s="102"/>
      <c r="E216" s="102"/>
      <c r="F216" s="103"/>
      <c r="G216" s="17"/>
      <c r="H216" s="17"/>
      <c r="I216" s="17"/>
      <c r="J216" s="17"/>
      <c r="K216" s="17"/>
      <c r="L216" s="17"/>
      <c r="M216" s="104"/>
      <c r="N216" s="105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ht="13.5" customHeight="1">
      <c r="A217" s="99"/>
      <c r="B217" s="101"/>
      <c r="C217" s="101"/>
      <c r="D217" s="102"/>
      <c r="E217" s="102"/>
      <c r="F217" s="103"/>
      <c r="G217" s="17"/>
      <c r="H217" s="17"/>
      <c r="I217" s="17"/>
      <c r="J217" s="17"/>
      <c r="K217" s="17"/>
      <c r="L217" s="17"/>
      <c r="M217" s="104"/>
      <c r="N217" s="105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ht="13.5" customHeight="1">
      <c r="A218" s="99"/>
      <c r="B218" s="101"/>
      <c r="C218" s="101"/>
      <c r="D218" s="102"/>
      <c r="E218" s="102"/>
      <c r="F218" s="103"/>
      <c r="G218" s="17"/>
      <c r="H218" s="17"/>
      <c r="I218" s="17"/>
      <c r="J218" s="17"/>
      <c r="K218" s="17"/>
      <c r="L218" s="17"/>
      <c r="M218" s="104"/>
      <c r="N218" s="105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ht="13.5" customHeight="1">
      <c r="A219" s="99"/>
      <c r="B219" s="101"/>
      <c r="C219" s="101"/>
      <c r="D219" s="102"/>
      <c r="E219" s="102"/>
      <c r="F219" s="103"/>
      <c r="G219" s="17"/>
      <c r="H219" s="17"/>
      <c r="I219" s="17"/>
      <c r="J219" s="17"/>
      <c r="K219" s="17"/>
      <c r="L219" s="17"/>
      <c r="M219" s="104"/>
      <c r="N219" s="105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ht="13.5" customHeight="1">
      <c r="A220" s="99"/>
      <c r="B220" s="101"/>
      <c r="C220" s="101"/>
      <c r="D220" s="102"/>
      <c r="E220" s="102"/>
      <c r="F220" s="103"/>
      <c r="G220" s="17"/>
      <c r="H220" s="17"/>
      <c r="I220" s="17"/>
      <c r="J220" s="17"/>
      <c r="K220" s="17"/>
      <c r="L220" s="17"/>
      <c r="M220" s="104"/>
      <c r="N220" s="105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ht="13.5" customHeight="1">
      <c r="A221" s="99"/>
      <c r="B221" s="101"/>
      <c r="C221" s="101"/>
      <c r="D221" s="102"/>
      <c r="E221" s="102"/>
      <c r="F221" s="103"/>
      <c r="G221" s="17"/>
      <c r="H221" s="17"/>
      <c r="I221" s="17"/>
      <c r="J221" s="17"/>
      <c r="K221" s="17"/>
      <c r="L221" s="17"/>
      <c r="M221" s="104"/>
      <c r="N221" s="105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ht="13.5" customHeight="1">
      <c r="A222" s="99"/>
      <c r="B222" s="101"/>
      <c r="C222" s="101"/>
      <c r="D222" s="102"/>
      <c r="E222" s="102"/>
      <c r="F222" s="103"/>
      <c r="G222" s="17"/>
      <c r="H222" s="17"/>
      <c r="I222" s="17"/>
      <c r="J222" s="17"/>
      <c r="K222" s="17"/>
      <c r="L222" s="17"/>
      <c r="M222" s="104"/>
      <c r="N222" s="105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ht="13.5" customHeight="1">
      <c r="A223" s="99"/>
      <c r="B223" s="101"/>
      <c r="C223" s="101"/>
      <c r="D223" s="102"/>
      <c r="E223" s="102"/>
      <c r="F223" s="103"/>
      <c r="G223" s="17"/>
      <c r="H223" s="17"/>
      <c r="I223" s="17"/>
      <c r="J223" s="17"/>
      <c r="K223" s="17"/>
      <c r="L223" s="17"/>
      <c r="M223" s="104"/>
      <c r="N223" s="105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ht="13.5" customHeight="1">
      <c r="A224" s="99"/>
      <c r="B224" s="101"/>
      <c r="C224" s="101"/>
      <c r="D224" s="102"/>
      <c r="E224" s="102"/>
      <c r="F224" s="103"/>
      <c r="G224" s="17"/>
      <c r="H224" s="17"/>
      <c r="I224" s="17"/>
      <c r="J224" s="17"/>
      <c r="K224" s="17"/>
      <c r="L224" s="17"/>
      <c r="M224" s="104"/>
      <c r="N224" s="105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ht="13.5" customHeight="1">
      <c r="A225" s="99"/>
      <c r="B225" s="101"/>
      <c r="C225" s="101"/>
      <c r="D225" s="102"/>
      <c r="E225" s="102"/>
      <c r="F225" s="103"/>
      <c r="G225" s="17"/>
      <c r="H225" s="17"/>
      <c r="I225" s="17"/>
      <c r="J225" s="17"/>
      <c r="K225" s="17"/>
      <c r="L225" s="17"/>
      <c r="M225" s="104"/>
      <c r="N225" s="105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ht="13.5" customHeight="1">
      <c r="A226" s="99"/>
      <c r="B226" s="101"/>
      <c r="C226" s="101"/>
      <c r="D226" s="102"/>
      <c r="E226" s="102"/>
      <c r="F226" s="103"/>
      <c r="G226" s="17"/>
      <c r="H226" s="17"/>
      <c r="I226" s="17"/>
      <c r="J226" s="17"/>
      <c r="K226" s="17"/>
      <c r="L226" s="17"/>
      <c r="M226" s="104"/>
      <c r="N226" s="105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ht="13.5" customHeight="1">
      <c r="A227" s="99"/>
      <c r="B227" s="101"/>
      <c r="C227" s="101"/>
      <c r="D227" s="102"/>
      <c r="E227" s="102"/>
      <c r="F227" s="103"/>
      <c r="G227" s="17"/>
      <c r="H227" s="17"/>
      <c r="I227" s="17"/>
      <c r="J227" s="17"/>
      <c r="K227" s="17"/>
      <c r="L227" s="17"/>
      <c r="M227" s="104"/>
      <c r="N227" s="105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ht="13.5" customHeight="1">
      <c r="A228" s="99"/>
      <c r="B228" s="101"/>
      <c r="C228" s="101"/>
      <c r="D228" s="102"/>
      <c r="E228" s="102"/>
      <c r="F228" s="103"/>
      <c r="G228" s="17"/>
      <c r="H228" s="17"/>
      <c r="I228" s="17"/>
      <c r="J228" s="17"/>
      <c r="K228" s="17"/>
      <c r="L228" s="17"/>
      <c r="M228" s="104"/>
      <c r="N228" s="105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ht="13.5" customHeight="1">
      <c r="A229" s="99"/>
      <c r="B229" s="101"/>
      <c r="C229" s="101"/>
      <c r="D229" s="102"/>
      <c r="E229" s="102"/>
      <c r="F229" s="103"/>
      <c r="G229" s="17"/>
      <c r="H229" s="17"/>
      <c r="I229" s="17"/>
      <c r="J229" s="17"/>
      <c r="K229" s="17"/>
      <c r="L229" s="17"/>
      <c r="M229" s="104"/>
      <c r="N229" s="105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ht="13.5" customHeight="1">
      <c r="A230" s="99"/>
      <c r="B230" s="101"/>
      <c r="C230" s="101"/>
      <c r="D230" s="102"/>
      <c r="E230" s="102"/>
      <c r="F230" s="103"/>
      <c r="G230" s="17"/>
      <c r="H230" s="17"/>
      <c r="I230" s="17"/>
      <c r="J230" s="17"/>
      <c r="K230" s="17"/>
      <c r="L230" s="17"/>
      <c r="M230" s="104"/>
      <c r="N230" s="105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ht="13.5" customHeight="1">
      <c r="A231" s="99"/>
      <c r="B231" s="101"/>
      <c r="C231" s="101"/>
      <c r="D231" s="102"/>
      <c r="E231" s="102"/>
      <c r="F231" s="103"/>
      <c r="G231" s="17"/>
      <c r="H231" s="17"/>
      <c r="I231" s="17"/>
      <c r="J231" s="17"/>
      <c r="K231" s="17"/>
      <c r="L231" s="17"/>
      <c r="M231" s="104"/>
      <c r="N231" s="105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ht="13.5" customHeight="1">
      <c r="A232" s="99"/>
      <c r="B232" s="101"/>
      <c r="C232" s="101"/>
      <c r="D232" s="102"/>
      <c r="E232" s="102"/>
      <c r="F232" s="103"/>
      <c r="G232" s="17"/>
      <c r="H232" s="17"/>
      <c r="I232" s="17"/>
      <c r="J232" s="17"/>
      <c r="K232" s="17"/>
      <c r="L232" s="17"/>
      <c r="M232" s="104"/>
      <c r="N232" s="105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ht="13.5" customHeight="1">
      <c r="A233" s="99"/>
      <c r="B233" s="101"/>
      <c r="C233" s="101"/>
      <c r="D233" s="102"/>
      <c r="E233" s="102"/>
      <c r="F233" s="103"/>
      <c r="G233" s="17"/>
      <c r="H233" s="17"/>
      <c r="I233" s="17"/>
      <c r="J233" s="17"/>
      <c r="K233" s="17"/>
      <c r="L233" s="17"/>
      <c r="M233" s="104"/>
      <c r="N233" s="105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ht="13.5" customHeight="1">
      <c r="A234" s="99"/>
      <c r="B234" s="101"/>
      <c r="C234" s="101"/>
      <c r="D234" s="102"/>
      <c r="E234" s="102"/>
      <c r="F234" s="103"/>
      <c r="G234" s="17"/>
      <c r="H234" s="17"/>
      <c r="I234" s="17"/>
      <c r="J234" s="17"/>
      <c r="K234" s="17"/>
      <c r="L234" s="17"/>
      <c r="M234" s="104"/>
      <c r="N234" s="105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ht="13.5" customHeight="1">
      <c r="A235" s="99"/>
      <c r="B235" s="101"/>
      <c r="C235" s="101"/>
      <c r="D235" s="102"/>
      <c r="E235" s="102"/>
      <c r="F235" s="103"/>
      <c r="G235" s="17"/>
      <c r="H235" s="17"/>
      <c r="I235" s="17"/>
      <c r="J235" s="17"/>
      <c r="K235" s="17"/>
      <c r="L235" s="17"/>
      <c r="M235" s="104"/>
      <c r="N235" s="105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ht="13.5" customHeight="1">
      <c r="A236" s="99"/>
      <c r="B236" s="101"/>
      <c r="C236" s="101"/>
      <c r="D236" s="102"/>
      <c r="E236" s="102"/>
      <c r="F236" s="103"/>
      <c r="G236" s="17"/>
      <c r="H236" s="17"/>
      <c r="I236" s="17"/>
      <c r="J236" s="17"/>
      <c r="K236" s="17"/>
      <c r="L236" s="17"/>
      <c r="M236" s="104"/>
      <c r="N236" s="105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>
      <c r="C237" s="148"/>
      <c r="F237" s="149"/>
      <c r="N237" s="150"/>
    </row>
    <row r="238">
      <c r="C238" s="148"/>
      <c r="F238" s="149"/>
      <c r="N238" s="150"/>
    </row>
    <row r="239">
      <c r="C239" s="148"/>
      <c r="F239" s="149"/>
      <c r="N239" s="150"/>
    </row>
    <row r="240">
      <c r="C240" s="148"/>
      <c r="F240" s="149"/>
      <c r="N240" s="150"/>
    </row>
    <row r="241">
      <c r="C241" s="148"/>
      <c r="F241" s="149"/>
      <c r="N241" s="150"/>
    </row>
    <row r="242">
      <c r="C242" s="148"/>
      <c r="F242" s="149"/>
      <c r="N242" s="150"/>
    </row>
    <row r="243">
      <c r="C243" s="148"/>
      <c r="F243" s="149"/>
      <c r="N243" s="150"/>
    </row>
    <row r="244">
      <c r="C244" s="148"/>
      <c r="F244" s="149"/>
      <c r="N244" s="150"/>
    </row>
    <row r="245">
      <c r="C245" s="148"/>
      <c r="F245" s="149"/>
      <c r="N245" s="150"/>
    </row>
    <row r="246">
      <c r="C246" s="148"/>
      <c r="F246" s="149"/>
      <c r="N246" s="150"/>
    </row>
    <row r="247">
      <c r="C247" s="148"/>
      <c r="F247" s="149"/>
      <c r="N247" s="150"/>
    </row>
    <row r="248">
      <c r="C248" s="148"/>
      <c r="F248" s="149"/>
      <c r="N248" s="150"/>
    </row>
    <row r="249">
      <c r="C249" s="148"/>
      <c r="F249" s="149"/>
      <c r="N249" s="150"/>
    </row>
    <row r="250">
      <c r="C250" s="148"/>
      <c r="F250" s="149"/>
      <c r="N250" s="150"/>
    </row>
    <row r="251">
      <c r="C251" s="148"/>
      <c r="F251" s="149"/>
      <c r="N251" s="150"/>
    </row>
    <row r="252">
      <c r="C252" s="148"/>
      <c r="F252" s="149"/>
      <c r="N252" s="150"/>
    </row>
    <row r="253">
      <c r="C253" s="148"/>
      <c r="F253" s="149"/>
      <c r="N253" s="150"/>
    </row>
    <row r="254">
      <c r="C254" s="148"/>
      <c r="F254" s="149"/>
      <c r="N254" s="150"/>
    </row>
    <row r="255">
      <c r="C255" s="148"/>
      <c r="F255" s="149"/>
      <c r="N255" s="150"/>
    </row>
    <row r="256">
      <c r="C256" s="148"/>
      <c r="F256" s="149"/>
      <c r="N256" s="150"/>
    </row>
    <row r="257">
      <c r="C257" s="148"/>
      <c r="F257" s="149"/>
      <c r="N257" s="150"/>
    </row>
    <row r="258">
      <c r="C258" s="148"/>
      <c r="F258" s="149"/>
      <c r="N258" s="150"/>
    </row>
    <row r="259">
      <c r="C259" s="148"/>
      <c r="F259" s="149"/>
      <c r="N259" s="150"/>
    </row>
    <row r="260">
      <c r="C260" s="148"/>
      <c r="F260" s="149"/>
      <c r="N260" s="150"/>
    </row>
    <row r="261">
      <c r="C261" s="148"/>
      <c r="F261" s="149"/>
      <c r="N261" s="150"/>
    </row>
    <row r="262">
      <c r="C262" s="148"/>
      <c r="F262" s="149"/>
      <c r="N262" s="150"/>
    </row>
    <row r="263">
      <c r="C263" s="148"/>
      <c r="F263" s="149"/>
      <c r="N263" s="150"/>
    </row>
    <row r="264">
      <c r="C264" s="148"/>
      <c r="F264" s="149"/>
      <c r="N264" s="150"/>
    </row>
    <row r="265">
      <c r="C265" s="148"/>
      <c r="F265" s="149"/>
      <c r="N265" s="150"/>
    </row>
    <row r="266">
      <c r="C266" s="148"/>
      <c r="F266" s="149"/>
      <c r="N266" s="150"/>
    </row>
    <row r="267">
      <c r="C267" s="148"/>
      <c r="F267" s="149"/>
      <c r="N267" s="150"/>
    </row>
    <row r="268">
      <c r="C268" s="148"/>
      <c r="F268" s="149"/>
      <c r="N268" s="150"/>
    </row>
    <row r="269">
      <c r="C269" s="148"/>
      <c r="F269" s="149"/>
      <c r="N269" s="150"/>
    </row>
    <row r="270">
      <c r="C270" s="148"/>
      <c r="F270" s="149"/>
      <c r="N270" s="150"/>
    </row>
    <row r="271">
      <c r="C271" s="148"/>
      <c r="F271" s="149"/>
      <c r="N271" s="150"/>
    </row>
    <row r="272">
      <c r="C272" s="148"/>
      <c r="F272" s="149"/>
      <c r="N272" s="150"/>
    </row>
    <row r="273">
      <c r="C273" s="148"/>
      <c r="F273" s="149"/>
      <c r="N273" s="150"/>
    </row>
    <row r="274">
      <c r="C274" s="148"/>
      <c r="F274" s="149"/>
      <c r="N274" s="150"/>
    </row>
    <row r="275">
      <c r="C275" s="148"/>
      <c r="F275" s="149"/>
      <c r="N275" s="150"/>
    </row>
    <row r="276">
      <c r="C276" s="148"/>
      <c r="F276" s="149"/>
      <c r="N276" s="150"/>
    </row>
    <row r="277">
      <c r="C277" s="148"/>
      <c r="F277" s="149"/>
      <c r="N277" s="150"/>
    </row>
    <row r="278">
      <c r="C278" s="148"/>
      <c r="F278" s="149"/>
      <c r="N278" s="150"/>
    </row>
    <row r="279">
      <c r="C279" s="148"/>
      <c r="F279" s="149"/>
      <c r="N279" s="150"/>
    </row>
    <row r="280">
      <c r="C280" s="148"/>
      <c r="F280" s="149"/>
      <c r="N280" s="150"/>
    </row>
    <row r="281">
      <c r="C281" s="148"/>
      <c r="F281" s="149"/>
      <c r="N281" s="150"/>
    </row>
    <row r="282">
      <c r="C282" s="148"/>
      <c r="F282" s="149"/>
      <c r="N282" s="150"/>
    </row>
    <row r="283">
      <c r="C283" s="148"/>
      <c r="F283" s="149"/>
      <c r="N283" s="150"/>
    </row>
    <row r="284">
      <c r="C284" s="148"/>
      <c r="F284" s="149"/>
      <c r="N284" s="150"/>
    </row>
    <row r="285">
      <c r="C285" s="148"/>
      <c r="F285" s="149"/>
      <c r="N285" s="150"/>
    </row>
    <row r="286">
      <c r="C286" s="148"/>
      <c r="F286" s="149"/>
      <c r="N286" s="150"/>
    </row>
    <row r="287">
      <c r="C287" s="148"/>
      <c r="F287" s="149"/>
      <c r="N287" s="150"/>
    </row>
    <row r="288">
      <c r="C288" s="148"/>
      <c r="F288" s="149"/>
      <c r="N288" s="150"/>
    </row>
    <row r="289">
      <c r="C289" s="148"/>
      <c r="F289" s="149"/>
      <c r="N289" s="150"/>
    </row>
    <row r="290">
      <c r="C290" s="148"/>
      <c r="F290" s="149"/>
      <c r="N290" s="150"/>
    </row>
    <row r="291">
      <c r="C291" s="148"/>
      <c r="F291" s="149"/>
      <c r="N291" s="150"/>
    </row>
    <row r="292">
      <c r="C292" s="148"/>
      <c r="F292" s="149"/>
      <c r="N292" s="150"/>
    </row>
    <row r="293">
      <c r="C293" s="148"/>
      <c r="F293" s="149"/>
      <c r="N293" s="150"/>
    </row>
    <row r="294">
      <c r="C294" s="148"/>
      <c r="F294" s="149"/>
      <c r="N294" s="150"/>
    </row>
    <row r="295">
      <c r="C295" s="148"/>
      <c r="F295" s="149"/>
      <c r="N295" s="150"/>
    </row>
    <row r="296">
      <c r="C296" s="148"/>
      <c r="F296" s="149"/>
      <c r="N296" s="150"/>
    </row>
    <row r="297">
      <c r="C297" s="148"/>
      <c r="F297" s="149"/>
      <c r="N297" s="150"/>
    </row>
    <row r="298">
      <c r="C298" s="148"/>
      <c r="F298" s="149"/>
      <c r="N298" s="150"/>
    </row>
    <row r="299">
      <c r="C299" s="148"/>
      <c r="F299" s="149"/>
      <c r="N299" s="150"/>
    </row>
    <row r="300">
      <c r="C300" s="148"/>
      <c r="F300" s="149"/>
      <c r="N300" s="150"/>
    </row>
    <row r="301">
      <c r="C301" s="148"/>
      <c r="F301" s="149"/>
      <c r="N301" s="150"/>
    </row>
    <row r="302">
      <c r="C302" s="148"/>
      <c r="F302" s="149"/>
      <c r="N302" s="150"/>
    </row>
    <row r="303">
      <c r="C303" s="148"/>
      <c r="F303" s="149"/>
      <c r="N303" s="150"/>
    </row>
    <row r="304">
      <c r="C304" s="148"/>
      <c r="F304" s="149"/>
      <c r="N304" s="150"/>
    </row>
    <row r="305">
      <c r="C305" s="148"/>
      <c r="F305" s="149"/>
      <c r="N305" s="150"/>
    </row>
    <row r="306">
      <c r="C306" s="148"/>
      <c r="F306" s="149"/>
      <c r="N306" s="150"/>
    </row>
    <row r="307">
      <c r="C307" s="148"/>
      <c r="F307" s="149"/>
      <c r="N307" s="150"/>
    </row>
    <row r="308">
      <c r="C308" s="148"/>
      <c r="F308" s="149"/>
      <c r="N308" s="150"/>
    </row>
    <row r="309">
      <c r="C309" s="148"/>
      <c r="F309" s="149"/>
      <c r="N309" s="150"/>
    </row>
    <row r="310">
      <c r="C310" s="148"/>
      <c r="F310" s="149"/>
      <c r="N310" s="150"/>
    </row>
    <row r="311">
      <c r="C311" s="148"/>
      <c r="F311" s="149"/>
      <c r="N311" s="150"/>
    </row>
    <row r="312">
      <c r="C312" s="148"/>
      <c r="F312" s="149"/>
      <c r="N312" s="150"/>
    </row>
    <row r="313">
      <c r="C313" s="148"/>
      <c r="F313" s="149"/>
      <c r="N313" s="150"/>
    </row>
    <row r="314">
      <c r="C314" s="148"/>
      <c r="F314" s="149"/>
      <c r="N314" s="150"/>
    </row>
    <row r="315">
      <c r="C315" s="148"/>
      <c r="F315" s="149"/>
      <c r="N315" s="150"/>
    </row>
    <row r="316">
      <c r="C316" s="148"/>
      <c r="F316" s="149"/>
      <c r="N316" s="150"/>
    </row>
    <row r="317">
      <c r="C317" s="148"/>
      <c r="F317" s="149"/>
      <c r="N317" s="150"/>
    </row>
    <row r="318">
      <c r="C318" s="148"/>
      <c r="F318" s="149"/>
      <c r="N318" s="150"/>
    </row>
    <row r="319">
      <c r="C319" s="148"/>
      <c r="F319" s="149"/>
      <c r="N319" s="150"/>
    </row>
    <row r="320">
      <c r="C320" s="148"/>
      <c r="F320" s="149"/>
      <c r="N320" s="150"/>
    </row>
    <row r="321">
      <c r="C321" s="148"/>
      <c r="F321" s="149"/>
      <c r="N321" s="150"/>
    </row>
    <row r="322">
      <c r="C322" s="148"/>
      <c r="F322" s="149"/>
      <c r="N322" s="150"/>
    </row>
    <row r="323">
      <c r="C323" s="148"/>
      <c r="F323" s="149"/>
      <c r="N323" s="150"/>
    </row>
    <row r="324">
      <c r="C324" s="148"/>
      <c r="F324" s="149"/>
      <c r="N324" s="150"/>
    </row>
    <row r="325">
      <c r="C325" s="148"/>
      <c r="F325" s="149"/>
      <c r="N325" s="150"/>
    </row>
    <row r="326">
      <c r="C326" s="148"/>
      <c r="F326" s="149"/>
      <c r="N326" s="150"/>
    </row>
    <row r="327">
      <c r="C327" s="148"/>
      <c r="F327" s="149"/>
      <c r="N327" s="150"/>
    </row>
    <row r="328">
      <c r="C328" s="148"/>
      <c r="F328" s="149"/>
      <c r="N328" s="150"/>
    </row>
    <row r="329">
      <c r="C329" s="148"/>
      <c r="F329" s="149"/>
      <c r="N329" s="150"/>
    </row>
    <row r="330">
      <c r="C330" s="148"/>
      <c r="F330" s="149"/>
      <c r="N330" s="150"/>
    </row>
    <row r="331">
      <c r="C331" s="148"/>
      <c r="F331" s="149"/>
      <c r="N331" s="150"/>
    </row>
    <row r="332">
      <c r="C332" s="148"/>
      <c r="F332" s="149"/>
      <c r="N332" s="150"/>
    </row>
    <row r="333">
      <c r="C333" s="148"/>
      <c r="F333" s="149"/>
      <c r="N333" s="150"/>
    </row>
    <row r="334">
      <c r="C334" s="148"/>
      <c r="F334" s="149"/>
      <c r="N334" s="150"/>
    </row>
    <row r="335">
      <c r="C335" s="148"/>
      <c r="F335" s="149"/>
      <c r="N335" s="150"/>
    </row>
    <row r="336">
      <c r="C336" s="148"/>
      <c r="F336" s="149"/>
      <c r="N336" s="150"/>
    </row>
    <row r="337">
      <c r="C337" s="148"/>
      <c r="F337" s="149"/>
      <c r="N337" s="150"/>
    </row>
    <row r="338">
      <c r="C338" s="148"/>
      <c r="F338" s="149"/>
      <c r="N338" s="150"/>
    </row>
    <row r="339">
      <c r="C339" s="148"/>
      <c r="F339" s="149"/>
      <c r="N339" s="150"/>
    </row>
    <row r="340">
      <c r="C340" s="148"/>
      <c r="F340" s="149"/>
      <c r="N340" s="150"/>
    </row>
    <row r="341">
      <c r="C341" s="148"/>
      <c r="F341" s="149"/>
      <c r="N341" s="150"/>
    </row>
    <row r="342">
      <c r="C342" s="148"/>
      <c r="F342" s="149"/>
      <c r="N342" s="150"/>
    </row>
    <row r="343">
      <c r="C343" s="148"/>
      <c r="F343" s="149"/>
      <c r="N343" s="150"/>
    </row>
    <row r="344">
      <c r="C344" s="148"/>
      <c r="F344" s="149"/>
      <c r="N344" s="150"/>
    </row>
    <row r="345">
      <c r="C345" s="148"/>
      <c r="F345" s="149"/>
      <c r="N345" s="150"/>
    </row>
    <row r="346">
      <c r="C346" s="148"/>
      <c r="F346" s="149"/>
      <c r="N346" s="150"/>
    </row>
    <row r="347">
      <c r="C347" s="148"/>
      <c r="F347" s="149"/>
      <c r="N347" s="150"/>
    </row>
    <row r="348">
      <c r="C348" s="148"/>
      <c r="F348" s="149"/>
      <c r="N348" s="150"/>
    </row>
    <row r="349">
      <c r="C349" s="148"/>
      <c r="F349" s="149"/>
      <c r="N349" s="150"/>
    </row>
    <row r="350">
      <c r="C350" s="148"/>
      <c r="F350" s="149"/>
      <c r="N350" s="150"/>
    </row>
    <row r="351">
      <c r="C351" s="148"/>
      <c r="F351" s="149"/>
      <c r="N351" s="150"/>
    </row>
    <row r="352">
      <c r="C352" s="148"/>
      <c r="F352" s="149"/>
      <c r="N352" s="150"/>
    </row>
    <row r="353">
      <c r="C353" s="148"/>
      <c r="F353" s="149"/>
      <c r="N353" s="150"/>
    </row>
    <row r="354">
      <c r="C354" s="148"/>
      <c r="F354" s="149"/>
      <c r="N354" s="150"/>
    </row>
    <row r="355">
      <c r="C355" s="148"/>
      <c r="F355" s="149"/>
      <c r="N355" s="150"/>
    </row>
    <row r="356">
      <c r="C356" s="148"/>
      <c r="F356" s="149"/>
      <c r="N356" s="150"/>
    </row>
    <row r="357">
      <c r="C357" s="148"/>
      <c r="F357" s="149"/>
      <c r="N357" s="150"/>
    </row>
    <row r="358">
      <c r="C358" s="148"/>
      <c r="F358" s="149"/>
      <c r="N358" s="150"/>
    </row>
    <row r="359">
      <c r="C359" s="148"/>
      <c r="F359" s="149"/>
      <c r="N359" s="150"/>
    </row>
    <row r="360">
      <c r="C360" s="148"/>
      <c r="F360" s="149"/>
      <c r="N360" s="150"/>
    </row>
    <row r="361">
      <c r="C361" s="148"/>
      <c r="F361" s="149"/>
      <c r="N361" s="150"/>
    </row>
    <row r="362">
      <c r="C362" s="148"/>
      <c r="F362" s="149"/>
      <c r="N362" s="150"/>
    </row>
    <row r="363">
      <c r="C363" s="148"/>
      <c r="F363" s="149"/>
      <c r="N363" s="150"/>
    </row>
    <row r="364">
      <c r="C364" s="148"/>
      <c r="F364" s="149"/>
      <c r="N364" s="150"/>
    </row>
    <row r="365">
      <c r="C365" s="148"/>
      <c r="F365" s="149"/>
      <c r="N365" s="150"/>
    </row>
    <row r="366">
      <c r="C366" s="148"/>
      <c r="F366" s="149"/>
      <c r="N366" s="150"/>
    </row>
    <row r="367">
      <c r="C367" s="148"/>
      <c r="F367" s="149"/>
      <c r="N367" s="150"/>
    </row>
    <row r="368">
      <c r="C368" s="148"/>
      <c r="F368" s="149"/>
      <c r="N368" s="150"/>
    </row>
    <row r="369">
      <c r="C369" s="148"/>
      <c r="F369" s="149"/>
      <c r="N369" s="150"/>
    </row>
    <row r="370">
      <c r="C370" s="148"/>
      <c r="F370" s="149"/>
      <c r="N370" s="150"/>
    </row>
    <row r="371">
      <c r="C371" s="148"/>
      <c r="F371" s="149"/>
      <c r="N371" s="150"/>
    </row>
    <row r="372">
      <c r="C372" s="148"/>
      <c r="F372" s="149"/>
      <c r="N372" s="150"/>
    </row>
    <row r="373">
      <c r="C373" s="148"/>
      <c r="F373" s="149"/>
      <c r="N373" s="150"/>
    </row>
    <row r="374">
      <c r="C374" s="148"/>
      <c r="F374" s="149"/>
      <c r="N374" s="150"/>
    </row>
    <row r="375">
      <c r="C375" s="148"/>
      <c r="F375" s="149"/>
      <c r="N375" s="150"/>
    </row>
    <row r="376">
      <c r="C376" s="148"/>
      <c r="F376" s="149"/>
      <c r="N376" s="150"/>
    </row>
    <row r="377">
      <c r="C377" s="148"/>
      <c r="F377" s="149"/>
      <c r="N377" s="150"/>
    </row>
    <row r="378">
      <c r="C378" s="148"/>
      <c r="F378" s="149"/>
      <c r="N378" s="150"/>
    </row>
    <row r="379">
      <c r="C379" s="148"/>
      <c r="F379" s="149"/>
      <c r="N379" s="150"/>
    </row>
    <row r="380">
      <c r="C380" s="148"/>
      <c r="F380" s="149"/>
      <c r="N380" s="150"/>
    </row>
    <row r="381">
      <c r="C381" s="148"/>
      <c r="F381" s="149"/>
      <c r="N381" s="150"/>
    </row>
    <row r="382">
      <c r="C382" s="148"/>
      <c r="F382" s="149"/>
      <c r="N382" s="150"/>
    </row>
    <row r="383">
      <c r="C383" s="148"/>
      <c r="F383" s="149"/>
      <c r="N383" s="150"/>
    </row>
    <row r="384">
      <c r="C384" s="148"/>
      <c r="F384" s="149"/>
      <c r="N384" s="150"/>
    </row>
    <row r="385">
      <c r="C385" s="148"/>
      <c r="F385" s="149"/>
      <c r="N385" s="150"/>
    </row>
    <row r="386">
      <c r="C386" s="148"/>
      <c r="F386" s="149"/>
      <c r="N386" s="150"/>
    </row>
    <row r="387">
      <c r="C387" s="148"/>
      <c r="F387" s="149"/>
      <c r="N387" s="150"/>
    </row>
    <row r="388">
      <c r="C388" s="148"/>
      <c r="F388" s="149"/>
      <c r="N388" s="150"/>
    </row>
    <row r="389">
      <c r="C389" s="148"/>
      <c r="F389" s="149"/>
      <c r="N389" s="150"/>
    </row>
    <row r="390">
      <c r="C390" s="148"/>
      <c r="F390" s="149"/>
      <c r="N390" s="150"/>
    </row>
    <row r="391">
      <c r="C391" s="148"/>
      <c r="F391" s="149"/>
      <c r="N391" s="150"/>
    </row>
    <row r="392">
      <c r="C392" s="148"/>
      <c r="F392" s="149"/>
      <c r="N392" s="150"/>
    </row>
    <row r="393">
      <c r="C393" s="148"/>
      <c r="F393" s="149"/>
      <c r="N393" s="150"/>
    </row>
    <row r="394">
      <c r="C394" s="148"/>
      <c r="F394" s="149"/>
      <c r="N394" s="150"/>
    </row>
    <row r="395">
      <c r="C395" s="148"/>
      <c r="F395" s="149"/>
      <c r="N395" s="150"/>
    </row>
    <row r="396">
      <c r="C396" s="148"/>
      <c r="F396" s="149"/>
      <c r="N396" s="150"/>
    </row>
    <row r="397">
      <c r="C397" s="148"/>
      <c r="F397" s="149"/>
      <c r="N397" s="150"/>
    </row>
    <row r="398">
      <c r="C398" s="148"/>
      <c r="F398" s="149"/>
      <c r="N398" s="150"/>
    </row>
    <row r="399">
      <c r="C399" s="148"/>
      <c r="F399" s="149"/>
      <c r="N399" s="150"/>
    </row>
    <row r="400">
      <c r="C400" s="148"/>
      <c r="F400" s="149"/>
      <c r="N400" s="150"/>
    </row>
    <row r="401">
      <c r="C401" s="148"/>
      <c r="F401" s="149"/>
      <c r="N401" s="150"/>
    </row>
    <row r="402">
      <c r="C402" s="148"/>
      <c r="F402" s="149"/>
      <c r="N402" s="150"/>
    </row>
    <row r="403">
      <c r="C403" s="148"/>
      <c r="F403" s="149"/>
      <c r="N403" s="150"/>
    </row>
    <row r="404">
      <c r="C404" s="148"/>
      <c r="F404" s="149"/>
      <c r="N404" s="150"/>
    </row>
    <row r="405">
      <c r="C405" s="148"/>
      <c r="F405" s="149"/>
      <c r="N405" s="150"/>
    </row>
    <row r="406">
      <c r="C406" s="148"/>
      <c r="F406" s="149"/>
      <c r="N406" s="150"/>
    </row>
    <row r="407">
      <c r="C407" s="148"/>
      <c r="F407" s="149"/>
      <c r="N407" s="150"/>
    </row>
    <row r="408">
      <c r="C408" s="148"/>
      <c r="F408" s="149"/>
      <c r="N408" s="150"/>
    </row>
    <row r="409">
      <c r="C409" s="148"/>
      <c r="F409" s="149"/>
      <c r="N409" s="150"/>
    </row>
    <row r="410">
      <c r="C410" s="148"/>
      <c r="F410" s="149"/>
      <c r="N410" s="150"/>
    </row>
    <row r="411">
      <c r="C411" s="148"/>
      <c r="F411" s="149"/>
      <c r="N411" s="150"/>
    </row>
    <row r="412">
      <c r="C412" s="148"/>
      <c r="F412" s="149"/>
      <c r="N412" s="150"/>
    </row>
    <row r="413">
      <c r="C413" s="148"/>
      <c r="F413" s="149"/>
      <c r="N413" s="150"/>
    </row>
    <row r="414">
      <c r="C414" s="148"/>
      <c r="F414" s="149"/>
      <c r="N414" s="150"/>
    </row>
    <row r="415">
      <c r="C415" s="148"/>
      <c r="F415" s="149"/>
      <c r="N415" s="150"/>
    </row>
    <row r="416">
      <c r="C416" s="148"/>
      <c r="F416" s="149"/>
      <c r="N416" s="150"/>
    </row>
    <row r="417">
      <c r="C417" s="148"/>
      <c r="F417" s="149"/>
      <c r="N417" s="150"/>
    </row>
    <row r="418">
      <c r="C418" s="148"/>
      <c r="F418" s="149"/>
      <c r="N418" s="150"/>
    </row>
    <row r="419">
      <c r="C419" s="148"/>
      <c r="F419" s="149"/>
      <c r="N419" s="150"/>
    </row>
    <row r="420">
      <c r="C420" s="148"/>
      <c r="F420" s="149"/>
      <c r="N420" s="150"/>
    </row>
    <row r="421">
      <c r="C421" s="148"/>
      <c r="F421" s="149"/>
      <c r="N421" s="150"/>
    </row>
    <row r="422">
      <c r="C422" s="148"/>
      <c r="F422" s="149"/>
      <c r="N422" s="150"/>
    </row>
    <row r="423">
      <c r="C423" s="148"/>
      <c r="F423" s="149"/>
      <c r="N423" s="150"/>
    </row>
    <row r="424">
      <c r="C424" s="148"/>
      <c r="F424" s="149"/>
      <c r="N424" s="150"/>
    </row>
    <row r="425">
      <c r="C425" s="148"/>
      <c r="F425" s="149"/>
      <c r="N425" s="150"/>
    </row>
    <row r="426">
      <c r="C426" s="148"/>
      <c r="F426" s="149"/>
      <c r="N426" s="150"/>
    </row>
    <row r="427">
      <c r="C427" s="148"/>
      <c r="F427" s="149"/>
      <c r="N427" s="150"/>
    </row>
    <row r="428">
      <c r="C428" s="148"/>
      <c r="F428" s="149"/>
      <c r="N428" s="150"/>
    </row>
    <row r="429">
      <c r="C429" s="148"/>
      <c r="F429" s="149"/>
      <c r="N429" s="150"/>
    </row>
    <row r="430">
      <c r="C430" s="148"/>
      <c r="F430" s="149"/>
      <c r="N430" s="150"/>
    </row>
    <row r="431">
      <c r="C431" s="148"/>
      <c r="F431" s="149"/>
      <c r="N431" s="150"/>
    </row>
    <row r="432">
      <c r="C432" s="148"/>
      <c r="F432" s="149"/>
      <c r="N432" s="150"/>
    </row>
    <row r="433">
      <c r="C433" s="148"/>
      <c r="F433" s="149"/>
      <c r="N433" s="150"/>
    </row>
    <row r="434">
      <c r="C434" s="148"/>
      <c r="F434" s="149"/>
      <c r="N434" s="150"/>
    </row>
    <row r="435">
      <c r="C435" s="148"/>
      <c r="F435" s="149"/>
      <c r="N435" s="150"/>
    </row>
    <row r="436">
      <c r="C436" s="148"/>
      <c r="F436" s="149"/>
      <c r="N436" s="150"/>
    </row>
    <row r="437">
      <c r="C437" s="148"/>
      <c r="F437" s="149"/>
      <c r="N437" s="150"/>
    </row>
    <row r="438">
      <c r="C438" s="148"/>
      <c r="F438" s="149"/>
      <c r="N438" s="150"/>
    </row>
    <row r="439">
      <c r="C439" s="148"/>
      <c r="F439" s="149"/>
      <c r="N439" s="150"/>
    </row>
    <row r="440">
      <c r="C440" s="148"/>
      <c r="F440" s="149"/>
      <c r="N440" s="150"/>
    </row>
    <row r="441">
      <c r="C441" s="148"/>
      <c r="F441" s="149"/>
      <c r="N441" s="150"/>
    </row>
    <row r="442">
      <c r="C442" s="148"/>
      <c r="F442" s="149"/>
      <c r="N442" s="150"/>
    </row>
    <row r="443">
      <c r="C443" s="148"/>
      <c r="F443" s="149"/>
      <c r="N443" s="150"/>
    </row>
    <row r="444">
      <c r="C444" s="148"/>
      <c r="F444" s="149"/>
      <c r="N444" s="150"/>
    </row>
    <row r="445">
      <c r="C445" s="148"/>
      <c r="F445" s="149"/>
      <c r="N445" s="150"/>
    </row>
    <row r="446">
      <c r="C446" s="148"/>
      <c r="F446" s="149"/>
      <c r="N446" s="150"/>
    </row>
    <row r="447">
      <c r="C447" s="148"/>
      <c r="F447" s="149"/>
      <c r="N447" s="150"/>
    </row>
    <row r="448">
      <c r="C448" s="148"/>
      <c r="F448" s="149"/>
      <c r="N448" s="150"/>
    </row>
    <row r="449">
      <c r="C449" s="148"/>
      <c r="F449" s="149"/>
      <c r="N449" s="150"/>
    </row>
    <row r="450">
      <c r="C450" s="148"/>
      <c r="F450" s="149"/>
      <c r="N450" s="150"/>
    </row>
    <row r="451">
      <c r="C451" s="148"/>
      <c r="F451" s="149"/>
      <c r="N451" s="150"/>
    </row>
    <row r="452">
      <c r="C452" s="148"/>
      <c r="F452" s="149"/>
      <c r="N452" s="150"/>
    </row>
    <row r="453">
      <c r="C453" s="148"/>
      <c r="F453" s="149"/>
      <c r="N453" s="150"/>
    </row>
    <row r="454">
      <c r="C454" s="148"/>
      <c r="F454" s="149"/>
      <c r="N454" s="150"/>
    </row>
    <row r="455">
      <c r="C455" s="148"/>
      <c r="F455" s="149"/>
      <c r="N455" s="150"/>
    </row>
    <row r="456">
      <c r="C456" s="148"/>
      <c r="F456" s="149"/>
      <c r="N456" s="150"/>
    </row>
    <row r="457">
      <c r="C457" s="148"/>
      <c r="F457" s="149"/>
      <c r="N457" s="150"/>
    </row>
    <row r="458">
      <c r="C458" s="148"/>
      <c r="F458" s="149"/>
      <c r="N458" s="150"/>
    </row>
    <row r="459">
      <c r="C459" s="148"/>
      <c r="F459" s="149"/>
      <c r="N459" s="150"/>
    </row>
    <row r="460">
      <c r="C460" s="148"/>
      <c r="F460" s="149"/>
      <c r="N460" s="150"/>
    </row>
    <row r="461">
      <c r="C461" s="148"/>
      <c r="F461" s="149"/>
      <c r="N461" s="150"/>
    </row>
    <row r="462">
      <c r="C462" s="148"/>
      <c r="F462" s="149"/>
      <c r="N462" s="150"/>
    </row>
    <row r="463">
      <c r="C463" s="148"/>
      <c r="F463" s="149"/>
      <c r="N463" s="150"/>
    </row>
    <row r="464">
      <c r="C464" s="148"/>
      <c r="F464" s="149"/>
      <c r="N464" s="150"/>
    </row>
    <row r="465">
      <c r="C465" s="148"/>
      <c r="F465" s="149"/>
      <c r="N465" s="150"/>
    </row>
    <row r="466">
      <c r="C466" s="148"/>
      <c r="F466" s="149"/>
      <c r="N466" s="150"/>
    </row>
    <row r="467">
      <c r="C467" s="148"/>
      <c r="F467" s="149"/>
      <c r="N467" s="150"/>
    </row>
    <row r="468">
      <c r="C468" s="148"/>
      <c r="F468" s="149"/>
      <c r="N468" s="150"/>
    </row>
    <row r="469">
      <c r="C469" s="148"/>
      <c r="F469" s="149"/>
      <c r="N469" s="150"/>
    </row>
    <row r="470">
      <c r="C470" s="148"/>
      <c r="F470" s="149"/>
      <c r="N470" s="150"/>
    </row>
    <row r="471">
      <c r="C471" s="148"/>
      <c r="F471" s="149"/>
      <c r="N471" s="150"/>
    </row>
    <row r="472">
      <c r="C472" s="148"/>
      <c r="F472" s="149"/>
      <c r="N472" s="150"/>
    </row>
    <row r="473">
      <c r="C473" s="148"/>
      <c r="F473" s="149"/>
      <c r="N473" s="150"/>
    </row>
    <row r="474">
      <c r="C474" s="148"/>
      <c r="F474" s="149"/>
      <c r="N474" s="150"/>
    </row>
    <row r="475">
      <c r="C475" s="148"/>
      <c r="F475" s="149"/>
      <c r="N475" s="150"/>
    </row>
    <row r="476">
      <c r="C476" s="148"/>
      <c r="F476" s="149"/>
      <c r="N476" s="150"/>
    </row>
    <row r="477">
      <c r="C477" s="148"/>
      <c r="F477" s="149"/>
      <c r="N477" s="150"/>
    </row>
    <row r="478">
      <c r="C478" s="148"/>
      <c r="F478" s="149"/>
      <c r="N478" s="150"/>
    </row>
    <row r="479">
      <c r="C479" s="148"/>
      <c r="F479" s="149"/>
      <c r="N479" s="150"/>
    </row>
    <row r="480">
      <c r="C480" s="148"/>
      <c r="F480" s="149"/>
      <c r="N480" s="150"/>
    </row>
    <row r="481">
      <c r="C481" s="148"/>
      <c r="F481" s="149"/>
      <c r="N481" s="150"/>
    </row>
    <row r="482">
      <c r="C482" s="148"/>
      <c r="F482" s="149"/>
      <c r="N482" s="150"/>
    </row>
    <row r="483">
      <c r="C483" s="148"/>
      <c r="F483" s="149"/>
      <c r="N483" s="150"/>
    </row>
    <row r="484">
      <c r="C484" s="148"/>
      <c r="F484" s="149"/>
      <c r="N484" s="150"/>
    </row>
    <row r="485">
      <c r="C485" s="148"/>
      <c r="F485" s="149"/>
      <c r="N485" s="150"/>
    </row>
    <row r="486">
      <c r="C486" s="148"/>
      <c r="F486" s="149"/>
      <c r="N486" s="150"/>
    </row>
    <row r="487">
      <c r="C487" s="148"/>
      <c r="F487" s="149"/>
      <c r="N487" s="150"/>
    </row>
    <row r="488">
      <c r="C488" s="148"/>
      <c r="F488" s="149"/>
      <c r="N488" s="150"/>
    </row>
    <row r="489">
      <c r="C489" s="148"/>
      <c r="F489" s="149"/>
      <c r="N489" s="150"/>
    </row>
    <row r="490">
      <c r="C490" s="148"/>
      <c r="F490" s="149"/>
      <c r="N490" s="150"/>
    </row>
    <row r="491">
      <c r="C491" s="148"/>
      <c r="F491" s="149"/>
      <c r="N491" s="150"/>
    </row>
    <row r="492">
      <c r="C492" s="148"/>
      <c r="F492" s="149"/>
      <c r="N492" s="150"/>
    </row>
    <row r="493">
      <c r="C493" s="148"/>
      <c r="F493" s="149"/>
      <c r="N493" s="150"/>
    </row>
    <row r="494">
      <c r="C494" s="148"/>
      <c r="F494" s="149"/>
      <c r="N494" s="150"/>
    </row>
    <row r="495">
      <c r="C495" s="148"/>
      <c r="F495" s="149"/>
      <c r="N495" s="150"/>
    </row>
    <row r="496">
      <c r="C496" s="148"/>
      <c r="F496" s="149"/>
      <c r="N496" s="150"/>
    </row>
    <row r="497">
      <c r="C497" s="148"/>
      <c r="F497" s="149"/>
      <c r="N497" s="150"/>
    </row>
    <row r="498">
      <c r="C498" s="148"/>
      <c r="F498" s="149"/>
      <c r="N498" s="150"/>
    </row>
    <row r="499">
      <c r="C499" s="148"/>
      <c r="F499" s="149"/>
      <c r="N499" s="150"/>
    </row>
    <row r="500">
      <c r="C500" s="148"/>
      <c r="F500" s="149"/>
      <c r="N500" s="150"/>
    </row>
    <row r="501">
      <c r="C501" s="148"/>
      <c r="F501" s="149"/>
      <c r="N501" s="150"/>
    </row>
    <row r="502">
      <c r="C502" s="148"/>
      <c r="F502" s="149"/>
      <c r="N502" s="150"/>
    </row>
    <row r="503">
      <c r="C503" s="148"/>
      <c r="F503" s="149"/>
      <c r="N503" s="150"/>
    </row>
    <row r="504">
      <c r="C504" s="148"/>
      <c r="F504" s="149"/>
      <c r="N504" s="150"/>
    </row>
    <row r="505">
      <c r="C505" s="148"/>
      <c r="F505" s="149"/>
      <c r="N505" s="150"/>
    </row>
    <row r="506">
      <c r="C506" s="148"/>
      <c r="F506" s="149"/>
      <c r="N506" s="150"/>
    </row>
    <row r="507">
      <c r="C507" s="148"/>
      <c r="F507" s="149"/>
      <c r="N507" s="150"/>
    </row>
    <row r="508">
      <c r="C508" s="148"/>
      <c r="F508" s="149"/>
      <c r="N508" s="150"/>
    </row>
    <row r="509">
      <c r="C509" s="148"/>
      <c r="F509" s="149"/>
      <c r="N509" s="150"/>
    </row>
    <row r="510">
      <c r="C510" s="148"/>
      <c r="F510" s="149"/>
      <c r="N510" s="150"/>
    </row>
    <row r="511">
      <c r="C511" s="148"/>
      <c r="F511" s="149"/>
      <c r="N511" s="150"/>
    </row>
    <row r="512">
      <c r="C512" s="148"/>
      <c r="F512" s="149"/>
      <c r="N512" s="150"/>
    </row>
    <row r="513">
      <c r="C513" s="148"/>
      <c r="F513" s="149"/>
      <c r="N513" s="150"/>
    </row>
    <row r="514">
      <c r="C514" s="148"/>
      <c r="F514" s="149"/>
      <c r="N514" s="150"/>
    </row>
    <row r="515">
      <c r="C515" s="148"/>
      <c r="F515" s="149"/>
      <c r="N515" s="150"/>
    </row>
    <row r="516">
      <c r="C516" s="148"/>
      <c r="F516" s="149"/>
      <c r="N516" s="150"/>
    </row>
    <row r="517">
      <c r="C517" s="148"/>
      <c r="F517" s="149"/>
      <c r="N517" s="150"/>
    </row>
    <row r="518">
      <c r="C518" s="148"/>
      <c r="F518" s="149"/>
      <c r="N518" s="150"/>
    </row>
    <row r="519">
      <c r="C519" s="148"/>
      <c r="F519" s="149"/>
      <c r="N519" s="150"/>
    </row>
    <row r="520">
      <c r="C520" s="148"/>
      <c r="F520" s="149"/>
      <c r="N520" s="150"/>
    </row>
    <row r="521">
      <c r="C521" s="148"/>
      <c r="F521" s="149"/>
      <c r="N521" s="150"/>
    </row>
    <row r="522">
      <c r="C522" s="148"/>
      <c r="F522" s="149"/>
      <c r="N522" s="150"/>
    </row>
    <row r="523">
      <c r="C523" s="148"/>
      <c r="F523" s="149"/>
      <c r="N523" s="150"/>
    </row>
    <row r="524">
      <c r="C524" s="148"/>
      <c r="F524" s="149"/>
      <c r="N524" s="150"/>
    </row>
    <row r="525">
      <c r="C525" s="148"/>
      <c r="F525" s="149"/>
      <c r="N525" s="150"/>
    </row>
    <row r="526">
      <c r="C526" s="148"/>
      <c r="F526" s="149"/>
      <c r="N526" s="150"/>
    </row>
    <row r="527">
      <c r="C527" s="148"/>
      <c r="F527" s="149"/>
      <c r="N527" s="150"/>
    </row>
    <row r="528">
      <c r="C528" s="148"/>
      <c r="F528" s="149"/>
      <c r="N528" s="150"/>
    </row>
    <row r="529">
      <c r="C529" s="148"/>
      <c r="F529" s="149"/>
      <c r="N529" s="150"/>
    </row>
    <row r="530">
      <c r="C530" s="148"/>
      <c r="F530" s="149"/>
      <c r="N530" s="150"/>
    </row>
    <row r="531">
      <c r="C531" s="148"/>
      <c r="F531" s="149"/>
      <c r="N531" s="150"/>
    </row>
    <row r="532">
      <c r="C532" s="148"/>
      <c r="F532" s="149"/>
      <c r="N532" s="150"/>
    </row>
    <row r="533">
      <c r="C533" s="148"/>
      <c r="F533" s="149"/>
      <c r="N533" s="150"/>
    </row>
    <row r="534">
      <c r="C534" s="148"/>
      <c r="F534" s="149"/>
      <c r="N534" s="150"/>
    </row>
    <row r="535">
      <c r="C535" s="148"/>
      <c r="F535" s="149"/>
      <c r="N535" s="150"/>
    </row>
    <row r="536">
      <c r="C536" s="148"/>
      <c r="F536" s="149"/>
      <c r="N536" s="150"/>
    </row>
    <row r="537">
      <c r="C537" s="148"/>
      <c r="F537" s="149"/>
      <c r="N537" s="150"/>
    </row>
    <row r="538">
      <c r="C538" s="148"/>
      <c r="F538" s="149"/>
      <c r="N538" s="150"/>
    </row>
    <row r="539">
      <c r="C539" s="148"/>
      <c r="F539" s="149"/>
      <c r="N539" s="150"/>
    </row>
    <row r="540">
      <c r="C540" s="148"/>
      <c r="F540" s="149"/>
      <c r="N540" s="150"/>
    </row>
    <row r="541">
      <c r="C541" s="148"/>
      <c r="F541" s="149"/>
      <c r="N541" s="150"/>
    </row>
    <row r="542">
      <c r="C542" s="148"/>
      <c r="F542" s="149"/>
      <c r="N542" s="150"/>
    </row>
    <row r="543">
      <c r="C543" s="148"/>
      <c r="F543" s="149"/>
      <c r="N543" s="150"/>
    </row>
    <row r="544">
      <c r="C544" s="148"/>
      <c r="F544" s="149"/>
      <c r="N544" s="150"/>
    </row>
    <row r="545">
      <c r="C545" s="148"/>
      <c r="F545" s="149"/>
      <c r="N545" s="150"/>
    </row>
    <row r="546">
      <c r="C546" s="148"/>
      <c r="F546" s="149"/>
      <c r="N546" s="150"/>
    </row>
    <row r="547">
      <c r="C547" s="148"/>
      <c r="F547" s="149"/>
      <c r="N547" s="150"/>
    </row>
    <row r="548">
      <c r="C548" s="148"/>
      <c r="F548" s="149"/>
      <c r="N548" s="150"/>
    </row>
    <row r="549">
      <c r="C549" s="148"/>
      <c r="F549" s="149"/>
      <c r="N549" s="150"/>
    </row>
    <row r="550">
      <c r="C550" s="148"/>
      <c r="F550" s="149"/>
      <c r="N550" s="150"/>
    </row>
    <row r="551">
      <c r="C551" s="148"/>
      <c r="F551" s="149"/>
      <c r="N551" s="150"/>
    </row>
    <row r="552">
      <c r="C552" s="148"/>
      <c r="F552" s="149"/>
      <c r="N552" s="150"/>
    </row>
    <row r="553">
      <c r="C553" s="148"/>
      <c r="F553" s="149"/>
      <c r="N553" s="150"/>
    </row>
    <row r="554">
      <c r="C554" s="148"/>
      <c r="F554" s="149"/>
      <c r="N554" s="150"/>
    </row>
    <row r="555">
      <c r="C555" s="148"/>
      <c r="F555" s="149"/>
      <c r="N555" s="150"/>
    </row>
    <row r="556">
      <c r="C556" s="148"/>
      <c r="F556" s="149"/>
      <c r="N556" s="150"/>
    </row>
    <row r="557">
      <c r="C557" s="148"/>
      <c r="F557" s="149"/>
      <c r="N557" s="150"/>
    </row>
    <row r="558">
      <c r="C558" s="148"/>
      <c r="F558" s="149"/>
      <c r="N558" s="150"/>
    </row>
    <row r="559">
      <c r="C559" s="148"/>
      <c r="F559" s="149"/>
      <c r="N559" s="150"/>
    </row>
    <row r="560">
      <c r="C560" s="148"/>
      <c r="F560" s="149"/>
      <c r="N560" s="150"/>
    </row>
    <row r="561">
      <c r="C561" s="148"/>
      <c r="F561" s="149"/>
      <c r="N561" s="150"/>
    </row>
    <row r="562">
      <c r="C562" s="148"/>
      <c r="F562" s="149"/>
      <c r="N562" s="150"/>
    </row>
    <row r="563">
      <c r="C563" s="148"/>
      <c r="F563" s="149"/>
      <c r="N563" s="150"/>
    </row>
    <row r="564">
      <c r="C564" s="148"/>
      <c r="F564" s="149"/>
      <c r="N564" s="150"/>
    </row>
    <row r="565">
      <c r="C565" s="148"/>
      <c r="F565" s="149"/>
      <c r="N565" s="150"/>
    </row>
    <row r="566">
      <c r="C566" s="148"/>
      <c r="F566" s="149"/>
      <c r="N566" s="150"/>
    </row>
    <row r="567">
      <c r="C567" s="148"/>
      <c r="F567" s="149"/>
      <c r="N567" s="150"/>
    </row>
    <row r="568">
      <c r="C568" s="148"/>
      <c r="F568" s="149"/>
      <c r="N568" s="150"/>
    </row>
    <row r="569">
      <c r="C569" s="148"/>
      <c r="F569" s="149"/>
      <c r="N569" s="150"/>
    </row>
    <row r="570">
      <c r="C570" s="148"/>
      <c r="F570" s="149"/>
      <c r="N570" s="150"/>
    </row>
    <row r="571">
      <c r="C571" s="148"/>
      <c r="F571" s="149"/>
      <c r="N571" s="150"/>
    </row>
    <row r="572">
      <c r="C572" s="148"/>
      <c r="F572" s="149"/>
      <c r="N572" s="150"/>
    </row>
    <row r="573">
      <c r="C573" s="148"/>
      <c r="F573" s="149"/>
      <c r="N573" s="150"/>
    </row>
    <row r="574">
      <c r="C574" s="148"/>
      <c r="F574" s="149"/>
      <c r="N574" s="150"/>
    </row>
    <row r="575">
      <c r="C575" s="148"/>
      <c r="F575" s="149"/>
      <c r="N575" s="150"/>
    </row>
    <row r="576">
      <c r="C576" s="148"/>
      <c r="F576" s="149"/>
      <c r="N576" s="150"/>
    </row>
    <row r="577">
      <c r="C577" s="148"/>
      <c r="F577" s="149"/>
      <c r="N577" s="150"/>
    </row>
    <row r="578">
      <c r="C578" s="148"/>
      <c r="F578" s="149"/>
      <c r="N578" s="150"/>
    </row>
    <row r="579">
      <c r="C579" s="148"/>
      <c r="F579" s="149"/>
      <c r="N579" s="150"/>
    </row>
    <row r="580">
      <c r="C580" s="148"/>
      <c r="F580" s="149"/>
      <c r="N580" s="150"/>
    </row>
    <row r="581">
      <c r="C581" s="148"/>
      <c r="F581" s="149"/>
      <c r="N581" s="150"/>
    </row>
    <row r="582">
      <c r="C582" s="148"/>
      <c r="F582" s="149"/>
      <c r="N582" s="150"/>
    </row>
    <row r="583">
      <c r="C583" s="148"/>
      <c r="F583" s="149"/>
      <c r="N583" s="150"/>
    </row>
    <row r="584">
      <c r="C584" s="148"/>
      <c r="F584" s="149"/>
      <c r="N584" s="150"/>
    </row>
    <row r="585">
      <c r="C585" s="148"/>
      <c r="F585" s="149"/>
      <c r="N585" s="150"/>
    </row>
    <row r="586">
      <c r="C586" s="148"/>
      <c r="F586" s="149"/>
      <c r="N586" s="150"/>
    </row>
    <row r="587">
      <c r="C587" s="148"/>
      <c r="F587" s="149"/>
      <c r="N587" s="150"/>
    </row>
    <row r="588">
      <c r="C588" s="148"/>
      <c r="F588" s="149"/>
      <c r="N588" s="150"/>
    </row>
    <row r="589">
      <c r="C589" s="148"/>
      <c r="F589" s="149"/>
      <c r="N589" s="150"/>
    </row>
    <row r="590">
      <c r="C590" s="148"/>
      <c r="F590" s="149"/>
      <c r="N590" s="150"/>
    </row>
    <row r="591">
      <c r="C591" s="148"/>
      <c r="F591" s="149"/>
      <c r="N591" s="150"/>
    </row>
    <row r="592">
      <c r="C592" s="148"/>
      <c r="F592" s="149"/>
      <c r="N592" s="150"/>
    </row>
    <row r="593">
      <c r="C593" s="148"/>
      <c r="F593" s="149"/>
      <c r="N593" s="150"/>
    </row>
    <row r="594">
      <c r="C594" s="148"/>
      <c r="F594" s="149"/>
      <c r="N594" s="150"/>
    </row>
    <row r="595">
      <c r="C595" s="148"/>
      <c r="F595" s="149"/>
      <c r="N595" s="150"/>
    </row>
    <row r="596">
      <c r="C596" s="148"/>
      <c r="F596" s="149"/>
      <c r="N596" s="150"/>
    </row>
    <row r="597">
      <c r="C597" s="148"/>
      <c r="F597" s="149"/>
      <c r="N597" s="150"/>
    </row>
    <row r="598">
      <c r="C598" s="148"/>
      <c r="F598" s="149"/>
      <c r="N598" s="150"/>
    </row>
    <row r="599">
      <c r="C599" s="148"/>
      <c r="F599" s="149"/>
      <c r="N599" s="150"/>
    </row>
    <row r="600">
      <c r="C600" s="148"/>
      <c r="F600" s="149"/>
      <c r="N600" s="150"/>
    </row>
    <row r="601">
      <c r="C601" s="148"/>
      <c r="F601" s="149"/>
      <c r="N601" s="150"/>
    </row>
    <row r="602">
      <c r="C602" s="148"/>
      <c r="F602" s="149"/>
      <c r="N602" s="150"/>
    </row>
    <row r="603">
      <c r="C603" s="148"/>
      <c r="F603" s="149"/>
      <c r="N603" s="150"/>
    </row>
    <row r="604">
      <c r="C604" s="148"/>
      <c r="F604" s="149"/>
      <c r="N604" s="150"/>
    </row>
    <row r="605">
      <c r="C605" s="148"/>
      <c r="F605" s="149"/>
      <c r="N605" s="150"/>
    </row>
    <row r="606">
      <c r="C606" s="148"/>
      <c r="F606" s="149"/>
      <c r="N606" s="150"/>
    </row>
    <row r="607">
      <c r="C607" s="148"/>
      <c r="F607" s="149"/>
      <c r="N607" s="150"/>
    </row>
    <row r="608">
      <c r="C608" s="148"/>
      <c r="F608" s="149"/>
      <c r="N608" s="150"/>
    </row>
    <row r="609">
      <c r="C609" s="148"/>
      <c r="F609" s="149"/>
      <c r="N609" s="150"/>
    </row>
    <row r="610">
      <c r="C610" s="148"/>
      <c r="F610" s="149"/>
      <c r="N610" s="150"/>
    </row>
    <row r="611">
      <c r="C611" s="148"/>
      <c r="F611" s="149"/>
      <c r="N611" s="150"/>
    </row>
    <row r="612">
      <c r="C612" s="148"/>
      <c r="F612" s="149"/>
      <c r="N612" s="150"/>
    </row>
    <row r="613">
      <c r="C613" s="148"/>
      <c r="F613" s="149"/>
      <c r="N613" s="150"/>
    </row>
    <row r="614">
      <c r="C614" s="148"/>
      <c r="F614" s="149"/>
      <c r="N614" s="150"/>
    </row>
    <row r="615">
      <c r="C615" s="148"/>
      <c r="F615" s="149"/>
      <c r="N615" s="150"/>
    </row>
    <row r="616">
      <c r="C616" s="148"/>
      <c r="F616" s="149"/>
      <c r="N616" s="150"/>
    </row>
    <row r="617">
      <c r="C617" s="148"/>
      <c r="F617" s="149"/>
      <c r="N617" s="150"/>
    </row>
    <row r="618">
      <c r="C618" s="148"/>
      <c r="F618" s="149"/>
      <c r="N618" s="150"/>
    </row>
    <row r="619">
      <c r="C619" s="148"/>
      <c r="F619" s="149"/>
      <c r="N619" s="150"/>
    </row>
    <row r="620">
      <c r="C620" s="148"/>
      <c r="F620" s="149"/>
      <c r="N620" s="150"/>
    </row>
    <row r="621">
      <c r="C621" s="148"/>
      <c r="F621" s="149"/>
      <c r="N621" s="150"/>
    </row>
    <row r="622">
      <c r="C622" s="148"/>
      <c r="F622" s="149"/>
      <c r="N622" s="150"/>
    </row>
    <row r="623">
      <c r="C623" s="148"/>
      <c r="F623" s="149"/>
      <c r="N623" s="150"/>
    </row>
    <row r="624">
      <c r="C624" s="148"/>
      <c r="F624" s="149"/>
      <c r="N624" s="150"/>
    </row>
    <row r="625">
      <c r="C625" s="148"/>
      <c r="F625" s="149"/>
      <c r="N625" s="150"/>
    </row>
    <row r="626">
      <c r="C626" s="148"/>
      <c r="F626" s="149"/>
      <c r="N626" s="150"/>
    </row>
    <row r="627">
      <c r="C627" s="148"/>
      <c r="F627" s="149"/>
      <c r="N627" s="150"/>
    </row>
    <row r="628">
      <c r="C628" s="148"/>
      <c r="F628" s="149"/>
      <c r="N628" s="150"/>
    </row>
    <row r="629">
      <c r="C629" s="148"/>
      <c r="F629" s="149"/>
      <c r="N629" s="150"/>
    </row>
    <row r="630">
      <c r="C630" s="148"/>
      <c r="F630" s="149"/>
      <c r="N630" s="150"/>
    </row>
    <row r="631">
      <c r="C631" s="148"/>
      <c r="F631" s="149"/>
      <c r="N631" s="150"/>
    </row>
    <row r="632">
      <c r="C632" s="148"/>
      <c r="F632" s="149"/>
      <c r="N632" s="150"/>
    </row>
    <row r="633">
      <c r="C633" s="148"/>
      <c r="F633" s="149"/>
      <c r="N633" s="150"/>
    </row>
    <row r="634">
      <c r="C634" s="148"/>
      <c r="F634" s="149"/>
      <c r="N634" s="150"/>
    </row>
    <row r="635">
      <c r="C635" s="148"/>
      <c r="F635" s="149"/>
      <c r="N635" s="150"/>
    </row>
    <row r="636">
      <c r="C636" s="148"/>
      <c r="F636" s="149"/>
      <c r="N636" s="150"/>
    </row>
    <row r="637">
      <c r="C637" s="148"/>
      <c r="F637" s="149"/>
      <c r="N637" s="150"/>
    </row>
    <row r="638">
      <c r="C638" s="148"/>
      <c r="F638" s="149"/>
      <c r="N638" s="150"/>
    </row>
    <row r="639">
      <c r="C639" s="148"/>
      <c r="F639" s="149"/>
      <c r="N639" s="150"/>
    </row>
    <row r="640">
      <c r="C640" s="148"/>
      <c r="F640" s="149"/>
      <c r="N640" s="150"/>
    </row>
    <row r="641">
      <c r="C641" s="148"/>
      <c r="F641" s="149"/>
      <c r="N641" s="150"/>
    </row>
    <row r="642">
      <c r="C642" s="148"/>
      <c r="F642" s="149"/>
      <c r="N642" s="150"/>
    </row>
    <row r="643">
      <c r="C643" s="148"/>
      <c r="F643" s="149"/>
      <c r="N643" s="150"/>
    </row>
    <row r="644">
      <c r="C644" s="148"/>
      <c r="F644" s="149"/>
      <c r="N644" s="150"/>
    </row>
    <row r="645">
      <c r="C645" s="148"/>
      <c r="F645" s="149"/>
      <c r="N645" s="150"/>
    </row>
    <row r="646">
      <c r="C646" s="148"/>
      <c r="F646" s="149"/>
      <c r="N646" s="150"/>
    </row>
    <row r="647">
      <c r="C647" s="148"/>
      <c r="F647" s="149"/>
      <c r="N647" s="150"/>
    </row>
    <row r="648">
      <c r="C648" s="148"/>
      <c r="F648" s="149"/>
      <c r="N648" s="150"/>
    </row>
    <row r="649">
      <c r="C649" s="148"/>
      <c r="F649" s="149"/>
      <c r="N649" s="150"/>
    </row>
    <row r="650">
      <c r="C650" s="148"/>
      <c r="F650" s="149"/>
      <c r="N650" s="150"/>
    </row>
    <row r="651">
      <c r="C651" s="148"/>
      <c r="F651" s="149"/>
      <c r="N651" s="150"/>
    </row>
    <row r="652">
      <c r="C652" s="148"/>
      <c r="F652" s="149"/>
      <c r="N652" s="150"/>
    </row>
    <row r="653">
      <c r="C653" s="148"/>
      <c r="F653" s="149"/>
      <c r="N653" s="150"/>
    </row>
    <row r="654">
      <c r="C654" s="148"/>
      <c r="F654" s="149"/>
      <c r="N654" s="150"/>
    </row>
    <row r="655">
      <c r="C655" s="148"/>
      <c r="F655" s="149"/>
      <c r="N655" s="150"/>
    </row>
    <row r="656">
      <c r="C656" s="148"/>
      <c r="F656" s="149"/>
      <c r="N656" s="150"/>
    </row>
    <row r="657">
      <c r="C657" s="148"/>
      <c r="F657" s="149"/>
      <c r="N657" s="150"/>
    </row>
    <row r="658">
      <c r="C658" s="148"/>
      <c r="F658" s="149"/>
      <c r="N658" s="150"/>
    </row>
    <row r="659">
      <c r="C659" s="148"/>
      <c r="F659" s="149"/>
      <c r="N659" s="150"/>
    </row>
    <row r="660">
      <c r="C660" s="148"/>
      <c r="F660" s="149"/>
      <c r="N660" s="150"/>
    </row>
    <row r="661">
      <c r="C661" s="148"/>
      <c r="F661" s="149"/>
      <c r="N661" s="150"/>
    </row>
    <row r="662">
      <c r="C662" s="148"/>
      <c r="F662" s="149"/>
      <c r="N662" s="150"/>
    </row>
    <row r="663">
      <c r="C663" s="148"/>
      <c r="F663" s="149"/>
      <c r="N663" s="150"/>
    </row>
    <row r="664">
      <c r="C664" s="148"/>
      <c r="F664" s="149"/>
      <c r="N664" s="150"/>
    </row>
    <row r="665">
      <c r="C665" s="148"/>
      <c r="F665" s="149"/>
      <c r="N665" s="150"/>
    </row>
    <row r="666">
      <c r="C666" s="148"/>
      <c r="F666" s="149"/>
      <c r="N666" s="150"/>
    </row>
    <row r="667">
      <c r="C667" s="148"/>
      <c r="F667" s="149"/>
      <c r="N667" s="150"/>
    </row>
    <row r="668">
      <c r="C668" s="148"/>
      <c r="F668" s="149"/>
      <c r="N668" s="150"/>
    </row>
    <row r="669">
      <c r="C669" s="148"/>
      <c r="F669" s="149"/>
      <c r="N669" s="150"/>
    </row>
    <row r="670">
      <c r="C670" s="148"/>
      <c r="F670" s="149"/>
      <c r="N670" s="150"/>
    </row>
    <row r="671">
      <c r="C671" s="148"/>
      <c r="F671" s="149"/>
      <c r="N671" s="150"/>
    </row>
    <row r="672">
      <c r="C672" s="148"/>
      <c r="F672" s="149"/>
      <c r="N672" s="150"/>
    </row>
    <row r="673">
      <c r="C673" s="148"/>
      <c r="F673" s="149"/>
      <c r="N673" s="150"/>
    </row>
    <row r="674">
      <c r="C674" s="148"/>
      <c r="F674" s="149"/>
      <c r="N674" s="150"/>
    </row>
    <row r="675">
      <c r="C675" s="148"/>
      <c r="F675" s="149"/>
      <c r="N675" s="150"/>
    </row>
    <row r="676">
      <c r="C676" s="148"/>
      <c r="F676" s="149"/>
      <c r="N676" s="150"/>
    </row>
    <row r="677">
      <c r="C677" s="148"/>
      <c r="F677" s="149"/>
      <c r="N677" s="150"/>
    </row>
    <row r="678">
      <c r="C678" s="148"/>
      <c r="F678" s="149"/>
      <c r="N678" s="150"/>
    </row>
    <row r="679">
      <c r="C679" s="148"/>
      <c r="F679" s="149"/>
      <c r="N679" s="150"/>
    </row>
    <row r="680">
      <c r="C680" s="148"/>
      <c r="F680" s="149"/>
      <c r="N680" s="150"/>
    </row>
    <row r="681">
      <c r="C681" s="148"/>
      <c r="F681" s="149"/>
      <c r="N681" s="150"/>
    </row>
    <row r="682">
      <c r="C682" s="148"/>
      <c r="F682" s="149"/>
      <c r="N682" s="150"/>
    </row>
    <row r="683">
      <c r="C683" s="148"/>
      <c r="F683" s="149"/>
      <c r="N683" s="150"/>
    </row>
    <row r="684">
      <c r="C684" s="148"/>
      <c r="F684" s="149"/>
      <c r="N684" s="150"/>
    </row>
    <row r="685">
      <c r="C685" s="148"/>
      <c r="F685" s="149"/>
      <c r="N685" s="150"/>
    </row>
    <row r="686">
      <c r="C686" s="148"/>
      <c r="F686" s="149"/>
      <c r="N686" s="150"/>
    </row>
    <row r="687">
      <c r="C687" s="148"/>
      <c r="F687" s="149"/>
      <c r="N687" s="150"/>
    </row>
    <row r="688">
      <c r="C688" s="148"/>
      <c r="F688" s="149"/>
      <c r="N688" s="150"/>
    </row>
    <row r="689">
      <c r="C689" s="148"/>
      <c r="F689" s="149"/>
      <c r="N689" s="150"/>
    </row>
    <row r="690">
      <c r="C690" s="148"/>
      <c r="F690" s="149"/>
      <c r="N690" s="150"/>
    </row>
    <row r="691">
      <c r="C691" s="148"/>
      <c r="F691" s="149"/>
      <c r="N691" s="150"/>
    </row>
    <row r="692">
      <c r="C692" s="148"/>
      <c r="F692" s="149"/>
      <c r="N692" s="150"/>
    </row>
    <row r="693">
      <c r="C693" s="148"/>
      <c r="F693" s="149"/>
      <c r="N693" s="150"/>
    </row>
    <row r="694">
      <c r="C694" s="148"/>
      <c r="F694" s="149"/>
      <c r="N694" s="150"/>
    </row>
    <row r="695">
      <c r="C695" s="148"/>
      <c r="F695" s="149"/>
      <c r="N695" s="150"/>
    </row>
    <row r="696">
      <c r="C696" s="148"/>
      <c r="F696" s="149"/>
      <c r="N696" s="150"/>
    </row>
    <row r="697">
      <c r="C697" s="148"/>
      <c r="F697" s="149"/>
      <c r="N697" s="150"/>
    </row>
    <row r="698">
      <c r="C698" s="148"/>
      <c r="F698" s="149"/>
      <c r="N698" s="150"/>
    </row>
    <row r="699">
      <c r="C699" s="148"/>
      <c r="F699" s="149"/>
      <c r="N699" s="150"/>
    </row>
    <row r="700">
      <c r="C700" s="148"/>
      <c r="F700" s="149"/>
      <c r="N700" s="150"/>
    </row>
    <row r="701">
      <c r="C701" s="148"/>
      <c r="F701" s="149"/>
      <c r="N701" s="150"/>
    </row>
    <row r="702">
      <c r="C702" s="148"/>
      <c r="F702" s="149"/>
      <c r="N702" s="150"/>
    </row>
    <row r="703">
      <c r="C703" s="148"/>
      <c r="F703" s="149"/>
      <c r="N703" s="150"/>
    </row>
    <row r="704">
      <c r="C704" s="148"/>
      <c r="F704" s="149"/>
      <c r="N704" s="150"/>
    </row>
    <row r="705">
      <c r="C705" s="148"/>
      <c r="F705" s="149"/>
      <c r="N705" s="150"/>
    </row>
    <row r="706">
      <c r="C706" s="148"/>
      <c r="F706" s="149"/>
      <c r="N706" s="150"/>
    </row>
    <row r="707">
      <c r="C707" s="148"/>
      <c r="F707" s="149"/>
      <c r="N707" s="150"/>
    </row>
    <row r="708">
      <c r="C708" s="148"/>
      <c r="F708" s="149"/>
      <c r="N708" s="150"/>
    </row>
    <row r="709">
      <c r="C709" s="148"/>
      <c r="F709" s="149"/>
      <c r="N709" s="150"/>
    </row>
    <row r="710">
      <c r="C710" s="148"/>
      <c r="F710" s="149"/>
      <c r="N710" s="150"/>
    </row>
    <row r="711">
      <c r="C711" s="148"/>
      <c r="F711" s="149"/>
      <c r="N711" s="150"/>
    </row>
    <row r="712">
      <c r="C712" s="148"/>
      <c r="F712" s="149"/>
      <c r="N712" s="150"/>
    </row>
    <row r="713">
      <c r="C713" s="148"/>
      <c r="F713" s="149"/>
      <c r="N713" s="150"/>
    </row>
    <row r="714">
      <c r="C714" s="148"/>
      <c r="F714" s="149"/>
      <c r="N714" s="150"/>
    </row>
    <row r="715">
      <c r="C715" s="148"/>
      <c r="F715" s="149"/>
      <c r="N715" s="150"/>
    </row>
    <row r="716">
      <c r="C716" s="148"/>
      <c r="F716" s="149"/>
      <c r="N716" s="150"/>
    </row>
    <row r="717">
      <c r="C717" s="148"/>
      <c r="F717" s="149"/>
      <c r="N717" s="150"/>
    </row>
    <row r="718">
      <c r="C718" s="148"/>
      <c r="F718" s="149"/>
      <c r="N718" s="150"/>
    </row>
    <row r="719">
      <c r="C719" s="148"/>
      <c r="F719" s="149"/>
      <c r="N719" s="150"/>
    </row>
    <row r="720">
      <c r="C720" s="148"/>
      <c r="F720" s="149"/>
      <c r="N720" s="150"/>
    </row>
    <row r="721">
      <c r="C721" s="148"/>
      <c r="F721" s="149"/>
      <c r="N721" s="150"/>
    </row>
    <row r="722">
      <c r="C722" s="148"/>
      <c r="F722" s="149"/>
      <c r="N722" s="150"/>
    </row>
    <row r="723">
      <c r="C723" s="148"/>
      <c r="F723" s="149"/>
      <c r="N723" s="150"/>
    </row>
    <row r="724">
      <c r="C724" s="148"/>
      <c r="F724" s="149"/>
      <c r="N724" s="150"/>
    </row>
    <row r="725">
      <c r="C725" s="148"/>
      <c r="F725" s="149"/>
      <c r="N725" s="150"/>
    </row>
    <row r="726">
      <c r="C726" s="148"/>
      <c r="F726" s="149"/>
      <c r="N726" s="150"/>
    </row>
    <row r="727">
      <c r="C727" s="148"/>
      <c r="F727" s="149"/>
      <c r="N727" s="150"/>
    </row>
    <row r="728">
      <c r="C728" s="148"/>
      <c r="F728" s="149"/>
      <c r="N728" s="150"/>
    </row>
    <row r="729">
      <c r="C729" s="148"/>
      <c r="F729" s="149"/>
      <c r="N729" s="150"/>
    </row>
    <row r="730">
      <c r="C730" s="148"/>
      <c r="F730" s="149"/>
      <c r="N730" s="150"/>
    </row>
    <row r="731">
      <c r="C731" s="148"/>
      <c r="F731" s="149"/>
      <c r="N731" s="150"/>
    </row>
    <row r="732">
      <c r="C732" s="148"/>
      <c r="F732" s="149"/>
      <c r="N732" s="150"/>
    </row>
    <row r="733">
      <c r="C733" s="148"/>
      <c r="F733" s="149"/>
      <c r="N733" s="150"/>
    </row>
    <row r="734">
      <c r="C734" s="148"/>
      <c r="F734" s="149"/>
      <c r="N734" s="150"/>
    </row>
    <row r="735">
      <c r="C735" s="148"/>
      <c r="F735" s="149"/>
      <c r="N735" s="150"/>
    </row>
    <row r="736">
      <c r="C736" s="148"/>
      <c r="F736" s="149"/>
      <c r="N736" s="150"/>
    </row>
    <row r="737">
      <c r="C737" s="148"/>
      <c r="F737" s="149"/>
      <c r="N737" s="150"/>
    </row>
    <row r="738">
      <c r="C738" s="148"/>
      <c r="F738" s="149"/>
      <c r="N738" s="150"/>
    </row>
    <row r="739">
      <c r="C739" s="148"/>
      <c r="F739" s="149"/>
      <c r="N739" s="150"/>
    </row>
    <row r="740">
      <c r="C740" s="148"/>
      <c r="F740" s="149"/>
      <c r="N740" s="150"/>
    </row>
    <row r="741">
      <c r="C741" s="148"/>
      <c r="F741" s="149"/>
      <c r="N741" s="150"/>
    </row>
    <row r="742">
      <c r="C742" s="148"/>
      <c r="F742" s="149"/>
      <c r="N742" s="150"/>
    </row>
    <row r="743">
      <c r="C743" s="148"/>
      <c r="F743" s="149"/>
      <c r="N743" s="150"/>
    </row>
    <row r="744">
      <c r="C744" s="148"/>
      <c r="F744" s="149"/>
      <c r="N744" s="150"/>
    </row>
    <row r="745">
      <c r="C745" s="148"/>
      <c r="F745" s="149"/>
      <c r="N745" s="150"/>
    </row>
    <row r="746">
      <c r="C746" s="148"/>
      <c r="F746" s="149"/>
      <c r="N746" s="150"/>
    </row>
    <row r="747">
      <c r="C747" s="148"/>
      <c r="F747" s="149"/>
      <c r="N747" s="150"/>
    </row>
    <row r="748">
      <c r="C748" s="148"/>
      <c r="F748" s="149"/>
      <c r="N748" s="150"/>
    </row>
    <row r="749">
      <c r="C749" s="148"/>
      <c r="F749" s="149"/>
      <c r="N749" s="150"/>
    </row>
    <row r="750">
      <c r="C750" s="148"/>
      <c r="F750" s="149"/>
      <c r="N750" s="150"/>
    </row>
    <row r="751">
      <c r="C751" s="148"/>
      <c r="F751" s="149"/>
      <c r="N751" s="150"/>
    </row>
    <row r="752">
      <c r="C752" s="148"/>
      <c r="F752" s="149"/>
      <c r="N752" s="150"/>
    </row>
    <row r="753">
      <c r="C753" s="148"/>
      <c r="F753" s="149"/>
      <c r="N753" s="150"/>
    </row>
    <row r="754">
      <c r="C754" s="148"/>
      <c r="F754" s="149"/>
      <c r="N754" s="150"/>
    </row>
    <row r="755">
      <c r="C755" s="148"/>
      <c r="F755" s="149"/>
      <c r="N755" s="150"/>
    </row>
    <row r="756">
      <c r="C756" s="148"/>
      <c r="F756" s="149"/>
      <c r="N756" s="150"/>
    </row>
    <row r="757">
      <c r="C757" s="148"/>
      <c r="F757" s="149"/>
      <c r="N757" s="150"/>
    </row>
    <row r="758">
      <c r="C758" s="148"/>
      <c r="F758" s="149"/>
      <c r="N758" s="150"/>
    </row>
    <row r="759">
      <c r="C759" s="148"/>
      <c r="F759" s="149"/>
      <c r="N759" s="150"/>
    </row>
    <row r="760">
      <c r="C760" s="148"/>
      <c r="F760" s="149"/>
      <c r="N760" s="150"/>
    </row>
    <row r="761">
      <c r="C761" s="148"/>
      <c r="F761" s="149"/>
      <c r="N761" s="150"/>
    </row>
    <row r="762">
      <c r="C762" s="148"/>
      <c r="F762" s="149"/>
      <c r="N762" s="150"/>
    </row>
    <row r="763">
      <c r="C763" s="148"/>
      <c r="F763" s="149"/>
      <c r="N763" s="150"/>
    </row>
    <row r="764">
      <c r="C764" s="148"/>
      <c r="F764" s="149"/>
      <c r="N764" s="150"/>
    </row>
    <row r="765">
      <c r="C765" s="148"/>
      <c r="F765" s="149"/>
      <c r="N765" s="150"/>
    </row>
    <row r="766">
      <c r="C766" s="148"/>
      <c r="F766" s="149"/>
      <c r="N766" s="150"/>
    </row>
    <row r="767">
      <c r="C767" s="148"/>
      <c r="F767" s="149"/>
      <c r="N767" s="150"/>
    </row>
    <row r="768">
      <c r="C768" s="148"/>
      <c r="F768" s="149"/>
      <c r="N768" s="150"/>
    </row>
    <row r="769">
      <c r="C769" s="148"/>
      <c r="F769" s="149"/>
      <c r="N769" s="150"/>
    </row>
    <row r="770">
      <c r="C770" s="148"/>
      <c r="F770" s="149"/>
      <c r="N770" s="150"/>
    </row>
    <row r="771">
      <c r="C771" s="148"/>
      <c r="F771" s="149"/>
      <c r="N771" s="150"/>
    </row>
    <row r="772">
      <c r="C772" s="148"/>
      <c r="F772" s="149"/>
      <c r="N772" s="150"/>
    </row>
    <row r="773">
      <c r="C773" s="148"/>
      <c r="F773" s="149"/>
      <c r="N773" s="150"/>
    </row>
    <row r="774">
      <c r="C774" s="148"/>
      <c r="F774" s="149"/>
      <c r="N774" s="150"/>
    </row>
    <row r="775">
      <c r="C775" s="148"/>
      <c r="F775" s="149"/>
      <c r="N775" s="150"/>
    </row>
    <row r="776">
      <c r="C776" s="148"/>
      <c r="F776" s="149"/>
      <c r="N776" s="150"/>
    </row>
    <row r="777">
      <c r="C777" s="148"/>
      <c r="F777" s="149"/>
      <c r="N777" s="150"/>
    </row>
    <row r="778">
      <c r="C778" s="148"/>
      <c r="F778" s="149"/>
      <c r="N778" s="150"/>
    </row>
    <row r="779">
      <c r="C779" s="148"/>
      <c r="F779" s="149"/>
      <c r="N779" s="150"/>
    </row>
    <row r="780">
      <c r="C780" s="148"/>
      <c r="F780" s="149"/>
      <c r="N780" s="150"/>
    </row>
    <row r="781">
      <c r="C781" s="148"/>
      <c r="F781" s="149"/>
      <c r="N781" s="150"/>
    </row>
    <row r="782">
      <c r="C782" s="148"/>
      <c r="F782" s="149"/>
      <c r="N782" s="150"/>
    </row>
    <row r="783">
      <c r="C783" s="148"/>
      <c r="F783" s="149"/>
      <c r="N783" s="150"/>
    </row>
    <row r="784">
      <c r="C784" s="148"/>
      <c r="F784" s="149"/>
      <c r="N784" s="150"/>
    </row>
    <row r="785">
      <c r="C785" s="148"/>
      <c r="F785" s="149"/>
      <c r="N785" s="150"/>
    </row>
    <row r="786">
      <c r="C786" s="148"/>
      <c r="F786" s="149"/>
      <c r="N786" s="150"/>
    </row>
    <row r="787">
      <c r="C787" s="148"/>
      <c r="F787" s="149"/>
      <c r="N787" s="150"/>
    </row>
    <row r="788">
      <c r="C788" s="148"/>
      <c r="F788" s="149"/>
      <c r="N788" s="150"/>
    </row>
    <row r="789">
      <c r="C789" s="148"/>
      <c r="F789" s="149"/>
      <c r="N789" s="150"/>
    </row>
    <row r="790">
      <c r="C790" s="148"/>
      <c r="F790" s="149"/>
      <c r="N790" s="150"/>
    </row>
    <row r="791">
      <c r="C791" s="148"/>
      <c r="F791" s="149"/>
      <c r="N791" s="150"/>
    </row>
    <row r="792">
      <c r="C792" s="148"/>
      <c r="F792" s="149"/>
      <c r="N792" s="150"/>
    </row>
    <row r="793">
      <c r="C793" s="148"/>
      <c r="F793" s="149"/>
      <c r="N793" s="150"/>
    </row>
    <row r="794">
      <c r="C794" s="148"/>
      <c r="F794" s="149"/>
      <c r="N794" s="150"/>
    </row>
    <row r="795">
      <c r="C795" s="148"/>
      <c r="F795" s="149"/>
      <c r="N795" s="150"/>
    </row>
    <row r="796">
      <c r="C796" s="148"/>
      <c r="F796" s="149"/>
      <c r="N796" s="150"/>
    </row>
    <row r="797">
      <c r="C797" s="148"/>
      <c r="F797" s="149"/>
      <c r="N797" s="150"/>
    </row>
    <row r="798">
      <c r="C798" s="148"/>
      <c r="F798" s="149"/>
      <c r="N798" s="150"/>
    </row>
    <row r="799">
      <c r="C799" s="148"/>
      <c r="F799" s="149"/>
      <c r="N799" s="150"/>
    </row>
    <row r="800">
      <c r="C800" s="148"/>
      <c r="F800" s="149"/>
      <c r="N800" s="150"/>
    </row>
    <row r="801">
      <c r="C801" s="148"/>
      <c r="F801" s="149"/>
      <c r="N801" s="150"/>
    </row>
    <row r="802">
      <c r="C802" s="148"/>
      <c r="F802" s="149"/>
      <c r="N802" s="150"/>
    </row>
    <row r="803">
      <c r="C803" s="148"/>
      <c r="F803" s="149"/>
      <c r="N803" s="150"/>
    </row>
    <row r="804">
      <c r="C804" s="148"/>
      <c r="F804" s="149"/>
      <c r="N804" s="150"/>
    </row>
    <row r="805">
      <c r="C805" s="148"/>
      <c r="F805" s="149"/>
      <c r="N805" s="150"/>
    </row>
    <row r="806">
      <c r="C806" s="148"/>
      <c r="F806" s="149"/>
      <c r="N806" s="150"/>
    </row>
    <row r="807">
      <c r="C807" s="148"/>
      <c r="F807" s="149"/>
      <c r="N807" s="150"/>
    </row>
    <row r="808">
      <c r="C808" s="148"/>
      <c r="F808" s="149"/>
      <c r="N808" s="150"/>
    </row>
    <row r="809">
      <c r="C809" s="148"/>
      <c r="F809" s="149"/>
      <c r="N809" s="150"/>
    </row>
    <row r="810">
      <c r="C810" s="148"/>
      <c r="F810" s="149"/>
      <c r="N810" s="150"/>
    </row>
    <row r="811">
      <c r="C811" s="148"/>
      <c r="F811" s="149"/>
      <c r="N811" s="150"/>
    </row>
    <row r="812">
      <c r="C812" s="148"/>
      <c r="F812" s="149"/>
      <c r="N812" s="150"/>
    </row>
    <row r="813">
      <c r="C813" s="148"/>
      <c r="F813" s="149"/>
      <c r="N813" s="150"/>
    </row>
    <row r="814">
      <c r="C814" s="148"/>
      <c r="F814" s="149"/>
      <c r="N814" s="150"/>
    </row>
    <row r="815">
      <c r="C815" s="148"/>
      <c r="F815" s="149"/>
      <c r="N815" s="150"/>
    </row>
    <row r="816">
      <c r="C816" s="148"/>
      <c r="F816" s="149"/>
      <c r="N816" s="150"/>
    </row>
    <row r="817">
      <c r="C817" s="148"/>
      <c r="F817" s="149"/>
      <c r="N817" s="150"/>
    </row>
    <row r="818">
      <c r="C818" s="148"/>
      <c r="F818" s="149"/>
      <c r="N818" s="150"/>
    </row>
    <row r="819">
      <c r="C819" s="148"/>
      <c r="F819" s="149"/>
      <c r="N819" s="150"/>
    </row>
    <row r="820">
      <c r="C820" s="148"/>
      <c r="F820" s="149"/>
      <c r="N820" s="150"/>
    </row>
    <row r="821">
      <c r="C821" s="148"/>
      <c r="F821" s="149"/>
      <c r="N821" s="150"/>
    </row>
    <row r="822">
      <c r="C822" s="148"/>
      <c r="F822" s="149"/>
      <c r="N822" s="150"/>
    </row>
    <row r="823">
      <c r="C823" s="148"/>
      <c r="F823" s="149"/>
      <c r="N823" s="150"/>
    </row>
    <row r="824">
      <c r="C824" s="148"/>
      <c r="F824" s="149"/>
      <c r="N824" s="150"/>
    </row>
    <row r="825">
      <c r="C825" s="148"/>
      <c r="F825" s="149"/>
      <c r="N825" s="150"/>
    </row>
    <row r="826">
      <c r="C826" s="148"/>
      <c r="F826" s="149"/>
      <c r="N826" s="150"/>
    </row>
    <row r="827">
      <c r="C827" s="148"/>
      <c r="F827" s="149"/>
      <c r="N827" s="150"/>
    </row>
    <row r="828">
      <c r="C828" s="148"/>
      <c r="F828" s="149"/>
      <c r="N828" s="150"/>
    </row>
    <row r="829">
      <c r="C829" s="148"/>
      <c r="F829" s="149"/>
      <c r="N829" s="150"/>
    </row>
    <row r="830">
      <c r="C830" s="148"/>
      <c r="F830" s="149"/>
      <c r="N830" s="150"/>
    </row>
    <row r="831">
      <c r="C831" s="148"/>
      <c r="F831" s="149"/>
      <c r="N831" s="150"/>
    </row>
    <row r="832">
      <c r="C832" s="148"/>
      <c r="F832" s="149"/>
      <c r="N832" s="150"/>
    </row>
    <row r="833">
      <c r="C833" s="148"/>
      <c r="F833" s="149"/>
      <c r="N833" s="150"/>
    </row>
    <row r="834">
      <c r="C834" s="148"/>
      <c r="F834" s="149"/>
      <c r="N834" s="150"/>
    </row>
    <row r="835">
      <c r="C835" s="148"/>
      <c r="F835" s="149"/>
      <c r="N835" s="150"/>
    </row>
    <row r="836">
      <c r="C836" s="148"/>
      <c r="F836" s="149"/>
      <c r="N836" s="150"/>
    </row>
    <row r="837">
      <c r="C837" s="148"/>
      <c r="F837" s="149"/>
      <c r="N837" s="150"/>
    </row>
    <row r="838">
      <c r="C838" s="148"/>
      <c r="F838" s="149"/>
      <c r="N838" s="150"/>
    </row>
    <row r="839">
      <c r="C839" s="148"/>
      <c r="F839" s="149"/>
      <c r="N839" s="150"/>
    </row>
    <row r="840">
      <c r="C840" s="148"/>
      <c r="F840" s="149"/>
      <c r="N840" s="150"/>
    </row>
    <row r="841">
      <c r="C841" s="148"/>
      <c r="F841" s="149"/>
      <c r="N841" s="150"/>
    </row>
    <row r="842">
      <c r="C842" s="148"/>
      <c r="F842" s="149"/>
      <c r="N842" s="150"/>
    </row>
    <row r="843">
      <c r="C843" s="148"/>
      <c r="F843" s="149"/>
      <c r="N843" s="150"/>
    </row>
    <row r="844">
      <c r="C844" s="148"/>
      <c r="F844" s="149"/>
      <c r="N844" s="150"/>
    </row>
    <row r="845">
      <c r="C845" s="148"/>
      <c r="F845" s="149"/>
      <c r="N845" s="150"/>
    </row>
    <row r="846">
      <c r="C846" s="148"/>
      <c r="F846" s="149"/>
      <c r="N846" s="150"/>
    </row>
    <row r="847">
      <c r="C847" s="148"/>
      <c r="F847" s="149"/>
      <c r="N847" s="150"/>
    </row>
    <row r="848">
      <c r="C848" s="148"/>
      <c r="F848" s="149"/>
      <c r="N848" s="150"/>
    </row>
    <row r="849">
      <c r="C849" s="148"/>
      <c r="F849" s="149"/>
      <c r="N849" s="150"/>
    </row>
    <row r="850">
      <c r="C850" s="148"/>
      <c r="F850" s="149"/>
      <c r="N850" s="150"/>
    </row>
    <row r="851">
      <c r="C851" s="148"/>
      <c r="F851" s="149"/>
      <c r="N851" s="150"/>
    </row>
    <row r="852">
      <c r="C852" s="148"/>
      <c r="F852" s="149"/>
      <c r="N852" s="150"/>
    </row>
    <row r="853">
      <c r="C853" s="148"/>
      <c r="F853" s="149"/>
      <c r="N853" s="150"/>
    </row>
    <row r="854">
      <c r="C854" s="148"/>
      <c r="F854" s="149"/>
      <c r="N854" s="150"/>
    </row>
    <row r="855">
      <c r="C855" s="148"/>
      <c r="F855" s="149"/>
      <c r="N855" s="150"/>
    </row>
    <row r="856">
      <c r="C856" s="148"/>
      <c r="F856" s="149"/>
      <c r="N856" s="150"/>
    </row>
    <row r="857">
      <c r="C857" s="148"/>
      <c r="F857" s="149"/>
      <c r="N857" s="150"/>
    </row>
    <row r="858">
      <c r="C858" s="148"/>
      <c r="F858" s="149"/>
      <c r="N858" s="150"/>
    </row>
    <row r="859">
      <c r="C859" s="148"/>
      <c r="F859" s="149"/>
      <c r="N859" s="150"/>
    </row>
    <row r="860">
      <c r="C860" s="148"/>
      <c r="F860" s="149"/>
      <c r="N860" s="150"/>
    </row>
    <row r="861">
      <c r="C861" s="148"/>
      <c r="F861" s="149"/>
      <c r="N861" s="150"/>
    </row>
    <row r="862">
      <c r="C862" s="148"/>
      <c r="F862" s="149"/>
      <c r="N862" s="150"/>
    </row>
    <row r="863">
      <c r="C863" s="148"/>
      <c r="F863" s="149"/>
      <c r="N863" s="150"/>
    </row>
    <row r="864">
      <c r="C864" s="148"/>
      <c r="F864" s="149"/>
      <c r="N864" s="150"/>
    </row>
    <row r="865">
      <c r="C865" s="148"/>
      <c r="F865" s="149"/>
      <c r="N865" s="150"/>
    </row>
    <row r="866">
      <c r="C866" s="148"/>
      <c r="F866" s="149"/>
      <c r="N866" s="150"/>
    </row>
    <row r="867">
      <c r="C867" s="148"/>
      <c r="F867" s="149"/>
      <c r="N867" s="150"/>
    </row>
    <row r="868">
      <c r="C868" s="148"/>
      <c r="F868" s="149"/>
      <c r="N868" s="150"/>
    </row>
    <row r="869">
      <c r="C869" s="148"/>
      <c r="F869" s="149"/>
      <c r="N869" s="150"/>
    </row>
    <row r="870">
      <c r="C870" s="148"/>
      <c r="F870" s="149"/>
      <c r="N870" s="150"/>
    </row>
    <row r="871">
      <c r="C871" s="148"/>
      <c r="F871" s="149"/>
      <c r="N871" s="150"/>
    </row>
    <row r="872">
      <c r="C872" s="148"/>
      <c r="F872" s="149"/>
      <c r="N872" s="150"/>
    </row>
    <row r="873">
      <c r="C873" s="148"/>
      <c r="F873" s="149"/>
      <c r="N873" s="150"/>
    </row>
    <row r="874">
      <c r="C874" s="148"/>
      <c r="F874" s="149"/>
      <c r="N874" s="150"/>
    </row>
    <row r="875">
      <c r="C875" s="148"/>
      <c r="F875" s="149"/>
      <c r="N875" s="150"/>
    </row>
    <row r="876">
      <c r="C876" s="148"/>
      <c r="F876" s="149"/>
      <c r="N876" s="150"/>
    </row>
    <row r="877">
      <c r="C877" s="148"/>
      <c r="F877" s="149"/>
      <c r="N877" s="150"/>
    </row>
    <row r="878">
      <c r="C878" s="148"/>
      <c r="F878" s="149"/>
      <c r="N878" s="150"/>
    </row>
    <row r="879">
      <c r="C879" s="148"/>
      <c r="F879" s="149"/>
      <c r="N879" s="150"/>
    </row>
    <row r="880">
      <c r="C880" s="148"/>
      <c r="F880" s="149"/>
      <c r="N880" s="150"/>
    </row>
    <row r="881">
      <c r="C881" s="148"/>
      <c r="F881" s="149"/>
      <c r="N881" s="150"/>
    </row>
    <row r="882">
      <c r="C882" s="148"/>
      <c r="F882" s="149"/>
      <c r="N882" s="150"/>
    </row>
    <row r="883">
      <c r="C883" s="148"/>
      <c r="F883" s="149"/>
      <c r="N883" s="150"/>
    </row>
    <row r="884">
      <c r="C884" s="148"/>
      <c r="F884" s="149"/>
      <c r="N884" s="150"/>
    </row>
    <row r="885">
      <c r="C885" s="148"/>
      <c r="F885" s="149"/>
      <c r="N885" s="150"/>
    </row>
    <row r="886">
      <c r="C886" s="148"/>
      <c r="F886" s="149"/>
      <c r="N886" s="150"/>
    </row>
    <row r="887">
      <c r="C887" s="148"/>
      <c r="F887" s="149"/>
      <c r="N887" s="150"/>
    </row>
    <row r="888">
      <c r="C888" s="148"/>
      <c r="F888" s="149"/>
      <c r="N888" s="150"/>
    </row>
    <row r="889">
      <c r="C889" s="148"/>
      <c r="F889" s="149"/>
      <c r="N889" s="150"/>
    </row>
    <row r="890">
      <c r="C890" s="148"/>
      <c r="F890" s="149"/>
      <c r="N890" s="150"/>
    </row>
    <row r="891">
      <c r="C891" s="148"/>
      <c r="F891" s="149"/>
      <c r="N891" s="150"/>
    </row>
    <row r="892">
      <c r="C892" s="148"/>
      <c r="F892" s="149"/>
      <c r="N892" s="150"/>
    </row>
    <row r="893">
      <c r="C893" s="148"/>
      <c r="F893" s="149"/>
      <c r="N893" s="150"/>
    </row>
    <row r="894">
      <c r="C894" s="148"/>
      <c r="F894" s="149"/>
      <c r="N894" s="150"/>
    </row>
    <row r="895">
      <c r="C895" s="148"/>
      <c r="F895" s="149"/>
      <c r="N895" s="150"/>
    </row>
    <row r="896">
      <c r="C896" s="148"/>
      <c r="F896" s="149"/>
      <c r="N896" s="150"/>
    </row>
    <row r="897">
      <c r="C897" s="148"/>
      <c r="F897" s="149"/>
      <c r="N897" s="150"/>
    </row>
    <row r="898">
      <c r="C898" s="148"/>
      <c r="F898" s="149"/>
      <c r="N898" s="150"/>
    </row>
    <row r="899">
      <c r="C899" s="148"/>
      <c r="F899" s="149"/>
      <c r="N899" s="150"/>
    </row>
    <row r="900">
      <c r="C900" s="148"/>
      <c r="F900" s="149"/>
      <c r="N900" s="150"/>
    </row>
    <row r="901">
      <c r="C901" s="148"/>
      <c r="F901" s="149"/>
      <c r="N901" s="150"/>
    </row>
    <row r="902">
      <c r="C902" s="148"/>
      <c r="F902" s="149"/>
      <c r="N902" s="150"/>
    </row>
    <row r="903">
      <c r="C903" s="148"/>
      <c r="F903" s="149"/>
      <c r="N903" s="150"/>
    </row>
    <row r="904">
      <c r="C904" s="148"/>
      <c r="F904" s="149"/>
      <c r="N904" s="150"/>
    </row>
    <row r="905">
      <c r="C905" s="148"/>
      <c r="F905" s="149"/>
      <c r="N905" s="150"/>
    </row>
    <row r="906">
      <c r="C906" s="148"/>
      <c r="F906" s="149"/>
      <c r="N906" s="150"/>
    </row>
    <row r="907">
      <c r="C907" s="148"/>
      <c r="F907" s="149"/>
      <c r="N907" s="150"/>
    </row>
    <row r="908">
      <c r="C908" s="148"/>
      <c r="F908" s="149"/>
      <c r="N908" s="150"/>
    </row>
    <row r="909">
      <c r="C909" s="148"/>
      <c r="F909" s="149"/>
      <c r="N909" s="150"/>
    </row>
    <row r="910">
      <c r="C910" s="148"/>
      <c r="F910" s="149"/>
      <c r="N910" s="150"/>
    </row>
    <row r="911">
      <c r="C911" s="148"/>
      <c r="F911" s="149"/>
      <c r="N911" s="150"/>
    </row>
    <row r="912">
      <c r="C912" s="148"/>
      <c r="F912" s="149"/>
      <c r="N912" s="150"/>
    </row>
    <row r="913">
      <c r="C913" s="148"/>
      <c r="F913" s="149"/>
      <c r="N913" s="150"/>
    </row>
    <row r="914">
      <c r="C914" s="148"/>
      <c r="F914" s="149"/>
      <c r="N914" s="150"/>
    </row>
    <row r="915">
      <c r="C915" s="148"/>
      <c r="F915" s="149"/>
      <c r="N915" s="150"/>
    </row>
    <row r="916">
      <c r="C916" s="148"/>
      <c r="F916" s="149"/>
      <c r="N916" s="150"/>
    </row>
    <row r="917">
      <c r="C917" s="148"/>
      <c r="F917" s="149"/>
      <c r="N917" s="150"/>
    </row>
    <row r="918">
      <c r="C918" s="148"/>
      <c r="F918" s="149"/>
      <c r="N918" s="150"/>
    </row>
    <row r="919">
      <c r="C919" s="148"/>
      <c r="F919" s="149"/>
      <c r="N919" s="150"/>
    </row>
    <row r="920">
      <c r="C920" s="148"/>
      <c r="F920" s="149"/>
      <c r="N920" s="150"/>
    </row>
    <row r="921">
      <c r="C921" s="148"/>
      <c r="F921" s="149"/>
      <c r="N921" s="150"/>
    </row>
    <row r="922">
      <c r="C922" s="148"/>
      <c r="F922" s="149"/>
      <c r="N922" s="150"/>
    </row>
    <row r="923">
      <c r="C923" s="148"/>
      <c r="F923" s="149"/>
      <c r="N923" s="150"/>
    </row>
    <row r="924">
      <c r="C924" s="148"/>
      <c r="F924" s="149"/>
      <c r="N924" s="150"/>
    </row>
    <row r="925">
      <c r="C925" s="148"/>
      <c r="F925" s="149"/>
      <c r="N925" s="150"/>
    </row>
    <row r="926">
      <c r="C926" s="148"/>
      <c r="F926" s="149"/>
      <c r="N926" s="150"/>
    </row>
    <row r="927">
      <c r="C927" s="148"/>
      <c r="F927" s="149"/>
      <c r="N927" s="150"/>
    </row>
    <row r="928">
      <c r="C928" s="148"/>
      <c r="F928" s="149"/>
      <c r="N928" s="150"/>
    </row>
    <row r="929">
      <c r="C929" s="148"/>
      <c r="F929" s="149"/>
      <c r="N929" s="150"/>
    </row>
    <row r="930">
      <c r="C930" s="148"/>
      <c r="F930" s="149"/>
      <c r="N930" s="150"/>
    </row>
    <row r="931">
      <c r="C931" s="148"/>
      <c r="F931" s="149"/>
      <c r="N931" s="150"/>
    </row>
    <row r="932">
      <c r="C932" s="148"/>
      <c r="F932" s="149"/>
      <c r="N932" s="150"/>
    </row>
    <row r="933">
      <c r="C933" s="148"/>
      <c r="F933" s="149"/>
      <c r="N933" s="150"/>
    </row>
    <row r="934">
      <c r="C934" s="148"/>
      <c r="F934" s="149"/>
      <c r="N934" s="150"/>
    </row>
    <row r="935">
      <c r="C935" s="148"/>
      <c r="F935" s="149"/>
      <c r="N935" s="150"/>
    </row>
    <row r="936">
      <c r="C936" s="148"/>
      <c r="F936" s="149"/>
      <c r="N936" s="150"/>
    </row>
    <row r="937">
      <c r="C937" s="148"/>
      <c r="F937" s="149"/>
      <c r="N937" s="150"/>
    </row>
    <row r="938">
      <c r="C938" s="148"/>
      <c r="F938" s="149"/>
      <c r="N938" s="150"/>
    </row>
    <row r="939">
      <c r="C939" s="148"/>
      <c r="F939" s="149"/>
      <c r="N939" s="150"/>
    </row>
    <row r="940">
      <c r="C940" s="148"/>
      <c r="F940" s="149"/>
      <c r="N940" s="150"/>
    </row>
    <row r="941">
      <c r="C941" s="148"/>
      <c r="F941" s="149"/>
      <c r="N941" s="150"/>
    </row>
    <row r="942">
      <c r="C942" s="148"/>
      <c r="F942" s="149"/>
      <c r="N942" s="150"/>
    </row>
    <row r="943">
      <c r="C943" s="148"/>
      <c r="F943" s="149"/>
      <c r="N943" s="150"/>
    </row>
    <row r="944">
      <c r="C944" s="148"/>
      <c r="F944" s="149"/>
      <c r="N944" s="150"/>
    </row>
    <row r="945">
      <c r="C945" s="148"/>
      <c r="F945" s="149"/>
      <c r="N945" s="150"/>
    </row>
    <row r="946">
      <c r="C946" s="148"/>
      <c r="F946" s="149"/>
      <c r="N946" s="150"/>
    </row>
    <row r="947">
      <c r="C947" s="148"/>
      <c r="F947" s="149"/>
      <c r="N947" s="150"/>
    </row>
    <row r="948">
      <c r="C948" s="148"/>
      <c r="F948" s="149"/>
      <c r="N948" s="150"/>
    </row>
    <row r="949">
      <c r="C949" s="148"/>
      <c r="F949" s="149"/>
      <c r="N949" s="150"/>
    </row>
    <row r="950">
      <c r="C950" s="148"/>
      <c r="F950" s="149"/>
      <c r="N950" s="150"/>
    </row>
    <row r="951">
      <c r="C951" s="148"/>
      <c r="F951" s="149"/>
      <c r="N951" s="150"/>
    </row>
    <row r="952">
      <c r="C952" s="148"/>
      <c r="F952" s="149"/>
      <c r="N952" s="150"/>
    </row>
    <row r="953">
      <c r="C953" s="148"/>
      <c r="F953" s="149"/>
      <c r="N953" s="150"/>
    </row>
    <row r="954">
      <c r="C954" s="148"/>
      <c r="F954" s="149"/>
      <c r="N954" s="150"/>
    </row>
    <row r="955">
      <c r="C955" s="148"/>
      <c r="F955" s="149"/>
      <c r="N955" s="150"/>
    </row>
    <row r="956">
      <c r="C956" s="148"/>
      <c r="F956" s="149"/>
      <c r="N956" s="150"/>
    </row>
    <row r="957">
      <c r="C957" s="148"/>
      <c r="F957" s="149"/>
      <c r="N957" s="150"/>
    </row>
    <row r="958">
      <c r="C958" s="148"/>
      <c r="F958" s="149"/>
      <c r="N958" s="150"/>
    </row>
    <row r="959">
      <c r="C959" s="148"/>
      <c r="F959" s="149"/>
      <c r="N959" s="150"/>
    </row>
    <row r="960">
      <c r="C960" s="148"/>
      <c r="F960" s="149"/>
      <c r="N960" s="150"/>
    </row>
    <row r="961">
      <c r="C961" s="148"/>
      <c r="F961" s="149"/>
      <c r="N961" s="150"/>
    </row>
    <row r="962">
      <c r="C962" s="148"/>
      <c r="F962" s="149"/>
      <c r="N962" s="150"/>
    </row>
    <row r="963">
      <c r="C963" s="148"/>
      <c r="F963" s="149"/>
      <c r="N963" s="150"/>
    </row>
    <row r="964">
      <c r="C964" s="148"/>
      <c r="F964" s="149"/>
      <c r="N964" s="150"/>
    </row>
    <row r="965">
      <c r="C965" s="148"/>
      <c r="F965" s="149"/>
      <c r="N965" s="150"/>
    </row>
    <row r="966">
      <c r="C966" s="148"/>
      <c r="F966" s="149"/>
      <c r="N966" s="150"/>
    </row>
    <row r="967">
      <c r="C967" s="148"/>
      <c r="F967" s="149"/>
      <c r="N967" s="150"/>
    </row>
    <row r="968">
      <c r="C968" s="148"/>
      <c r="F968" s="149"/>
      <c r="N968" s="150"/>
    </row>
    <row r="969">
      <c r="C969" s="148"/>
      <c r="F969" s="149"/>
      <c r="N969" s="150"/>
    </row>
    <row r="970">
      <c r="C970" s="148"/>
      <c r="F970" s="149"/>
      <c r="N970" s="150"/>
    </row>
    <row r="971">
      <c r="C971" s="148"/>
      <c r="F971" s="149"/>
      <c r="N971" s="150"/>
    </row>
    <row r="972">
      <c r="C972" s="148"/>
      <c r="F972" s="149"/>
      <c r="N972" s="150"/>
    </row>
    <row r="973">
      <c r="C973" s="148"/>
      <c r="F973" s="149"/>
      <c r="N973" s="150"/>
    </row>
    <row r="974">
      <c r="C974" s="148"/>
      <c r="F974" s="149"/>
      <c r="N974" s="150"/>
    </row>
    <row r="975">
      <c r="C975" s="148"/>
      <c r="F975" s="149"/>
      <c r="N975" s="150"/>
    </row>
    <row r="976">
      <c r="C976" s="148"/>
      <c r="F976" s="149"/>
      <c r="N976" s="150"/>
    </row>
    <row r="977">
      <c r="C977" s="148"/>
      <c r="F977" s="149"/>
      <c r="N977" s="150"/>
    </row>
    <row r="978">
      <c r="C978" s="148"/>
      <c r="F978" s="149"/>
      <c r="N978" s="150"/>
    </row>
    <row r="979">
      <c r="C979" s="148"/>
      <c r="F979" s="149"/>
      <c r="N979" s="150"/>
    </row>
    <row r="980">
      <c r="C980" s="148"/>
      <c r="F980" s="149"/>
      <c r="N980" s="150"/>
    </row>
    <row r="981">
      <c r="C981" s="148"/>
      <c r="F981" s="149"/>
      <c r="N981" s="150"/>
    </row>
    <row r="982">
      <c r="C982" s="148"/>
      <c r="F982" s="149"/>
      <c r="N982" s="150"/>
    </row>
    <row r="983">
      <c r="C983" s="148"/>
      <c r="F983" s="149"/>
      <c r="N983" s="150"/>
    </row>
    <row r="984">
      <c r="C984" s="148"/>
      <c r="F984" s="149"/>
      <c r="N984" s="150"/>
    </row>
    <row r="985">
      <c r="C985" s="148"/>
      <c r="F985" s="149"/>
      <c r="N985" s="150"/>
    </row>
    <row r="986">
      <c r="C986" s="148"/>
      <c r="F986" s="149"/>
      <c r="N986" s="150"/>
    </row>
    <row r="987">
      <c r="C987" s="148"/>
      <c r="F987" s="149"/>
      <c r="N987" s="150"/>
    </row>
    <row r="988">
      <c r="C988" s="148"/>
      <c r="F988" s="149"/>
      <c r="N988" s="150"/>
    </row>
    <row r="989">
      <c r="C989" s="148"/>
      <c r="F989" s="149"/>
      <c r="N989" s="150"/>
    </row>
    <row r="990">
      <c r="C990" s="148"/>
      <c r="F990" s="149"/>
      <c r="N990" s="150"/>
    </row>
    <row r="991">
      <c r="C991" s="148"/>
      <c r="F991" s="149"/>
      <c r="N991" s="150"/>
    </row>
    <row r="992">
      <c r="C992" s="148"/>
      <c r="F992" s="149"/>
      <c r="N992" s="150"/>
    </row>
    <row r="993">
      <c r="C993" s="148"/>
      <c r="F993" s="149"/>
      <c r="N993" s="150"/>
    </row>
    <row r="994">
      <c r="C994" s="148"/>
      <c r="F994" s="149"/>
      <c r="N994" s="150"/>
    </row>
    <row r="995">
      <c r="C995" s="148"/>
      <c r="F995" s="149"/>
      <c r="N995" s="150"/>
    </row>
    <row r="996">
      <c r="C996" s="148"/>
      <c r="F996" s="149"/>
      <c r="N996" s="150"/>
    </row>
    <row r="997">
      <c r="C997" s="148"/>
      <c r="F997" s="149"/>
      <c r="N997" s="150"/>
    </row>
    <row r="998">
      <c r="C998" s="148"/>
      <c r="F998" s="149"/>
      <c r="N998" s="150"/>
    </row>
    <row r="999">
      <c r="C999" s="148"/>
      <c r="F999" s="149"/>
      <c r="N999" s="150"/>
    </row>
    <row r="1000">
      <c r="C1000" s="148"/>
      <c r="F1000" s="149"/>
      <c r="N1000" s="150"/>
    </row>
  </sheetData>
  <customSheetViews>
    <customSheetView guid="{A2096D8B-5CE5-4F0A-97A3-46CC945F89F2}" filter="1" showAutoFilter="1">
      <autoFilter ref="$A$1:$F$27"/>
    </customSheetView>
  </customSheetViews>
  <mergeCells count="1">
    <mergeCell ref="B30:B32"/>
  </mergeCells>
  <conditionalFormatting sqref="F36">
    <cfRule type="cellIs" dxfId="0" priority="1" operator="notEqual">
      <formula>G28</formula>
    </cfRule>
  </conditionalFormatting>
  <conditionalFormatting sqref="G36">
    <cfRule type="cellIs" dxfId="0" priority="2" operator="notEqual">
      <formula>H28</formula>
    </cfRule>
  </conditionalFormatting>
  <conditionalFormatting sqref="H36">
    <cfRule type="cellIs" dxfId="1" priority="3" operator="notEqual">
      <formula>I28</formula>
    </cfRule>
  </conditionalFormatting>
  <conditionalFormatting sqref="I36">
    <cfRule type="cellIs" dxfId="0" priority="4" operator="notEqual">
      <formula>J28</formula>
    </cfRule>
  </conditionalFormatting>
  <conditionalFormatting sqref="J36">
    <cfRule type="cellIs" dxfId="0" priority="5" operator="notEqual">
      <formula>K28</formula>
    </cfRule>
  </conditionalFormatting>
  <conditionalFormatting sqref="K36">
    <cfRule type="cellIs" dxfId="2" priority="6" operator="notEqual">
      <formula>L28</formula>
    </cfRule>
  </conditionalFormatting>
  <conditionalFormatting sqref="L36">
    <cfRule type="cellIs" dxfId="0" priority="7" operator="notEqual">
      <formula>M28</formula>
    </cfRule>
  </conditionalFormatting>
  <conditionalFormatting sqref="M36:N36">
    <cfRule type="cellIs" dxfId="2" priority="8" operator="notEqual">
      <formula>N28</formula>
    </cfRule>
  </conditionalFormatting>
  <printOptions/>
  <pageMargins bottom="0.75" footer="0.0" header="0.0" left="0.7" right="0.7" top="0.75"/>
  <pageSetup paperSize="8" orientation="landscape"/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7.63"/>
    <col customWidth="1" min="2" max="2" width="38.25"/>
    <col customWidth="1" min="3" max="3" width="46.63"/>
    <col customWidth="1" min="4" max="4" width="17.13"/>
    <col customWidth="1" min="5" max="5" width="13.0"/>
    <col customWidth="1" min="6" max="6" width="14.25"/>
    <col customWidth="1" min="7" max="14" width="12.63"/>
    <col customWidth="1" min="15" max="15" width="17.5"/>
    <col customWidth="1" min="16" max="16" width="16.63"/>
    <col customWidth="1" min="17" max="17" width="24.63"/>
    <col customWidth="1" min="18" max="20" width="7.63"/>
    <col customWidth="1" min="21" max="21" width="0.38"/>
    <col customWidth="1" min="22" max="28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7" t="s">
        <v>16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9" t="s">
        <v>17</v>
      </c>
      <c r="B2" s="10" t="s">
        <v>18</v>
      </c>
      <c r="C2" s="11" t="s">
        <v>19</v>
      </c>
      <c r="D2" s="12" t="s">
        <v>20</v>
      </c>
      <c r="E2" s="12" t="s">
        <v>21</v>
      </c>
      <c r="F2" s="12" t="s">
        <v>22</v>
      </c>
      <c r="G2" s="13">
        <v>169.0</v>
      </c>
      <c r="H2" s="13">
        <v>10140.0</v>
      </c>
      <c r="I2" s="13">
        <v>18.0</v>
      </c>
      <c r="J2" s="13">
        <v>2232.0</v>
      </c>
      <c r="K2" s="13">
        <v>19.0</v>
      </c>
      <c r="L2" s="13">
        <v>2356.0</v>
      </c>
      <c r="M2" s="14"/>
      <c r="N2" s="14"/>
      <c r="O2" s="15"/>
      <c r="P2" s="15"/>
      <c r="Q2" s="16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>
      <c r="A3" s="9" t="s">
        <v>17</v>
      </c>
      <c r="B3" s="10" t="s">
        <v>23</v>
      </c>
      <c r="C3" s="11" t="s">
        <v>24</v>
      </c>
      <c r="D3" s="12" t="s">
        <v>25</v>
      </c>
      <c r="E3" s="12" t="s">
        <v>26</v>
      </c>
      <c r="F3" s="12" t="s">
        <v>27</v>
      </c>
      <c r="G3" s="14"/>
      <c r="H3" s="14"/>
      <c r="I3" s="14"/>
      <c r="J3" s="14"/>
      <c r="K3" s="14"/>
      <c r="L3" s="26"/>
      <c r="M3" s="165">
        <v>17469.0</v>
      </c>
      <c r="N3" s="166">
        <v>20842.2</v>
      </c>
      <c r="O3" s="19"/>
      <c r="P3" s="19"/>
      <c r="Q3" s="20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>
      <c r="A4" s="21" t="s">
        <v>17</v>
      </c>
      <c r="B4" s="22" t="s">
        <v>28</v>
      </c>
      <c r="C4" s="11" t="s">
        <v>29</v>
      </c>
      <c r="D4" s="12" t="s">
        <v>20</v>
      </c>
      <c r="E4" s="12" t="s">
        <v>26</v>
      </c>
      <c r="F4" s="12" t="s">
        <v>30</v>
      </c>
      <c r="G4" s="14"/>
      <c r="H4" s="14"/>
      <c r="I4" s="23"/>
      <c r="J4" s="14"/>
      <c r="K4" s="14"/>
      <c r="L4" s="26"/>
      <c r="M4" s="18">
        <v>4700.0</v>
      </c>
      <c r="N4" s="18">
        <v>7193.66</v>
      </c>
      <c r="O4" s="24"/>
      <c r="P4" s="24"/>
      <c r="Q4" s="25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>
      <c r="A5" s="9" t="s">
        <v>17</v>
      </c>
      <c r="B5" s="10" t="s">
        <v>31</v>
      </c>
      <c r="C5" s="11" t="s">
        <v>29</v>
      </c>
      <c r="D5" s="12" t="s">
        <v>20</v>
      </c>
      <c r="E5" s="12" t="s">
        <v>26</v>
      </c>
      <c r="F5" s="12" t="s">
        <v>30</v>
      </c>
      <c r="G5" s="23"/>
      <c r="H5" s="23"/>
      <c r="I5" s="23"/>
      <c r="J5" s="14"/>
      <c r="K5" s="23"/>
      <c r="L5" s="26"/>
      <c r="M5" s="18">
        <v>8714.0</v>
      </c>
      <c r="N5" s="18">
        <v>10494.94</v>
      </c>
      <c r="O5" s="27"/>
      <c r="P5" s="28"/>
      <c r="Q5" s="29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>
      <c r="A6" s="9" t="s">
        <v>17</v>
      </c>
      <c r="B6" s="10" t="s">
        <v>32</v>
      </c>
      <c r="C6" s="11" t="s">
        <v>33</v>
      </c>
      <c r="D6" s="12" t="s">
        <v>20</v>
      </c>
      <c r="E6" s="12" t="s">
        <v>26</v>
      </c>
      <c r="F6" s="12" t="s">
        <v>34</v>
      </c>
      <c r="G6" s="30"/>
      <c r="H6" s="31"/>
      <c r="I6" s="14"/>
      <c r="J6" s="14"/>
      <c r="K6" s="23"/>
      <c r="L6" s="32"/>
      <c r="M6" s="152">
        <v>4400.0</v>
      </c>
      <c r="N6" s="167">
        <v>4259.0</v>
      </c>
      <c r="O6" s="151"/>
      <c r="P6" s="34"/>
      <c r="Q6" s="35"/>
      <c r="R6" s="36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>
      <c r="A7" s="9" t="s">
        <v>17</v>
      </c>
      <c r="B7" s="10" t="s">
        <v>35</v>
      </c>
      <c r="C7" s="11" t="s">
        <v>36</v>
      </c>
      <c r="D7" s="12" t="s">
        <v>20</v>
      </c>
      <c r="E7" s="12" t="s">
        <v>26</v>
      </c>
      <c r="F7" s="12" t="s">
        <v>37</v>
      </c>
      <c r="G7" s="23"/>
      <c r="H7" s="23"/>
      <c r="I7" s="23"/>
      <c r="J7" s="23"/>
      <c r="K7" s="23"/>
      <c r="L7" s="18"/>
      <c r="M7" s="152">
        <v>2050.0</v>
      </c>
      <c r="N7" s="167">
        <v>2174.45</v>
      </c>
      <c r="O7" s="19"/>
      <c r="P7" s="19"/>
      <c r="Q7" s="20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>
      <c r="A8" s="9" t="s">
        <v>17</v>
      </c>
      <c r="B8" s="37" t="s">
        <v>38</v>
      </c>
      <c r="C8" s="11" t="s">
        <v>39</v>
      </c>
      <c r="D8" s="12" t="s">
        <v>25</v>
      </c>
      <c r="E8" s="12" t="s">
        <v>26</v>
      </c>
      <c r="F8" s="12" t="s">
        <v>40</v>
      </c>
      <c r="G8" s="14"/>
      <c r="H8" s="14"/>
      <c r="I8" s="14"/>
      <c r="J8" s="14"/>
      <c r="K8" s="14"/>
      <c r="L8" s="26"/>
      <c r="M8" s="168">
        <v>3888.0</v>
      </c>
      <c r="N8" s="152">
        <v>4435.0</v>
      </c>
      <c r="O8" s="19"/>
      <c r="P8" s="38"/>
      <c r="Q8" s="20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>
      <c r="A9" s="9" t="s">
        <v>17</v>
      </c>
      <c r="B9" s="161" t="s">
        <v>41</v>
      </c>
      <c r="C9" s="11" t="s">
        <v>42</v>
      </c>
      <c r="D9" s="12" t="s">
        <v>25</v>
      </c>
      <c r="E9" s="12" t="s">
        <v>26</v>
      </c>
      <c r="F9" s="12" t="s">
        <v>43</v>
      </c>
      <c r="G9" s="40"/>
      <c r="H9" s="40"/>
      <c r="I9" s="40"/>
      <c r="J9" s="40"/>
      <c r="K9" s="23"/>
      <c r="L9" s="14"/>
      <c r="M9" s="18">
        <v>392171.0</v>
      </c>
      <c r="N9" s="65">
        <v>468606.8</v>
      </c>
      <c r="O9" s="34"/>
      <c r="P9" s="34"/>
      <c r="Q9" s="35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>
      <c r="A10" s="9" t="s">
        <v>17</v>
      </c>
      <c r="B10" s="10" t="s">
        <v>44</v>
      </c>
      <c r="C10" s="11" t="s">
        <v>45</v>
      </c>
      <c r="D10" s="12" t="s">
        <v>20</v>
      </c>
      <c r="E10" s="12" t="s">
        <v>21</v>
      </c>
      <c r="F10" s="41">
        <v>8443.0</v>
      </c>
      <c r="G10" s="42">
        <v>161.0</v>
      </c>
      <c r="H10" s="153">
        <v>10153.0</v>
      </c>
      <c r="I10" s="153">
        <v>28.0</v>
      </c>
      <c r="J10" s="154">
        <v>5509.0</v>
      </c>
      <c r="K10" s="13"/>
      <c r="L10" s="13"/>
      <c r="M10" s="23"/>
      <c r="N10" s="32"/>
      <c r="O10" s="43"/>
      <c r="P10" s="43"/>
      <c r="Q10" s="34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>
      <c r="A11" s="9" t="s">
        <v>17</v>
      </c>
      <c r="B11" s="10" t="s">
        <v>47</v>
      </c>
      <c r="C11" s="11" t="s">
        <v>48</v>
      </c>
      <c r="D11" s="12" t="s">
        <v>20</v>
      </c>
      <c r="E11" s="12" t="s">
        <v>21</v>
      </c>
      <c r="F11" s="12" t="s">
        <v>49</v>
      </c>
      <c r="G11" s="155">
        <v>343.0</v>
      </c>
      <c r="H11" s="156">
        <v>24010.0</v>
      </c>
      <c r="I11" s="155">
        <v>25.0</v>
      </c>
      <c r="J11" s="156">
        <v>3750.0</v>
      </c>
      <c r="K11" s="155">
        <v>172.0</v>
      </c>
      <c r="L11" s="156">
        <v>25800.0</v>
      </c>
      <c r="M11" s="14"/>
      <c r="N11" s="26"/>
      <c r="O11" s="44"/>
      <c r="P11" s="44"/>
      <c r="Q11" s="34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>
      <c r="A12" s="21" t="s">
        <v>17</v>
      </c>
      <c r="B12" s="22" t="s">
        <v>50</v>
      </c>
      <c r="C12" s="45" t="s">
        <v>51</v>
      </c>
      <c r="D12" s="41" t="s">
        <v>25</v>
      </c>
      <c r="E12" s="41" t="s">
        <v>26</v>
      </c>
      <c r="F12" s="41" t="s">
        <v>52</v>
      </c>
      <c r="G12" s="46"/>
      <c r="H12" s="46"/>
      <c r="I12" s="47"/>
      <c r="J12" s="47"/>
      <c r="K12" s="47"/>
      <c r="L12" s="47"/>
      <c r="M12" s="48">
        <v>0.0</v>
      </c>
      <c r="N12" s="157">
        <v>0.0</v>
      </c>
      <c r="O12" s="49"/>
      <c r="P12" s="49"/>
      <c r="Q12" s="50" t="s">
        <v>147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>
      <c r="A13" s="9" t="s">
        <v>17</v>
      </c>
      <c r="B13" s="10" t="s">
        <v>53</v>
      </c>
      <c r="C13" s="11" t="s">
        <v>54</v>
      </c>
      <c r="D13" s="12" t="s">
        <v>55</v>
      </c>
      <c r="E13" s="12" t="s">
        <v>21</v>
      </c>
      <c r="F13" s="41" t="s">
        <v>56</v>
      </c>
      <c r="G13" s="51">
        <v>6.0</v>
      </c>
      <c r="H13" s="51">
        <v>376.0</v>
      </c>
      <c r="I13" s="47"/>
      <c r="J13" s="52"/>
      <c r="K13" s="47"/>
      <c r="L13" s="52"/>
      <c r="M13" s="14"/>
      <c r="N13" s="26"/>
      <c r="O13" s="53"/>
      <c r="P13" s="53"/>
      <c r="Q13" s="50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>
      <c r="A14" s="21" t="s">
        <v>17</v>
      </c>
      <c r="B14" s="22" t="s">
        <v>57</v>
      </c>
      <c r="C14" s="45" t="s">
        <v>58</v>
      </c>
      <c r="D14" s="41" t="s">
        <v>20</v>
      </c>
      <c r="E14" s="41" t="s">
        <v>26</v>
      </c>
      <c r="F14" s="41" t="s">
        <v>59</v>
      </c>
      <c r="G14" s="54"/>
      <c r="H14" s="54"/>
      <c r="I14" s="55"/>
      <c r="J14" s="56"/>
      <c r="K14" s="56"/>
      <c r="L14" s="57"/>
      <c r="M14" s="18">
        <v>12300.0</v>
      </c>
      <c r="N14" s="65">
        <v>14319.9</v>
      </c>
      <c r="O14" s="34"/>
      <c r="P14" s="34"/>
      <c r="Q14" s="35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>
      <c r="A15" s="9" t="s">
        <v>17</v>
      </c>
      <c r="B15" s="10" t="s">
        <v>60</v>
      </c>
      <c r="C15" s="11" t="s">
        <v>61</v>
      </c>
      <c r="D15" s="12" t="s">
        <v>25</v>
      </c>
      <c r="E15" s="12" t="s">
        <v>21</v>
      </c>
      <c r="F15" s="12" t="s">
        <v>62</v>
      </c>
      <c r="G15" s="13">
        <v>298.0</v>
      </c>
      <c r="H15" s="13">
        <v>18919.0</v>
      </c>
      <c r="I15" s="13">
        <v>18.0</v>
      </c>
      <c r="J15" s="13">
        <v>3055.0</v>
      </c>
      <c r="K15" s="158"/>
      <c r="L15" s="158"/>
      <c r="M15" s="58"/>
      <c r="N15" s="31"/>
      <c r="O15" s="59"/>
      <c r="P15" s="59"/>
      <c r="Q15" s="35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ht="44.25" customHeight="1">
      <c r="A16" s="60" t="s">
        <v>17</v>
      </c>
      <c r="B16" s="61" t="s">
        <v>63</v>
      </c>
      <c r="C16" s="62" t="s">
        <v>64</v>
      </c>
      <c r="D16" s="63" t="s">
        <v>55</v>
      </c>
      <c r="E16" s="63" t="s">
        <v>26</v>
      </c>
      <c r="F16" s="64" t="s">
        <v>65</v>
      </c>
      <c r="G16" s="14"/>
      <c r="H16" s="14"/>
      <c r="I16" s="14"/>
      <c r="J16" s="14"/>
      <c r="K16" s="14"/>
      <c r="L16" s="14"/>
      <c r="M16" s="169">
        <v>0.0</v>
      </c>
      <c r="N16" s="152">
        <v>0.0</v>
      </c>
      <c r="O16" s="34"/>
      <c r="P16" s="34"/>
      <c r="Q16" s="34" t="s">
        <v>46</v>
      </c>
      <c r="R16" s="36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ht="15.75" customHeight="1">
      <c r="A17" s="9" t="s">
        <v>17</v>
      </c>
      <c r="B17" s="10" t="s">
        <v>66</v>
      </c>
      <c r="C17" s="11" t="s">
        <v>67</v>
      </c>
      <c r="D17" s="12" t="s">
        <v>20</v>
      </c>
      <c r="E17" s="12" t="s">
        <v>26</v>
      </c>
      <c r="F17" s="12" t="s">
        <v>68</v>
      </c>
      <c r="G17" s="23"/>
      <c r="H17" s="23"/>
      <c r="I17" s="23"/>
      <c r="J17" s="23"/>
      <c r="K17" s="23"/>
      <c r="L17" s="23"/>
      <c r="M17" s="170">
        <v>925.0</v>
      </c>
      <c r="N17" s="65">
        <v>1110.0</v>
      </c>
      <c r="O17" s="66"/>
      <c r="P17" s="66"/>
      <c r="Q17" s="6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ht="42.0" customHeight="1">
      <c r="A18" s="60" t="s">
        <v>17</v>
      </c>
      <c r="B18" s="61" t="s">
        <v>69</v>
      </c>
      <c r="C18" s="62" t="s">
        <v>70</v>
      </c>
      <c r="D18" s="63" t="s">
        <v>55</v>
      </c>
      <c r="E18" s="63" t="s">
        <v>21</v>
      </c>
      <c r="F18" s="63" t="s">
        <v>71</v>
      </c>
      <c r="G18" s="68">
        <v>0.0</v>
      </c>
      <c r="H18" s="68">
        <v>0.0</v>
      </c>
      <c r="I18" s="13">
        <v>0.0</v>
      </c>
      <c r="J18" s="13">
        <v>0.0</v>
      </c>
      <c r="K18" s="13">
        <v>0.0</v>
      </c>
      <c r="L18" s="13">
        <v>0.0</v>
      </c>
      <c r="M18" s="14"/>
      <c r="N18" s="26"/>
      <c r="O18" s="53"/>
      <c r="P18" s="53"/>
      <c r="Q18" s="34" t="s">
        <v>46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ht="19.5" customHeight="1">
      <c r="A19" s="9" t="s">
        <v>17</v>
      </c>
      <c r="B19" s="162" t="s">
        <v>72</v>
      </c>
      <c r="C19" s="11" t="s">
        <v>73</v>
      </c>
      <c r="D19" s="12" t="s">
        <v>25</v>
      </c>
      <c r="E19" s="12" t="s">
        <v>26</v>
      </c>
      <c r="F19" s="12" t="s">
        <v>74</v>
      </c>
      <c r="G19" s="23"/>
      <c r="H19" s="23"/>
      <c r="I19" s="23"/>
      <c r="J19" s="23"/>
      <c r="K19" s="23"/>
      <c r="L19" s="23"/>
      <c r="M19" s="169">
        <v>32611.0</v>
      </c>
      <c r="N19" s="152">
        <v>35233.64</v>
      </c>
      <c r="O19" s="34"/>
      <c r="P19" s="34"/>
      <c r="Q19" s="35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ht="21.0" customHeight="1">
      <c r="A20" s="9" t="s">
        <v>17</v>
      </c>
      <c r="B20" s="10" t="s">
        <v>75</v>
      </c>
      <c r="C20" s="11" t="s">
        <v>76</v>
      </c>
      <c r="D20" s="12" t="s">
        <v>77</v>
      </c>
      <c r="E20" s="12" t="s">
        <v>26</v>
      </c>
      <c r="F20" s="12" t="s">
        <v>78</v>
      </c>
      <c r="G20" s="14"/>
      <c r="H20" s="14"/>
      <c r="I20" s="14"/>
      <c r="J20" s="14"/>
      <c r="K20" s="14"/>
      <c r="L20" s="14"/>
      <c r="M20" s="70">
        <v>45537.0</v>
      </c>
      <c r="N20" s="158">
        <v>50546.79</v>
      </c>
      <c r="O20" s="71"/>
      <c r="P20" s="71"/>
      <c r="Q20" s="72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>
      <c r="A21" s="9" t="s">
        <v>17</v>
      </c>
      <c r="B21" s="22" t="s">
        <v>79</v>
      </c>
      <c r="C21" s="45" t="s">
        <v>80</v>
      </c>
      <c r="D21" s="12" t="s">
        <v>20</v>
      </c>
      <c r="E21" s="12" t="s">
        <v>21</v>
      </c>
      <c r="F21" s="41" t="s">
        <v>81</v>
      </c>
      <c r="G21" s="70">
        <v>225.0</v>
      </c>
      <c r="H21" s="158">
        <v>12817.0</v>
      </c>
      <c r="I21" s="70">
        <v>8.0</v>
      </c>
      <c r="J21" s="158">
        <v>1042.0</v>
      </c>
      <c r="K21" s="158">
        <v>12.0</v>
      </c>
      <c r="L21" s="158">
        <v>2738.0</v>
      </c>
      <c r="M21" s="14"/>
      <c r="N21" s="32"/>
      <c r="O21" s="59"/>
      <c r="P21" s="59"/>
      <c r="Q21" s="35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ht="23.25" customHeight="1">
      <c r="A22" s="9" t="s">
        <v>17</v>
      </c>
      <c r="B22" s="10" t="s">
        <v>82</v>
      </c>
      <c r="C22" s="11" t="s">
        <v>83</v>
      </c>
      <c r="D22" s="12" t="s">
        <v>25</v>
      </c>
      <c r="E22" s="12" t="s">
        <v>21</v>
      </c>
      <c r="F22" s="41" t="s">
        <v>84</v>
      </c>
      <c r="G22" s="70">
        <v>157.0</v>
      </c>
      <c r="H22" s="158">
        <v>10493.0</v>
      </c>
      <c r="I22" s="70">
        <v>1.0</v>
      </c>
      <c r="J22" s="158">
        <v>111.0</v>
      </c>
      <c r="K22" s="70">
        <v>3.0</v>
      </c>
      <c r="L22" s="158">
        <v>289.0</v>
      </c>
      <c r="M22" s="73"/>
      <c r="N22" s="32"/>
      <c r="O22" s="44"/>
      <c r="P22" s="74"/>
      <c r="Q22" s="75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ht="20.25" customHeight="1">
      <c r="A23" s="9" t="s">
        <v>17</v>
      </c>
      <c r="B23" s="10" t="s">
        <v>85</v>
      </c>
      <c r="C23" s="45" t="s">
        <v>86</v>
      </c>
      <c r="D23" s="12" t="s">
        <v>20</v>
      </c>
      <c r="E23" s="12" t="s">
        <v>21</v>
      </c>
      <c r="F23" s="41" t="s">
        <v>87</v>
      </c>
      <c r="G23" s="70">
        <v>222.0</v>
      </c>
      <c r="H23" s="158">
        <v>11962.0</v>
      </c>
      <c r="I23" s="70">
        <v>27.0</v>
      </c>
      <c r="J23" s="158">
        <v>4460.0</v>
      </c>
      <c r="K23" s="158"/>
      <c r="L23" s="13"/>
      <c r="M23" s="23"/>
      <c r="N23" s="32"/>
      <c r="O23" s="59"/>
      <c r="P23" s="59"/>
      <c r="Q23" s="35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ht="19.5" customHeight="1">
      <c r="A24" s="9" t="s">
        <v>17</v>
      </c>
      <c r="B24" s="10" t="s">
        <v>88</v>
      </c>
      <c r="C24" s="11" t="s">
        <v>89</v>
      </c>
      <c r="D24" s="12" t="s">
        <v>20</v>
      </c>
      <c r="E24" s="12" t="s">
        <v>26</v>
      </c>
      <c r="F24" s="12" t="s">
        <v>90</v>
      </c>
      <c r="G24" s="23"/>
      <c r="H24" s="23"/>
      <c r="I24" s="23"/>
      <c r="J24" s="23"/>
      <c r="K24" s="23"/>
      <c r="L24" s="23"/>
      <c r="M24" s="18">
        <v>109768.0</v>
      </c>
      <c r="N24" s="65">
        <v>98378.9</v>
      </c>
      <c r="O24" s="76"/>
      <c r="P24" s="76"/>
      <c r="Q24" s="77"/>
      <c r="R24" s="78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>
      <c r="A25" s="9" t="s">
        <v>17</v>
      </c>
      <c r="B25" s="10" t="s">
        <v>91</v>
      </c>
      <c r="C25" s="11" t="s">
        <v>92</v>
      </c>
      <c r="D25" s="12" t="s">
        <v>20</v>
      </c>
      <c r="E25" s="12" t="s">
        <v>26</v>
      </c>
      <c r="F25" s="12" t="s">
        <v>93</v>
      </c>
      <c r="G25" s="14"/>
      <c r="H25" s="14"/>
      <c r="I25" s="14"/>
      <c r="J25" s="14"/>
      <c r="K25" s="14"/>
      <c r="L25" s="14"/>
      <c r="M25" s="18">
        <v>0.0</v>
      </c>
      <c r="N25" s="65">
        <v>0.0</v>
      </c>
      <c r="O25" s="79"/>
      <c r="P25" s="80"/>
      <c r="Q25" s="34" t="s">
        <v>148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>
      <c r="A26" s="9" t="s">
        <v>17</v>
      </c>
      <c r="B26" s="162" t="s">
        <v>94</v>
      </c>
      <c r="C26" s="11" t="s">
        <v>95</v>
      </c>
      <c r="D26" s="12" t="s">
        <v>20</v>
      </c>
      <c r="E26" s="41" t="s">
        <v>21</v>
      </c>
      <c r="F26" s="12" t="s">
        <v>96</v>
      </c>
      <c r="G26" s="13">
        <v>141.0</v>
      </c>
      <c r="H26" s="13">
        <v>9561.0</v>
      </c>
      <c r="I26" s="13">
        <v>45.0</v>
      </c>
      <c r="J26" s="13">
        <v>6358.0</v>
      </c>
      <c r="K26" s="13">
        <v>23.0</v>
      </c>
      <c r="L26" s="13">
        <v>5459.9</v>
      </c>
      <c r="M26" s="14"/>
      <c r="N26" s="14"/>
      <c r="O26" s="81"/>
      <c r="P26" s="81"/>
      <c r="Q26" s="82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>
      <c r="A27" s="83" t="s">
        <v>17</v>
      </c>
      <c r="B27" s="163" t="s">
        <v>97</v>
      </c>
      <c r="C27" s="85" t="s">
        <v>98</v>
      </c>
      <c r="D27" s="86" t="s">
        <v>77</v>
      </c>
      <c r="E27" s="86" t="s">
        <v>21</v>
      </c>
      <c r="F27" s="86" t="s">
        <v>99</v>
      </c>
      <c r="G27" s="159">
        <v>0.0</v>
      </c>
      <c r="H27" s="160">
        <v>0.0</v>
      </c>
      <c r="I27" s="87"/>
      <c r="J27" s="88"/>
      <c r="K27" s="58"/>
      <c r="L27" s="89"/>
      <c r="M27" s="88"/>
      <c r="N27" s="90"/>
      <c r="O27" s="91"/>
      <c r="P27" s="91"/>
      <c r="Q27" s="34" t="s">
        <v>46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ht="13.5" customHeight="1">
      <c r="A28" s="92"/>
      <c r="B28" s="93"/>
      <c r="C28" s="94"/>
      <c r="D28" s="94"/>
      <c r="E28" s="94"/>
      <c r="F28" s="95"/>
      <c r="G28" s="96">
        <f t="shared" ref="G28:P28" si="1">SUM(G2:G27)</f>
        <v>1722</v>
      </c>
      <c r="H28" s="96">
        <f t="shared" si="1"/>
        <v>108431</v>
      </c>
      <c r="I28" s="96">
        <f t="shared" si="1"/>
        <v>170</v>
      </c>
      <c r="J28" s="96">
        <f t="shared" si="1"/>
        <v>26517</v>
      </c>
      <c r="K28" s="96">
        <f t="shared" si="1"/>
        <v>229</v>
      </c>
      <c r="L28" s="96">
        <f t="shared" si="1"/>
        <v>36642.9</v>
      </c>
      <c r="M28" s="96">
        <f t="shared" si="1"/>
        <v>634533</v>
      </c>
      <c r="N28" s="96">
        <f t="shared" si="1"/>
        <v>717595.28</v>
      </c>
      <c r="O28" s="97">
        <f t="shared" si="1"/>
        <v>0</v>
      </c>
      <c r="P28" s="97">
        <f t="shared" si="1"/>
        <v>0</v>
      </c>
      <c r="Q28" s="98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ht="21.75" customHeight="1">
      <c r="A29" s="99"/>
      <c r="B29" s="100" t="s">
        <v>100</v>
      </c>
      <c r="C29" s="101"/>
      <c r="D29" s="102"/>
      <c r="E29" s="102"/>
      <c r="F29" s="103"/>
      <c r="G29" s="17"/>
      <c r="H29" s="17"/>
      <c r="I29" s="17"/>
      <c r="J29" s="17"/>
      <c r="K29" s="17"/>
      <c r="L29" s="17"/>
      <c r="M29" s="104"/>
      <c r="N29" s="105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>
      <c r="A30" s="99"/>
      <c r="B30" s="106" t="s">
        <v>160</v>
      </c>
      <c r="C30" s="101"/>
      <c r="D30" s="107" t="s">
        <v>102</v>
      </c>
      <c r="E30" s="102"/>
      <c r="F30" s="102"/>
      <c r="G30" s="17"/>
      <c r="H30" s="17"/>
      <c r="I30" s="17"/>
      <c r="J30" s="17"/>
      <c r="K30" s="17"/>
      <c r="L30" s="17"/>
      <c r="M30" s="104"/>
      <c r="N30" s="105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ht="45.0" customHeight="1">
      <c r="A31" s="108"/>
      <c r="B31" s="109"/>
      <c r="C31" s="110"/>
      <c r="D31" s="111" t="s">
        <v>103</v>
      </c>
      <c r="E31" s="112" t="s">
        <v>3</v>
      </c>
      <c r="F31" s="113" t="s">
        <v>161</v>
      </c>
      <c r="G31" s="114" t="s">
        <v>162</v>
      </c>
      <c r="H31" s="114" t="s">
        <v>163</v>
      </c>
      <c r="I31" s="114" t="s">
        <v>164</v>
      </c>
      <c r="J31" s="114" t="s">
        <v>165</v>
      </c>
      <c r="K31" s="114" t="s">
        <v>166</v>
      </c>
      <c r="L31" s="114" t="s">
        <v>167</v>
      </c>
      <c r="M31" s="115" t="s">
        <v>168</v>
      </c>
      <c r="N31" s="116" t="s">
        <v>169</v>
      </c>
      <c r="O31" s="117" t="s">
        <v>170</v>
      </c>
      <c r="P31" s="110"/>
      <c r="Q31" s="110"/>
      <c r="R31" s="110"/>
      <c r="S31" s="110"/>
      <c r="T31" s="110" t="s">
        <v>114</v>
      </c>
      <c r="U31" s="110"/>
      <c r="V31" s="110"/>
      <c r="W31" s="110"/>
      <c r="X31" s="110"/>
      <c r="Y31" s="110"/>
      <c r="Z31" s="110"/>
      <c r="AA31" s="110"/>
      <c r="AB31" s="110"/>
    </row>
    <row r="32" ht="37.5" customHeight="1">
      <c r="A32" s="99"/>
      <c r="B32" s="118"/>
      <c r="C32" s="101"/>
      <c r="D32" s="102"/>
      <c r="E32" s="119" t="s">
        <v>77</v>
      </c>
      <c r="F32" s="120">
        <f>SUMIF('June 20-26'!$D$2:$D$27,'June 20-26'!$E32,'June 20-26'!$G$2:$G$27)</f>
        <v>0</v>
      </c>
      <c r="G32" s="121">
        <f>SUMIF('June 20-26'!$D$2:$D$27,'June 20-26'!$E32,'June 20-26'!$H$2:$H$27)</f>
        <v>0</v>
      </c>
      <c r="H32" s="120">
        <f>SUMIF('June 20-26'!$D$2:$D$27,'June 20-26'!$E32,'June 20-26'!$I$2:$I$27)</f>
        <v>0</v>
      </c>
      <c r="I32" s="121">
        <f>SUMIF('June 20-26'!$D$2:$D$27,'June 20-26'!$E32,'June 20-26'!$J$2:$J$27)</f>
        <v>0</v>
      </c>
      <c r="J32" s="120">
        <f>SUMIF('June 20-26'!$D$2:$D$27,'June 20-26'!$E32,'June 20-26'!$K$2:$K$27)</f>
        <v>0</v>
      </c>
      <c r="K32" s="121">
        <f>SUMIF('June 20-26'!$D$2:$D$27,'June 20-26'!$E32,'June 20-26'!$L$2:$L$27)</f>
        <v>0</v>
      </c>
      <c r="L32" s="120">
        <f>SUMIF('June 20-26'!$D$2:$D$27,'June 20-26'!$E32,'June 20-26'!$M$2:$M$27)</f>
        <v>45537</v>
      </c>
      <c r="M32" s="122">
        <f>SUMIF('June 20-26'!$D$2:$D$27,'June 20-26'!$E32,'June 20-26'!$N$2:$N$27)</f>
        <v>50546.79</v>
      </c>
      <c r="N32" s="123">
        <f>SUMIF('June 20-26'!$D$2:$D$27,'June 20-26'!$E32,'June 20-26'!$O$2:$O$27)</f>
        <v>0</v>
      </c>
      <c r="O32" s="124">
        <f>SUMIF('June 20-26'!$D$2:$D$27,'June 20-26'!$E32,'June 20-26'!$P$2:$P$27)</f>
        <v>0</v>
      </c>
      <c r="P32" s="125"/>
      <c r="Q32" s="125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ht="18.75" customHeight="1">
      <c r="A33" s="99"/>
      <c r="B33" s="126" t="s">
        <v>115</v>
      </c>
      <c r="C33" s="101"/>
      <c r="D33" s="102"/>
      <c r="E33" s="119" t="s">
        <v>55</v>
      </c>
      <c r="F33" s="120">
        <f>SUMIF('June 20-26'!$D$2:$D$27,'June 20-26'!$E33,'June 20-26'!$G$2:$G$27)</f>
        <v>6</v>
      </c>
      <c r="G33" s="121">
        <f>SUMIF('June 20-26'!$D$2:$D$27,'June 20-26'!$E33,'June 20-26'!$H$2:$H$27)</f>
        <v>376</v>
      </c>
      <c r="H33" s="120">
        <f>SUMIF('June 20-26'!$D$2:$D$27,'June 20-26'!$E33,'June 20-26'!$I$2:$I$27)</f>
        <v>0</v>
      </c>
      <c r="I33" s="121">
        <f>SUMIF('June 20-26'!$D$2:$D$27,'June 20-26'!$E33,'June 20-26'!$J$2:$J$27)</f>
        <v>0</v>
      </c>
      <c r="J33" s="120">
        <f>SUMIF('June 20-26'!$D$2:$D$27,'June 20-26'!$E33,'June 20-26'!$K$2:$K$27)</f>
        <v>0</v>
      </c>
      <c r="K33" s="121">
        <f>SUMIF('June 20-26'!$D$2:$D$27,'June 20-26'!$E33,'June 20-26'!$L$2:$L$27)</f>
        <v>0</v>
      </c>
      <c r="L33" s="120">
        <f>SUMIF('June 20-26'!$D$2:$D$27,'June 20-26'!$E33,'June 20-26'!$M$2:$M$27)</f>
        <v>0</v>
      </c>
      <c r="M33" s="122">
        <f>SUMIF('June 20-26'!$D$2:$D$27,'June 20-26'!$E33,'June 20-26'!$N$2:$N$27)</f>
        <v>0</v>
      </c>
      <c r="N33" s="123">
        <f>SUMIF('June 20-26'!$D$2:$D$27,'June 20-26'!$E33,'June 20-26'!$O$2:$O$27)</f>
        <v>0</v>
      </c>
      <c r="O33" s="124">
        <f>SUMIF('June 20-26'!$D$2:$D$27,'June 20-26'!$E33,'June 20-26'!$P$2:$P$27)</f>
        <v>0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>
      <c r="A34" s="99"/>
      <c r="B34" s="101"/>
      <c r="C34" s="101"/>
      <c r="D34" s="102"/>
      <c r="E34" s="119" t="s">
        <v>25</v>
      </c>
      <c r="F34" s="120">
        <f>SUMIF('June 20-26'!$D$2:$D$27,'June 20-26'!$E34,'June 20-26'!$G$2:$G$27)</f>
        <v>455</v>
      </c>
      <c r="G34" s="121">
        <f>SUMIF('June 20-26'!$D$2:$D$27,'June 20-26'!$E34,'June 20-26'!$H$2:$H$27)</f>
        <v>29412</v>
      </c>
      <c r="H34" s="120">
        <f>SUMIF('June 20-26'!$D$2:$D$27,'June 20-26'!$E34,'June 20-26'!$I$2:$I$27)</f>
        <v>19</v>
      </c>
      <c r="I34" s="121">
        <f>SUMIF('June 20-26'!$D$2:$D$27,'June 20-26'!$E34,'June 20-26'!$J$2:$J$27)</f>
        <v>3166</v>
      </c>
      <c r="J34" s="120">
        <f>SUMIF('June 20-26'!$D$2:$D$27,'June 20-26'!$E34,'June 20-26'!$K$2:$K$27)</f>
        <v>3</v>
      </c>
      <c r="K34" s="121">
        <f>SUMIF('June 20-26'!$D$2:$D$27,'June 20-26'!$E34,'June 20-26'!$L$2:$L$27)</f>
        <v>289</v>
      </c>
      <c r="L34" s="120">
        <f>SUMIF('June 20-26'!$D$2:$D$27,'June 20-26'!$E34,'June 20-26'!$M$2:$M$27)</f>
        <v>446139</v>
      </c>
      <c r="M34" s="122">
        <f>SUMIF('June 20-26'!$D$2:$D$27,'June 20-26'!$E34,'June 20-26'!$N$2:$N$27)</f>
        <v>529117.64</v>
      </c>
      <c r="N34" s="123">
        <f>SUMIF('June 20-26'!$D$2:$D$27,'June 20-26'!$E34,'June 20-26'!$O$2:$O$27)</f>
        <v>0</v>
      </c>
      <c r="O34" s="124">
        <f>SUMIF('June 20-26'!$D$2:$D$27,'June 20-26'!$E34,'June 20-26'!$P$2:$P$27)</f>
        <v>0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>
      <c r="A35" s="99"/>
      <c r="B35" s="101"/>
      <c r="C35" s="101"/>
      <c r="D35" s="102"/>
      <c r="E35" s="127" t="s">
        <v>20</v>
      </c>
      <c r="F35" s="128">
        <f>SUMIF('June 20-26'!$D$2:$D$27,'June 20-26'!$E35,'June 20-26'!$G$2:$G$27)</f>
        <v>1261</v>
      </c>
      <c r="G35" s="129">
        <f>SUMIF('June 20-26'!$D$2:$D$27,'June 20-26'!$E35,'June 20-26'!$H$2:$H$27)</f>
        <v>78643</v>
      </c>
      <c r="H35" s="128">
        <f>SUMIF('June 20-26'!$D$2:$D$27,'June 20-26'!$E35,'June 20-26'!$I$2:$I$27)</f>
        <v>151</v>
      </c>
      <c r="I35" s="129">
        <f>SUMIF('June 20-26'!$D$2:$D$27,'June 20-26'!$E35,'June 20-26'!$J$2:$J$27)</f>
        <v>23351</v>
      </c>
      <c r="J35" s="128">
        <f>SUMIF('June 20-26'!$D$2:$D$27,'June 20-26'!$E35,'June 20-26'!$K$2:$K$27)</f>
        <v>226</v>
      </c>
      <c r="K35" s="129">
        <f>SUMIF('June 20-26'!$D$2:$D$27,'June 20-26'!$E35,'June 20-26'!$L$2:$L$27)</f>
        <v>36353.9</v>
      </c>
      <c r="L35" s="128">
        <f>SUMIF('June 20-26'!$D$2:$D$27,'June 20-26'!$E35,'June 20-26'!$M$2:$M$27)</f>
        <v>142857</v>
      </c>
      <c r="M35" s="130">
        <f>SUMIF('June 20-26'!$D$2:$D$27,'June 20-26'!$E35,'June 20-26'!$N$2:$N$27)</f>
        <v>137930.85</v>
      </c>
      <c r="N35" s="131">
        <f>SUMIF('June 20-26'!$D$2:$D$27,'June 20-26'!$E35,'June 20-26'!$O$2:$O$27)</f>
        <v>0</v>
      </c>
      <c r="O35" s="132">
        <f>SUMIF('June 20-26'!$D$2:$D$27,'June 20-26'!$E35,'June 20-26'!$P$2:$P$27)</f>
        <v>0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ht="24.0" customHeight="1">
      <c r="A36" s="133" t="s">
        <v>116</v>
      </c>
      <c r="B36" s="134"/>
      <c r="C36" s="134"/>
      <c r="D36" s="135"/>
      <c r="E36" s="136" t="s">
        <v>117</v>
      </c>
      <c r="F36" s="137">
        <f t="shared" ref="F36:O36" si="2">SUM(F32:F35)</f>
        <v>1722</v>
      </c>
      <c r="G36" s="137">
        <f t="shared" si="2"/>
        <v>108431</v>
      </c>
      <c r="H36" s="137">
        <f t="shared" si="2"/>
        <v>170</v>
      </c>
      <c r="I36" s="137">
        <f t="shared" si="2"/>
        <v>26517</v>
      </c>
      <c r="J36" s="137">
        <f t="shared" si="2"/>
        <v>229</v>
      </c>
      <c r="K36" s="137">
        <f t="shared" si="2"/>
        <v>36642.9</v>
      </c>
      <c r="L36" s="137">
        <f t="shared" si="2"/>
        <v>634533</v>
      </c>
      <c r="M36" s="138">
        <f t="shared" si="2"/>
        <v>717595.28</v>
      </c>
      <c r="N36" s="139">
        <f t="shared" si="2"/>
        <v>0</v>
      </c>
      <c r="O36" s="140">
        <f t="shared" si="2"/>
        <v>0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13.5" customHeight="1">
      <c r="A37" s="99"/>
      <c r="B37" s="101"/>
      <c r="C37" s="101"/>
      <c r="D37" s="102"/>
      <c r="E37" s="141"/>
      <c r="F37" s="102"/>
      <c r="G37" s="17"/>
      <c r="H37" s="17"/>
      <c r="I37" s="17"/>
      <c r="J37" s="17"/>
      <c r="K37" s="17"/>
      <c r="L37" s="17"/>
      <c r="M37" s="105"/>
      <c r="N37" s="105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ht="13.5" customHeight="1">
      <c r="A38" s="99"/>
      <c r="B38" s="101"/>
      <c r="C38" s="101"/>
      <c r="D38" s="102"/>
      <c r="E38" s="141"/>
      <c r="F38" s="102"/>
      <c r="G38" s="17"/>
      <c r="H38" s="17"/>
      <c r="I38" s="17"/>
      <c r="J38" s="17"/>
      <c r="K38" s="17"/>
      <c r="L38" s="17"/>
      <c r="M38" s="105"/>
      <c r="N38" s="105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ht="13.5" customHeight="1">
      <c r="A39" s="99"/>
      <c r="B39" s="101"/>
      <c r="C39" s="101"/>
      <c r="D39" s="102"/>
      <c r="E39" s="141"/>
      <c r="F39" s="102"/>
      <c r="G39" s="17"/>
      <c r="H39" s="17"/>
      <c r="I39" s="17"/>
      <c r="J39" s="17"/>
      <c r="K39" s="17"/>
      <c r="L39" s="17"/>
      <c r="M39" s="105"/>
      <c r="N39" s="105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ht="13.5" customHeight="1">
      <c r="A40" s="99"/>
      <c r="B40" s="142" t="s">
        <v>118</v>
      </c>
      <c r="C40" s="143" t="s">
        <v>119</v>
      </c>
      <c r="D40" s="144"/>
      <c r="E40" s="141"/>
      <c r="F40" s="144"/>
      <c r="G40" s="145" t="s">
        <v>120</v>
      </c>
      <c r="H40" s="146"/>
      <c r="I40" s="146"/>
      <c r="J40" s="17"/>
      <c r="K40" s="17"/>
      <c r="L40" s="17"/>
      <c r="M40" s="105"/>
      <c r="N40" s="105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ht="13.5" customHeight="1">
      <c r="A41" s="99"/>
      <c r="B41" s="101"/>
      <c r="C41" s="147"/>
      <c r="D41" s="144"/>
      <c r="E41" s="141"/>
      <c r="F41" s="144"/>
      <c r="G41" s="146"/>
      <c r="H41" s="146"/>
      <c r="I41" s="146"/>
      <c r="J41" s="17"/>
      <c r="K41" s="17"/>
      <c r="L41" s="17"/>
      <c r="M41" s="105"/>
      <c r="N41" s="105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ht="13.5" customHeight="1">
      <c r="A42" s="99"/>
      <c r="B42" s="101"/>
      <c r="C42" s="147"/>
      <c r="D42" s="144"/>
      <c r="E42" s="141"/>
      <c r="F42" s="144"/>
      <c r="G42" s="146"/>
      <c r="H42" s="146"/>
      <c r="I42" s="146"/>
      <c r="J42" s="17"/>
      <c r="K42" s="17"/>
      <c r="L42" s="17"/>
      <c r="M42" s="105"/>
      <c r="N42" s="105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ht="13.5" customHeight="1">
      <c r="A43" s="99"/>
      <c r="B43" s="101"/>
      <c r="C43" s="147"/>
      <c r="D43" s="144"/>
      <c r="E43" s="144"/>
      <c r="F43" s="144"/>
      <c r="G43" s="146"/>
      <c r="H43" s="146"/>
      <c r="I43" s="146"/>
      <c r="J43" s="17"/>
      <c r="K43" s="17"/>
      <c r="L43" s="17"/>
      <c r="M43" s="104"/>
      <c r="N43" s="105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ht="13.5" customHeight="1">
      <c r="A44" s="99"/>
      <c r="B44" s="101"/>
      <c r="C44" s="143" t="s">
        <v>121</v>
      </c>
      <c r="D44" s="144"/>
      <c r="E44" s="144"/>
      <c r="F44" s="144"/>
      <c r="G44" s="145" t="s">
        <v>122</v>
      </c>
      <c r="H44" s="146"/>
      <c r="I44" s="146"/>
      <c r="J44" s="17"/>
      <c r="K44" s="17"/>
      <c r="L44" s="17"/>
      <c r="M44" s="104"/>
      <c r="N44" s="105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ht="13.5" customHeight="1">
      <c r="A45" s="99"/>
      <c r="B45" s="101"/>
      <c r="C45" s="143" t="s">
        <v>123</v>
      </c>
      <c r="D45" s="144"/>
      <c r="E45" s="144"/>
      <c r="F45" s="144"/>
      <c r="G45" s="145" t="s">
        <v>124</v>
      </c>
      <c r="H45" s="146"/>
      <c r="I45" s="146"/>
      <c r="J45" s="17"/>
      <c r="K45" s="17"/>
      <c r="L45" s="17"/>
      <c r="M45" s="104"/>
      <c r="N45" s="105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ht="13.5" customHeight="1">
      <c r="A46" s="99"/>
      <c r="B46" s="101"/>
      <c r="C46" s="101"/>
      <c r="D46" s="102"/>
      <c r="E46" s="102"/>
      <c r="F46" s="103"/>
      <c r="G46" s="17"/>
      <c r="H46" s="17"/>
      <c r="I46" s="17"/>
      <c r="J46" s="17"/>
      <c r="K46" s="17"/>
      <c r="L46" s="17"/>
      <c r="M46" s="104"/>
      <c r="N46" s="105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ht="13.5" customHeight="1">
      <c r="A47" s="99"/>
      <c r="B47" s="101"/>
      <c r="C47" s="101"/>
      <c r="D47" s="102"/>
      <c r="E47" s="102"/>
      <c r="F47" s="103"/>
      <c r="G47" s="17"/>
      <c r="H47" s="17"/>
      <c r="I47" s="17"/>
      <c r="J47" s="17"/>
      <c r="K47" s="17"/>
      <c r="L47" s="17"/>
      <c r="M47" s="104"/>
      <c r="N47" s="105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ht="13.5" customHeight="1">
      <c r="A48" s="99"/>
      <c r="B48" s="101"/>
      <c r="C48" s="101"/>
      <c r="D48" s="102"/>
      <c r="E48" s="102"/>
      <c r="F48" s="103"/>
      <c r="G48" s="17"/>
      <c r="H48" s="17"/>
      <c r="I48" s="17"/>
      <c r="J48" s="17"/>
      <c r="K48" s="17"/>
      <c r="L48" s="17"/>
      <c r="M48" s="104"/>
      <c r="N48" s="105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ht="13.5" customHeight="1">
      <c r="A49" s="99"/>
      <c r="B49" s="101"/>
      <c r="C49" s="101"/>
      <c r="D49" s="102"/>
      <c r="E49" s="102"/>
      <c r="F49" s="103"/>
      <c r="G49" s="17"/>
      <c r="H49" s="17"/>
      <c r="I49" s="17"/>
      <c r="J49" s="17"/>
      <c r="K49" s="17"/>
      <c r="L49" s="17"/>
      <c r="M49" s="104"/>
      <c r="N49" s="105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ht="13.5" customHeight="1">
      <c r="A50" s="99"/>
      <c r="B50" s="101"/>
      <c r="C50" s="101"/>
      <c r="D50" s="102"/>
      <c r="E50" s="102"/>
      <c r="F50" s="103"/>
      <c r="G50" s="17"/>
      <c r="H50" s="17"/>
      <c r="I50" s="17"/>
      <c r="J50" s="17"/>
      <c r="K50" s="17"/>
      <c r="L50" s="17"/>
      <c r="M50" s="104"/>
      <c r="N50" s="105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ht="13.5" customHeight="1">
      <c r="A51" s="99"/>
      <c r="B51" s="101"/>
      <c r="C51" s="101"/>
      <c r="D51" s="102"/>
      <c r="E51" s="102"/>
      <c r="F51" s="103"/>
      <c r="G51" s="17"/>
      <c r="H51" s="17"/>
      <c r="I51" s="17"/>
      <c r="J51" s="17"/>
      <c r="K51" s="17"/>
      <c r="L51" s="17"/>
      <c r="M51" s="104"/>
      <c r="N51" s="105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ht="13.5" customHeight="1">
      <c r="A52" s="99"/>
      <c r="B52" s="101"/>
      <c r="C52" s="101"/>
      <c r="D52" s="102"/>
      <c r="E52" s="102"/>
      <c r="F52" s="103"/>
      <c r="G52" s="17"/>
      <c r="H52" s="17"/>
      <c r="I52" s="17"/>
      <c r="J52" s="17"/>
      <c r="K52" s="17"/>
      <c r="L52" s="17"/>
      <c r="M52" s="104"/>
      <c r="N52" s="105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ht="13.5" customHeight="1">
      <c r="A53" s="99"/>
      <c r="B53" s="101"/>
      <c r="C53" s="101"/>
      <c r="D53" s="102"/>
      <c r="E53" s="102"/>
      <c r="F53" s="103"/>
      <c r="G53" s="17"/>
      <c r="H53" s="17"/>
      <c r="I53" s="17"/>
      <c r="J53" s="17"/>
      <c r="K53" s="17"/>
      <c r="L53" s="17"/>
      <c r="M53" s="104"/>
      <c r="N53" s="105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ht="13.5" customHeight="1">
      <c r="A54" s="99"/>
      <c r="B54" s="101"/>
      <c r="C54" s="101"/>
      <c r="D54" s="102"/>
      <c r="E54" s="102"/>
      <c r="F54" s="103"/>
      <c r="G54" s="17"/>
      <c r="H54" s="17"/>
      <c r="I54" s="17"/>
      <c r="J54" s="17"/>
      <c r="K54" s="17"/>
      <c r="L54" s="17"/>
      <c r="M54" s="104"/>
      <c r="N54" s="105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ht="13.5" customHeight="1">
      <c r="A55" s="99"/>
      <c r="B55" s="101"/>
      <c r="C55" s="101"/>
      <c r="D55" s="102"/>
      <c r="E55" s="102"/>
      <c r="F55" s="103"/>
      <c r="G55" s="17"/>
      <c r="H55" s="17"/>
      <c r="I55" s="17"/>
      <c r="J55" s="17"/>
      <c r="K55" s="17"/>
      <c r="L55" s="17"/>
      <c r="M55" s="104"/>
      <c r="N55" s="105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ht="13.5" customHeight="1">
      <c r="A56" s="99"/>
      <c r="B56" s="101"/>
      <c r="C56" s="101"/>
      <c r="D56" s="102"/>
      <c r="E56" s="102"/>
      <c r="F56" s="103"/>
      <c r="G56" s="17"/>
      <c r="H56" s="17"/>
      <c r="I56" s="17"/>
      <c r="J56" s="17"/>
      <c r="K56" s="17"/>
      <c r="L56" s="17"/>
      <c r="M56" s="104"/>
      <c r="N56" s="105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ht="13.5" customHeight="1">
      <c r="A57" s="99"/>
      <c r="B57" s="101"/>
      <c r="C57" s="101"/>
      <c r="D57" s="102"/>
      <c r="E57" s="102"/>
      <c r="F57" s="103"/>
      <c r="G57" s="17"/>
      <c r="H57" s="17"/>
      <c r="I57" s="17"/>
      <c r="J57" s="17"/>
      <c r="K57" s="17"/>
      <c r="L57" s="17"/>
      <c r="M57" s="104"/>
      <c r="N57" s="105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ht="13.5" customHeight="1">
      <c r="A58" s="99"/>
      <c r="B58" s="101"/>
      <c r="C58" s="101"/>
      <c r="D58" s="102"/>
      <c r="E58" s="102"/>
      <c r="F58" s="103"/>
      <c r="G58" s="17"/>
      <c r="H58" s="17"/>
      <c r="I58" s="17"/>
      <c r="J58" s="17"/>
      <c r="K58" s="17"/>
      <c r="L58" s="17"/>
      <c r="M58" s="104"/>
      <c r="N58" s="105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ht="13.5" customHeight="1">
      <c r="A59" s="99"/>
      <c r="B59" s="101"/>
      <c r="C59" s="101"/>
      <c r="D59" s="102"/>
      <c r="E59" s="102"/>
      <c r="F59" s="103"/>
      <c r="G59" s="17"/>
      <c r="H59" s="17"/>
      <c r="I59" s="17"/>
      <c r="J59" s="17"/>
      <c r="K59" s="17"/>
      <c r="L59" s="17"/>
      <c r="M59" s="104"/>
      <c r="N59" s="105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ht="13.5" customHeight="1">
      <c r="A60" s="99"/>
      <c r="B60" s="101"/>
      <c r="C60" s="101"/>
      <c r="D60" s="102"/>
      <c r="E60" s="102"/>
      <c r="F60" s="103"/>
      <c r="G60" s="17"/>
      <c r="H60" s="17"/>
      <c r="I60" s="17"/>
      <c r="J60" s="17"/>
      <c r="K60" s="17"/>
      <c r="L60" s="17"/>
      <c r="M60" s="104"/>
      <c r="N60" s="105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ht="13.5" customHeight="1">
      <c r="A61" s="99"/>
      <c r="B61" s="101"/>
      <c r="C61" s="101"/>
      <c r="D61" s="102"/>
      <c r="E61" s="102"/>
      <c r="F61" s="103"/>
      <c r="G61" s="17"/>
      <c r="H61" s="17"/>
      <c r="I61" s="17"/>
      <c r="J61" s="17"/>
      <c r="K61" s="17"/>
      <c r="L61" s="17"/>
      <c r="M61" s="104"/>
      <c r="N61" s="105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ht="13.5" customHeight="1">
      <c r="A62" s="99"/>
      <c r="B62" s="101"/>
      <c r="C62" s="101"/>
      <c r="D62" s="102"/>
      <c r="E62" s="102"/>
      <c r="F62" s="103"/>
      <c r="G62" s="17"/>
      <c r="H62" s="17"/>
      <c r="I62" s="17"/>
      <c r="J62" s="17"/>
      <c r="K62" s="17"/>
      <c r="L62" s="17"/>
      <c r="M62" s="104"/>
      <c r="N62" s="105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ht="13.5" customHeight="1">
      <c r="A63" s="99"/>
      <c r="B63" s="101"/>
      <c r="C63" s="101"/>
      <c r="D63" s="102"/>
      <c r="E63" s="102"/>
      <c r="F63" s="103"/>
      <c r="G63" s="17"/>
      <c r="H63" s="17"/>
      <c r="I63" s="17"/>
      <c r="J63" s="17"/>
      <c r="K63" s="17"/>
      <c r="L63" s="17"/>
      <c r="M63" s="104"/>
      <c r="N63" s="105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ht="13.5" customHeight="1">
      <c r="A64" s="99"/>
      <c r="B64" s="101"/>
      <c r="C64" s="101"/>
      <c r="D64" s="102"/>
      <c r="E64" s="102"/>
      <c r="F64" s="103"/>
      <c r="G64" s="17"/>
      <c r="H64" s="17"/>
      <c r="I64" s="17"/>
      <c r="J64" s="17"/>
      <c r="K64" s="17"/>
      <c r="L64" s="17"/>
      <c r="M64" s="104"/>
      <c r="N64" s="105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ht="13.5" customHeight="1">
      <c r="A65" s="99"/>
      <c r="B65" s="101"/>
      <c r="C65" s="101"/>
      <c r="D65" s="102"/>
      <c r="E65" s="102"/>
      <c r="F65" s="103"/>
      <c r="G65" s="17"/>
      <c r="H65" s="17"/>
      <c r="I65" s="17"/>
      <c r="J65" s="17"/>
      <c r="K65" s="17"/>
      <c r="L65" s="17"/>
      <c r="M65" s="104"/>
      <c r="N65" s="105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ht="13.5" customHeight="1">
      <c r="A66" s="99"/>
      <c r="B66" s="101"/>
      <c r="C66" s="101"/>
      <c r="D66" s="102"/>
      <c r="E66" s="102"/>
      <c r="F66" s="103"/>
      <c r="G66" s="17"/>
      <c r="H66" s="17"/>
      <c r="I66" s="17"/>
      <c r="J66" s="17"/>
      <c r="K66" s="17"/>
      <c r="L66" s="17"/>
      <c r="M66" s="104"/>
      <c r="N66" s="105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ht="13.5" customHeight="1">
      <c r="A67" s="99"/>
      <c r="B67" s="101"/>
      <c r="C67" s="101"/>
      <c r="D67" s="102"/>
      <c r="E67" s="102"/>
      <c r="F67" s="103"/>
      <c r="G67" s="17"/>
      <c r="H67" s="17"/>
      <c r="I67" s="17"/>
      <c r="J67" s="17"/>
      <c r="K67" s="17"/>
      <c r="L67" s="17"/>
      <c r="M67" s="104"/>
      <c r="N67" s="105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ht="13.5" customHeight="1">
      <c r="A68" s="99"/>
      <c r="B68" s="101"/>
      <c r="C68" s="101"/>
      <c r="D68" s="102"/>
      <c r="E68" s="102"/>
      <c r="F68" s="103"/>
      <c r="G68" s="17"/>
      <c r="H68" s="17"/>
      <c r="I68" s="17"/>
      <c r="J68" s="17"/>
      <c r="K68" s="17"/>
      <c r="L68" s="17"/>
      <c r="M68" s="104"/>
      <c r="N68" s="105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ht="13.5" customHeight="1">
      <c r="A69" s="99"/>
      <c r="B69" s="101"/>
      <c r="C69" s="101"/>
      <c r="D69" s="102"/>
      <c r="E69" s="102"/>
      <c r="F69" s="103"/>
      <c r="G69" s="17"/>
      <c r="H69" s="17"/>
      <c r="I69" s="17"/>
      <c r="J69" s="17"/>
      <c r="K69" s="17"/>
      <c r="L69" s="17"/>
      <c r="M69" s="104"/>
      <c r="N69" s="105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ht="13.5" customHeight="1">
      <c r="A70" s="99"/>
      <c r="B70" s="101"/>
      <c r="C70" s="101"/>
      <c r="D70" s="102"/>
      <c r="E70" s="102"/>
      <c r="F70" s="103"/>
      <c r="G70" s="17"/>
      <c r="H70" s="17"/>
      <c r="I70" s="17"/>
      <c r="J70" s="17"/>
      <c r="K70" s="17"/>
      <c r="L70" s="17"/>
      <c r="M70" s="104"/>
      <c r="N70" s="105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ht="13.5" customHeight="1">
      <c r="A71" s="99"/>
      <c r="B71" s="101"/>
      <c r="C71" s="101"/>
      <c r="D71" s="102"/>
      <c r="E71" s="102"/>
      <c r="F71" s="103"/>
      <c r="G71" s="17"/>
      <c r="H71" s="17"/>
      <c r="I71" s="17"/>
      <c r="J71" s="17"/>
      <c r="K71" s="17"/>
      <c r="L71" s="17"/>
      <c r="M71" s="104"/>
      <c r="N71" s="105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ht="13.5" customHeight="1">
      <c r="A72" s="99"/>
      <c r="B72" s="101"/>
      <c r="C72" s="101"/>
      <c r="D72" s="102"/>
      <c r="E72" s="102"/>
      <c r="F72" s="103"/>
      <c r="G72" s="17"/>
      <c r="H72" s="17"/>
      <c r="I72" s="17"/>
      <c r="J72" s="17"/>
      <c r="K72" s="17"/>
      <c r="L72" s="17"/>
      <c r="M72" s="104"/>
      <c r="N72" s="105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ht="13.5" customHeight="1">
      <c r="A73" s="99"/>
      <c r="B73" s="101"/>
      <c r="C73" s="101"/>
      <c r="D73" s="102"/>
      <c r="E73" s="102"/>
      <c r="F73" s="103"/>
      <c r="G73" s="17"/>
      <c r="H73" s="17"/>
      <c r="I73" s="17"/>
      <c r="J73" s="17"/>
      <c r="K73" s="17"/>
      <c r="L73" s="17"/>
      <c r="M73" s="104"/>
      <c r="N73" s="105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ht="13.5" customHeight="1">
      <c r="A74" s="99"/>
      <c r="B74" s="101"/>
      <c r="C74" s="101"/>
      <c r="D74" s="102"/>
      <c r="E74" s="102"/>
      <c r="F74" s="103"/>
      <c r="G74" s="17"/>
      <c r="H74" s="17"/>
      <c r="I74" s="17"/>
      <c r="J74" s="17"/>
      <c r="K74" s="17"/>
      <c r="L74" s="17"/>
      <c r="M74" s="104"/>
      <c r="N74" s="105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ht="13.5" customHeight="1">
      <c r="A75" s="99"/>
      <c r="B75" s="101"/>
      <c r="C75" s="101"/>
      <c r="D75" s="102"/>
      <c r="E75" s="102"/>
      <c r="F75" s="103"/>
      <c r="G75" s="17"/>
      <c r="H75" s="17"/>
      <c r="I75" s="17"/>
      <c r="J75" s="17"/>
      <c r="K75" s="17"/>
      <c r="L75" s="17"/>
      <c r="M75" s="104"/>
      <c r="N75" s="105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ht="13.5" customHeight="1">
      <c r="A76" s="99"/>
      <c r="B76" s="101"/>
      <c r="C76" s="101"/>
      <c r="D76" s="102"/>
      <c r="E76" s="102"/>
      <c r="F76" s="103"/>
      <c r="G76" s="17"/>
      <c r="H76" s="17"/>
      <c r="I76" s="17"/>
      <c r="J76" s="17"/>
      <c r="K76" s="17"/>
      <c r="L76" s="17"/>
      <c r="M76" s="104"/>
      <c r="N76" s="105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ht="13.5" customHeight="1">
      <c r="A77" s="99"/>
      <c r="B77" s="101"/>
      <c r="C77" s="101"/>
      <c r="D77" s="102"/>
      <c r="E77" s="102"/>
      <c r="F77" s="103"/>
      <c r="G77" s="17"/>
      <c r="H77" s="17"/>
      <c r="I77" s="17"/>
      <c r="J77" s="17"/>
      <c r="K77" s="17"/>
      <c r="L77" s="17"/>
      <c r="M77" s="104"/>
      <c r="N77" s="105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ht="13.5" customHeight="1">
      <c r="A78" s="99"/>
      <c r="B78" s="101"/>
      <c r="C78" s="101"/>
      <c r="D78" s="102"/>
      <c r="E78" s="102"/>
      <c r="F78" s="103"/>
      <c r="G78" s="17"/>
      <c r="H78" s="17"/>
      <c r="I78" s="17"/>
      <c r="J78" s="17"/>
      <c r="K78" s="17"/>
      <c r="L78" s="17"/>
      <c r="M78" s="104"/>
      <c r="N78" s="105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ht="13.5" customHeight="1">
      <c r="A79" s="99"/>
      <c r="B79" s="101"/>
      <c r="C79" s="101"/>
      <c r="D79" s="102"/>
      <c r="E79" s="102"/>
      <c r="F79" s="103"/>
      <c r="G79" s="17"/>
      <c r="H79" s="17"/>
      <c r="I79" s="17"/>
      <c r="J79" s="17"/>
      <c r="K79" s="17"/>
      <c r="L79" s="17"/>
      <c r="M79" s="104"/>
      <c r="N79" s="105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ht="13.5" customHeight="1">
      <c r="A80" s="99"/>
      <c r="B80" s="101"/>
      <c r="C80" s="101"/>
      <c r="D80" s="102"/>
      <c r="E80" s="102"/>
      <c r="F80" s="103"/>
      <c r="G80" s="17"/>
      <c r="H80" s="17"/>
      <c r="I80" s="17"/>
      <c r="J80" s="17"/>
      <c r="K80" s="17"/>
      <c r="L80" s="17"/>
      <c r="M80" s="104"/>
      <c r="N80" s="105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ht="13.5" customHeight="1">
      <c r="A81" s="99"/>
      <c r="B81" s="101"/>
      <c r="C81" s="101"/>
      <c r="D81" s="102"/>
      <c r="E81" s="102"/>
      <c r="F81" s="103"/>
      <c r="G81" s="17"/>
      <c r="H81" s="17"/>
      <c r="I81" s="17"/>
      <c r="J81" s="17"/>
      <c r="K81" s="17"/>
      <c r="L81" s="17"/>
      <c r="M81" s="104"/>
      <c r="N81" s="105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ht="13.5" customHeight="1">
      <c r="A82" s="99"/>
      <c r="B82" s="101"/>
      <c r="C82" s="101"/>
      <c r="D82" s="102"/>
      <c r="E82" s="102"/>
      <c r="F82" s="103"/>
      <c r="G82" s="17"/>
      <c r="H82" s="17"/>
      <c r="I82" s="17"/>
      <c r="J82" s="17"/>
      <c r="K82" s="17"/>
      <c r="L82" s="17"/>
      <c r="M82" s="104"/>
      <c r="N82" s="105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ht="13.5" customHeight="1">
      <c r="A83" s="99"/>
      <c r="B83" s="101"/>
      <c r="C83" s="101"/>
      <c r="D83" s="102"/>
      <c r="E83" s="102"/>
      <c r="F83" s="103"/>
      <c r="G83" s="17"/>
      <c r="H83" s="17"/>
      <c r="I83" s="17"/>
      <c r="J83" s="17"/>
      <c r="K83" s="17"/>
      <c r="L83" s="17"/>
      <c r="M83" s="104"/>
      <c r="N83" s="105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ht="13.5" customHeight="1">
      <c r="A84" s="99"/>
      <c r="B84" s="101"/>
      <c r="C84" s="101"/>
      <c r="D84" s="102"/>
      <c r="E84" s="102"/>
      <c r="F84" s="103"/>
      <c r="G84" s="17"/>
      <c r="H84" s="17"/>
      <c r="I84" s="17"/>
      <c r="J84" s="17"/>
      <c r="K84" s="17"/>
      <c r="L84" s="17"/>
      <c r="M84" s="104"/>
      <c r="N84" s="105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ht="13.5" customHeight="1">
      <c r="A85" s="99"/>
      <c r="B85" s="101"/>
      <c r="C85" s="101"/>
      <c r="D85" s="102"/>
      <c r="E85" s="102"/>
      <c r="F85" s="103"/>
      <c r="G85" s="17"/>
      <c r="H85" s="17"/>
      <c r="I85" s="17"/>
      <c r="J85" s="17"/>
      <c r="K85" s="17"/>
      <c r="L85" s="17"/>
      <c r="M85" s="104"/>
      <c r="N85" s="105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ht="13.5" customHeight="1">
      <c r="A86" s="99"/>
      <c r="B86" s="101"/>
      <c r="C86" s="101"/>
      <c r="D86" s="102"/>
      <c r="E86" s="102"/>
      <c r="F86" s="103"/>
      <c r="G86" s="17"/>
      <c r="H86" s="17"/>
      <c r="I86" s="17"/>
      <c r="J86" s="17"/>
      <c r="K86" s="17"/>
      <c r="L86" s="17"/>
      <c r="M86" s="104"/>
      <c r="N86" s="105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ht="13.5" customHeight="1">
      <c r="A87" s="99"/>
      <c r="B87" s="101"/>
      <c r="C87" s="101"/>
      <c r="D87" s="102"/>
      <c r="E87" s="102"/>
      <c r="F87" s="103"/>
      <c r="G87" s="17"/>
      <c r="H87" s="17"/>
      <c r="I87" s="17"/>
      <c r="J87" s="17"/>
      <c r="K87" s="17"/>
      <c r="L87" s="17"/>
      <c r="M87" s="104"/>
      <c r="N87" s="105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ht="13.5" customHeight="1">
      <c r="A88" s="99"/>
      <c r="B88" s="101"/>
      <c r="C88" s="101"/>
      <c r="D88" s="102"/>
      <c r="E88" s="102"/>
      <c r="F88" s="103"/>
      <c r="G88" s="17"/>
      <c r="H88" s="17"/>
      <c r="I88" s="17"/>
      <c r="J88" s="17"/>
      <c r="K88" s="17"/>
      <c r="L88" s="17"/>
      <c r="M88" s="104"/>
      <c r="N88" s="105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ht="13.5" customHeight="1">
      <c r="A89" s="99"/>
      <c r="B89" s="101"/>
      <c r="C89" s="101"/>
      <c r="D89" s="102"/>
      <c r="E89" s="102"/>
      <c r="F89" s="103"/>
      <c r="G89" s="17"/>
      <c r="H89" s="17"/>
      <c r="I89" s="17"/>
      <c r="J89" s="17"/>
      <c r="K89" s="17"/>
      <c r="L89" s="17"/>
      <c r="M89" s="104"/>
      <c r="N89" s="105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ht="13.5" customHeight="1">
      <c r="A90" s="99"/>
      <c r="B90" s="101"/>
      <c r="C90" s="101"/>
      <c r="D90" s="102"/>
      <c r="E90" s="102"/>
      <c r="F90" s="103"/>
      <c r="G90" s="17"/>
      <c r="H90" s="17"/>
      <c r="I90" s="17"/>
      <c r="J90" s="17"/>
      <c r="K90" s="17"/>
      <c r="L90" s="17"/>
      <c r="M90" s="104"/>
      <c r="N90" s="105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ht="13.5" customHeight="1">
      <c r="A91" s="99"/>
      <c r="B91" s="101"/>
      <c r="C91" s="101"/>
      <c r="D91" s="102"/>
      <c r="E91" s="102"/>
      <c r="F91" s="103"/>
      <c r="G91" s="17"/>
      <c r="H91" s="17"/>
      <c r="I91" s="17"/>
      <c r="J91" s="17"/>
      <c r="K91" s="17"/>
      <c r="L91" s="17"/>
      <c r="M91" s="104"/>
      <c r="N91" s="105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ht="13.5" customHeight="1">
      <c r="A92" s="99"/>
      <c r="B92" s="101"/>
      <c r="C92" s="101"/>
      <c r="D92" s="102"/>
      <c r="E92" s="102"/>
      <c r="F92" s="103"/>
      <c r="G92" s="17"/>
      <c r="H92" s="17"/>
      <c r="I92" s="17"/>
      <c r="J92" s="17"/>
      <c r="K92" s="17"/>
      <c r="L92" s="17"/>
      <c r="M92" s="104"/>
      <c r="N92" s="105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ht="13.5" customHeight="1">
      <c r="A93" s="99"/>
      <c r="B93" s="101"/>
      <c r="C93" s="101"/>
      <c r="D93" s="102"/>
      <c r="E93" s="102"/>
      <c r="F93" s="103"/>
      <c r="G93" s="17"/>
      <c r="H93" s="17"/>
      <c r="I93" s="17"/>
      <c r="J93" s="17"/>
      <c r="K93" s="17"/>
      <c r="L93" s="17"/>
      <c r="M93" s="104"/>
      <c r="N93" s="105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ht="13.5" customHeight="1">
      <c r="A94" s="99"/>
      <c r="B94" s="101"/>
      <c r="C94" s="101"/>
      <c r="D94" s="102"/>
      <c r="E94" s="102"/>
      <c r="F94" s="103"/>
      <c r="G94" s="17"/>
      <c r="H94" s="17"/>
      <c r="I94" s="17"/>
      <c r="J94" s="17"/>
      <c r="K94" s="17"/>
      <c r="L94" s="17"/>
      <c r="M94" s="104"/>
      <c r="N94" s="105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ht="13.5" customHeight="1">
      <c r="A95" s="99"/>
      <c r="B95" s="101"/>
      <c r="C95" s="101"/>
      <c r="D95" s="102"/>
      <c r="E95" s="102"/>
      <c r="F95" s="103"/>
      <c r="G95" s="17"/>
      <c r="H95" s="17"/>
      <c r="I95" s="17"/>
      <c r="J95" s="17"/>
      <c r="K95" s="17"/>
      <c r="L95" s="17"/>
      <c r="M95" s="104"/>
      <c r="N95" s="105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ht="13.5" customHeight="1">
      <c r="A96" s="99"/>
      <c r="B96" s="101"/>
      <c r="C96" s="101"/>
      <c r="D96" s="102"/>
      <c r="E96" s="102"/>
      <c r="F96" s="103"/>
      <c r="G96" s="17"/>
      <c r="H96" s="17"/>
      <c r="I96" s="17"/>
      <c r="J96" s="17"/>
      <c r="K96" s="17"/>
      <c r="L96" s="17"/>
      <c r="M96" s="104"/>
      <c r="N96" s="105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ht="13.5" customHeight="1">
      <c r="A97" s="99"/>
      <c r="B97" s="101"/>
      <c r="C97" s="101"/>
      <c r="D97" s="102"/>
      <c r="E97" s="102"/>
      <c r="F97" s="103"/>
      <c r="G97" s="17"/>
      <c r="H97" s="17"/>
      <c r="I97" s="17"/>
      <c r="J97" s="17"/>
      <c r="K97" s="17"/>
      <c r="L97" s="17"/>
      <c r="M97" s="104"/>
      <c r="N97" s="105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ht="13.5" customHeight="1">
      <c r="A98" s="99"/>
      <c r="B98" s="101"/>
      <c r="C98" s="101"/>
      <c r="D98" s="102"/>
      <c r="E98" s="102"/>
      <c r="F98" s="103"/>
      <c r="G98" s="17"/>
      <c r="H98" s="17"/>
      <c r="I98" s="17"/>
      <c r="J98" s="17"/>
      <c r="K98" s="17"/>
      <c r="L98" s="17"/>
      <c r="M98" s="104"/>
      <c r="N98" s="105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ht="13.5" customHeight="1">
      <c r="A99" s="99"/>
      <c r="B99" s="101"/>
      <c r="C99" s="101"/>
      <c r="D99" s="102"/>
      <c r="E99" s="102"/>
      <c r="F99" s="103"/>
      <c r="G99" s="17"/>
      <c r="H99" s="17"/>
      <c r="I99" s="17"/>
      <c r="J99" s="17"/>
      <c r="K99" s="17"/>
      <c r="L99" s="17"/>
      <c r="M99" s="104"/>
      <c r="N99" s="105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ht="13.5" customHeight="1">
      <c r="A100" s="99"/>
      <c r="B100" s="101"/>
      <c r="C100" s="101"/>
      <c r="D100" s="102"/>
      <c r="E100" s="102"/>
      <c r="F100" s="103"/>
      <c r="G100" s="17"/>
      <c r="H100" s="17"/>
      <c r="I100" s="17"/>
      <c r="J100" s="17"/>
      <c r="K100" s="17"/>
      <c r="L100" s="17"/>
      <c r="M100" s="104"/>
      <c r="N100" s="105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ht="13.5" customHeight="1">
      <c r="A101" s="99"/>
      <c r="B101" s="101"/>
      <c r="C101" s="101"/>
      <c r="D101" s="102"/>
      <c r="E101" s="102"/>
      <c r="F101" s="103"/>
      <c r="G101" s="17"/>
      <c r="H101" s="17"/>
      <c r="I101" s="17"/>
      <c r="J101" s="17"/>
      <c r="K101" s="17"/>
      <c r="L101" s="17"/>
      <c r="M101" s="104"/>
      <c r="N101" s="105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ht="13.5" customHeight="1">
      <c r="A102" s="99"/>
      <c r="B102" s="101"/>
      <c r="C102" s="101"/>
      <c r="D102" s="102"/>
      <c r="E102" s="102"/>
      <c r="F102" s="103"/>
      <c r="G102" s="17"/>
      <c r="H102" s="17"/>
      <c r="I102" s="17"/>
      <c r="J102" s="17"/>
      <c r="K102" s="17"/>
      <c r="L102" s="17"/>
      <c r="M102" s="104"/>
      <c r="N102" s="105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ht="13.5" customHeight="1">
      <c r="A103" s="99"/>
      <c r="B103" s="101"/>
      <c r="C103" s="101"/>
      <c r="D103" s="102"/>
      <c r="E103" s="102"/>
      <c r="F103" s="103"/>
      <c r="G103" s="17"/>
      <c r="H103" s="17"/>
      <c r="I103" s="17"/>
      <c r="J103" s="17"/>
      <c r="K103" s="17"/>
      <c r="L103" s="17"/>
      <c r="M103" s="104"/>
      <c r="N103" s="105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ht="13.5" customHeight="1">
      <c r="A104" s="99"/>
      <c r="B104" s="101"/>
      <c r="C104" s="101"/>
      <c r="D104" s="102"/>
      <c r="E104" s="102"/>
      <c r="F104" s="103"/>
      <c r="G104" s="17"/>
      <c r="H104" s="17"/>
      <c r="I104" s="17"/>
      <c r="J104" s="17"/>
      <c r="K104" s="17"/>
      <c r="L104" s="17"/>
      <c r="M104" s="104"/>
      <c r="N104" s="105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ht="13.5" customHeight="1">
      <c r="A105" s="99"/>
      <c r="B105" s="101"/>
      <c r="C105" s="101"/>
      <c r="D105" s="102"/>
      <c r="E105" s="102"/>
      <c r="F105" s="103"/>
      <c r="G105" s="17"/>
      <c r="H105" s="17"/>
      <c r="I105" s="17"/>
      <c r="J105" s="17"/>
      <c r="K105" s="17"/>
      <c r="L105" s="17"/>
      <c r="M105" s="104"/>
      <c r="N105" s="105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ht="13.5" customHeight="1">
      <c r="A106" s="99"/>
      <c r="B106" s="101"/>
      <c r="C106" s="101"/>
      <c r="D106" s="102"/>
      <c r="E106" s="102"/>
      <c r="F106" s="103"/>
      <c r="G106" s="17"/>
      <c r="H106" s="17"/>
      <c r="I106" s="17"/>
      <c r="J106" s="17"/>
      <c r="K106" s="17"/>
      <c r="L106" s="17"/>
      <c r="M106" s="104"/>
      <c r="N106" s="105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ht="13.5" customHeight="1">
      <c r="A107" s="99"/>
      <c r="B107" s="101"/>
      <c r="C107" s="101"/>
      <c r="D107" s="102"/>
      <c r="E107" s="102"/>
      <c r="F107" s="103"/>
      <c r="G107" s="17"/>
      <c r="H107" s="17"/>
      <c r="I107" s="17"/>
      <c r="J107" s="17"/>
      <c r="K107" s="17"/>
      <c r="L107" s="17"/>
      <c r="M107" s="104"/>
      <c r="N107" s="105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ht="13.5" customHeight="1">
      <c r="A108" s="99"/>
      <c r="B108" s="101"/>
      <c r="C108" s="101"/>
      <c r="D108" s="102"/>
      <c r="E108" s="102"/>
      <c r="F108" s="103"/>
      <c r="G108" s="17"/>
      <c r="H108" s="17"/>
      <c r="I108" s="17"/>
      <c r="J108" s="17"/>
      <c r="K108" s="17"/>
      <c r="L108" s="17"/>
      <c r="M108" s="104"/>
      <c r="N108" s="105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ht="13.5" customHeight="1">
      <c r="A109" s="99"/>
      <c r="B109" s="101"/>
      <c r="C109" s="101"/>
      <c r="D109" s="102"/>
      <c r="E109" s="102"/>
      <c r="F109" s="103"/>
      <c r="G109" s="17"/>
      <c r="H109" s="17"/>
      <c r="I109" s="17"/>
      <c r="J109" s="17"/>
      <c r="K109" s="17"/>
      <c r="L109" s="17"/>
      <c r="M109" s="104"/>
      <c r="N109" s="105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ht="13.5" customHeight="1">
      <c r="A110" s="99"/>
      <c r="B110" s="101"/>
      <c r="C110" s="101"/>
      <c r="D110" s="102"/>
      <c r="E110" s="102"/>
      <c r="F110" s="103"/>
      <c r="G110" s="17"/>
      <c r="H110" s="17"/>
      <c r="I110" s="17"/>
      <c r="J110" s="17"/>
      <c r="K110" s="17"/>
      <c r="L110" s="17"/>
      <c r="M110" s="104"/>
      <c r="N110" s="105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ht="13.5" customHeight="1">
      <c r="A111" s="99"/>
      <c r="B111" s="101"/>
      <c r="C111" s="101"/>
      <c r="D111" s="102"/>
      <c r="E111" s="102"/>
      <c r="F111" s="103"/>
      <c r="G111" s="17"/>
      <c r="H111" s="17"/>
      <c r="I111" s="17"/>
      <c r="J111" s="17"/>
      <c r="K111" s="17"/>
      <c r="L111" s="17"/>
      <c r="M111" s="104"/>
      <c r="N111" s="105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ht="13.5" customHeight="1">
      <c r="A112" s="99"/>
      <c r="B112" s="101"/>
      <c r="C112" s="101"/>
      <c r="D112" s="102"/>
      <c r="E112" s="102"/>
      <c r="F112" s="103"/>
      <c r="G112" s="17"/>
      <c r="H112" s="17"/>
      <c r="I112" s="17"/>
      <c r="J112" s="17"/>
      <c r="K112" s="17"/>
      <c r="L112" s="17"/>
      <c r="M112" s="104"/>
      <c r="N112" s="105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ht="13.5" customHeight="1">
      <c r="A113" s="99"/>
      <c r="B113" s="101"/>
      <c r="C113" s="101"/>
      <c r="D113" s="102"/>
      <c r="E113" s="102"/>
      <c r="F113" s="103"/>
      <c r="G113" s="17"/>
      <c r="H113" s="17"/>
      <c r="I113" s="17"/>
      <c r="J113" s="17"/>
      <c r="K113" s="17"/>
      <c r="L113" s="17"/>
      <c r="M113" s="104"/>
      <c r="N113" s="105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ht="13.5" customHeight="1">
      <c r="A114" s="99"/>
      <c r="B114" s="101"/>
      <c r="C114" s="101"/>
      <c r="D114" s="102"/>
      <c r="E114" s="102"/>
      <c r="F114" s="103"/>
      <c r="G114" s="17"/>
      <c r="H114" s="17"/>
      <c r="I114" s="17"/>
      <c r="J114" s="17"/>
      <c r="K114" s="17"/>
      <c r="L114" s="17"/>
      <c r="M114" s="104"/>
      <c r="N114" s="105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ht="13.5" customHeight="1">
      <c r="A115" s="99"/>
      <c r="B115" s="101"/>
      <c r="C115" s="101"/>
      <c r="D115" s="102"/>
      <c r="E115" s="102"/>
      <c r="F115" s="103"/>
      <c r="G115" s="17"/>
      <c r="H115" s="17"/>
      <c r="I115" s="17"/>
      <c r="J115" s="17"/>
      <c r="K115" s="17"/>
      <c r="L115" s="17"/>
      <c r="M115" s="104"/>
      <c r="N115" s="105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ht="13.5" customHeight="1">
      <c r="A116" s="99"/>
      <c r="B116" s="101"/>
      <c r="C116" s="101"/>
      <c r="D116" s="102"/>
      <c r="E116" s="102"/>
      <c r="F116" s="103"/>
      <c r="G116" s="17"/>
      <c r="H116" s="17"/>
      <c r="I116" s="17"/>
      <c r="J116" s="17"/>
      <c r="K116" s="17"/>
      <c r="L116" s="17"/>
      <c r="M116" s="104"/>
      <c r="N116" s="105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ht="13.5" customHeight="1">
      <c r="A117" s="99"/>
      <c r="B117" s="101"/>
      <c r="C117" s="101"/>
      <c r="D117" s="102"/>
      <c r="E117" s="102"/>
      <c r="F117" s="103"/>
      <c r="G117" s="17"/>
      <c r="H117" s="17"/>
      <c r="I117" s="17"/>
      <c r="J117" s="17"/>
      <c r="K117" s="17"/>
      <c r="L117" s="17"/>
      <c r="M117" s="104"/>
      <c r="N117" s="105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ht="13.5" customHeight="1">
      <c r="A118" s="99"/>
      <c r="B118" s="101"/>
      <c r="C118" s="101"/>
      <c r="D118" s="102"/>
      <c r="E118" s="102"/>
      <c r="F118" s="103"/>
      <c r="G118" s="17"/>
      <c r="H118" s="17"/>
      <c r="I118" s="17"/>
      <c r="J118" s="17"/>
      <c r="K118" s="17"/>
      <c r="L118" s="17"/>
      <c r="M118" s="104"/>
      <c r="N118" s="105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ht="13.5" customHeight="1">
      <c r="A119" s="99"/>
      <c r="B119" s="101"/>
      <c r="C119" s="101"/>
      <c r="D119" s="102"/>
      <c r="E119" s="102"/>
      <c r="F119" s="103"/>
      <c r="G119" s="17"/>
      <c r="H119" s="17"/>
      <c r="I119" s="17"/>
      <c r="J119" s="17"/>
      <c r="K119" s="17"/>
      <c r="L119" s="17"/>
      <c r="M119" s="104"/>
      <c r="N119" s="105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ht="13.5" customHeight="1">
      <c r="A120" s="99"/>
      <c r="B120" s="101"/>
      <c r="C120" s="101"/>
      <c r="D120" s="102"/>
      <c r="E120" s="102"/>
      <c r="F120" s="103"/>
      <c r="G120" s="17"/>
      <c r="H120" s="17"/>
      <c r="I120" s="17"/>
      <c r="J120" s="17"/>
      <c r="K120" s="17"/>
      <c r="L120" s="17"/>
      <c r="M120" s="104"/>
      <c r="N120" s="105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ht="13.5" customHeight="1">
      <c r="A121" s="99"/>
      <c r="B121" s="101"/>
      <c r="C121" s="101"/>
      <c r="D121" s="102"/>
      <c r="E121" s="102"/>
      <c r="F121" s="103"/>
      <c r="G121" s="17"/>
      <c r="H121" s="17"/>
      <c r="I121" s="17"/>
      <c r="J121" s="17"/>
      <c r="K121" s="17"/>
      <c r="L121" s="17"/>
      <c r="M121" s="104"/>
      <c r="N121" s="105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ht="13.5" customHeight="1">
      <c r="A122" s="99"/>
      <c r="B122" s="101"/>
      <c r="C122" s="101"/>
      <c r="D122" s="102"/>
      <c r="E122" s="102"/>
      <c r="F122" s="103"/>
      <c r="G122" s="17"/>
      <c r="H122" s="17"/>
      <c r="I122" s="17"/>
      <c r="J122" s="17"/>
      <c r="K122" s="17"/>
      <c r="L122" s="17"/>
      <c r="M122" s="104"/>
      <c r="N122" s="105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ht="13.5" customHeight="1">
      <c r="A123" s="99"/>
      <c r="B123" s="101"/>
      <c r="C123" s="101"/>
      <c r="D123" s="102"/>
      <c r="E123" s="102"/>
      <c r="F123" s="103"/>
      <c r="G123" s="17"/>
      <c r="H123" s="17"/>
      <c r="I123" s="17"/>
      <c r="J123" s="17"/>
      <c r="K123" s="17"/>
      <c r="L123" s="17"/>
      <c r="M123" s="104"/>
      <c r="N123" s="105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ht="13.5" customHeight="1">
      <c r="A124" s="99"/>
      <c r="B124" s="101"/>
      <c r="C124" s="101"/>
      <c r="D124" s="102"/>
      <c r="E124" s="102"/>
      <c r="F124" s="103"/>
      <c r="G124" s="17"/>
      <c r="H124" s="17"/>
      <c r="I124" s="17"/>
      <c r="J124" s="17"/>
      <c r="K124" s="17"/>
      <c r="L124" s="17"/>
      <c r="M124" s="104"/>
      <c r="N124" s="105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ht="13.5" customHeight="1">
      <c r="A125" s="99"/>
      <c r="B125" s="101"/>
      <c r="C125" s="101"/>
      <c r="D125" s="102"/>
      <c r="E125" s="102"/>
      <c r="F125" s="103"/>
      <c r="G125" s="17"/>
      <c r="H125" s="17"/>
      <c r="I125" s="17"/>
      <c r="J125" s="17"/>
      <c r="K125" s="17"/>
      <c r="L125" s="17"/>
      <c r="M125" s="104"/>
      <c r="N125" s="105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ht="13.5" customHeight="1">
      <c r="A126" s="99"/>
      <c r="B126" s="101"/>
      <c r="C126" s="101"/>
      <c r="D126" s="102"/>
      <c r="E126" s="102"/>
      <c r="F126" s="103"/>
      <c r="G126" s="17"/>
      <c r="H126" s="17"/>
      <c r="I126" s="17"/>
      <c r="J126" s="17"/>
      <c r="K126" s="17"/>
      <c r="L126" s="17"/>
      <c r="M126" s="104"/>
      <c r="N126" s="105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ht="13.5" customHeight="1">
      <c r="A127" s="99"/>
      <c r="B127" s="101"/>
      <c r="C127" s="101"/>
      <c r="D127" s="102"/>
      <c r="E127" s="102"/>
      <c r="F127" s="103"/>
      <c r="G127" s="17"/>
      <c r="H127" s="17"/>
      <c r="I127" s="17"/>
      <c r="J127" s="17"/>
      <c r="K127" s="17"/>
      <c r="L127" s="17"/>
      <c r="M127" s="104"/>
      <c r="N127" s="105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ht="13.5" customHeight="1">
      <c r="A128" s="99"/>
      <c r="B128" s="101"/>
      <c r="C128" s="101"/>
      <c r="D128" s="102"/>
      <c r="E128" s="102"/>
      <c r="F128" s="103"/>
      <c r="G128" s="17"/>
      <c r="H128" s="17"/>
      <c r="I128" s="17"/>
      <c r="J128" s="17"/>
      <c r="K128" s="17"/>
      <c r="L128" s="17"/>
      <c r="M128" s="104"/>
      <c r="N128" s="105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ht="13.5" customHeight="1">
      <c r="A129" s="99"/>
      <c r="B129" s="101"/>
      <c r="C129" s="101"/>
      <c r="D129" s="102"/>
      <c r="E129" s="102"/>
      <c r="F129" s="103"/>
      <c r="G129" s="17"/>
      <c r="H129" s="17"/>
      <c r="I129" s="17"/>
      <c r="J129" s="17"/>
      <c r="K129" s="17"/>
      <c r="L129" s="17"/>
      <c r="M129" s="104"/>
      <c r="N129" s="105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ht="13.5" customHeight="1">
      <c r="A130" s="99"/>
      <c r="B130" s="101"/>
      <c r="C130" s="101"/>
      <c r="D130" s="102"/>
      <c r="E130" s="102"/>
      <c r="F130" s="103"/>
      <c r="G130" s="17"/>
      <c r="H130" s="17"/>
      <c r="I130" s="17"/>
      <c r="J130" s="17"/>
      <c r="K130" s="17"/>
      <c r="L130" s="17"/>
      <c r="M130" s="104"/>
      <c r="N130" s="105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ht="13.5" customHeight="1">
      <c r="A131" s="99"/>
      <c r="B131" s="101"/>
      <c r="C131" s="101"/>
      <c r="D131" s="102"/>
      <c r="E131" s="102"/>
      <c r="F131" s="103"/>
      <c r="G131" s="17"/>
      <c r="H131" s="17"/>
      <c r="I131" s="17"/>
      <c r="J131" s="17"/>
      <c r="K131" s="17"/>
      <c r="L131" s="17"/>
      <c r="M131" s="104"/>
      <c r="N131" s="105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ht="13.5" customHeight="1">
      <c r="A132" s="99"/>
      <c r="B132" s="101"/>
      <c r="C132" s="101"/>
      <c r="D132" s="102"/>
      <c r="E132" s="102"/>
      <c r="F132" s="103"/>
      <c r="G132" s="17"/>
      <c r="H132" s="17"/>
      <c r="I132" s="17"/>
      <c r="J132" s="17"/>
      <c r="K132" s="17"/>
      <c r="L132" s="17"/>
      <c r="M132" s="104"/>
      <c r="N132" s="105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ht="13.5" customHeight="1">
      <c r="A133" s="99"/>
      <c r="B133" s="101"/>
      <c r="C133" s="101"/>
      <c r="D133" s="102"/>
      <c r="E133" s="102"/>
      <c r="F133" s="103"/>
      <c r="G133" s="17"/>
      <c r="H133" s="17"/>
      <c r="I133" s="17"/>
      <c r="J133" s="17"/>
      <c r="K133" s="17"/>
      <c r="L133" s="17"/>
      <c r="M133" s="104"/>
      <c r="N133" s="105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ht="13.5" customHeight="1">
      <c r="A134" s="99"/>
      <c r="B134" s="101"/>
      <c r="C134" s="101"/>
      <c r="D134" s="102"/>
      <c r="E134" s="102"/>
      <c r="F134" s="103"/>
      <c r="G134" s="17"/>
      <c r="H134" s="17"/>
      <c r="I134" s="17"/>
      <c r="J134" s="17"/>
      <c r="K134" s="17"/>
      <c r="L134" s="17"/>
      <c r="M134" s="104"/>
      <c r="N134" s="105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ht="13.5" customHeight="1">
      <c r="A135" s="99"/>
      <c r="B135" s="101"/>
      <c r="C135" s="101"/>
      <c r="D135" s="102"/>
      <c r="E135" s="102"/>
      <c r="F135" s="103"/>
      <c r="G135" s="17"/>
      <c r="H135" s="17"/>
      <c r="I135" s="17"/>
      <c r="J135" s="17"/>
      <c r="K135" s="17"/>
      <c r="L135" s="17"/>
      <c r="M135" s="104"/>
      <c r="N135" s="105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ht="13.5" customHeight="1">
      <c r="A136" s="99"/>
      <c r="B136" s="101"/>
      <c r="C136" s="101"/>
      <c r="D136" s="102"/>
      <c r="E136" s="102"/>
      <c r="F136" s="103"/>
      <c r="G136" s="17"/>
      <c r="H136" s="17"/>
      <c r="I136" s="17"/>
      <c r="J136" s="17"/>
      <c r="K136" s="17"/>
      <c r="L136" s="17"/>
      <c r="M136" s="104"/>
      <c r="N136" s="105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ht="13.5" customHeight="1">
      <c r="A137" s="99"/>
      <c r="B137" s="101"/>
      <c r="C137" s="101"/>
      <c r="D137" s="102"/>
      <c r="E137" s="102"/>
      <c r="F137" s="103"/>
      <c r="G137" s="17"/>
      <c r="H137" s="17"/>
      <c r="I137" s="17"/>
      <c r="J137" s="17"/>
      <c r="K137" s="17"/>
      <c r="L137" s="17"/>
      <c r="M137" s="104"/>
      <c r="N137" s="105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ht="13.5" customHeight="1">
      <c r="A138" s="99"/>
      <c r="B138" s="101"/>
      <c r="C138" s="101"/>
      <c r="D138" s="102"/>
      <c r="E138" s="102"/>
      <c r="F138" s="103"/>
      <c r="G138" s="17"/>
      <c r="H138" s="17"/>
      <c r="I138" s="17"/>
      <c r="J138" s="17"/>
      <c r="K138" s="17"/>
      <c r="L138" s="17"/>
      <c r="M138" s="104"/>
      <c r="N138" s="105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ht="13.5" customHeight="1">
      <c r="A139" s="99"/>
      <c r="B139" s="101"/>
      <c r="C139" s="101"/>
      <c r="D139" s="102"/>
      <c r="E139" s="102"/>
      <c r="F139" s="103"/>
      <c r="G139" s="17"/>
      <c r="H139" s="17"/>
      <c r="I139" s="17"/>
      <c r="J139" s="17"/>
      <c r="K139" s="17"/>
      <c r="L139" s="17"/>
      <c r="M139" s="104"/>
      <c r="N139" s="105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ht="13.5" customHeight="1">
      <c r="A140" s="99"/>
      <c r="B140" s="101"/>
      <c r="C140" s="101"/>
      <c r="D140" s="102"/>
      <c r="E140" s="102"/>
      <c r="F140" s="103"/>
      <c r="G140" s="17"/>
      <c r="H140" s="17"/>
      <c r="I140" s="17"/>
      <c r="J140" s="17"/>
      <c r="K140" s="17"/>
      <c r="L140" s="17"/>
      <c r="M140" s="104"/>
      <c r="N140" s="105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ht="13.5" customHeight="1">
      <c r="A141" s="99"/>
      <c r="B141" s="101"/>
      <c r="C141" s="101"/>
      <c r="D141" s="102"/>
      <c r="E141" s="102"/>
      <c r="F141" s="103"/>
      <c r="G141" s="17"/>
      <c r="H141" s="17"/>
      <c r="I141" s="17"/>
      <c r="J141" s="17"/>
      <c r="K141" s="17"/>
      <c r="L141" s="17"/>
      <c r="M141" s="104"/>
      <c r="N141" s="105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ht="13.5" customHeight="1">
      <c r="A142" s="99"/>
      <c r="B142" s="101"/>
      <c r="C142" s="101"/>
      <c r="D142" s="102"/>
      <c r="E142" s="102"/>
      <c r="F142" s="103"/>
      <c r="G142" s="17"/>
      <c r="H142" s="17"/>
      <c r="I142" s="17"/>
      <c r="J142" s="17"/>
      <c r="K142" s="17"/>
      <c r="L142" s="17"/>
      <c r="M142" s="104"/>
      <c r="N142" s="105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ht="13.5" customHeight="1">
      <c r="A143" s="99"/>
      <c r="B143" s="101"/>
      <c r="C143" s="101"/>
      <c r="D143" s="102"/>
      <c r="E143" s="102"/>
      <c r="F143" s="103"/>
      <c r="G143" s="17"/>
      <c r="H143" s="17"/>
      <c r="I143" s="17"/>
      <c r="J143" s="17"/>
      <c r="K143" s="17"/>
      <c r="L143" s="17"/>
      <c r="M143" s="104"/>
      <c r="N143" s="105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ht="13.5" customHeight="1">
      <c r="A144" s="99"/>
      <c r="B144" s="101"/>
      <c r="C144" s="101"/>
      <c r="D144" s="102"/>
      <c r="E144" s="102"/>
      <c r="F144" s="103"/>
      <c r="G144" s="17"/>
      <c r="H144" s="17"/>
      <c r="I144" s="17"/>
      <c r="J144" s="17"/>
      <c r="K144" s="17"/>
      <c r="L144" s="17"/>
      <c r="M144" s="104"/>
      <c r="N144" s="105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ht="13.5" customHeight="1">
      <c r="A145" s="99"/>
      <c r="B145" s="101"/>
      <c r="C145" s="101"/>
      <c r="D145" s="102"/>
      <c r="E145" s="102"/>
      <c r="F145" s="103"/>
      <c r="G145" s="17"/>
      <c r="H145" s="17"/>
      <c r="I145" s="17"/>
      <c r="J145" s="17"/>
      <c r="K145" s="17"/>
      <c r="L145" s="17"/>
      <c r="M145" s="104"/>
      <c r="N145" s="105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ht="13.5" customHeight="1">
      <c r="A146" s="99"/>
      <c r="B146" s="101"/>
      <c r="C146" s="101"/>
      <c r="D146" s="102"/>
      <c r="E146" s="102"/>
      <c r="F146" s="103"/>
      <c r="G146" s="17"/>
      <c r="H146" s="17"/>
      <c r="I146" s="17"/>
      <c r="J146" s="17"/>
      <c r="K146" s="17"/>
      <c r="L146" s="17"/>
      <c r="M146" s="104"/>
      <c r="N146" s="105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ht="13.5" customHeight="1">
      <c r="A147" s="99"/>
      <c r="B147" s="101"/>
      <c r="C147" s="101"/>
      <c r="D147" s="102"/>
      <c r="E147" s="102"/>
      <c r="F147" s="103"/>
      <c r="G147" s="17"/>
      <c r="H147" s="17"/>
      <c r="I147" s="17"/>
      <c r="J147" s="17"/>
      <c r="K147" s="17"/>
      <c r="L147" s="17"/>
      <c r="M147" s="104"/>
      <c r="N147" s="105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ht="13.5" customHeight="1">
      <c r="A148" s="99"/>
      <c r="B148" s="101"/>
      <c r="C148" s="101"/>
      <c r="D148" s="102"/>
      <c r="E148" s="102"/>
      <c r="F148" s="103"/>
      <c r="G148" s="17"/>
      <c r="H148" s="17"/>
      <c r="I148" s="17"/>
      <c r="J148" s="17"/>
      <c r="K148" s="17"/>
      <c r="L148" s="17"/>
      <c r="M148" s="104"/>
      <c r="N148" s="105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ht="13.5" customHeight="1">
      <c r="A149" s="99"/>
      <c r="B149" s="101"/>
      <c r="C149" s="101"/>
      <c r="D149" s="102"/>
      <c r="E149" s="102"/>
      <c r="F149" s="103"/>
      <c r="G149" s="17"/>
      <c r="H149" s="17"/>
      <c r="I149" s="17"/>
      <c r="J149" s="17"/>
      <c r="K149" s="17"/>
      <c r="L149" s="17"/>
      <c r="M149" s="104"/>
      <c r="N149" s="105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ht="13.5" customHeight="1">
      <c r="A150" s="99"/>
      <c r="B150" s="101"/>
      <c r="C150" s="101"/>
      <c r="D150" s="102"/>
      <c r="E150" s="102"/>
      <c r="F150" s="103"/>
      <c r="G150" s="17"/>
      <c r="H150" s="17"/>
      <c r="I150" s="17"/>
      <c r="J150" s="17"/>
      <c r="K150" s="17"/>
      <c r="L150" s="17"/>
      <c r="M150" s="104"/>
      <c r="N150" s="105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ht="13.5" customHeight="1">
      <c r="A151" s="99"/>
      <c r="B151" s="101"/>
      <c r="C151" s="101"/>
      <c r="D151" s="102"/>
      <c r="E151" s="102"/>
      <c r="F151" s="103"/>
      <c r="G151" s="17"/>
      <c r="H151" s="17"/>
      <c r="I151" s="17"/>
      <c r="J151" s="17"/>
      <c r="K151" s="17"/>
      <c r="L151" s="17"/>
      <c r="M151" s="104"/>
      <c r="N151" s="105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ht="13.5" customHeight="1">
      <c r="A152" s="99"/>
      <c r="B152" s="101"/>
      <c r="C152" s="101"/>
      <c r="D152" s="102"/>
      <c r="E152" s="102"/>
      <c r="F152" s="103"/>
      <c r="G152" s="17"/>
      <c r="H152" s="17"/>
      <c r="I152" s="17"/>
      <c r="J152" s="17"/>
      <c r="K152" s="17"/>
      <c r="L152" s="17"/>
      <c r="M152" s="104"/>
      <c r="N152" s="105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ht="13.5" customHeight="1">
      <c r="A153" s="99"/>
      <c r="B153" s="101"/>
      <c r="C153" s="101"/>
      <c r="D153" s="102"/>
      <c r="E153" s="102"/>
      <c r="F153" s="103"/>
      <c r="G153" s="17"/>
      <c r="H153" s="17"/>
      <c r="I153" s="17"/>
      <c r="J153" s="17"/>
      <c r="K153" s="17"/>
      <c r="L153" s="17"/>
      <c r="M153" s="104"/>
      <c r="N153" s="105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ht="13.5" customHeight="1">
      <c r="A154" s="99"/>
      <c r="B154" s="101"/>
      <c r="C154" s="101"/>
      <c r="D154" s="102"/>
      <c r="E154" s="102"/>
      <c r="F154" s="103"/>
      <c r="G154" s="17"/>
      <c r="H154" s="17"/>
      <c r="I154" s="17"/>
      <c r="J154" s="17"/>
      <c r="K154" s="17"/>
      <c r="L154" s="17"/>
      <c r="M154" s="104"/>
      <c r="N154" s="105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ht="13.5" customHeight="1">
      <c r="A155" s="99"/>
      <c r="B155" s="101"/>
      <c r="C155" s="101"/>
      <c r="D155" s="102"/>
      <c r="E155" s="102"/>
      <c r="F155" s="103"/>
      <c r="G155" s="17"/>
      <c r="H155" s="17"/>
      <c r="I155" s="17"/>
      <c r="J155" s="17"/>
      <c r="K155" s="17"/>
      <c r="L155" s="17"/>
      <c r="M155" s="104"/>
      <c r="N155" s="105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ht="13.5" customHeight="1">
      <c r="A156" s="99"/>
      <c r="B156" s="101"/>
      <c r="C156" s="101"/>
      <c r="D156" s="102"/>
      <c r="E156" s="102"/>
      <c r="F156" s="103"/>
      <c r="G156" s="17"/>
      <c r="H156" s="17"/>
      <c r="I156" s="17"/>
      <c r="J156" s="17"/>
      <c r="K156" s="17"/>
      <c r="L156" s="17"/>
      <c r="M156" s="104"/>
      <c r="N156" s="105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ht="13.5" customHeight="1">
      <c r="A157" s="99"/>
      <c r="B157" s="101"/>
      <c r="C157" s="101"/>
      <c r="D157" s="102"/>
      <c r="E157" s="102"/>
      <c r="F157" s="103"/>
      <c r="G157" s="17"/>
      <c r="H157" s="17"/>
      <c r="I157" s="17"/>
      <c r="J157" s="17"/>
      <c r="K157" s="17"/>
      <c r="L157" s="17"/>
      <c r="M157" s="104"/>
      <c r="N157" s="105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ht="13.5" customHeight="1">
      <c r="A158" s="99"/>
      <c r="B158" s="101"/>
      <c r="C158" s="101"/>
      <c r="D158" s="102"/>
      <c r="E158" s="102"/>
      <c r="F158" s="103"/>
      <c r="G158" s="17"/>
      <c r="H158" s="17"/>
      <c r="I158" s="17"/>
      <c r="J158" s="17"/>
      <c r="K158" s="17"/>
      <c r="L158" s="17"/>
      <c r="M158" s="104"/>
      <c r="N158" s="105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ht="13.5" customHeight="1">
      <c r="A159" s="99"/>
      <c r="B159" s="101"/>
      <c r="C159" s="101"/>
      <c r="D159" s="102"/>
      <c r="E159" s="102"/>
      <c r="F159" s="103"/>
      <c r="G159" s="17"/>
      <c r="H159" s="17"/>
      <c r="I159" s="17"/>
      <c r="J159" s="17"/>
      <c r="K159" s="17"/>
      <c r="L159" s="17"/>
      <c r="M159" s="104"/>
      <c r="N159" s="105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ht="13.5" customHeight="1">
      <c r="A160" s="99"/>
      <c r="B160" s="101"/>
      <c r="C160" s="101"/>
      <c r="D160" s="102"/>
      <c r="E160" s="102"/>
      <c r="F160" s="103"/>
      <c r="G160" s="17"/>
      <c r="H160" s="17"/>
      <c r="I160" s="17"/>
      <c r="J160" s="17"/>
      <c r="K160" s="17"/>
      <c r="L160" s="17"/>
      <c r="M160" s="104"/>
      <c r="N160" s="105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ht="13.5" customHeight="1">
      <c r="A161" s="99"/>
      <c r="B161" s="101"/>
      <c r="C161" s="101"/>
      <c r="D161" s="102"/>
      <c r="E161" s="102"/>
      <c r="F161" s="103"/>
      <c r="G161" s="17"/>
      <c r="H161" s="17"/>
      <c r="I161" s="17"/>
      <c r="J161" s="17"/>
      <c r="K161" s="17"/>
      <c r="L161" s="17"/>
      <c r="M161" s="104"/>
      <c r="N161" s="105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ht="13.5" customHeight="1">
      <c r="A162" s="99"/>
      <c r="B162" s="101"/>
      <c r="C162" s="101"/>
      <c r="D162" s="102"/>
      <c r="E162" s="102"/>
      <c r="F162" s="103"/>
      <c r="G162" s="17"/>
      <c r="H162" s="17"/>
      <c r="I162" s="17"/>
      <c r="J162" s="17"/>
      <c r="K162" s="17"/>
      <c r="L162" s="17"/>
      <c r="M162" s="104"/>
      <c r="N162" s="105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ht="13.5" customHeight="1">
      <c r="A163" s="99"/>
      <c r="B163" s="101"/>
      <c r="C163" s="101"/>
      <c r="D163" s="102"/>
      <c r="E163" s="102"/>
      <c r="F163" s="103"/>
      <c r="G163" s="17"/>
      <c r="H163" s="17"/>
      <c r="I163" s="17"/>
      <c r="J163" s="17"/>
      <c r="K163" s="17"/>
      <c r="L163" s="17"/>
      <c r="M163" s="104"/>
      <c r="N163" s="105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ht="13.5" customHeight="1">
      <c r="A164" s="99"/>
      <c r="B164" s="101"/>
      <c r="C164" s="101"/>
      <c r="D164" s="102"/>
      <c r="E164" s="102"/>
      <c r="F164" s="103"/>
      <c r="G164" s="17"/>
      <c r="H164" s="17"/>
      <c r="I164" s="17"/>
      <c r="J164" s="17"/>
      <c r="K164" s="17"/>
      <c r="L164" s="17"/>
      <c r="M164" s="104"/>
      <c r="N164" s="105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ht="13.5" customHeight="1">
      <c r="A165" s="99"/>
      <c r="B165" s="101"/>
      <c r="C165" s="101"/>
      <c r="D165" s="102"/>
      <c r="E165" s="102"/>
      <c r="F165" s="103"/>
      <c r="G165" s="17"/>
      <c r="H165" s="17"/>
      <c r="I165" s="17"/>
      <c r="J165" s="17"/>
      <c r="K165" s="17"/>
      <c r="L165" s="17"/>
      <c r="M165" s="104"/>
      <c r="N165" s="105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ht="13.5" customHeight="1">
      <c r="A166" s="99"/>
      <c r="B166" s="101"/>
      <c r="C166" s="101"/>
      <c r="D166" s="102"/>
      <c r="E166" s="102"/>
      <c r="F166" s="103"/>
      <c r="G166" s="17"/>
      <c r="H166" s="17"/>
      <c r="I166" s="17"/>
      <c r="J166" s="17"/>
      <c r="K166" s="17"/>
      <c r="L166" s="17"/>
      <c r="M166" s="104"/>
      <c r="N166" s="105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ht="13.5" customHeight="1">
      <c r="A167" s="99"/>
      <c r="B167" s="101"/>
      <c r="C167" s="101"/>
      <c r="D167" s="102"/>
      <c r="E167" s="102"/>
      <c r="F167" s="103"/>
      <c r="G167" s="17"/>
      <c r="H167" s="17"/>
      <c r="I167" s="17"/>
      <c r="J167" s="17"/>
      <c r="K167" s="17"/>
      <c r="L167" s="17"/>
      <c r="M167" s="104"/>
      <c r="N167" s="105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ht="13.5" customHeight="1">
      <c r="A168" s="99"/>
      <c r="B168" s="101"/>
      <c r="C168" s="101"/>
      <c r="D168" s="102"/>
      <c r="E168" s="102"/>
      <c r="F168" s="103"/>
      <c r="G168" s="17"/>
      <c r="H168" s="17"/>
      <c r="I168" s="17"/>
      <c r="J168" s="17"/>
      <c r="K168" s="17"/>
      <c r="L168" s="17"/>
      <c r="M168" s="104"/>
      <c r="N168" s="105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ht="13.5" customHeight="1">
      <c r="A169" s="99"/>
      <c r="B169" s="101"/>
      <c r="C169" s="101"/>
      <c r="D169" s="102"/>
      <c r="E169" s="102"/>
      <c r="F169" s="103"/>
      <c r="G169" s="17"/>
      <c r="H169" s="17"/>
      <c r="I169" s="17"/>
      <c r="J169" s="17"/>
      <c r="K169" s="17"/>
      <c r="L169" s="17"/>
      <c r="M169" s="104"/>
      <c r="N169" s="105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ht="13.5" customHeight="1">
      <c r="A170" s="99"/>
      <c r="B170" s="101"/>
      <c r="C170" s="101"/>
      <c r="D170" s="102"/>
      <c r="E170" s="102"/>
      <c r="F170" s="103"/>
      <c r="G170" s="17"/>
      <c r="H170" s="17"/>
      <c r="I170" s="17"/>
      <c r="J170" s="17"/>
      <c r="K170" s="17"/>
      <c r="L170" s="17"/>
      <c r="M170" s="104"/>
      <c r="N170" s="105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ht="13.5" customHeight="1">
      <c r="A171" s="99"/>
      <c r="B171" s="101"/>
      <c r="C171" s="101"/>
      <c r="D171" s="102"/>
      <c r="E171" s="102"/>
      <c r="F171" s="103"/>
      <c r="G171" s="17"/>
      <c r="H171" s="17"/>
      <c r="I171" s="17"/>
      <c r="J171" s="17"/>
      <c r="K171" s="17"/>
      <c r="L171" s="17"/>
      <c r="M171" s="104"/>
      <c r="N171" s="105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ht="13.5" customHeight="1">
      <c r="A172" s="99"/>
      <c r="B172" s="101"/>
      <c r="C172" s="101"/>
      <c r="D172" s="102"/>
      <c r="E172" s="102"/>
      <c r="F172" s="103"/>
      <c r="G172" s="17"/>
      <c r="H172" s="17"/>
      <c r="I172" s="17"/>
      <c r="J172" s="17"/>
      <c r="K172" s="17"/>
      <c r="L172" s="17"/>
      <c r="M172" s="104"/>
      <c r="N172" s="105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ht="13.5" customHeight="1">
      <c r="A173" s="99"/>
      <c r="B173" s="101"/>
      <c r="C173" s="101"/>
      <c r="D173" s="102"/>
      <c r="E173" s="102"/>
      <c r="F173" s="103"/>
      <c r="G173" s="17"/>
      <c r="H173" s="17"/>
      <c r="I173" s="17"/>
      <c r="J173" s="17"/>
      <c r="K173" s="17"/>
      <c r="L173" s="17"/>
      <c r="M173" s="104"/>
      <c r="N173" s="105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ht="13.5" customHeight="1">
      <c r="A174" s="99"/>
      <c r="B174" s="101"/>
      <c r="C174" s="101"/>
      <c r="D174" s="102"/>
      <c r="E174" s="102"/>
      <c r="F174" s="103"/>
      <c r="G174" s="17"/>
      <c r="H174" s="17"/>
      <c r="I174" s="17"/>
      <c r="J174" s="17"/>
      <c r="K174" s="17"/>
      <c r="L174" s="17"/>
      <c r="M174" s="104"/>
      <c r="N174" s="105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ht="13.5" customHeight="1">
      <c r="A175" s="99"/>
      <c r="B175" s="101"/>
      <c r="C175" s="101"/>
      <c r="D175" s="102"/>
      <c r="E175" s="102"/>
      <c r="F175" s="103"/>
      <c r="G175" s="17"/>
      <c r="H175" s="17"/>
      <c r="I175" s="17"/>
      <c r="J175" s="17"/>
      <c r="K175" s="17"/>
      <c r="L175" s="17"/>
      <c r="M175" s="104"/>
      <c r="N175" s="105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ht="13.5" customHeight="1">
      <c r="A176" s="99"/>
      <c r="B176" s="101"/>
      <c r="C176" s="101"/>
      <c r="D176" s="102"/>
      <c r="E176" s="102"/>
      <c r="F176" s="103"/>
      <c r="G176" s="17"/>
      <c r="H176" s="17"/>
      <c r="I176" s="17"/>
      <c r="J176" s="17"/>
      <c r="K176" s="17"/>
      <c r="L176" s="17"/>
      <c r="M176" s="104"/>
      <c r="N176" s="105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ht="13.5" customHeight="1">
      <c r="A177" s="99"/>
      <c r="B177" s="101"/>
      <c r="C177" s="101"/>
      <c r="D177" s="102"/>
      <c r="E177" s="102"/>
      <c r="F177" s="103"/>
      <c r="G177" s="17"/>
      <c r="H177" s="17"/>
      <c r="I177" s="17"/>
      <c r="J177" s="17"/>
      <c r="K177" s="17"/>
      <c r="L177" s="17"/>
      <c r="M177" s="104"/>
      <c r="N177" s="105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ht="13.5" customHeight="1">
      <c r="A178" s="99"/>
      <c r="B178" s="101"/>
      <c r="C178" s="101"/>
      <c r="D178" s="102"/>
      <c r="E178" s="102"/>
      <c r="F178" s="103"/>
      <c r="G178" s="17"/>
      <c r="H178" s="17"/>
      <c r="I178" s="17"/>
      <c r="J178" s="17"/>
      <c r="K178" s="17"/>
      <c r="L178" s="17"/>
      <c r="M178" s="104"/>
      <c r="N178" s="105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ht="13.5" customHeight="1">
      <c r="A179" s="99"/>
      <c r="B179" s="101"/>
      <c r="C179" s="101"/>
      <c r="D179" s="102"/>
      <c r="E179" s="102"/>
      <c r="F179" s="103"/>
      <c r="G179" s="17"/>
      <c r="H179" s="17"/>
      <c r="I179" s="17"/>
      <c r="J179" s="17"/>
      <c r="K179" s="17"/>
      <c r="L179" s="17"/>
      <c r="M179" s="104"/>
      <c r="N179" s="105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ht="13.5" customHeight="1">
      <c r="A180" s="99"/>
      <c r="B180" s="101"/>
      <c r="C180" s="101"/>
      <c r="D180" s="102"/>
      <c r="E180" s="102"/>
      <c r="F180" s="103"/>
      <c r="G180" s="17"/>
      <c r="H180" s="17"/>
      <c r="I180" s="17"/>
      <c r="J180" s="17"/>
      <c r="K180" s="17"/>
      <c r="L180" s="17"/>
      <c r="M180" s="104"/>
      <c r="N180" s="105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ht="13.5" customHeight="1">
      <c r="A181" s="99"/>
      <c r="B181" s="101"/>
      <c r="C181" s="101"/>
      <c r="D181" s="102"/>
      <c r="E181" s="102"/>
      <c r="F181" s="103"/>
      <c r="G181" s="17"/>
      <c r="H181" s="17"/>
      <c r="I181" s="17"/>
      <c r="J181" s="17"/>
      <c r="K181" s="17"/>
      <c r="L181" s="17"/>
      <c r="M181" s="104"/>
      <c r="N181" s="105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ht="13.5" customHeight="1">
      <c r="A182" s="99"/>
      <c r="B182" s="101"/>
      <c r="C182" s="101"/>
      <c r="D182" s="102"/>
      <c r="E182" s="102"/>
      <c r="F182" s="103"/>
      <c r="G182" s="17"/>
      <c r="H182" s="17"/>
      <c r="I182" s="17"/>
      <c r="J182" s="17"/>
      <c r="K182" s="17"/>
      <c r="L182" s="17"/>
      <c r="M182" s="104"/>
      <c r="N182" s="105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ht="13.5" customHeight="1">
      <c r="A183" s="99"/>
      <c r="B183" s="101"/>
      <c r="C183" s="101"/>
      <c r="D183" s="102"/>
      <c r="E183" s="102"/>
      <c r="F183" s="103"/>
      <c r="G183" s="17"/>
      <c r="H183" s="17"/>
      <c r="I183" s="17"/>
      <c r="J183" s="17"/>
      <c r="K183" s="17"/>
      <c r="L183" s="17"/>
      <c r="M183" s="104"/>
      <c r="N183" s="105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ht="13.5" customHeight="1">
      <c r="A184" s="99"/>
      <c r="B184" s="101"/>
      <c r="C184" s="101"/>
      <c r="D184" s="102"/>
      <c r="E184" s="102"/>
      <c r="F184" s="103"/>
      <c r="G184" s="17"/>
      <c r="H184" s="17"/>
      <c r="I184" s="17"/>
      <c r="J184" s="17"/>
      <c r="K184" s="17"/>
      <c r="L184" s="17"/>
      <c r="M184" s="104"/>
      <c r="N184" s="105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ht="13.5" customHeight="1">
      <c r="A185" s="99"/>
      <c r="B185" s="101"/>
      <c r="C185" s="101"/>
      <c r="D185" s="102"/>
      <c r="E185" s="102"/>
      <c r="F185" s="103"/>
      <c r="G185" s="17"/>
      <c r="H185" s="17"/>
      <c r="I185" s="17"/>
      <c r="J185" s="17"/>
      <c r="K185" s="17"/>
      <c r="L185" s="17"/>
      <c r="M185" s="104"/>
      <c r="N185" s="105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ht="13.5" customHeight="1">
      <c r="A186" s="99"/>
      <c r="B186" s="101"/>
      <c r="C186" s="101"/>
      <c r="D186" s="102"/>
      <c r="E186" s="102"/>
      <c r="F186" s="103"/>
      <c r="G186" s="17"/>
      <c r="H186" s="17"/>
      <c r="I186" s="17"/>
      <c r="J186" s="17"/>
      <c r="K186" s="17"/>
      <c r="L186" s="17"/>
      <c r="M186" s="104"/>
      <c r="N186" s="105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ht="13.5" customHeight="1">
      <c r="A187" s="99"/>
      <c r="B187" s="101"/>
      <c r="C187" s="101"/>
      <c r="D187" s="102"/>
      <c r="E187" s="102"/>
      <c r="F187" s="103"/>
      <c r="G187" s="17"/>
      <c r="H187" s="17"/>
      <c r="I187" s="17"/>
      <c r="J187" s="17"/>
      <c r="K187" s="17"/>
      <c r="L187" s="17"/>
      <c r="M187" s="104"/>
      <c r="N187" s="105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ht="13.5" customHeight="1">
      <c r="A188" s="99"/>
      <c r="B188" s="101"/>
      <c r="C188" s="101"/>
      <c r="D188" s="102"/>
      <c r="E188" s="102"/>
      <c r="F188" s="103"/>
      <c r="G188" s="17"/>
      <c r="H188" s="17"/>
      <c r="I188" s="17"/>
      <c r="J188" s="17"/>
      <c r="K188" s="17"/>
      <c r="L188" s="17"/>
      <c r="M188" s="104"/>
      <c r="N188" s="105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ht="13.5" customHeight="1">
      <c r="A189" s="99"/>
      <c r="B189" s="101"/>
      <c r="C189" s="101"/>
      <c r="D189" s="102"/>
      <c r="E189" s="102"/>
      <c r="F189" s="103"/>
      <c r="G189" s="17"/>
      <c r="H189" s="17"/>
      <c r="I189" s="17"/>
      <c r="J189" s="17"/>
      <c r="K189" s="17"/>
      <c r="L189" s="17"/>
      <c r="M189" s="104"/>
      <c r="N189" s="105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ht="13.5" customHeight="1">
      <c r="A190" s="99"/>
      <c r="B190" s="101"/>
      <c r="C190" s="101"/>
      <c r="D190" s="102"/>
      <c r="E190" s="102"/>
      <c r="F190" s="103"/>
      <c r="G190" s="17"/>
      <c r="H190" s="17"/>
      <c r="I190" s="17"/>
      <c r="J190" s="17"/>
      <c r="K190" s="17"/>
      <c r="L190" s="17"/>
      <c r="M190" s="104"/>
      <c r="N190" s="105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ht="13.5" customHeight="1">
      <c r="A191" s="99"/>
      <c r="B191" s="101"/>
      <c r="C191" s="101"/>
      <c r="D191" s="102"/>
      <c r="E191" s="102"/>
      <c r="F191" s="103"/>
      <c r="G191" s="17"/>
      <c r="H191" s="17"/>
      <c r="I191" s="17"/>
      <c r="J191" s="17"/>
      <c r="K191" s="17"/>
      <c r="L191" s="17"/>
      <c r="M191" s="104"/>
      <c r="N191" s="105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ht="13.5" customHeight="1">
      <c r="A192" s="99"/>
      <c r="B192" s="101"/>
      <c r="C192" s="101"/>
      <c r="D192" s="102"/>
      <c r="E192" s="102"/>
      <c r="F192" s="103"/>
      <c r="G192" s="17"/>
      <c r="H192" s="17"/>
      <c r="I192" s="17"/>
      <c r="J192" s="17"/>
      <c r="K192" s="17"/>
      <c r="L192" s="17"/>
      <c r="M192" s="104"/>
      <c r="N192" s="105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ht="13.5" customHeight="1">
      <c r="A193" s="99"/>
      <c r="B193" s="101"/>
      <c r="C193" s="101"/>
      <c r="D193" s="102"/>
      <c r="E193" s="102"/>
      <c r="F193" s="103"/>
      <c r="G193" s="17"/>
      <c r="H193" s="17"/>
      <c r="I193" s="17"/>
      <c r="J193" s="17"/>
      <c r="K193" s="17"/>
      <c r="L193" s="17"/>
      <c r="M193" s="104"/>
      <c r="N193" s="105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ht="13.5" customHeight="1">
      <c r="A194" s="99"/>
      <c r="B194" s="101"/>
      <c r="C194" s="101"/>
      <c r="D194" s="102"/>
      <c r="E194" s="102"/>
      <c r="F194" s="103"/>
      <c r="G194" s="17"/>
      <c r="H194" s="17"/>
      <c r="I194" s="17"/>
      <c r="J194" s="17"/>
      <c r="K194" s="17"/>
      <c r="L194" s="17"/>
      <c r="M194" s="104"/>
      <c r="N194" s="105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ht="13.5" customHeight="1">
      <c r="A195" s="99"/>
      <c r="B195" s="101"/>
      <c r="C195" s="101"/>
      <c r="D195" s="102"/>
      <c r="E195" s="102"/>
      <c r="F195" s="103"/>
      <c r="G195" s="17"/>
      <c r="H195" s="17"/>
      <c r="I195" s="17"/>
      <c r="J195" s="17"/>
      <c r="K195" s="17"/>
      <c r="L195" s="17"/>
      <c r="M195" s="104"/>
      <c r="N195" s="105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ht="13.5" customHeight="1">
      <c r="A196" s="99"/>
      <c r="B196" s="101"/>
      <c r="C196" s="101"/>
      <c r="D196" s="102"/>
      <c r="E196" s="102"/>
      <c r="F196" s="103"/>
      <c r="G196" s="17"/>
      <c r="H196" s="17"/>
      <c r="I196" s="17"/>
      <c r="J196" s="17"/>
      <c r="K196" s="17"/>
      <c r="L196" s="17"/>
      <c r="M196" s="104"/>
      <c r="N196" s="105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ht="13.5" customHeight="1">
      <c r="A197" s="99"/>
      <c r="B197" s="101"/>
      <c r="C197" s="101"/>
      <c r="D197" s="102"/>
      <c r="E197" s="102"/>
      <c r="F197" s="103"/>
      <c r="G197" s="17"/>
      <c r="H197" s="17"/>
      <c r="I197" s="17"/>
      <c r="J197" s="17"/>
      <c r="K197" s="17"/>
      <c r="L197" s="17"/>
      <c r="M197" s="104"/>
      <c r="N197" s="105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ht="13.5" customHeight="1">
      <c r="A198" s="99"/>
      <c r="B198" s="101"/>
      <c r="C198" s="101"/>
      <c r="D198" s="102"/>
      <c r="E198" s="102"/>
      <c r="F198" s="103"/>
      <c r="G198" s="17"/>
      <c r="H198" s="17"/>
      <c r="I198" s="17"/>
      <c r="J198" s="17"/>
      <c r="K198" s="17"/>
      <c r="L198" s="17"/>
      <c r="M198" s="104"/>
      <c r="N198" s="105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ht="13.5" customHeight="1">
      <c r="A199" s="99"/>
      <c r="B199" s="101"/>
      <c r="C199" s="101"/>
      <c r="D199" s="102"/>
      <c r="E199" s="102"/>
      <c r="F199" s="103"/>
      <c r="G199" s="17"/>
      <c r="H199" s="17"/>
      <c r="I199" s="17"/>
      <c r="J199" s="17"/>
      <c r="K199" s="17"/>
      <c r="L199" s="17"/>
      <c r="M199" s="104"/>
      <c r="N199" s="105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ht="13.5" customHeight="1">
      <c r="A200" s="99"/>
      <c r="B200" s="101"/>
      <c r="C200" s="101"/>
      <c r="D200" s="102"/>
      <c r="E200" s="102"/>
      <c r="F200" s="103"/>
      <c r="G200" s="17"/>
      <c r="H200" s="17"/>
      <c r="I200" s="17"/>
      <c r="J200" s="17"/>
      <c r="K200" s="17"/>
      <c r="L200" s="17"/>
      <c r="M200" s="104"/>
      <c r="N200" s="105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ht="13.5" customHeight="1">
      <c r="A201" s="99"/>
      <c r="B201" s="101"/>
      <c r="C201" s="101"/>
      <c r="D201" s="102"/>
      <c r="E201" s="102"/>
      <c r="F201" s="103"/>
      <c r="G201" s="17"/>
      <c r="H201" s="17"/>
      <c r="I201" s="17"/>
      <c r="J201" s="17"/>
      <c r="K201" s="17"/>
      <c r="L201" s="17"/>
      <c r="M201" s="104"/>
      <c r="N201" s="105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ht="13.5" customHeight="1">
      <c r="A202" s="99"/>
      <c r="B202" s="101"/>
      <c r="C202" s="101"/>
      <c r="D202" s="102"/>
      <c r="E202" s="102"/>
      <c r="F202" s="103"/>
      <c r="G202" s="17"/>
      <c r="H202" s="17"/>
      <c r="I202" s="17"/>
      <c r="J202" s="17"/>
      <c r="K202" s="17"/>
      <c r="L202" s="17"/>
      <c r="M202" s="104"/>
      <c r="N202" s="105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ht="13.5" customHeight="1">
      <c r="A203" s="99"/>
      <c r="B203" s="101"/>
      <c r="C203" s="101"/>
      <c r="D203" s="102"/>
      <c r="E203" s="102"/>
      <c r="F203" s="103"/>
      <c r="G203" s="17"/>
      <c r="H203" s="17"/>
      <c r="I203" s="17"/>
      <c r="J203" s="17"/>
      <c r="K203" s="17"/>
      <c r="L203" s="17"/>
      <c r="M203" s="104"/>
      <c r="N203" s="105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ht="13.5" customHeight="1">
      <c r="A204" s="99"/>
      <c r="B204" s="101"/>
      <c r="C204" s="101"/>
      <c r="D204" s="102"/>
      <c r="E204" s="102"/>
      <c r="F204" s="103"/>
      <c r="G204" s="17"/>
      <c r="H204" s="17"/>
      <c r="I204" s="17"/>
      <c r="J204" s="17"/>
      <c r="K204" s="17"/>
      <c r="L204" s="17"/>
      <c r="M204" s="104"/>
      <c r="N204" s="105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ht="13.5" customHeight="1">
      <c r="A205" s="99"/>
      <c r="B205" s="101"/>
      <c r="C205" s="101"/>
      <c r="D205" s="102"/>
      <c r="E205" s="102"/>
      <c r="F205" s="103"/>
      <c r="G205" s="17"/>
      <c r="H205" s="17"/>
      <c r="I205" s="17"/>
      <c r="J205" s="17"/>
      <c r="K205" s="17"/>
      <c r="L205" s="17"/>
      <c r="M205" s="104"/>
      <c r="N205" s="105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ht="13.5" customHeight="1">
      <c r="A206" s="99"/>
      <c r="B206" s="101"/>
      <c r="C206" s="101"/>
      <c r="D206" s="102"/>
      <c r="E206" s="102"/>
      <c r="F206" s="103"/>
      <c r="G206" s="17"/>
      <c r="H206" s="17"/>
      <c r="I206" s="17"/>
      <c r="J206" s="17"/>
      <c r="K206" s="17"/>
      <c r="L206" s="17"/>
      <c r="M206" s="104"/>
      <c r="N206" s="105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ht="13.5" customHeight="1">
      <c r="A207" s="99"/>
      <c r="B207" s="101"/>
      <c r="C207" s="101"/>
      <c r="D207" s="102"/>
      <c r="E207" s="102"/>
      <c r="F207" s="103"/>
      <c r="G207" s="17"/>
      <c r="H207" s="17"/>
      <c r="I207" s="17"/>
      <c r="J207" s="17"/>
      <c r="K207" s="17"/>
      <c r="L207" s="17"/>
      <c r="M207" s="104"/>
      <c r="N207" s="105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ht="13.5" customHeight="1">
      <c r="A208" s="99"/>
      <c r="B208" s="101"/>
      <c r="C208" s="101"/>
      <c r="D208" s="102"/>
      <c r="E208" s="102"/>
      <c r="F208" s="103"/>
      <c r="G208" s="17"/>
      <c r="H208" s="17"/>
      <c r="I208" s="17"/>
      <c r="J208" s="17"/>
      <c r="K208" s="17"/>
      <c r="L208" s="17"/>
      <c r="M208" s="104"/>
      <c r="N208" s="105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ht="13.5" customHeight="1">
      <c r="A209" s="99"/>
      <c r="B209" s="101"/>
      <c r="C209" s="101"/>
      <c r="D209" s="102"/>
      <c r="E209" s="102"/>
      <c r="F209" s="103"/>
      <c r="G209" s="17"/>
      <c r="H209" s="17"/>
      <c r="I209" s="17"/>
      <c r="J209" s="17"/>
      <c r="K209" s="17"/>
      <c r="L209" s="17"/>
      <c r="M209" s="104"/>
      <c r="N209" s="105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ht="13.5" customHeight="1">
      <c r="A210" s="99"/>
      <c r="B210" s="101"/>
      <c r="C210" s="101"/>
      <c r="D210" s="102"/>
      <c r="E210" s="102"/>
      <c r="F210" s="103"/>
      <c r="G210" s="17"/>
      <c r="H210" s="17"/>
      <c r="I210" s="17"/>
      <c r="J210" s="17"/>
      <c r="K210" s="17"/>
      <c r="L210" s="17"/>
      <c r="M210" s="104"/>
      <c r="N210" s="105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ht="13.5" customHeight="1">
      <c r="A211" s="99"/>
      <c r="B211" s="101"/>
      <c r="C211" s="101"/>
      <c r="D211" s="102"/>
      <c r="E211" s="102"/>
      <c r="F211" s="103"/>
      <c r="G211" s="17"/>
      <c r="H211" s="17"/>
      <c r="I211" s="17"/>
      <c r="J211" s="17"/>
      <c r="K211" s="17"/>
      <c r="L211" s="17"/>
      <c r="M211" s="104"/>
      <c r="N211" s="105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ht="13.5" customHeight="1">
      <c r="A212" s="99"/>
      <c r="B212" s="101"/>
      <c r="C212" s="101"/>
      <c r="D212" s="102"/>
      <c r="E212" s="102"/>
      <c r="F212" s="103"/>
      <c r="G212" s="17"/>
      <c r="H212" s="17"/>
      <c r="I212" s="17"/>
      <c r="J212" s="17"/>
      <c r="K212" s="17"/>
      <c r="L212" s="17"/>
      <c r="M212" s="104"/>
      <c r="N212" s="105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ht="13.5" customHeight="1">
      <c r="A213" s="99"/>
      <c r="B213" s="101"/>
      <c r="C213" s="101"/>
      <c r="D213" s="102"/>
      <c r="E213" s="102"/>
      <c r="F213" s="103"/>
      <c r="G213" s="17"/>
      <c r="H213" s="17"/>
      <c r="I213" s="17"/>
      <c r="J213" s="17"/>
      <c r="K213" s="17"/>
      <c r="L213" s="17"/>
      <c r="M213" s="104"/>
      <c r="N213" s="105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ht="13.5" customHeight="1">
      <c r="A214" s="99"/>
      <c r="B214" s="101"/>
      <c r="C214" s="101"/>
      <c r="D214" s="102"/>
      <c r="E214" s="102"/>
      <c r="F214" s="103"/>
      <c r="G214" s="17"/>
      <c r="H214" s="17"/>
      <c r="I214" s="17"/>
      <c r="J214" s="17"/>
      <c r="K214" s="17"/>
      <c r="L214" s="17"/>
      <c r="M214" s="104"/>
      <c r="N214" s="105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ht="13.5" customHeight="1">
      <c r="A215" s="99"/>
      <c r="B215" s="101"/>
      <c r="C215" s="101"/>
      <c r="D215" s="102"/>
      <c r="E215" s="102"/>
      <c r="F215" s="103"/>
      <c r="G215" s="17"/>
      <c r="H215" s="17"/>
      <c r="I215" s="17"/>
      <c r="J215" s="17"/>
      <c r="K215" s="17"/>
      <c r="L215" s="17"/>
      <c r="M215" s="104"/>
      <c r="N215" s="105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ht="13.5" customHeight="1">
      <c r="A216" s="99"/>
      <c r="B216" s="101"/>
      <c r="C216" s="101"/>
      <c r="D216" s="102"/>
      <c r="E216" s="102"/>
      <c r="F216" s="103"/>
      <c r="G216" s="17"/>
      <c r="H216" s="17"/>
      <c r="I216" s="17"/>
      <c r="J216" s="17"/>
      <c r="K216" s="17"/>
      <c r="L216" s="17"/>
      <c r="M216" s="104"/>
      <c r="N216" s="105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ht="13.5" customHeight="1">
      <c r="A217" s="99"/>
      <c r="B217" s="101"/>
      <c r="C217" s="101"/>
      <c r="D217" s="102"/>
      <c r="E217" s="102"/>
      <c r="F217" s="103"/>
      <c r="G217" s="17"/>
      <c r="H217" s="17"/>
      <c r="I217" s="17"/>
      <c r="J217" s="17"/>
      <c r="K217" s="17"/>
      <c r="L217" s="17"/>
      <c r="M217" s="104"/>
      <c r="N217" s="105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ht="13.5" customHeight="1">
      <c r="A218" s="99"/>
      <c r="B218" s="101"/>
      <c r="C218" s="101"/>
      <c r="D218" s="102"/>
      <c r="E218" s="102"/>
      <c r="F218" s="103"/>
      <c r="G218" s="17"/>
      <c r="H218" s="17"/>
      <c r="I218" s="17"/>
      <c r="J218" s="17"/>
      <c r="K218" s="17"/>
      <c r="L218" s="17"/>
      <c r="M218" s="104"/>
      <c r="N218" s="105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ht="13.5" customHeight="1">
      <c r="A219" s="99"/>
      <c r="B219" s="101"/>
      <c r="C219" s="101"/>
      <c r="D219" s="102"/>
      <c r="E219" s="102"/>
      <c r="F219" s="103"/>
      <c r="G219" s="17"/>
      <c r="H219" s="17"/>
      <c r="I219" s="17"/>
      <c r="J219" s="17"/>
      <c r="K219" s="17"/>
      <c r="L219" s="17"/>
      <c r="M219" s="104"/>
      <c r="N219" s="105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ht="13.5" customHeight="1">
      <c r="A220" s="99"/>
      <c r="B220" s="101"/>
      <c r="C220" s="101"/>
      <c r="D220" s="102"/>
      <c r="E220" s="102"/>
      <c r="F220" s="103"/>
      <c r="G220" s="17"/>
      <c r="H220" s="17"/>
      <c r="I220" s="17"/>
      <c r="J220" s="17"/>
      <c r="K220" s="17"/>
      <c r="L220" s="17"/>
      <c r="M220" s="104"/>
      <c r="N220" s="105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ht="13.5" customHeight="1">
      <c r="A221" s="99"/>
      <c r="B221" s="101"/>
      <c r="C221" s="101"/>
      <c r="D221" s="102"/>
      <c r="E221" s="102"/>
      <c r="F221" s="103"/>
      <c r="G221" s="17"/>
      <c r="H221" s="17"/>
      <c r="I221" s="17"/>
      <c r="J221" s="17"/>
      <c r="K221" s="17"/>
      <c r="L221" s="17"/>
      <c r="M221" s="104"/>
      <c r="N221" s="105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ht="13.5" customHeight="1">
      <c r="A222" s="99"/>
      <c r="B222" s="101"/>
      <c r="C222" s="101"/>
      <c r="D222" s="102"/>
      <c r="E222" s="102"/>
      <c r="F222" s="103"/>
      <c r="G222" s="17"/>
      <c r="H222" s="17"/>
      <c r="I222" s="17"/>
      <c r="J222" s="17"/>
      <c r="K222" s="17"/>
      <c r="L222" s="17"/>
      <c r="M222" s="104"/>
      <c r="N222" s="105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ht="13.5" customHeight="1">
      <c r="A223" s="99"/>
      <c r="B223" s="101"/>
      <c r="C223" s="101"/>
      <c r="D223" s="102"/>
      <c r="E223" s="102"/>
      <c r="F223" s="103"/>
      <c r="G223" s="17"/>
      <c r="H223" s="17"/>
      <c r="I223" s="17"/>
      <c r="J223" s="17"/>
      <c r="K223" s="17"/>
      <c r="L223" s="17"/>
      <c r="M223" s="104"/>
      <c r="N223" s="105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ht="13.5" customHeight="1">
      <c r="A224" s="99"/>
      <c r="B224" s="101"/>
      <c r="C224" s="101"/>
      <c r="D224" s="102"/>
      <c r="E224" s="102"/>
      <c r="F224" s="103"/>
      <c r="G224" s="17"/>
      <c r="H224" s="17"/>
      <c r="I224" s="17"/>
      <c r="J224" s="17"/>
      <c r="K224" s="17"/>
      <c r="L224" s="17"/>
      <c r="M224" s="104"/>
      <c r="N224" s="105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ht="13.5" customHeight="1">
      <c r="A225" s="99"/>
      <c r="B225" s="101"/>
      <c r="C225" s="101"/>
      <c r="D225" s="102"/>
      <c r="E225" s="102"/>
      <c r="F225" s="103"/>
      <c r="G225" s="17"/>
      <c r="H225" s="17"/>
      <c r="I225" s="17"/>
      <c r="J225" s="17"/>
      <c r="K225" s="17"/>
      <c r="L225" s="17"/>
      <c r="M225" s="104"/>
      <c r="N225" s="105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ht="13.5" customHeight="1">
      <c r="A226" s="99"/>
      <c r="B226" s="101"/>
      <c r="C226" s="101"/>
      <c r="D226" s="102"/>
      <c r="E226" s="102"/>
      <c r="F226" s="103"/>
      <c r="G226" s="17"/>
      <c r="H226" s="17"/>
      <c r="I226" s="17"/>
      <c r="J226" s="17"/>
      <c r="K226" s="17"/>
      <c r="L226" s="17"/>
      <c r="M226" s="104"/>
      <c r="N226" s="105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ht="13.5" customHeight="1">
      <c r="A227" s="99"/>
      <c r="B227" s="101"/>
      <c r="C227" s="101"/>
      <c r="D227" s="102"/>
      <c r="E227" s="102"/>
      <c r="F227" s="103"/>
      <c r="G227" s="17"/>
      <c r="H227" s="17"/>
      <c r="I227" s="17"/>
      <c r="J227" s="17"/>
      <c r="K227" s="17"/>
      <c r="L227" s="17"/>
      <c r="M227" s="104"/>
      <c r="N227" s="105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ht="13.5" customHeight="1">
      <c r="A228" s="99"/>
      <c r="B228" s="101"/>
      <c r="C228" s="101"/>
      <c r="D228" s="102"/>
      <c r="E228" s="102"/>
      <c r="F228" s="103"/>
      <c r="G228" s="17"/>
      <c r="H228" s="17"/>
      <c r="I228" s="17"/>
      <c r="J228" s="17"/>
      <c r="K228" s="17"/>
      <c r="L228" s="17"/>
      <c r="M228" s="104"/>
      <c r="N228" s="105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ht="13.5" customHeight="1">
      <c r="A229" s="99"/>
      <c r="B229" s="101"/>
      <c r="C229" s="101"/>
      <c r="D229" s="102"/>
      <c r="E229" s="102"/>
      <c r="F229" s="103"/>
      <c r="G229" s="17"/>
      <c r="H229" s="17"/>
      <c r="I229" s="17"/>
      <c r="J229" s="17"/>
      <c r="K229" s="17"/>
      <c r="L229" s="17"/>
      <c r="M229" s="104"/>
      <c r="N229" s="105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ht="13.5" customHeight="1">
      <c r="A230" s="99"/>
      <c r="B230" s="101"/>
      <c r="C230" s="101"/>
      <c r="D230" s="102"/>
      <c r="E230" s="102"/>
      <c r="F230" s="103"/>
      <c r="G230" s="17"/>
      <c r="H230" s="17"/>
      <c r="I230" s="17"/>
      <c r="J230" s="17"/>
      <c r="K230" s="17"/>
      <c r="L230" s="17"/>
      <c r="M230" s="104"/>
      <c r="N230" s="105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ht="13.5" customHeight="1">
      <c r="A231" s="99"/>
      <c r="B231" s="101"/>
      <c r="C231" s="101"/>
      <c r="D231" s="102"/>
      <c r="E231" s="102"/>
      <c r="F231" s="103"/>
      <c r="G231" s="17"/>
      <c r="H231" s="17"/>
      <c r="I231" s="17"/>
      <c r="J231" s="17"/>
      <c r="K231" s="17"/>
      <c r="L231" s="17"/>
      <c r="M231" s="104"/>
      <c r="N231" s="105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ht="13.5" customHeight="1">
      <c r="A232" s="99"/>
      <c r="B232" s="101"/>
      <c r="C232" s="101"/>
      <c r="D232" s="102"/>
      <c r="E232" s="102"/>
      <c r="F232" s="103"/>
      <c r="G232" s="17"/>
      <c r="H232" s="17"/>
      <c r="I232" s="17"/>
      <c r="J232" s="17"/>
      <c r="K232" s="17"/>
      <c r="L232" s="17"/>
      <c r="M232" s="104"/>
      <c r="N232" s="105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ht="13.5" customHeight="1">
      <c r="A233" s="99"/>
      <c r="B233" s="101"/>
      <c r="C233" s="101"/>
      <c r="D233" s="102"/>
      <c r="E233" s="102"/>
      <c r="F233" s="103"/>
      <c r="G233" s="17"/>
      <c r="H233" s="17"/>
      <c r="I233" s="17"/>
      <c r="J233" s="17"/>
      <c r="K233" s="17"/>
      <c r="L233" s="17"/>
      <c r="M233" s="104"/>
      <c r="N233" s="105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ht="13.5" customHeight="1">
      <c r="A234" s="99"/>
      <c r="B234" s="101"/>
      <c r="C234" s="101"/>
      <c r="D234" s="102"/>
      <c r="E234" s="102"/>
      <c r="F234" s="103"/>
      <c r="G234" s="17"/>
      <c r="H234" s="17"/>
      <c r="I234" s="17"/>
      <c r="J234" s="17"/>
      <c r="K234" s="17"/>
      <c r="L234" s="17"/>
      <c r="M234" s="104"/>
      <c r="N234" s="105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ht="13.5" customHeight="1">
      <c r="A235" s="99"/>
      <c r="B235" s="101"/>
      <c r="C235" s="101"/>
      <c r="D235" s="102"/>
      <c r="E235" s="102"/>
      <c r="F235" s="103"/>
      <c r="G235" s="17"/>
      <c r="H235" s="17"/>
      <c r="I235" s="17"/>
      <c r="J235" s="17"/>
      <c r="K235" s="17"/>
      <c r="L235" s="17"/>
      <c r="M235" s="104"/>
      <c r="N235" s="105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ht="13.5" customHeight="1">
      <c r="A236" s="99"/>
      <c r="B236" s="101"/>
      <c r="C236" s="101"/>
      <c r="D236" s="102"/>
      <c r="E236" s="102"/>
      <c r="F236" s="103"/>
      <c r="G236" s="17"/>
      <c r="H236" s="17"/>
      <c r="I236" s="17"/>
      <c r="J236" s="17"/>
      <c r="K236" s="17"/>
      <c r="L236" s="17"/>
      <c r="M236" s="104"/>
      <c r="N236" s="105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>
      <c r="C237" s="148"/>
      <c r="F237" s="149"/>
      <c r="N237" s="150"/>
    </row>
    <row r="238">
      <c r="C238" s="148"/>
      <c r="F238" s="149"/>
      <c r="N238" s="150"/>
    </row>
    <row r="239">
      <c r="C239" s="148"/>
      <c r="F239" s="149"/>
      <c r="N239" s="150"/>
    </row>
    <row r="240">
      <c r="C240" s="148"/>
      <c r="F240" s="149"/>
      <c r="N240" s="150"/>
    </row>
    <row r="241">
      <c r="C241" s="148"/>
      <c r="F241" s="149"/>
      <c r="N241" s="150"/>
    </row>
    <row r="242">
      <c r="C242" s="148"/>
      <c r="F242" s="149"/>
      <c r="N242" s="150"/>
    </row>
    <row r="243">
      <c r="C243" s="148"/>
      <c r="F243" s="149"/>
      <c r="N243" s="150"/>
    </row>
    <row r="244">
      <c r="C244" s="148"/>
      <c r="F244" s="149"/>
      <c r="N244" s="150"/>
    </row>
    <row r="245">
      <c r="C245" s="148"/>
      <c r="F245" s="149"/>
      <c r="N245" s="150"/>
    </row>
    <row r="246">
      <c r="C246" s="148"/>
      <c r="F246" s="149"/>
      <c r="N246" s="150"/>
    </row>
    <row r="247">
      <c r="C247" s="148"/>
      <c r="F247" s="149"/>
      <c r="N247" s="150"/>
    </row>
    <row r="248">
      <c r="C248" s="148"/>
      <c r="F248" s="149"/>
      <c r="N248" s="150"/>
    </row>
    <row r="249">
      <c r="C249" s="148"/>
      <c r="F249" s="149"/>
      <c r="N249" s="150"/>
    </row>
    <row r="250">
      <c r="C250" s="148"/>
      <c r="F250" s="149"/>
      <c r="N250" s="150"/>
    </row>
    <row r="251">
      <c r="C251" s="148"/>
      <c r="F251" s="149"/>
      <c r="N251" s="150"/>
    </row>
    <row r="252">
      <c r="C252" s="148"/>
      <c r="F252" s="149"/>
      <c r="N252" s="150"/>
    </row>
    <row r="253">
      <c r="C253" s="148"/>
      <c r="F253" s="149"/>
      <c r="N253" s="150"/>
    </row>
    <row r="254">
      <c r="C254" s="148"/>
      <c r="F254" s="149"/>
      <c r="N254" s="150"/>
    </row>
    <row r="255">
      <c r="C255" s="148"/>
      <c r="F255" s="149"/>
      <c r="N255" s="150"/>
    </row>
    <row r="256">
      <c r="C256" s="148"/>
      <c r="F256" s="149"/>
      <c r="N256" s="150"/>
    </row>
    <row r="257">
      <c r="C257" s="148"/>
      <c r="F257" s="149"/>
      <c r="N257" s="150"/>
    </row>
    <row r="258">
      <c r="C258" s="148"/>
      <c r="F258" s="149"/>
      <c r="N258" s="150"/>
    </row>
    <row r="259">
      <c r="C259" s="148"/>
      <c r="F259" s="149"/>
      <c r="N259" s="150"/>
    </row>
    <row r="260">
      <c r="C260" s="148"/>
      <c r="F260" s="149"/>
      <c r="N260" s="150"/>
    </row>
    <row r="261">
      <c r="C261" s="148"/>
      <c r="F261" s="149"/>
      <c r="N261" s="150"/>
    </row>
    <row r="262">
      <c r="C262" s="148"/>
      <c r="F262" s="149"/>
      <c r="N262" s="150"/>
    </row>
    <row r="263">
      <c r="C263" s="148"/>
      <c r="F263" s="149"/>
      <c r="N263" s="150"/>
    </row>
    <row r="264">
      <c r="C264" s="148"/>
      <c r="F264" s="149"/>
      <c r="N264" s="150"/>
    </row>
    <row r="265">
      <c r="C265" s="148"/>
      <c r="F265" s="149"/>
      <c r="N265" s="150"/>
    </row>
    <row r="266">
      <c r="C266" s="148"/>
      <c r="F266" s="149"/>
      <c r="N266" s="150"/>
    </row>
    <row r="267">
      <c r="C267" s="148"/>
      <c r="F267" s="149"/>
      <c r="N267" s="150"/>
    </row>
    <row r="268">
      <c r="C268" s="148"/>
      <c r="F268" s="149"/>
      <c r="N268" s="150"/>
    </row>
    <row r="269">
      <c r="C269" s="148"/>
      <c r="F269" s="149"/>
      <c r="N269" s="150"/>
    </row>
    <row r="270">
      <c r="C270" s="148"/>
      <c r="F270" s="149"/>
      <c r="N270" s="150"/>
    </row>
    <row r="271">
      <c r="C271" s="148"/>
      <c r="F271" s="149"/>
      <c r="N271" s="150"/>
    </row>
    <row r="272">
      <c r="C272" s="148"/>
      <c r="F272" s="149"/>
      <c r="N272" s="150"/>
    </row>
    <row r="273">
      <c r="C273" s="148"/>
      <c r="F273" s="149"/>
      <c r="N273" s="150"/>
    </row>
    <row r="274">
      <c r="C274" s="148"/>
      <c r="F274" s="149"/>
      <c r="N274" s="150"/>
    </row>
    <row r="275">
      <c r="C275" s="148"/>
      <c r="F275" s="149"/>
      <c r="N275" s="150"/>
    </row>
    <row r="276">
      <c r="C276" s="148"/>
      <c r="F276" s="149"/>
      <c r="N276" s="150"/>
    </row>
    <row r="277">
      <c r="C277" s="148"/>
      <c r="F277" s="149"/>
      <c r="N277" s="150"/>
    </row>
    <row r="278">
      <c r="C278" s="148"/>
      <c r="F278" s="149"/>
      <c r="N278" s="150"/>
    </row>
    <row r="279">
      <c r="C279" s="148"/>
      <c r="F279" s="149"/>
      <c r="N279" s="150"/>
    </row>
    <row r="280">
      <c r="C280" s="148"/>
      <c r="F280" s="149"/>
      <c r="N280" s="150"/>
    </row>
    <row r="281">
      <c r="C281" s="148"/>
      <c r="F281" s="149"/>
      <c r="N281" s="150"/>
    </row>
    <row r="282">
      <c r="C282" s="148"/>
      <c r="F282" s="149"/>
      <c r="N282" s="150"/>
    </row>
    <row r="283">
      <c r="C283" s="148"/>
      <c r="F283" s="149"/>
      <c r="N283" s="150"/>
    </row>
    <row r="284">
      <c r="C284" s="148"/>
      <c r="F284" s="149"/>
      <c r="N284" s="150"/>
    </row>
    <row r="285">
      <c r="C285" s="148"/>
      <c r="F285" s="149"/>
      <c r="N285" s="150"/>
    </row>
    <row r="286">
      <c r="C286" s="148"/>
      <c r="F286" s="149"/>
      <c r="N286" s="150"/>
    </row>
    <row r="287">
      <c r="C287" s="148"/>
      <c r="F287" s="149"/>
      <c r="N287" s="150"/>
    </row>
    <row r="288">
      <c r="C288" s="148"/>
      <c r="F288" s="149"/>
      <c r="N288" s="150"/>
    </row>
    <row r="289">
      <c r="C289" s="148"/>
      <c r="F289" s="149"/>
      <c r="N289" s="150"/>
    </row>
    <row r="290">
      <c r="C290" s="148"/>
      <c r="F290" s="149"/>
      <c r="N290" s="150"/>
    </row>
    <row r="291">
      <c r="C291" s="148"/>
      <c r="F291" s="149"/>
      <c r="N291" s="150"/>
    </row>
    <row r="292">
      <c r="C292" s="148"/>
      <c r="F292" s="149"/>
      <c r="N292" s="150"/>
    </row>
    <row r="293">
      <c r="C293" s="148"/>
      <c r="F293" s="149"/>
      <c r="N293" s="150"/>
    </row>
    <row r="294">
      <c r="C294" s="148"/>
      <c r="F294" s="149"/>
      <c r="N294" s="150"/>
    </row>
    <row r="295">
      <c r="C295" s="148"/>
      <c r="F295" s="149"/>
      <c r="N295" s="150"/>
    </row>
    <row r="296">
      <c r="C296" s="148"/>
      <c r="F296" s="149"/>
      <c r="N296" s="150"/>
    </row>
    <row r="297">
      <c r="C297" s="148"/>
      <c r="F297" s="149"/>
      <c r="N297" s="150"/>
    </row>
    <row r="298">
      <c r="C298" s="148"/>
      <c r="F298" s="149"/>
      <c r="N298" s="150"/>
    </row>
    <row r="299">
      <c r="C299" s="148"/>
      <c r="F299" s="149"/>
      <c r="N299" s="150"/>
    </row>
    <row r="300">
      <c r="C300" s="148"/>
      <c r="F300" s="149"/>
      <c r="N300" s="150"/>
    </row>
    <row r="301">
      <c r="C301" s="148"/>
      <c r="F301" s="149"/>
      <c r="N301" s="150"/>
    </row>
    <row r="302">
      <c r="C302" s="148"/>
      <c r="F302" s="149"/>
      <c r="N302" s="150"/>
    </row>
    <row r="303">
      <c r="C303" s="148"/>
      <c r="F303" s="149"/>
      <c r="N303" s="150"/>
    </row>
    <row r="304">
      <c r="C304" s="148"/>
      <c r="F304" s="149"/>
      <c r="N304" s="150"/>
    </row>
    <row r="305">
      <c r="C305" s="148"/>
      <c r="F305" s="149"/>
      <c r="N305" s="150"/>
    </row>
    <row r="306">
      <c r="C306" s="148"/>
      <c r="F306" s="149"/>
      <c r="N306" s="150"/>
    </row>
    <row r="307">
      <c r="C307" s="148"/>
      <c r="F307" s="149"/>
      <c r="N307" s="150"/>
    </row>
    <row r="308">
      <c r="C308" s="148"/>
      <c r="F308" s="149"/>
      <c r="N308" s="150"/>
    </row>
    <row r="309">
      <c r="C309" s="148"/>
      <c r="F309" s="149"/>
      <c r="N309" s="150"/>
    </row>
    <row r="310">
      <c r="C310" s="148"/>
      <c r="F310" s="149"/>
      <c r="N310" s="150"/>
    </row>
    <row r="311">
      <c r="C311" s="148"/>
      <c r="F311" s="149"/>
      <c r="N311" s="150"/>
    </row>
    <row r="312">
      <c r="C312" s="148"/>
      <c r="F312" s="149"/>
      <c r="N312" s="150"/>
    </row>
    <row r="313">
      <c r="C313" s="148"/>
      <c r="F313" s="149"/>
      <c r="N313" s="150"/>
    </row>
    <row r="314">
      <c r="C314" s="148"/>
      <c r="F314" s="149"/>
      <c r="N314" s="150"/>
    </row>
    <row r="315">
      <c r="C315" s="148"/>
      <c r="F315" s="149"/>
      <c r="N315" s="150"/>
    </row>
    <row r="316">
      <c r="C316" s="148"/>
      <c r="F316" s="149"/>
      <c r="N316" s="150"/>
    </row>
    <row r="317">
      <c r="C317" s="148"/>
      <c r="F317" s="149"/>
      <c r="N317" s="150"/>
    </row>
    <row r="318">
      <c r="C318" s="148"/>
      <c r="F318" s="149"/>
      <c r="N318" s="150"/>
    </row>
    <row r="319">
      <c r="C319" s="148"/>
      <c r="F319" s="149"/>
      <c r="N319" s="150"/>
    </row>
    <row r="320">
      <c r="C320" s="148"/>
      <c r="F320" s="149"/>
      <c r="N320" s="150"/>
    </row>
    <row r="321">
      <c r="C321" s="148"/>
      <c r="F321" s="149"/>
      <c r="N321" s="150"/>
    </row>
    <row r="322">
      <c r="C322" s="148"/>
      <c r="F322" s="149"/>
      <c r="N322" s="150"/>
    </row>
    <row r="323">
      <c r="C323" s="148"/>
      <c r="F323" s="149"/>
      <c r="N323" s="150"/>
    </row>
    <row r="324">
      <c r="C324" s="148"/>
      <c r="F324" s="149"/>
      <c r="N324" s="150"/>
    </row>
    <row r="325">
      <c r="C325" s="148"/>
      <c r="F325" s="149"/>
      <c r="N325" s="150"/>
    </row>
    <row r="326">
      <c r="C326" s="148"/>
      <c r="F326" s="149"/>
      <c r="N326" s="150"/>
    </row>
    <row r="327">
      <c r="C327" s="148"/>
      <c r="F327" s="149"/>
      <c r="N327" s="150"/>
    </row>
    <row r="328">
      <c r="C328" s="148"/>
      <c r="F328" s="149"/>
      <c r="N328" s="150"/>
    </row>
    <row r="329">
      <c r="C329" s="148"/>
      <c r="F329" s="149"/>
      <c r="N329" s="150"/>
    </row>
    <row r="330">
      <c r="C330" s="148"/>
      <c r="F330" s="149"/>
      <c r="N330" s="150"/>
    </row>
    <row r="331">
      <c r="C331" s="148"/>
      <c r="F331" s="149"/>
      <c r="N331" s="150"/>
    </row>
    <row r="332">
      <c r="C332" s="148"/>
      <c r="F332" s="149"/>
      <c r="N332" s="150"/>
    </row>
    <row r="333">
      <c r="C333" s="148"/>
      <c r="F333" s="149"/>
      <c r="N333" s="150"/>
    </row>
    <row r="334">
      <c r="C334" s="148"/>
      <c r="F334" s="149"/>
      <c r="N334" s="150"/>
    </row>
    <row r="335">
      <c r="C335" s="148"/>
      <c r="F335" s="149"/>
      <c r="N335" s="150"/>
    </row>
    <row r="336">
      <c r="C336" s="148"/>
      <c r="F336" s="149"/>
      <c r="N336" s="150"/>
    </row>
    <row r="337">
      <c r="C337" s="148"/>
      <c r="F337" s="149"/>
      <c r="N337" s="150"/>
    </row>
    <row r="338">
      <c r="C338" s="148"/>
      <c r="F338" s="149"/>
      <c r="N338" s="150"/>
    </row>
    <row r="339">
      <c r="C339" s="148"/>
      <c r="F339" s="149"/>
      <c r="N339" s="150"/>
    </row>
    <row r="340">
      <c r="C340" s="148"/>
      <c r="F340" s="149"/>
      <c r="N340" s="150"/>
    </row>
    <row r="341">
      <c r="C341" s="148"/>
      <c r="F341" s="149"/>
      <c r="N341" s="150"/>
    </row>
    <row r="342">
      <c r="C342" s="148"/>
      <c r="F342" s="149"/>
      <c r="N342" s="150"/>
    </row>
    <row r="343">
      <c r="C343" s="148"/>
      <c r="F343" s="149"/>
      <c r="N343" s="150"/>
    </row>
    <row r="344">
      <c r="C344" s="148"/>
      <c r="F344" s="149"/>
      <c r="N344" s="150"/>
    </row>
    <row r="345">
      <c r="C345" s="148"/>
      <c r="F345" s="149"/>
      <c r="N345" s="150"/>
    </row>
    <row r="346">
      <c r="C346" s="148"/>
      <c r="F346" s="149"/>
      <c r="N346" s="150"/>
    </row>
    <row r="347">
      <c r="C347" s="148"/>
      <c r="F347" s="149"/>
      <c r="N347" s="150"/>
    </row>
    <row r="348">
      <c r="C348" s="148"/>
      <c r="F348" s="149"/>
      <c r="N348" s="150"/>
    </row>
    <row r="349">
      <c r="C349" s="148"/>
      <c r="F349" s="149"/>
      <c r="N349" s="150"/>
    </row>
    <row r="350">
      <c r="C350" s="148"/>
      <c r="F350" s="149"/>
      <c r="N350" s="150"/>
    </row>
    <row r="351">
      <c r="C351" s="148"/>
      <c r="F351" s="149"/>
      <c r="N351" s="150"/>
    </row>
    <row r="352">
      <c r="C352" s="148"/>
      <c r="F352" s="149"/>
      <c r="N352" s="150"/>
    </row>
    <row r="353">
      <c r="C353" s="148"/>
      <c r="F353" s="149"/>
      <c r="N353" s="150"/>
    </row>
    <row r="354">
      <c r="C354" s="148"/>
      <c r="F354" s="149"/>
      <c r="N354" s="150"/>
    </row>
    <row r="355">
      <c r="C355" s="148"/>
      <c r="F355" s="149"/>
      <c r="N355" s="150"/>
    </row>
    <row r="356">
      <c r="C356" s="148"/>
      <c r="F356" s="149"/>
      <c r="N356" s="150"/>
    </row>
    <row r="357">
      <c r="C357" s="148"/>
      <c r="F357" s="149"/>
      <c r="N357" s="150"/>
    </row>
    <row r="358">
      <c r="C358" s="148"/>
      <c r="F358" s="149"/>
      <c r="N358" s="150"/>
    </row>
    <row r="359">
      <c r="C359" s="148"/>
      <c r="F359" s="149"/>
      <c r="N359" s="150"/>
    </row>
    <row r="360">
      <c r="C360" s="148"/>
      <c r="F360" s="149"/>
      <c r="N360" s="150"/>
    </row>
    <row r="361">
      <c r="C361" s="148"/>
      <c r="F361" s="149"/>
      <c r="N361" s="150"/>
    </row>
    <row r="362">
      <c r="C362" s="148"/>
      <c r="F362" s="149"/>
      <c r="N362" s="150"/>
    </row>
    <row r="363">
      <c r="C363" s="148"/>
      <c r="F363" s="149"/>
      <c r="N363" s="150"/>
    </row>
    <row r="364">
      <c r="C364" s="148"/>
      <c r="F364" s="149"/>
      <c r="N364" s="150"/>
    </row>
    <row r="365">
      <c r="C365" s="148"/>
      <c r="F365" s="149"/>
      <c r="N365" s="150"/>
    </row>
    <row r="366">
      <c r="C366" s="148"/>
      <c r="F366" s="149"/>
      <c r="N366" s="150"/>
    </row>
    <row r="367">
      <c r="C367" s="148"/>
      <c r="F367" s="149"/>
      <c r="N367" s="150"/>
    </row>
    <row r="368">
      <c r="C368" s="148"/>
      <c r="F368" s="149"/>
      <c r="N368" s="150"/>
    </row>
    <row r="369">
      <c r="C369" s="148"/>
      <c r="F369" s="149"/>
      <c r="N369" s="150"/>
    </row>
    <row r="370">
      <c r="C370" s="148"/>
      <c r="F370" s="149"/>
      <c r="N370" s="150"/>
    </row>
    <row r="371">
      <c r="C371" s="148"/>
      <c r="F371" s="149"/>
      <c r="N371" s="150"/>
    </row>
    <row r="372">
      <c r="C372" s="148"/>
      <c r="F372" s="149"/>
      <c r="N372" s="150"/>
    </row>
    <row r="373">
      <c r="C373" s="148"/>
      <c r="F373" s="149"/>
      <c r="N373" s="150"/>
    </row>
    <row r="374">
      <c r="C374" s="148"/>
      <c r="F374" s="149"/>
      <c r="N374" s="150"/>
    </row>
    <row r="375">
      <c r="C375" s="148"/>
      <c r="F375" s="149"/>
      <c r="N375" s="150"/>
    </row>
    <row r="376">
      <c r="C376" s="148"/>
      <c r="F376" s="149"/>
      <c r="N376" s="150"/>
    </row>
    <row r="377">
      <c r="C377" s="148"/>
      <c r="F377" s="149"/>
      <c r="N377" s="150"/>
    </row>
    <row r="378">
      <c r="C378" s="148"/>
      <c r="F378" s="149"/>
      <c r="N378" s="150"/>
    </row>
    <row r="379">
      <c r="C379" s="148"/>
      <c r="F379" s="149"/>
      <c r="N379" s="150"/>
    </row>
    <row r="380">
      <c r="C380" s="148"/>
      <c r="F380" s="149"/>
      <c r="N380" s="150"/>
    </row>
    <row r="381">
      <c r="C381" s="148"/>
      <c r="F381" s="149"/>
      <c r="N381" s="150"/>
    </row>
    <row r="382">
      <c r="C382" s="148"/>
      <c r="F382" s="149"/>
      <c r="N382" s="150"/>
    </row>
    <row r="383">
      <c r="C383" s="148"/>
      <c r="F383" s="149"/>
      <c r="N383" s="150"/>
    </row>
    <row r="384">
      <c r="C384" s="148"/>
      <c r="F384" s="149"/>
      <c r="N384" s="150"/>
    </row>
    <row r="385">
      <c r="C385" s="148"/>
      <c r="F385" s="149"/>
      <c r="N385" s="150"/>
    </row>
    <row r="386">
      <c r="C386" s="148"/>
      <c r="F386" s="149"/>
      <c r="N386" s="150"/>
    </row>
    <row r="387">
      <c r="C387" s="148"/>
      <c r="F387" s="149"/>
      <c r="N387" s="150"/>
    </row>
    <row r="388">
      <c r="C388" s="148"/>
      <c r="F388" s="149"/>
      <c r="N388" s="150"/>
    </row>
    <row r="389">
      <c r="C389" s="148"/>
      <c r="F389" s="149"/>
      <c r="N389" s="150"/>
    </row>
    <row r="390">
      <c r="C390" s="148"/>
      <c r="F390" s="149"/>
      <c r="N390" s="150"/>
    </row>
    <row r="391">
      <c r="C391" s="148"/>
      <c r="F391" s="149"/>
      <c r="N391" s="150"/>
    </row>
    <row r="392">
      <c r="C392" s="148"/>
      <c r="F392" s="149"/>
      <c r="N392" s="150"/>
    </row>
    <row r="393">
      <c r="C393" s="148"/>
      <c r="F393" s="149"/>
      <c r="N393" s="150"/>
    </row>
    <row r="394">
      <c r="C394" s="148"/>
      <c r="F394" s="149"/>
      <c r="N394" s="150"/>
    </row>
    <row r="395">
      <c r="C395" s="148"/>
      <c r="F395" s="149"/>
      <c r="N395" s="150"/>
    </row>
    <row r="396">
      <c r="C396" s="148"/>
      <c r="F396" s="149"/>
      <c r="N396" s="150"/>
    </row>
    <row r="397">
      <c r="C397" s="148"/>
      <c r="F397" s="149"/>
      <c r="N397" s="150"/>
    </row>
    <row r="398">
      <c r="C398" s="148"/>
      <c r="F398" s="149"/>
      <c r="N398" s="150"/>
    </row>
    <row r="399">
      <c r="C399" s="148"/>
      <c r="F399" s="149"/>
      <c r="N399" s="150"/>
    </row>
    <row r="400">
      <c r="C400" s="148"/>
      <c r="F400" s="149"/>
      <c r="N400" s="150"/>
    </row>
    <row r="401">
      <c r="C401" s="148"/>
      <c r="F401" s="149"/>
      <c r="N401" s="150"/>
    </row>
    <row r="402">
      <c r="C402" s="148"/>
      <c r="F402" s="149"/>
      <c r="N402" s="150"/>
    </row>
    <row r="403">
      <c r="C403" s="148"/>
      <c r="F403" s="149"/>
      <c r="N403" s="150"/>
    </row>
    <row r="404">
      <c r="C404" s="148"/>
      <c r="F404" s="149"/>
      <c r="N404" s="150"/>
    </row>
    <row r="405">
      <c r="C405" s="148"/>
      <c r="F405" s="149"/>
      <c r="N405" s="150"/>
    </row>
    <row r="406">
      <c r="C406" s="148"/>
      <c r="F406" s="149"/>
      <c r="N406" s="150"/>
    </row>
    <row r="407">
      <c r="C407" s="148"/>
      <c r="F407" s="149"/>
      <c r="N407" s="150"/>
    </row>
    <row r="408">
      <c r="C408" s="148"/>
      <c r="F408" s="149"/>
      <c r="N408" s="150"/>
    </row>
    <row r="409">
      <c r="C409" s="148"/>
      <c r="F409" s="149"/>
      <c r="N409" s="150"/>
    </row>
    <row r="410">
      <c r="C410" s="148"/>
      <c r="F410" s="149"/>
      <c r="N410" s="150"/>
    </row>
    <row r="411">
      <c r="C411" s="148"/>
      <c r="F411" s="149"/>
      <c r="N411" s="150"/>
    </row>
    <row r="412">
      <c r="C412" s="148"/>
      <c r="F412" s="149"/>
      <c r="N412" s="150"/>
    </row>
    <row r="413">
      <c r="C413" s="148"/>
      <c r="F413" s="149"/>
      <c r="N413" s="150"/>
    </row>
    <row r="414">
      <c r="C414" s="148"/>
      <c r="F414" s="149"/>
      <c r="N414" s="150"/>
    </row>
    <row r="415">
      <c r="C415" s="148"/>
      <c r="F415" s="149"/>
      <c r="N415" s="150"/>
    </row>
    <row r="416">
      <c r="C416" s="148"/>
      <c r="F416" s="149"/>
      <c r="N416" s="150"/>
    </row>
    <row r="417">
      <c r="C417" s="148"/>
      <c r="F417" s="149"/>
      <c r="N417" s="150"/>
    </row>
    <row r="418">
      <c r="C418" s="148"/>
      <c r="F418" s="149"/>
      <c r="N418" s="150"/>
    </row>
    <row r="419">
      <c r="C419" s="148"/>
      <c r="F419" s="149"/>
      <c r="N419" s="150"/>
    </row>
    <row r="420">
      <c r="C420" s="148"/>
      <c r="F420" s="149"/>
      <c r="N420" s="150"/>
    </row>
    <row r="421">
      <c r="C421" s="148"/>
      <c r="F421" s="149"/>
      <c r="N421" s="150"/>
    </row>
    <row r="422">
      <c r="C422" s="148"/>
      <c r="F422" s="149"/>
      <c r="N422" s="150"/>
    </row>
    <row r="423">
      <c r="C423" s="148"/>
      <c r="F423" s="149"/>
      <c r="N423" s="150"/>
    </row>
    <row r="424">
      <c r="C424" s="148"/>
      <c r="F424" s="149"/>
      <c r="N424" s="150"/>
    </row>
    <row r="425">
      <c r="C425" s="148"/>
      <c r="F425" s="149"/>
      <c r="N425" s="150"/>
    </row>
    <row r="426">
      <c r="C426" s="148"/>
      <c r="F426" s="149"/>
      <c r="N426" s="150"/>
    </row>
    <row r="427">
      <c r="C427" s="148"/>
      <c r="F427" s="149"/>
      <c r="N427" s="150"/>
    </row>
    <row r="428">
      <c r="C428" s="148"/>
      <c r="F428" s="149"/>
      <c r="N428" s="150"/>
    </row>
    <row r="429">
      <c r="C429" s="148"/>
      <c r="F429" s="149"/>
      <c r="N429" s="150"/>
    </row>
    <row r="430">
      <c r="C430" s="148"/>
      <c r="F430" s="149"/>
      <c r="N430" s="150"/>
    </row>
    <row r="431">
      <c r="C431" s="148"/>
      <c r="F431" s="149"/>
      <c r="N431" s="150"/>
    </row>
    <row r="432">
      <c r="C432" s="148"/>
      <c r="F432" s="149"/>
      <c r="N432" s="150"/>
    </row>
    <row r="433">
      <c r="C433" s="148"/>
      <c r="F433" s="149"/>
      <c r="N433" s="150"/>
    </row>
    <row r="434">
      <c r="C434" s="148"/>
      <c r="F434" s="149"/>
      <c r="N434" s="150"/>
    </row>
    <row r="435">
      <c r="C435" s="148"/>
      <c r="F435" s="149"/>
      <c r="N435" s="150"/>
    </row>
    <row r="436">
      <c r="C436" s="148"/>
      <c r="F436" s="149"/>
      <c r="N436" s="150"/>
    </row>
    <row r="437">
      <c r="C437" s="148"/>
      <c r="F437" s="149"/>
      <c r="N437" s="150"/>
    </row>
    <row r="438">
      <c r="C438" s="148"/>
      <c r="F438" s="149"/>
      <c r="N438" s="150"/>
    </row>
    <row r="439">
      <c r="C439" s="148"/>
      <c r="F439" s="149"/>
      <c r="N439" s="150"/>
    </row>
    <row r="440">
      <c r="C440" s="148"/>
      <c r="F440" s="149"/>
      <c r="N440" s="150"/>
    </row>
    <row r="441">
      <c r="C441" s="148"/>
      <c r="F441" s="149"/>
      <c r="N441" s="150"/>
    </row>
    <row r="442">
      <c r="C442" s="148"/>
      <c r="F442" s="149"/>
      <c r="N442" s="150"/>
    </row>
    <row r="443">
      <c r="C443" s="148"/>
      <c r="F443" s="149"/>
      <c r="N443" s="150"/>
    </row>
    <row r="444">
      <c r="C444" s="148"/>
      <c r="F444" s="149"/>
      <c r="N444" s="150"/>
    </row>
    <row r="445">
      <c r="C445" s="148"/>
      <c r="F445" s="149"/>
      <c r="N445" s="150"/>
    </row>
    <row r="446">
      <c r="C446" s="148"/>
      <c r="F446" s="149"/>
      <c r="N446" s="150"/>
    </row>
    <row r="447">
      <c r="C447" s="148"/>
      <c r="F447" s="149"/>
      <c r="N447" s="150"/>
    </row>
    <row r="448">
      <c r="C448" s="148"/>
      <c r="F448" s="149"/>
      <c r="N448" s="150"/>
    </row>
    <row r="449">
      <c r="C449" s="148"/>
      <c r="F449" s="149"/>
      <c r="N449" s="150"/>
    </row>
    <row r="450">
      <c r="C450" s="148"/>
      <c r="F450" s="149"/>
      <c r="N450" s="150"/>
    </row>
    <row r="451">
      <c r="C451" s="148"/>
      <c r="F451" s="149"/>
      <c r="N451" s="150"/>
    </row>
    <row r="452">
      <c r="C452" s="148"/>
      <c r="F452" s="149"/>
      <c r="N452" s="150"/>
    </row>
    <row r="453">
      <c r="C453" s="148"/>
      <c r="F453" s="149"/>
      <c r="N453" s="150"/>
    </row>
    <row r="454">
      <c r="C454" s="148"/>
      <c r="F454" s="149"/>
      <c r="N454" s="150"/>
    </row>
    <row r="455">
      <c r="C455" s="148"/>
      <c r="F455" s="149"/>
      <c r="N455" s="150"/>
    </row>
    <row r="456">
      <c r="C456" s="148"/>
      <c r="F456" s="149"/>
      <c r="N456" s="150"/>
    </row>
    <row r="457">
      <c r="C457" s="148"/>
      <c r="F457" s="149"/>
      <c r="N457" s="150"/>
    </row>
    <row r="458">
      <c r="C458" s="148"/>
      <c r="F458" s="149"/>
      <c r="N458" s="150"/>
    </row>
    <row r="459">
      <c r="C459" s="148"/>
      <c r="F459" s="149"/>
      <c r="N459" s="150"/>
    </row>
    <row r="460">
      <c r="C460" s="148"/>
      <c r="F460" s="149"/>
      <c r="N460" s="150"/>
    </row>
    <row r="461">
      <c r="C461" s="148"/>
      <c r="F461" s="149"/>
      <c r="N461" s="150"/>
    </row>
    <row r="462">
      <c r="C462" s="148"/>
      <c r="F462" s="149"/>
      <c r="N462" s="150"/>
    </row>
    <row r="463">
      <c r="C463" s="148"/>
      <c r="F463" s="149"/>
      <c r="N463" s="150"/>
    </row>
    <row r="464">
      <c r="C464" s="148"/>
      <c r="F464" s="149"/>
      <c r="N464" s="150"/>
    </row>
    <row r="465">
      <c r="C465" s="148"/>
      <c r="F465" s="149"/>
      <c r="N465" s="150"/>
    </row>
    <row r="466">
      <c r="C466" s="148"/>
      <c r="F466" s="149"/>
      <c r="N466" s="150"/>
    </row>
    <row r="467">
      <c r="C467" s="148"/>
      <c r="F467" s="149"/>
      <c r="N467" s="150"/>
    </row>
    <row r="468">
      <c r="C468" s="148"/>
      <c r="F468" s="149"/>
      <c r="N468" s="150"/>
    </row>
    <row r="469">
      <c r="C469" s="148"/>
      <c r="F469" s="149"/>
      <c r="N469" s="150"/>
    </row>
    <row r="470">
      <c r="C470" s="148"/>
      <c r="F470" s="149"/>
      <c r="N470" s="150"/>
    </row>
    <row r="471">
      <c r="C471" s="148"/>
      <c r="F471" s="149"/>
      <c r="N471" s="150"/>
    </row>
    <row r="472">
      <c r="C472" s="148"/>
      <c r="F472" s="149"/>
      <c r="N472" s="150"/>
    </row>
    <row r="473">
      <c r="C473" s="148"/>
      <c r="F473" s="149"/>
      <c r="N473" s="150"/>
    </row>
    <row r="474">
      <c r="C474" s="148"/>
      <c r="F474" s="149"/>
      <c r="N474" s="150"/>
    </row>
    <row r="475">
      <c r="C475" s="148"/>
      <c r="F475" s="149"/>
      <c r="N475" s="150"/>
    </row>
    <row r="476">
      <c r="C476" s="148"/>
      <c r="F476" s="149"/>
      <c r="N476" s="150"/>
    </row>
    <row r="477">
      <c r="C477" s="148"/>
      <c r="F477" s="149"/>
      <c r="N477" s="150"/>
    </row>
    <row r="478">
      <c r="C478" s="148"/>
      <c r="F478" s="149"/>
      <c r="N478" s="150"/>
    </row>
    <row r="479">
      <c r="C479" s="148"/>
      <c r="F479" s="149"/>
      <c r="N479" s="150"/>
    </row>
    <row r="480">
      <c r="C480" s="148"/>
      <c r="F480" s="149"/>
      <c r="N480" s="150"/>
    </row>
    <row r="481">
      <c r="C481" s="148"/>
      <c r="F481" s="149"/>
      <c r="N481" s="150"/>
    </row>
    <row r="482">
      <c r="C482" s="148"/>
      <c r="F482" s="149"/>
      <c r="N482" s="150"/>
    </row>
    <row r="483">
      <c r="C483" s="148"/>
      <c r="F483" s="149"/>
      <c r="N483" s="150"/>
    </row>
    <row r="484">
      <c r="C484" s="148"/>
      <c r="F484" s="149"/>
      <c r="N484" s="150"/>
    </row>
    <row r="485">
      <c r="C485" s="148"/>
      <c r="F485" s="149"/>
      <c r="N485" s="150"/>
    </row>
    <row r="486">
      <c r="C486" s="148"/>
      <c r="F486" s="149"/>
      <c r="N486" s="150"/>
    </row>
    <row r="487">
      <c r="C487" s="148"/>
      <c r="F487" s="149"/>
      <c r="N487" s="150"/>
    </row>
    <row r="488">
      <c r="C488" s="148"/>
      <c r="F488" s="149"/>
      <c r="N488" s="150"/>
    </row>
    <row r="489">
      <c r="C489" s="148"/>
      <c r="F489" s="149"/>
      <c r="N489" s="150"/>
    </row>
    <row r="490">
      <c r="C490" s="148"/>
      <c r="F490" s="149"/>
      <c r="N490" s="150"/>
    </row>
    <row r="491">
      <c r="C491" s="148"/>
      <c r="F491" s="149"/>
      <c r="N491" s="150"/>
    </row>
    <row r="492">
      <c r="C492" s="148"/>
      <c r="F492" s="149"/>
      <c r="N492" s="150"/>
    </row>
    <row r="493">
      <c r="C493" s="148"/>
      <c r="F493" s="149"/>
      <c r="N493" s="150"/>
    </row>
    <row r="494">
      <c r="C494" s="148"/>
      <c r="F494" s="149"/>
      <c r="N494" s="150"/>
    </row>
    <row r="495">
      <c r="C495" s="148"/>
      <c r="F495" s="149"/>
      <c r="N495" s="150"/>
    </row>
    <row r="496">
      <c r="C496" s="148"/>
      <c r="F496" s="149"/>
      <c r="N496" s="150"/>
    </row>
    <row r="497">
      <c r="C497" s="148"/>
      <c r="F497" s="149"/>
      <c r="N497" s="150"/>
    </row>
    <row r="498">
      <c r="C498" s="148"/>
      <c r="F498" s="149"/>
      <c r="N498" s="150"/>
    </row>
    <row r="499">
      <c r="C499" s="148"/>
      <c r="F499" s="149"/>
      <c r="N499" s="150"/>
    </row>
    <row r="500">
      <c r="C500" s="148"/>
      <c r="F500" s="149"/>
      <c r="N500" s="150"/>
    </row>
    <row r="501">
      <c r="C501" s="148"/>
      <c r="F501" s="149"/>
      <c r="N501" s="150"/>
    </row>
    <row r="502">
      <c r="C502" s="148"/>
      <c r="F502" s="149"/>
      <c r="N502" s="150"/>
    </row>
    <row r="503">
      <c r="C503" s="148"/>
      <c r="F503" s="149"/>
      <c r="N503" s="150"/>
    </row>
    <row r="504">
      <c r="C504" s="148"/>
      <c r="F504" s="149"/>
      <c r="N504" s="150"/>
    </row>
    <row r="505">
      <c r="C505" s="148"/>
      <c r="F505" s="149"/>
      <c r="N505" s="150"/>
    </row>
    <row r="506">
      <c r="C506" s="148"/>
      <c r="F506" s="149"/>
      <c r="N506" s="150"/>
    </row>
    <row r="507">
      <c r="C507" s="148"/>
      <c r="F507" s="149"/>
      <c r="N507" s="150"/>
    </row>
    <row r="508">
      <c r="C508" s="148"/>
      <c r="F508" s="149"/>
      <c r="N508" s="150"/>
    </row>
    <row r="509">
      <c r="C509" s="148"/>
      <c r="F509" s="149"/>
      <c r="N509" s="150"/>
    </row>
    <row r="510">
      <c r="C510" s="148"/>
      <c r="F510" s="149"/>
      <c r="N510" s="150"/>
    </row>
    <row r="511">
      <c r="C511" s="148"/>
      <c r="F511" s="149"/>
      <c r="N511" s="150"/>
    </row>
    <row r="512">
      <c r="C512" s="148"/>
      <c r="F512" s="149"/>
      <c r="N512" s="150"/>
    </row>
    <row r="513">
      <c r="C513" s="148"/>
      <c r="F513" s="149"/>
      <c r="N513" s="150"/>
    </row>
    <row r="514">
      <c r="C514" s="148"/>
      <c r="F514" s="149"/>
      <c r="N514" s="150"/>
    </row>
    <row r="515">
      <c r="C515" s="148"/>
      <c r="F515" s="149"/>
      <c r="N515" s="150"/>
    </row>
    <row r="516">
      <c r="C516" s="148"/>
      <c r="F516" s="149"/>
      <c r="N516" s="150"/>
    </row>
    <row r="517">
      <c r="C517" s="148"/>
      <c r="F517" s="149"/>
      <c r="N517" s="150"/>
    </row>
    <row r="518">
      <c r="C518" s="148"/>
      <c r="F518" s="149"/>
      <c r="N518" s="150"/>
    </row>
    <row r="519">
      <c r="C519" s="148"/>
      <c r="F519" s="149"/>
      <c r="N519" s="150"/>
    </row>
    <row r="520">
      <c r="C520" s="148"/>
      <c r="F520" s="149"/>
      <c r="N520" s="150"/>
    </row>
    <row r="521">
      <c r="C521" s="148"/>
      <c r="F521" s="149"/>
      <c r="N521" s="150"/>
    </row>
    <row r="522">
      <c r="C522" s="148"/>
      <c r="F522" s="149"/>
      <c r="N522" s="150"/>
    </row>
    <row r="523">
      <c r="C523" s="148"/>
      <c r="F523" s="149"/>
      <c r="N523" s="150"/>
    </row>
    <row r="524">
      <c r="C524" s="148"/>
      <c r="F524" s="149"/>
      <c r="N524" s="150"/>
    </row>
    <row r="525">
      <c r="C525" s="148"/>
      <c r="F525" s="149"/>
      <c r="N525" s="150"/>
    </row>
    <row r="526">
      <c r="C526" s="148"/>
      <c r="F526" s="149"/>
      <c r="N526" s="150"/>
    </row>
    <row r="527">
      <c r="C527" s="148"/>
      <c r="F527" s="149"/>
      <c r="N527" s="150"/>
    </row>
    <row r="528">
      <c r="C528" s="148"/>
      <c r="F528" s="149"/>
      <c r="N528" s="150"/>
    </row>
    <row r="529">
      <c r="C529" s="148"/>
      <c r="F529" s="149"/>
      <c r="N529" s="150"/>
    </row>
    <row r="530">
      <c r="C530" s="148"/>
      <c r="F530" s="149"/>
      <c r="N530" s="150"/>
    </row>
    <row r="531">
      <c r="C531" s="148"/>
      <c r="F531" s="149"/>
      <c r="N531" s="150"/>
    </row>
    <row r="532">
      <c r="C532" s="148"/>
      <c r="F532" s="149"/>
      <c r="N532" s="150"/>
    </row>
    <row r="533">
      <c r="C533" s="148"/>
      <c r="F533" s="149"/>
      <c r="N533" s="150"/>
    </row>
    <row r="534">
      <c r="C534" s="148"/>
      <c r="F534" s="149"/>
      <c r="N534" s="150"/>
    </row>
    <row r="535">
      <c r="C535" s="148"/>
      <c r="F535" s="149"/>
      <c r="N535" s="150"/>
    </row>
    <row r="536">
      <c r="C536" s="148"/>
      <c r="F536" s="149"/>
      <c r="N536" s="150"/>
    </row>
    <row r="537">
      <c r="C537" s="148"/>
      <c r="F537" s="149"/>
      <c r="N537" s="150"/>
    </row>
    <row r="538">
      <c r="C538" s="148"/>
      <c r="F538" s="149"/>
      <c r="N538" s="150"/>
    </row>
    <row r="539">
      <c r="C539" s="148"/>
      <c r="F539" s="149"/>
      <c r="N539" s="150"/>
    </row>
    <row r="540">
      <c r="C540" s="148"/>
      <c r="F540" s="149"/>
      <c r="N540" s="150"/>
    </row>
    <row r="541">
      <c r="C541" s="148"/>
      <c r="F541" s="149"/>
      <c r="N541" s="150"/>
    </row>
    <row r="542">
      <c r="C542" s="148"/>
      <c r="F542" s="149"/>
      <c r="N542" s="150"/>
    </row>
    <row r="543">
      <c r="C543" s="148"/>
      <c r="F543" s="149"/>
      <c r="N543" s="150"/>
    </row>
    <row r="544">
      <c r="C544" s="148"/>
      <c r="F544" s="149"/>
      <c r="N544" s="150"/>
    </row>
    <row r="545">
      <c r="C545" s="148"/>
      <c r="F545" s="149"/>
      <c r="N545" s="150"/>
    </row>
    <row r="546">
      <c r="C546" s="148"/>
      <c r="F546" s="149"/>
      <c r="N546" s="150"/>
    </row>
    <row r="547">
      <c r="C547" s="148"/>
      <c r="F547" s="149"/>
      <c r="N547" s="150"/>
    </row>
    <row r="548">
      <c r="C548" s="148"/>
      <c r="F548" s="149"/>
      <c r="N548" s="150"/>
    </row>
    <row r="549">
      <c r="C549" s="148"/>
      <c r="F549" s="149"/>
      <c r="N549" s="150"/>
    </row>
    <row r="550">
      <c r="C550" s="148"/>
      <c r="F550" s="149"/>
      <c r="N550" s="150"/>
    </row>
    <row r="551">
      <c r="C551" s="148"/>
      <c r="F551" s="149"/>
      <c r="N551" s="150"/>
    </row>
    <row r="552">
      <c r="C552" s="148"/>
      <c r="F552" s="149"/>
      <c r="N552" s="150"/>
    </row>
    <row r="553">
      <c r="C553" s="148"/>
      <c r="F553" s="149"/>
      <c r="N553" s="150"/>
    </row>
    <row r="554">
      <c r="C554" s="148"/>
      <c r="F554" s="149"/>
      <c r="N554" s="150"/>
    </row>
    <row r="555">
      <c r="C555" s="148"/>
      <c r="F555" s="149"/>
      <c r="N555" s="150"/>
    </row>
    <row r="556">
      <c r="C556" s="148"/>
      <c r="F556" s="149"/>
      <c r="N556" s="150"/>
    </row>
    <row r="557">
      <c r="C557" s="148"/>
      <c r="F557" s="149"/>
      <c r="N557" s="150"/>
    </row>
    <row r="558">
      <c r="C558" s="148"/>
      <c r="F558" s="149"/>
      <c r="N558" s="150"/>
    </row>
    <row r="559">
      <c r="C559" s="148"/>
      <c r="F559" s="149"/>
      <c r="N559" s="150"/>
    </row>
    <row r="560">
      <c r="C560" s="148"/>
      <c r="F560" s="149"/>
      <c r="N560" s="150"/>
    </row>
    <row r="561">
      <c r="C561" s="148"/>
      <c r="F561" s="149"/>
      <c r="N561" s="150"/>
    </row>
    <row r="562">
      <c r="C562" s="148"/>
      <c r="F562" s="149"/>
      <c r="N562" s="150"/>
    </row>
    <row r="563">
      <c r="C563" s="148"/>
      <c r="F563" s="149"/>
      <c r="N563" s="150"/>
    </row>
    <row r="564">
      <c r="C564" s="148"/>
      <c r="F564" s="149"/>
      <c r="N564" s="150"/>
    </row>
    <row r="565">
      <c r="C565" s="148"/>
      <c r="F565" s="149"/>
      <c r="N565" s="150"/>
    </row>
    <row r="566">
      <c r="C566" s="148"/>
      <c r="F566" s="149"/>
      <c r="N566" s="150"/>
    </row>
    <row r="567">
      <c r="C567" s="148"/>
      <c r="F567" s="149"/>
      <c r="N567" s="150"/>
    </row>
    <row r="568">
      <c r="C568" s="148"/>
      <c r="F568" s="149"/>
      <c r="N568" s="150"/>
    </row>
    <row r="569">
      <c r="C569" s="148"/>
      <c r="F569" s="149"/>
      <c r="N569" s="150"/>
    </row>
    <row r="570">
      <c r="C570" s="148"/>
      <c r="F570" s="149"/>
      <c r="N570" s="150"/>
    </row>
    <row r="571">
      <c r="C571" s="148"/>
      <c r="F571" s="149"/>
      <c r="N571" s="150"/>
    </row>
    <row r="572">
      <c r="C572" s="148"/>
      <c r="F572" s="149"/>
      <c r="N572" s="150"/>
    </row>
    <row r="573">
      <c r="C573" s="148"/>
      <c r="F573" s="149"/>
      <c r="N573" s="150"/>
    </row>
    <row r="574">
      <c r="C574" s="148"/>
      <c r="F574" s="149"/>
      <c r="N574" s="150"/>
    </row>
    <row r="575">
      <c r="C575" s="148"/>
      <c r="F575" s="149"/>
      <c r="N575" s="150"/>
    </row>
    <row r="576">
      <c r="C576" s="148"/>
      <c r="F576" s="149"/>
      <c r="N576" s="150"/>
    </row>
    <row r="577">
      <c r="C577" s="148"/>
      <c r="F577" s="149"/>
      <c r="N577" s="150"/>
    </row>
    <row r="578">
      <c r="C578" s="148"/>
      <c r="F578" s="149"/>
      <c r="N578" s="150"/>
    </row>
    <row r="579">
      <c r="C579" s="148"/>
      <c r="F579" s="149"/>
      <c r="N579" s="150"/>
    </row>
    <row r="580">
      <c r="C580" s="148"/>
      <c r="F580" s="149"/>
      <c r="N580" s="150"/>
    </row>
    <row r="581">
      <c r="C581" s="148"/>
      <c r="F581" s="149"/>
      <c r="N581" s="150"/>
    </row>
    <row r="582">
      <c r="C582" s="148"/>
      <c r="F582" s="149"/>
      <c r="N582" s="150"/>
    </row>
    <row r="583">
      <c r="C583" s="148"/>
      <c r="F583" s="149"/>
      <c r="N583" s="150"/>
    </row>
    <row r="584">
      <c r="C584" s="148"/>
      <c r="F584" s="149"/>
      <c r="N584" s="150"/>
    </row>
    <row r="585">
      <c r="C585" s="148"/>
      <c r="F585" s="149"/>
      <c r="N585" s="150"/>
    </row>
    <row r="586">
      <c r="C586" s="148"/>
      <c r="F586" s="149"/>
      <c r="N586" s="150"/>
    </row>
    <row r="587">
      <c r="C587" s="148"/>
      <c r="F587" s="149"/>
      <c r="N587" s="150"/>
    </row>
    <row r="588">
      <c r="C588" s="148"/>
      <c r="F588" s="149"/>
      <c r="N588" s="150"/>
    </row>
    <row r="589">
      <c r="C589" s="148"/>
      <c r="F589" s="149"/>
      <c r="N589" s="150"/>
    </row>
    <row r="590">
      <c r="C590" s="148"/>
      <c r="F590" s="149"/>
      <c r="N590" s="150"/>
    </row>
    <row r="591">
      <c r="C591" s="148"/>
      <c r="F591" s="149"/>
      <c r="N591" s="150"/>
    </row>
    <row r="592">
      <c r="C592" s="148"/>
      <c r="F592" s="149"/>
      <c r="N592" s="150"/>
    </row>
    <row r="593">
      <c r="C593" s="148"/>
      <c r="F593" s="149"/>
      <c r="N593" s="150"/>
    </row>
    <row r="594">
      <c r="C594" s="148"/>
      <c r="F594" s="149"/>
      <c r="N594" s="150"/>
    </row>
    <row r="595">
      <c r="C595" s="148"/>
      <c r="F595" s="149"/>
      <c r="N595" s="150"/>
    </row>
    <row r="596">
      <c r="C596" s="148"/>
      <c r="F596" s="149"/>
      <c r="N596" s="150"/>
    </row>
    <row r="597">
      <c r="C597" s="148"/>
      <c r="F597" s="149"/>
      <c r="N597" s="150"/>
    </row>
    <row r="598">
      <c r="C598" s="148"/>
      <c r="F598" s="149"/>
      <c r="N598" s="150"/>
    </row>
    <row r="599">
      <c r="C599" s="148"/>
      <c r="F599" s="149"/>
      <c r="N599" s="150"/>
    </row>
    <row r="600">
      <c r="C600" s="148"/>
      <c r="F600" s="149"/>
      <c r="N600" s="150"/>
    </row>
    <row r="601">
      <c r="C601" s="148"/>
      <c r="F601" s="149"/>
      <c r="N601" s="150"/>
    </row>
    <row r="602">
      <c r="C602" s="148"/>
      <c r="F602" s="149"/>
      <c r="N602" s="150"/>
    </row>
    <row r="603">
      <c r="C603" s="148"/>
      <c r="F603" s="149"/>
      <c r="N603" s="150"/>
    </row>
    <row r="604">
      <c r="C604" s="148"/>
      <c r="F604" s="149"/>
      <c r="N604" s="150"/>
    </row>
    <row r="605">
      <c r="C605" s="148"/>
      <c r="F605" s="149"/>
      <c r="N605" s="150"/>
    </row>
    <row r="606">
      <c r="C606" s="148"/>
      <c r="F606" s="149"/>
      <c r="N606" s="150"/>
    </row>
    <row r="607">
      <c r="C607" s="148"/>
      <c r="F607" s="149"/>
      <c r="N607" s="150"/>
    </row>
    <row r="608">
      <c r="C608" s="148"/>
      <c r="F608" s="149"/>
      <c r="N608" s="150"/>
    </row>
    <row r="609">
      <c r="C609" s="148"/>
      <c r="F609" s="149"/>
      <c r="N609" s="150"/>
    </row>
    <row r="610">
      <c r="C610" s="148"/>
      <c r="F610" s="149"/>
      <c r="N610" s="150"/>
    </row>
    <row r="611">
      <c r="C611" s="148"/>
      <c r="F611" s="149"/>
      <c r="N611" s="150"/>
    </row>
    <row r="612">
      <c r="C612" s="148"/>
      <c r="F612" s="149"/>
      <c r="N612" s="150"/>
    </row>
    <row r="613">
      <c r="C613" s="148"/>
      <c r="F613" s="149"/>
      <c r="N613" s="150"/>
    </row>
    <row r="614">
      <c r="C614" s="148"/>
      <c r="F614" s="149"/>
      <c r="N614" s="150"/>
    </row>
    <row r="615">
      <c r="C615" s="148"/>
      <c r="F615" s="149"/>
      <c r="N615" s="150"/>
    </row>
    <row r="616">
      <c r="C616" s="148"/>
      <c r="F616" s="149"/>
      <c r="N616" s="150"/>
    </row>
    <row r="617">
      <c r="C617" s="148"/>
      <c r="F617" s="149"/>
      <c r="N617" s="150"/>
    </row>
    <row r="618">
      <c r="C618" s="148"/>
      <c r="F618" s="149"/>
      <c r="N618" s="150"/>
    </row>
    <row r="619">
      <c r="C619" s="148"/>
      <c r="F619" s="149"/>
      <c r="N619" s="150"/>
    </row>
    <row r="620">
      <c r="C620" s="148"/>
      <c r="F620" s="149"/>
      <c r="N620" s="150"/>
    </row>
    <row r="621">
      <c r="C621" s="148"/>
      <c r="F621" s="149"/>
      <c r="N621" s="150"/>
    </row>
    <row r="622">
      <c r="C622" s="148"/>
      <c r="F622" s="149"/>
      <c r="N622" s="150"/>
    </row>
    <row r="623">
      <c r="C623" s="148"/>
      <c r="F623" s="149"/>
      <c r="N623" s="150"/>
    </row>
    <row r="624">
      <c r="C624" s="148"/>
      <c r="F624" s="149"/>
      <c r="N624" s="150"/>
    </row>
    <row r="625">
      <c r="C625" s="148"/>
      <c r="F625" s="149"/>
      <c r="N625" s="150"/>
    </row>
    <row r="626">
      <c r="C626" s="148"/>
      <c r="F626" s="149"/>
      <c r="N626" s="150"/>
    </row>
    <row r="627">
      <c r="C627" s="148"/>
      <c r="F627" s="149"/>
      <c r="N627" s="150"/>
    </row>
    <row r="628">
      <c r="C628" s="148"/>
      <c r="F628" s="149"/>
      <c r="N628" s="150"/>
    </row>
    <row r="629">
      <c r="C629" s="148"/>
      <c r="F629" s="149"/>
      <c r="N629" s="150"/>
    </row>
    <row r="630">
      <c r="C630" s="148"/>
      <c r="F630" s="149"/>
      <c r="N630" s="150"/>
    </row>
    <row r="631">
      <c r="C631" s="148"/>
      <c r="F631" s="149"/>
      <c r="N631" s="150"/>
    </row>
    <row r="632">
      <c r="C632" s="148"/>
      <c r="F632" s="149"/>
      <c r="N632" s="150"/>
    </row>
    <row r="633">
      <c r="C633" s="148"/>
      <c r="F633" s="149"/>
      <c r="N633" s="150"/>
    </row>
    <row r="634">
      <c r="C634" s="148"/>
      <c r="F634" s="149"/>
      <c r="N634" s="150"/>
    </row>
    <row r="635">
      <c r="C635" s="148"/>
      <c r="F635" s="149"/>
      <c r="N635" s="150"/>
    </row>
    <row r="636">
      <c r="C636" s="148"/>
      <c r="F636" s="149"/>
      <c r="N636" s="150"/>
    </row>
    <row r="637">
      <c r="C637" s="148"/>
      <c r="F637" s="149"/>
      <c r="N637" s="150"/>
    </row>
    <row r="638">
      <c r="C638" s="148"/>
      <c r="F638" s="149"/>
      <c r="N638" s="150"/>
    </row>
    <row r="639">
      <c r="C639" s="148"/>
      <c r="F639" s="149"/>
      <c r="N639" s="150"/>
    </row>
    <row r="640">
      <c r="C640" s="148"/>
      <c r="F640" s="149"/>
      <c r="N640" s="150"/>
    </row>
    <row r="641">
      <c r="C641" s="148"/>
      <c r="F641" s="149"/>
      <c r="N641" s="150"/>
    </row>
    <row r="642">
      <c r="C642" s="148"/>
      <c r="F642" s="149"/>
      <c r="N642" s="150"/>
    </row>
    <row r="643">
      <c r="C643" s="148"/>
      <c r="F643" s="149"/>
      <c r="N643" s="150"/>
    </row>
    <row r="644">
      <c r="C644" s="148"/>
      <c r="F644" s="149"/>
      <c r="N644" s="150"/>
    </row>
    <row r="645">
      <c r="C645" s="148"/>
      <c r="F645" s="149"/>
      <c r="N645" s="150"/>
    </row>
    <row r="646">
      <c r="C646" s="148"/>
      <c r="F646" s="149"/>
      <c r="N646" s="150"/>
    </row>
    <row r="647">
      <c r="C647" s="148"/>
      <c r="F647" s="149"/>
      <c r="N647" s="150"/>
    </row>
    <row r="648">
      <c r="C648" s="148"/>
      <c r="F648" s="149"/>
      <c r="N648" s="150"/>
    </row>
    <row r="649">
      <c r="C649" s="148"/>
      <c r="F649" s="149"/>
      <c r="N649" s="150"/>
    </row>
    <row r="650">
      <c r="C650" s="148"/>
      <c r="F650" s="149"/>
      <c r="N650" s="150"/>
    </row>
    <row r="651">
      <c r="C651" s="148"/>
      <c r="F651" s="149"/>
      <c r="N651" s="150"/>
    </row>
    <row r="652">
      <c r="C652" s="148"/>
      <c r="F652" s="149"/>
      <c r="N652" s="150"/>
    </row>
    <row r="653">
      <c r="C653" s="148"/>
      <c r="F653" s="149"/>
      <c r="N653" s="150"/>
    </row>
    <row r="654">
      <c r="C654" s="148"/>
      <c r="F654" s="149"/>
      <c r="N654" s="150"/>
    </row>
    <row r="655">
      <c r="C655" s="148"/>
      <c r="F655" s="149"/>
      <c r="N655" s="150"/>
    </row>
    <row r="656">
      <c r="C656" s="148"/>
      <c r="F656" s="149"/>
      <c r="N656" s="150"/>
    </row>
    <row r="657">
      <c r="C657" s="148"/>
      <c r="F657" s="149"/>
      <c r="N657" s="150"/>
    </row>
    <row r="658">
      <c r="C658" s="148"/>
      <c r="F658" s="149"/>
      <c r="N658" s="150"/>
    </row>
    <row r="659">
      <c r="C659" s="148"/>
      <c r="F659" s="149"/>
      <c r="N659" s="150"/>
    </row>
    <row r="660">
      <c r="C660" s="148"/>
      <c r="F660" s="149"/>
      <c r="N660" s="150"/>
    </row>
    <row r="661">
      <c r="C661" s="148"/>
      <c r="F661" s="149"/>
      <c r="N661" s="150"/>
    </row>
    <row r="662">
      <c r="C662" s="148"/>
      <c r="F662" s="149"/>
      <c r="N662" s="150"/>
    </row>
    <row r="663">
      <c r="C663" s="148"/>
      <c r="F663" s="149"/>
      <c r="N663" s="150"/>
    </row>
    <row r="664">
      <c r="C664" s="148"/>
      <c r="F664" s="149"/>
      <c r="N664" s="150"/>
    </row>
    <row r="665">
      <c r="C665" s="148"/>
      <c r="F665" s="149"/>
      <c r="N665" s="150"/>
    </row>
    <row r="666">
      <c r="C666" s="148"/>
      <c r="F666" s="149"/>
      <c r="N666" s="150"/>
    </row>
    <row r="667">
      <c r="C667" s="148"/>
      <c r="F667" s="149"/>
      <c r="N667" s="150"/>
    </row>
    <row r="668">
      <c r="C668" s="148"/>
      <c r="F668" s="149"/>
      <c r="N668" s="150"/>
    </row>
    <row r="669">
      <c r="C669" s="148"/>
      <c r="F669" s="149"/>
      <c r="N669" s="150"/>
    </row>
    <row r="670">
      <c r="C670" s="148"/>
      <c r="F670" s="149"/>
      <c r="N670" s="150"/>
    </row>
    <row r="671">
      <c r="C671" s="148"/>
      <c r="F671" s="149"/>
      <c r="N671" s="150"/>
    </row>
    <row r="672">
      <c r="C672" s="148"/>
      <c r="F672" s="149"/>
      <c r="N672" s="150"/>
    </row>
    <row r="673">
      <c r="C673" s="148"/>
      <c r="F673" s="149"/>
      <c r="N673" s="150"/>
    </row>
    <row r="674">
      <c r="C674" s="148"/>
      <c r="F674" s="149"/>
      <c r="N674" s="150"/>
    </row>
    <row r="675">
      <c r="C675" s="148"/>
      <c r="F675" s="149"/>
      <c r="N675" s="150"/>
    </row>
    <row r="676">
      <c r="C676" s="148"/>
      <c r="F676" s="149"/>
      <c r="N676" s="150"/>
    </row>
    <row r="677">
      <c r="C677" s="148"/>
      <c r="F677" s="149"/>
      <c r="N677" s="150"/>
    </row>
    <row r="678">
      <c r="C678" s="148"/>
      <c r="F678" s="149"/>
      <c r="N678" s="150"/>
    </row>
    <row r="679">
      <c r="C679" s="148"/>
      <c r="F679" s="149"/>
      <c r="N679" s="150"/>
    </row>
    <row r="680">
      <c r="C680" s="148"/>
      <c r="F680" s="149"/>
      <c r="N680" s="150"/>
    </row>
    <row r="681">
      <c r="C681" s="148"/>
      <c r="F681" s="149"/>
      <c r="N681" s="150"/>
    </row>
    <row r="682">
      <c r="C682" s="148"/>
      <c r="F682" s="149"/>
      <c r="N682" s="150"/>
    </row>
    <row r="683">
      <c r="C683" s="148"/>
      <c r="F683" s="149"/>
      <c r="N683" s="150"/>
    </row>
    <row r="684">
      <c r="C684" s="148"/>
      <c r="F684" s="149"/>
      <c r="N684" s="150"/>
    </row>
    <row r="685">
      <c r="C685" s="148"/>
      <c r="F685" s="149"/>
      <c r="N685" s="150"/>
    </row>
    <row r="686">
      <c r="C686" s="148"/>
      <c r="F686" s="149"/>
      <c r="N686" s="150"/>
    </row>
    <row r="687">
      <c r="C687" s="148"/>
      <c r="F687" s="149"/>
      <c r="N687" s="150"/>
    </row>
    <row r="688">
      <c r="C688" s="148"/>
      <c r="F688" s="149"/>
      <c r="N688" s="150"/>
    </row>
    <row r="689">
      <c r="C689" s="148"/>
      <c r="F689" s="149"/>
      <c r="N689" s="150"/>
    </row>
    <row r="690">
      <c r="C690" s="148"/>
      <c r="F690" s="149"/>
      <c r="N690" s="150"/>
    </row>
    <row r="691">
      <c r="C691" s="148"/>
      <c r="F691" s="149"/>
      <c r="N691" s="150"/>
    </row>
    <row r="692">
      <c r="C692" s="148"/>
      <c r="F692" s="149"/>
      <c r="N692" s="150"/>
    </row>
    <row r="693">
      <c r="C693" s="148"/>
      <c r="F693" s="149"/>
      <c r="N693" s="150"/>
    </row>
    <row r="694">
      <c r="C694" s="148"/>
      <c r="F694" s="149"/>
      <c r="N694" s="150"/>
    </row>
    <row r="695">
      <c r="C695" s="148"/>
      <c r="F695" s="149"/>
      <c r="N695" s="150"/>
    </row>
    <row r="696">
      <c r="C696" s="148"/>
      <c r="F696" s="149"/>
      <c r="N696" s="150"/>
    </row>
    <row r="697">
      <c r="C697" s="148"/>
      <c r="F697" s="149"/>
      <c r="N697" s="150"/>
    </row>
    <row r="698">
      <c r="C698" s="148"/>
      <c r="F698" s="149"/>
      <c r="N698" s="150"/>
    </row>
    <row r="699">
      <c r="C699" s="148"/>
      <c r="F699" s="149"/>
      <c r="N699" s="150"/>
    </row>
    <row r="700">
      <c r="C700" s="148"/>
      <c r="F700" s="149"/>
      <c r="N700" s="150"/>
    </row>
    <row r="701">
      <c r="C701" s="148"/>
      <c r="F701" s="149"/>
      <c r="N701" s="150"/>
    </row>
    <row r="702">
      <c r="C702" s="148"/>
      <c r="F702" s="149"/>
      <c r="N702" s="150"/>
    </row>
    <row r="703">
      <c r="C703" s="148"/>
      <c r="F703" s="149"/>
      <c r="N703" s="150"/>
    </row>
    <row r="704">
      <c r="C704" s="148"/>
      <c r="F704" s="149"/>
      <c r="N704" s="150"/>
    </row>
    <row r="705">
      <c r="C705" s="148"/>
      <c r="F705" s="149"/>
      <c r="N705" s="150"/>
    </row>
    <row r="706">
      <c r="C706" s="148"/>
      <c r="F706" s="149"/>
      <c r="N706" s="150"/>
    </row>
    <row r="707">
      <c r="C707" s="148"/>
      <c r="F707" s="149"/>
      <c r="N707" s="150"/>
    </row>
    <row r="708">
      <c r="C708" s="148"/>
      <c r="F708" s="149"/>
      <c r="N708" s="150"/>
    </row>
    <row r="709">
      <c r="C709" s="148"/>
      <c r="F709" s="149"/>
      <c r="N709" s="150"/>
    </row>
    <row r="710">
      <c r="C710" s="148"/>
      <c r="F710" s="149"/>
      <c r="N710" s="150"/>
    </row>
    <row r="711">
      <c r="C711" s="148"/>
      <c r="F711" s="149"/>
      <c r="N711" s="150"/>
    </row>
    <row r="712">
      <c r="C712" s="148"/>
      <c r="F712" s="149"/>
      <c r="N712" s="150"/>
    </row>
    <row r="713">
      <c r="C713" s="148"/>
      <c r="F713" s="149"/>
      <c r="N713" s="150"/>
    </row>
    <row r="714">
      <c r="C714" s="148"/>
      <c r="F714" s="149"/>
      <c r="N714" s="150"/>
    </row>
    <row r="715">
      <c r="C715" s="148"/>
      <c r="F715" s="149"/>
      <c r="N715" s="150"/>
    </row>
    <row r="716">
      <c r="C716" s="148"/>
      <c r="F716" s="149"/>
      <c r="N716" s="150"/>
    </row>
    <row r="717">
      <c r="C717" s="148"/>
      <c r="F717" s="149"/>
      <c r="N717" s="150"/>
    </row>
    <row r="718">
      <c r="C718" s="148"/>
      <c r="F718" s="149"/>
      <c r="N718" s="150"/>
    </row>
    <row r="719">
      <c r="C719" s="148"/>
      <c r="F719" s="149"/>
      <c r="N719" s="150"/>
    </row>
    <row r="720">
      <c r="C720" s="148"/>
      <c r="F720" s="149"/>
      <c r="N720" s="150"/>
    </row>
    <row r="721">
      <c r="C721" s="148"/>
      <c r="F721" s="149"/>
      <c r="N721" s="150"/>
    </row>
    <row r="722">
      <c r="C722" s="148"/>
      <c r="F722" s="149"/>
      <c r="N722" s="150"/>
    </row>
    <row r="723">
      <c r="C723" s="148"/>
      <c r="F723" s="149"/>
      <c r="N723" s="150"/>
    </row>
    <row r="724">
      <c r="C724" s="148"/>
      <c r="F724" s="149"/>
      <c r="N724" s="150"/>
    </row>
    <row r="725">
      <c r="C725" s="148"/>
      <c r="F725" s="149"/>
      <c r="N725" s="150"/>
    </row>
    <row r="726">
      <c r="C726" s="148"/>
      <c r="F726" s="149"/>
      <c r="N726" s="150"/>
    </row>
    <row r="727">
      <c r="C727" s="148"/>
      <c r="F727" s="149"/>
      <c r="N727" s="150"/>
    </row>
    <row r="728">
      <c r="C728" s="148"/>
      <c r="F728" s="149"/>
      <c r="N728" s="150"/>
    </row>
    <row r="729">
      <c r="C729" s="148"/>
      <c r="F729" s="149"/>
      <c r="N729" s="150"/>
    </row>
    <row r="730">
      <c r="C730" s="148"/>
      <c r="F730" s="149"/>
      <c r="N730" s="150"/>
    </row>
    <row r="731">
      <c r="C731" s="148"/>
      <c r="F731" s="149"/>
      <c r="N731" s="150"/>
    </row>
    <row r="732">
      <c r="C732" s="148"/>
      <c r="F732" s="149"/>
      <c r="N732" s="150"/>
    </row>
    <row r="733">
      <c r="C733" s="148"/>
      <c r="F733" s="149"/>
      <c r="N733" s="150"/>
    </row>
    <row r="734">
      <c r="C734" s="148"/>
      <c r="F734" s="149"/>
      <c r="N734" s="150"/>
    </row>
    <row r="735">
      <c r="C735" s="148"/>
      <c r="F735" s="149"/>
      <c r="N735" s="150"/>
    </row>
    <row r="736">
      <c r="C736" s="148"/>
      <c r="F736" s="149"/>
      <c r="N736" s="150"/>
    </row>
    <row r="737">
      <c r="C737" s="148"/>
      <c r="F737" s="149"/>
      <c r="N737" s="150"/>
    </row>
    <row r="738">
      <c r="C738" s="148"/>
      <c r="F738" s="149"/>
      <c r="N738" s="150"/>
    </row>
    <row r="739">
      <c r="C739" s="148"/>
      <c r="F739" s="149"/>
      <c r="N739" s="150"/>
    </row>
    <row r="740">
      <c r="C740" s="148"/>
      <c r="F740" s="149"/>
      <c r="N740" s="150"/>
    </row>
    <row r="741">
      <c r="C741" s="148"/>
      <c r="F741" s="149"/>
      <c r="N741" s="150"/>
    </row>
    <row r="742">
      <c r="C742" s="148"/>
      <c r="F742" s="149"/>
      <c r="N742" s="150"/>
    </row>
    <row r="743">
      <c r="C743" s="148"/>
      <c r="F743" s="149"/>
      <c r="N743" s="150"/>
    </row>
    <row r="744">
      <c r="C744" s="148"/>
      <c r="F744" s="149"/>
      <c r="N744" s="150"/>
    </row>
    <row r="745">
      <c r="C745" s="148"/>
      <c r="F745" s="149"/>
      <c r="N745" s="150"/>
    </row>
    <row r="746">
      <c r="C746" s="148"/>
      <c r="F746" s="149"/>
      <c r="N746" s="150"/>
    </row>
    <row r="747">
      <c r="C747" s="148"/>
      <c r="F747" s="149"/>
      <c r="N747" s="150"/>
    </row>
    <row r="748">
      <c r="C748" s="148"/>
      <c r="F748" s="149"/>
      <c r="N748" s="150"/>
    </row>
    <row r="749">
      <c r="C749" s="148"/>
      <c r="F749" s="149"/>
      <c r="N749" s="150"/>
    </row>
    <row r="750">
      <c r="C750" s="148"/>
      <c r="F750" s="149"/>
      <c r="N750" s="150"/>
    </row>
    <row r="751">
      <c r="C751" s="148"/>
      <c r="F751" s="149"/>
      <c r="N751" s="150"/>
    </row>
    <row r="752">
      <c r="C752" s="148"/>
      <c r="F752" s="149"/>
      <c r="N752" s="150"/>
    </row>
    <row r="753">
      <c r="C753" s="148"/>
      <c r="F753" s="149"/>
      <c r="N753" s="150"/>
    </row>
    <row r="754">
      <c r="C754" s="148"/>
      <c r="F754" s="149"/>
      <c r="N754" s="150"/>
    </row>
    <row r="755">
      <c r="C755" s="148"/>
      <c r="F755" s="149"/>
      <c r="N755" s="150"/>
    </row>
    <row r="756">
      <c r="C756" s="148"/>
      <c r="F756" s="149"/>
      <c r="N756" s="150"/>
    </row>
    <row r="757">
      <c r="C757" s="148"/>
      <c r="F757" s="149"/>
      <c r="N757" s="150"/>
    </row>
    <row r="758">
      <c r="C758" s="148"/>
      <c r="F758" s="149"/>
      <c r="N758" s="150"/>
    </row>
    <row r="759">
      <c r="C759" s="148"/>
      <c r="F759" s="149"/>
      <c r="N759" s="150"/>
    </row>
    <row r="760">
      <c r="C760" s="148"/>
      <c r="F760" s="149"/>
      <c r="N760" s="150"/>
    </row>
    <row r="761">
      <c r="C761" s="148"/>
      <c r="F761" s="149"/>
      <c r="N761" s="150"/>
    </row>
    <row r="762">
      <c r="C762" s="148"/>
      <c r="F762" s="149"/>
      <c r="N762" s="150"/>
    </row>
    <row r="763">
      <c r="C763" s="148"/>
      <c r="F763" s="149"/>
      <c r="N763" s="150"/>
    </row>
    <row r="764">
      <c r="C764" s="148"/>
      <c r="F764" s="149"/>
      <c r="N764" s="150"/>
    </row>
    <row r="765">
      <c r="C765" s="148"/>
      <c r="F765" s="149"/>
      <c r="N765" s="150"/>
    </row>
    <row r="766">
      <c r="C766" s="148"/>
      <c r="F766" s="149"/>
      <c r="N766" s="150"/>
    </row>
    <row r="767">
      <c r="C767" s="148"/>
      <c r="F767" s="149"/>
      <c r="N767" s="150"/>
    </row>
    <row r="768">
      <c r="C768" s="148"/>
      <c r="F768" s="149"/>
      <c r="N768" s="150"/>
    </row>
    <row r="769">
      <c r="C769" s="148"/>
      <c r="F769" s="149"/>
      <c r="N769" s="150"/>
    </row>
    <row r="770">
      <c r="C770" s="148"/>
      <c r="F770" s="149"/>
      <c r="N770" s="150"/>
    </row>
    <row r="771">
      <c r="C771" s="148"/>
      <c r="F771" s="149"/>
      <c r="N771" s="150"/>
    </row>
    <row r="772">
      <c r="C772" s="148"/>
      <c r="F772" s="149"/>
      <c r="N772" s="150"/>
    </row>
    <row r="773">
      <c r="C773" s="148"/>
      <c r="F773" s="149"/>
      <c r="N773" s="150"/>
    </row>
    <row r="774">
      <c r="C774" s="148"/>
      <c r="F774" s="149"/>
      <c r="N774" s="150"/>
    </row>
    <row r="775">
      <c r="C775" s="148"/>
      <c r="F775" s="149"/>
      <c r="N775" s="150"/>
    </row>
    <row r="776">
      <c r="C776" s="148"/>
      <c r="F776" s="149"/>
      <c r="N776" s="150"/>
    </row>
    <row r="777">
      <c r="C777" s="148"/>
      <c r="F777" s="149"/>
      <c r="N777" s="150"/>
    </row>
    <row r="778">
      <c r="C778" s="148"/>
      <c r="F778" s="149"/>
      <c r="N778" s="150"/>
    </row>
    <row r="779">
      <c r="C779" s="148"/>
      <c r="F779" s="149"/>
      <c r="N779" s="150"/>
    </row>
    <row r="780">
      <c r="C780" s="148"/>
      <c r="F780" s="149"/>
      <c r="N780" s="150"/>
    </row>
    <row r="781">
      <c r="C781" s="148"/>
      <c r="F781" s="149"/>
      <c r="N781" s="150"/>
    </row>
    <row r="782">
      <c r="C782" s="148"/>
      <c r="F782" s="149"/>
      <c r="N782" s="150"/>
    </row>
    <row r="783">
      <c r="C783" s="148"/>
      <c r="F783" s="149"/>
      <c r="N783" s="150"/>
    </row>
    <row r="784">
      <c r="C784" s="148"/>
      <c r="F784" s="149"/>
      <c r="N784" s="150"/>
    </row>
    <row r="785">
      <c r="C785" s="148"/>
      <c r="F785" s="149"/>
      <c r="N785" s="150"/>
    </row>
    <row r="786">
      <c r="C786" s="148"/>
      <c r="F786" s="149"/>
      <c r="N786" s="150"/>
    </row>
    <row r="787">
      <c r="C787" s="148"/>
      <c r="F787" s="149"/>
      <c r="N787" s="150"/>
    </row>
    <row r="788">
      <c r="C788" s="148"/>
      <c r="F788" s="149"/>
      <c r="N788" s="150"/>
    </row>
    <row r="789">
      <c r="C789" s="148"/>
      <c r="F789" s="149"/>
      <c r="N789" s="150"/>
    </row>
    <row r="790">
      <c r="C790" s="148"/>
      <c r="F790" s="149"/>
      <c r="N790" s="150"/>
    </row>
    <row r="791">
      <c r="C791" s="148"/>
      <c r="F791" s="149"/>
      <c r="N791" s="150"/>
    </row>
    <row r="792">
      <c r="C792" s="148"/>
      <c r="F792" s="149"/>
      <c r="N792" s="150"/>
    </row>
    <row r="793">
      <c r="C793" s="148"/>
      <c r="F793" s="149"/>
      <c r="N793" s="150"/>
    </row>
    <row r="794">
      <c r="C794" s="148"/>
      <c r="F794" s="149"/>
      <c r="N794" s="150"/>
    </row>
    <row r="795">
      <c r="C795" s="148"/>
      <c r="F795" s="149"/>
      <c r="N795" s="150"/>
    </row>
    <row r="796">
      <c r="C796" s="148"/>
      <c r="F796" s="149"/>
      <c r="N796" s="150"/>
    </row>
    <row r="797">
      <c r="C797" s="148"/>
      <c r="F797" s="149"/>
      <c r="N797" s="150"/>
    </row>
    <row r="798">
      <c r="C798" s="148"/>
      <c r="F798" s="149"/>
      <c r="N798" s="150"/>
    </row>
    <row r="799">
      <c r="C799" s="148"/>
      <c r="F799" s="149"/>
      <c r="N799" s="150"/>
    </row>
    <row r="800">
      <c r="C800" s="148"/>
      <c r="F800" s="149"/>
      <c r="N800" s="150"/>
    </row>
    <row r="801">
      <c r="C801" s="148"/>
      <c r="F801" s="149"/>
      <c r="N801" s="150"/>
    </row>
    <row r="802">
      <c r="C802" s="148"/>
      <c r="F802" s="149"/>
      <c r="N802" s="150"/>
    </row>
    <row r="803">
      <c r="C803" s="148"/>
      <c r="F803" s="149"/>
      <c r="N803" s="150"/>
    </row>
    <row r="804">
      <c r="C804" s="148"/>
      <c r="F804" s="149"/>
      <c r="N804" s="150"/>
    </row>
    <row r="805">
      <c r="C805" s="148"/>
      <c r="F805" s="149"/>
      <c r="N805" s="150"/>
    </row>
    <row r="806">
      <c r="C806" s="148"/>
      <c r="F806" s="149"/>
      <c r="N806" s="150"/>
    </row>
    <row r="807">
      <c r="C807" s="148"/>
      <c r="F807" s="149"/>
      <c r="N807" s="150"/>
    </row>
    <row r="808">
      <c r="C808" s="148"/>
      <c r="F808" s="149"/>
      <c r="N808" s="150"/>
    </row>
    <row r="809">
      <c r="C809" s="148"/>
      <c r="F809" s="149"/>
      <c r="N809" s="150"/>
    </row>
    <row r="810">
      <c r="C810" s="148"/>
      <c r="F810" s="149"/>
      <c r="N810" s="150"/>
    </row>
    <row r="811">
      <c r="C811" s="148"/>
      <c r="F811" s="149"/>
      <c r="N811" s="150"/>
    </row>
    <row r="812">
      <c r="C812" s="148"/>
      <c r="F812" s="149"/>
      <c r="N812" s="150"/>
    </row>
    <row r="813">
      <c r="C813" s="148"/>
      <c r="F813" s="149"/>
      <c r="N813" s="150"/>
    </row>
    <row r="814">
      <c r="C814" s="148"/>
      <c r="F814" s="149"/>
      <c r="N814" s="150"/>
    </row>
    <row r="815">
      <c r="C815" s="148"/>
      <c r="F815" s="149"/>
      <c r="N815" s="150"/>
    </row>
    <row r="816">
      <c r="C816" s="148"/>
      <c r="F816" s="149"/>
      <c r="N816" s="150"/>
    </row>
    <row r="817">
      <c r="C817" s="148"/>
      <c r="F817" s="149"/>
      <c r="N817" s="150"/>
    </row>
    <row r="818">
      <c r="C818" s="148"/>
      <c r="F818" s="149"/>
      <c r="N818" s="150"/>
    </row>
    <row r="819">
      <c r="C819" s="148"/>
      <c r="F819" s="149"/>
      <c r="N819" s="150"/>
    </row>
    <row r="820">
      <c r="C820" s="148"/>
      <c r="F820" s="149"/>
      <c r="N820" s="150"/>
    </row>
    <row r="821">
      <c r="C821" s="148"/>
      <c r="F821" s="149"/>
      <c r="N821" s="150"/>
    </row>
    <row r="822">
      <c r="C822" s="148"/>
      <c r="F822" s="149"/>
      <c r="N822" s="150"/>
    </row>
    <row r="823">
      <c r="C823" s="148"/>
      <c r="F823" s="149"/>
      <c r="N823" s="150"/>
    </row>
    <row r="824">
      <c r="C824" s="148"/>
      <c r="F824" s="149"/>
      <c r="N824" s="150"/>
    </row>
    <row r="825">
      <c r="C825" s="148"/>
      <c r="F825" s="149"/>
      <c r="N825" s="150"/>
    </row>
    <row r="826">
      <c r="C826" s="148"/>
      <c r="F826" s="149"/>
      <c r="N826" s="150"/>
    </row>
    <row r="827">
      <c r="C827" s="148"/>
      <c r="F827" s="149"/>
      <c r="N827" s="150"/>
    </row>
    <row r="828">
      <c r="C828" s="148"/>
      <c r="F828" s="149"/>
      <c r="N828" s="150"/>
    </row>
    <row r="829">
      <c r="C829" s="148"/>
      <c r="F829" s="149"/>
      <c r="N829" s="150"/>
    </row>
    <row r="830">
      <c r="C830" s="148"/>
      <c r="F830" s="149"/>
      <c r="N830" s="150"/>
    </row>
    <row r="831">
      <c r="C831" s="148"/>
      <c r="F831" s="149"/>
      <c r="N831" s="150"/>
    </row>
    <row r="832">
      <c r="C832" s="148"/>
      <c r="F832" s="149"/>
      <c r="N832" s="150"/>
    </row>
    <row r="833">
      <c r="C833" s="148"/>
      <c r="F833" s="149"/>
      <c r="N833" s="150"/>
    </row>
    <row r="834">
      <c r="C834" s="148"/>
      <c r="F834" s="149"/>
      <c r="N834" s="150"/>
    </row>
    <row r="835">
      <c r="C835" s="148"/>
      <c r="F835" s="149"/>
      <c r="N835" s="150"/>
    </row>
    <row r="836">
      <c r="C836" s="148"/>
      <c r="F836" s="149"/>
      <c r="N836" s="150"/>
    </row>
    <row r="837">
      <c r="C837" s="148"/>
      <c r="F837" s="149"/>
      <c r="N837" s="150"/>
    </row>
    <row r="838">
      <c r="C838" s="148"/>
      <c r="F838" s="149"/>
      <c r="N838" s="150"/>
    </row>
    <row r="839">
      <c r="C839" s="148"/>
      <c r="F839" s="149"/>
      <c r="N839" s="150"/>
    </row>
    <row r="840">
      <c r="C840" s="148"/>
      <c r="F840" s="149"/>
      <c r="N840" s="150"/>
    </row>
    <row r="841">
      <c r="C841" s="148"/>
      <c r="F841" s="149"/>
      <c r="N841" s="150"/>
    </row>
    <row r="842">
      <c r="C842" s="148"/>
      <c r="F842" s="149"/>
      <c r="N842" s="150"/>
    </row>
    <row r="843">
      <c r="C843" s="148"/>
      <c r="F843" s="149"/>
      <c r="N843" s="150"/>
    </row>
    <row r="844">
      <c r="C844" s="148"/>
      <c r="F844" s="149"/>
      <c r="N844" s="150"/>
    </row>
    <row r="845">
      <c r="C845" s="148"/>
      <c r="F845" s="149"/>
      <c r="N845" s="150"/>
    </row>
    <row r="846">
      <c r="C846" s="148"/>
      <c r="F846" s="149"/>
      <c r="N846" s="150"/>
    </row>
    <row r="847">
      <c r="C847" s="148"/>
      <c r="F847" s="149"/>
      <c r="N847" s="150"/>
    </row>
    <row r="848">
      <c r="C848" s="148"/>
      <c r="F848" s="149"/>
      <c r="N848" s="150"/>
    </row>
    <row r="849">
      <c r="C849" s="148"/>
      <c r="F849" s="149"/>
      <c r="N849" s="150"/>
    </row>
    <row r="850">
      <c r="C850" s="148"/>
      <c r="F850" s="149"/>
      <c r="N850" s="150"/>
    </row>
    <row r="851">
      <c r="C851" s="148"/>
      <c r="F851" s="149"/>
      <c r="N851" s="150"/>
    </row>
    <row r="852">
      <c r="C852" s="148"/>
      <c r="F852" s="149"/>
      <c r="N852" s="150"/>
    </row>
    <row r="853">
      <c r="C853" s="148"/>
      <c r="F853" s="149"/>
      <c r="N853" s="150"/>
    </row>
    <row r="854">
      <c r="C854" s="148"/>
      <c r="F854" s="149"/>
      <c r="N854" s="150"/>
    </row>
    <row r="855">
      <c r="C855" s="148"/>
      <c r="F855" s="149"/>
      <c r="N855" s="150"/>
    </row>
    <row r="856">
      <c r="C856" s="148"/>
      <c r="F856" s="149"/>
      <c r="N856" s="150"/>
    </row>
    <row r="857">
      <c r="C857" s="148"/>
      <c r="F857" s="149"/>
      <c r="N857" s="150"/>
    </row>
    <row r="858">
      <c r="C858" s="148"/>
      <c r="F858" s="149"/>
      <c r="N858" s="150"/>
    </row>
    <row r="859">
      <c r="C859" s="148"/>
      <c r="F859" s="149"/>
      <c r="N859" s="150"/>
    </row>
    <row r="860">
      <c r="C860" s="148"/>
      <c r="F860" s="149"/>
      <c r="N860" s="150"/>
    </row>
    <row r="861">
      <c r="C861" s="148"/>
      <c r="F861" s="149"/>
      <c r="N861" s="150"/>
    </row>
    <row r="862">
      <c r="C862" s="148"/>
      <c r="F862" s="149"/>
      <c r="N862" s="150"/>
    </row>
    <row r="863">
      <c r="C863" s="148"/>
      <c r="F863" s="149"/>
      <c r="N863" s="150"/>
    </row>
    <row r="864">
      <c r="C864" s="148"/>
      <c r="F864" s="149"/>
      <c r="N864" s="150"/>
    </row>
    <row r="865">
      <c r="C865" s="148"/>
      <c r="F865" s="149"/>
      <c r="N865" s="150"/>
    </row>
    <row r="866">
      <c r="C866" s="148"/>
      <c r="F866" s="149"/>
      <c r="N866" s="150"/>
    </row>
    <row r="867">
      <c r="C867" s="148"/>
      <c r="F867" s="149"/>
      <c r="N867" s="150"/>
    </row>
    <row r="868">
      <c r="C868" s="148"/>
      <c r="F868" s="149"/>
      <c r="N868" s="150"/>
    </row>
    <row r="869">
      <c r="C869" s="148"/>
      <c r="F869" s="149"/>
      <c r="N869" s="150"/>
    </row>
    <row r="870">
      <c r="C870" s="148"/>
      <c r="F870" s="149"/>
      <c r="N870" s="150"/>
    </row>
    <row r="871">
      <c r="C871" s="148"/>
      <c r="F871" s="149"/>
      <c r="N871" s="150"/>
    </row>
    <row r="872">
      <c r="C872" s="148"/>
      <c r="F872" s="149"/>
      <c r="N872" s="150"/>
    </row>
    <row r="873">
      <c r="C873" s="148"/>
      <c r="F873" s="149"/>
      <c r="N873" s="150"/>
    </row>
    <row r="874">
      <c r="C874" s="148"/>
      <c r="F874" s="149"/>
      <c r="N874" s="150"/>
    </row>
    <row r="875">
      <c r="C875" s="148"/>
      <c r="F875" s="149"/>
      <c r="N875" s="150"/>
    </row>
    <row r="876">
      <c r="C876" s="148"/>
      <c r="F876" s="149"/>
      <c r="N876" s="150"/>
    </row>
    <row r="877">
      <c r="C877" s="148"/>
      <c r="F877" s="149"/>
      <c r="N877" s="150"/>
    </row>
    <row r="878">
      <c r="C878" s="148"/>
      <c r="F878" s="149"/>
      <c r="N878" s="150"/>
    </row>
    <row r="879">
      <c r="C879" s="148"/>
      <c r="F879" s="149"/>
      <c r="N879" s="150"/>
    </row>
    <row r="880">
      <c r="C880" s="148"/>
      <c r="F880" s="149"/>
      <c r="N880" s="150"/>
    </row>
    <row r="881">
      <c r="C881" s="148"/>
      <c r="F881" s="149"/>
      <c r="N881" s="150"/>
    </row>
    <row r="882">
      <c r="C882" s="148"/>
      <c r="F882" s="149"/>
      <c r="N882" s="150"/>
    </row>
    <row r="883">
      <c r="C883" s="148"/>
      <c r="F883" s="149"/>
      <c r="N883" s="150"/>
    </row>
    <row r="884">
      <c r="C884" s="148"/>
      <c r="F884" s="149"/>
      <c r="N884" s="150"/>
    </row>
    <row r="885">
      <c r="C885" s="148"/>
      <c r="F885" s="149"/>
      <c r="N885" s="150"/>
    </row>
    <row r="886">
      <c r="C886" s="148"/>
      <c r="F886" s="149"/>
      <c r="N886" s="150"/>
    </row>
    <row r="887">
      <c r="C887" s="148"/>
      <c r="F887" s="149"/>
      <c r="N887" s="150"/>
    </row>
    <row r="888">
      <c r="C888" s="148"/>
      <c r="F888" s="149"/>
      <c r="N888" s="150"/>
    </row>
    <row r="889">
      <c r="C889" s="148"/>
      <c r="F889" s="149"/>
      <c r="N889" s="150"/>
    </row>
    <row r="890">
      <c r="C890" s="148"/>
      <c r="F890" s="149"/>
      <c r="N890" s="150"/>
    </row>
    <row r="891">
      <c r="C891" s="148"/>
      <c r="F891" s="149"/>
      <c r="N891" s="150"/>
    </row>
    <row r="892">
      <c r="C892" s="148"/>
      <c r="F892" s="149"/>
      <c r="N892" s="150"/>
    </row>
    <row r="893">
      <c r="C893" s="148"/>
      <c r="F893" s="149"/>
      <c r="N893" s="150"/>
    </row>
    <row r="894">
      <c r="C894" s="148"/>
      <c r="F894" s="149"/>
      <c r="N894" s="150"/>
    </row>
    <row r="895">
      <c r="C895" s="148"/>
      <c r="F895" s="149"/>
      <c r="N895" s="150"/>
    </row>
    <row r="896">
      <c r="C896" s="148"/>
      <c r="F896" s="149"/>
      <c r="N896" s="150"/>
    </row>
    <row r="897">
      <c r="C897" s="148"/>
      <c r="F897" s="149"/>
      <c r="N897" s="150"/>
    </row>
    <row r="898">
      <c r="C898" s="148"/>
      <c r="F898" s="149"/>
      <c r="N898" s="150"/>
    </row>
    <row r="899">
      <c r="C899" s="148"/>
      <c r="F899" s="149"/>
      <c r="N899" s="150"/>
    </row>
    <row r="900">
      <c r="C900" s="148"/>
      <c r="F900" s="149"/>
      <c r="N900" s="150"/>
    </row>
    <row r="901">
      <c r="C901" s="148"/>
      <c r="F901" s="149"/>
      <c r="N901" s="150"/>
    </row>
    <row r="902">
      <c r="C902" s="148"/>
      <c r="F902" s="149"/>
      <c r="N902" s="150"/>
    </row>
    <row r="903">
      <c r="C903" s="148"/>
      <c r="F903" s="149"/>
      <c r="N903" s="150"/>
    </row>
    <row r="904">
      <c r="C904" s="148"/>
      <c r="F904" s="149"/>
      <c r="N904" s="150"/>
    </row>
    <row r="905">
      <c r="C905" s="148"/>
      <c r="F905" s="149"/>
      <c r="N905" s="150"/>
    </row>
    <row r="906">
      <c r="C906" s="148"/>
      <c r="F906" s="149"/>
      <c r="N906" s="150"/>
    </row>
    <row r="907">
      <c r="C907" s="148"/>
      <c r="F907" s="149"/>
      <c r="N907" s="150"/>
    </row>
    <row r="908">
      <c r="C908" s="148"/>
      <c r="F908" s="149"/>
      <c r="N908" s="150"/>
    </row>
    <row r="909">
      <c r="C909" s="148"/>
      <c r="F909" s="149"/>
      <c r="N909" s="150"/>
    </row>
    <row r="910">
      <c r="C910" s="148"/>
      <c r="F910" s="149"/>
      <c r="N910" s="150"/>
    </row>
    <row r="911">
      <c r="C911" s="148"/>
      <c r="F911" s="149"/>
      <c r="N911" s="150"/>
    </row>
    <row r="912">
      <c r="C912" s="148"/>
      <c r="F912" s="149"/>
      <c r="N912" s="150"/>
    </row>
    <row r="913">
      <c r="C913" s="148"/>
      <c r="F913" s="149"/>
      <c r="N913" s="150"/>
    </row>
    <row r="914">
      <c r="C914" s="148"/>
      <c r="F914" s="149"/>
      <c r="N914" s="150"/>
    </row>
    <row r="915">
      <c r="C915" s="148"/>
      <c r="F915" s="149"/>
      <c r="N915" s="150"/>
    </row>
    <row r="916">
      <c r="C916" s="148"/>
      <c r="F916" s="149"/>
      <c r="N916" s="150"/>
    </row>
    <row r="917">
      <c r="C917" s="148"/>
      <c r="F917" s="149"/>
      <c r="N917" s="150"/>
    </row>
    <row r="918">
      <c r="C918" s="148"/>
      <c r="F918" s="149"/>
      <c r="N918" s="150"/>
    </row>
    <row r="919">
      <c r="C919" s="148"/>
      <c r="F919" s="149"/>
      <c r="N919" s="150"/>
    </row>
    <row r="920">
      <c r="C920" s="148"/>
      <c r="F920" s="149"/>
      <c r="N920" s="150"/>
    </row>
    <row r="921">
      <c r="C921" s="148"/>
      <c r="F921" s="149"/>
      <c r="N921" s="150"/>
    </row>
    <row r="922">
      <c r="C922" s="148"/>
      <c r="F922" s="149"/>
      <c r="N922" s="150"/>
    </row>
    <row r="923">
      <c r="C923" s="148"/>
      <c r="F923" s="149"/>
      <c r="N923" s="150"/>
    </row>
    <row r="924">
      <c r="C924" s="148"/>
      <c r="F924" s="149"/>
      <c r="N924" s="150"/>
    </row>
    <row r="925">
      <c r="C925" s="148"/>
      <c r="F925" s="149"/>
      <c r="N925" s="150"/>
    </row>
    <row r="926">
      <c r="C926" s="148"/>
      <c r="F926" s="149"/>
      <c r="N926" s="150"/>
    </row>
    <row r="927">
      <c r="C927" s="148"/>
      <c r="F927" s="149"/>
      <c r="N927" s="150"/>
    </row>
    <row r="928">
      <c r="C928" s="148"/>
      <c r="F928" s="149"/>
      <c r="N928" s="150"/>
    </row>
    <row r="929">
      <c r="C929" s="148"/>
      <c r="F929" s="149"/>
      <c r="N929" s="150"/>
    </row>
    <row r="930">
      <c r="C930" s="148"/>
      <c r="F930" s="149"/>
      <c r="N930" s="150"/>
    </row>
    <row r="931">
      <c r="C931" s="148"/>
      <c r="F931" s="149"/>
      <c r="N931" s="150"/>
    </row>
    <row r="932">
      <c r="C932" s="148"/>
      <c r="F932" s="149"/>
      <c r="N932" s="150"/>
    </row>
    <row r="933">
      <c r="C933" s="148"/>
      <c r="F933" s="149"/>
      <c r="N933" s="150"/>
    </row>
    <row r="934">
      <c r="C934" s="148"/>
      <c r="F934" s="149"/>
      <c r="N934" s="150"/>
    </row>
    <row r="935">
      <c r="C935" s="148"/>
      <c r="F935" s="149"/>
      <c r="N935" s="150"/>
    </row>
    <row r="936">
      <c r="C936" s="148"/>
      <c r="F936" s="149"/>
      <c r="N936" s="150"/>
    </row>
    <row r="937">
      <c r="C937" s="148"/>
      <c r="F937" s="149"/>
      <c r="N937" s="150"/>
    </row>
    <row r="938">
      <c r="C938" s="148"/>
      <c r="F938" s="149"/>
      <c r="N938" s="150"/>
    </row>
    <row r="939">
      <c r="C939" s="148"/>
      <c r="F939" s="149"/>
      <c r="N939" s="150"/>
    </row>
    <row r="940">
      <c r="C940" s="148"/>
      <c r="F940" s="149"/>
      <c r="N940" s="150"/>
    </row>
    <row r="941">
      <c r="C941" s="148"/>
      <c r="F941" s="149"/>
      <c r="N941" s="150"/>
    </row>
    <row r="942">
      <c r="C942" s="148"/>
      <c r="F942" s="149"/>
      <c r="N942" s="150"/>
    </row>
    <row r="943">
      <c r="C943" s="148"/>
      <c r="F943" s="149"/>
      <c r="N943" s="150"/>
    </row>
    <row r="944">
      <c r="C944" s="148"/>
      <c r="F944" s="149"/>
      <c r="N944" s="150"/>
    </row>
    <row r="945">
      <c r="C945" s="148"/>
      <c r="F945" s="149"/>
      <c r="N945" s="150"/>
    </row>
    <row r="946">
      <c r="C946" s="148"/>
      <c r="F946" s="149"/>
      <c r="N946" s="150"/>
    </row>
    <row r="947">
      <c r="C947" s="148"/>
      <c r="F947" s="149"/>
      <c r="N947" s="150"/>
    </row>
    <row r="948">
      <c r="C948" s="148"/>
      <c r="F948" s="149"/>
      <c r="N948" s="150"/>
    </row>
    <row r="949">
      <c r="C949" s="148"/>
      <c r="F949" s="149"/>
      <c r="N949" s="150"/>
    </row>
    <row r="950">
      <c r="C950" s="148"/>
      <c r="F950" s="149"/>
      <c r="N950" s="150"/>
    </row>
    <row r="951">
      <c r="C951" s="148"/>
      <c r="F951" s="149"/>
      <c r="N951" s="150"/>
    </row>
    <row r="952">
      <c r="C952" s="148"/>
      <c r="F952" s="149"/>
      <c r="N952" s="150"/>
    </row>
    <row r="953">
      <c r="C953" s="148"/>
      <c r="F953" s="149"/>
      <c r="N953" s="150"/>
    </row>
    <row r="954">
      <c r="C954" s="148"/>
      <c r="F954" s="149"/>
      <c r="N954" s="150"/>
    </row>
    <row r="955">
      <c r="C955" s="148"/>
      <c r="F955" s="149"/>
      <c r="N955" s="150"/>
    </row>
    <row r="956">
      <c r="C956" s="148"/>
      <c r="F956" s="149"/>
      <c r="N956" s="150"/>
    </row>
    <row r="957">
      <c r="C957" s="148"/>
      <c r="F957" s="149"/>
      <c r="N957" s="150"/>
    </row>
    <row r="958">
      <c r="C958" s="148"/>
      <c r="F958" s="149"/>
      <c r="N958" s="150"/>
    </row>
    <row r="959">
      <c r="C959" s="148"/>
      <c r="F959" s="149"/>
      <c r="N959" s="150"/>
    </row>
    <row r="960">
      <c r="C960" s="148"/>
      <c r="F960" s="149"/>
      <c r="N960" s="150"/>
    </row>
    <row r="961">
      <c r="C961" s="148"/>
      <c r="F961" s="149"/>
      <c r="N961" s="150"/>
    </row>
    <row r="962">
      <c r="C962" s="148"/>
      <c r="F962" s="149"/>
      <c r="N962" s="150"/>
    </row>
    <row r="963">
      <c r="C963" s="148"/>
      <c r="F963" s="149"/>
      <c r="N963" s="150"/>
    </row>
    <row r="964">
      <c r="C964" s="148"/>
      <c r="F964" s="149"/>
      <c r="N964" s="150"/>
    </row>
    <row r="965">
      <c r="C965" s="148"/>
      <c r="F965" s="149"/>
      <c r="N965" s="150"/>
    </row>
    <row r="966">
      <c r="C966" s="148"/>
      <c r="F966" s="149"/>
      <c r="N966" s="150"/>
    </row>
    <row r="967">
      <c r="C967" s="148"/>
      <c r="F967" s="149"/>
      <c r="N967" s="150"/>
    </row>
    <row r="968">
      <c r="C968" s="148"/>
      <c r="F968" s="149"/>
      <c r="N968" s="150"/>
    </row>
    <row r="969">
      <c r="C969" s="148"/>
      <c r="F969" s="149"/>
      <c r="N969" s="150"/>
    </row>
    <row r="970">
      <c r="C970" s="148"/>
      <c r="F970" s="149"/>
      <c r="N970" s="150"/>
    </row>
    <row r="971">
      <c r="C971" s="148"/>
      <c r="F971" s="149"/>
      <c r="N971" s="150"/>
    </row>
    <row r="972">
      <c r="C972" s="148"/>
      <c r="F972" s="149"/>
      <c r="N972" s="150"/>
    </row>
    <row r="973">
      <c r="C973" s="148"/>
      <c r="F973" s="149"/>
      <c r="N973" s="150"/>
    </row>
    <row r="974">
      <c r="C974" s="148"/>
      <c r="F974" s="149"/>
      <c r="N974" s="150"/>
    </row>
    <row r="975">
      <c r="C975" s="148"/>
      <c r="F975" s="149"/>
      <c r="N975" s="150"/>
    </row>
    <row r="976">
      <c r="C976" s="148"/>
      <c r="F976" s="149"/>
      <c r="N976" s="150"/>
    </row>
    <row r="977">
      <c r="C977" s="148"/>
      <c r="F977" s="149"/>
      <c r="N977" s="150"/>
    </row>
    <row r="978">
      <c r="C978" s="148"/>
      <c r="F978" s="149"/>
      <c r="N978" s="150"/>
    </row>
    <row r="979">
      <c r="C979" s="148"/>
      <c r="F979" s="149"/>
      <c r="N979" s="150"/>
    </row>
    <row r="980">
      <c r="C980" s="148"/>
      <c r="F980" s="149"/>
      <c r="N980" s="150"/>
    </row>
    <row r="981">
      <c r="C981" s="148"/>
      <c r="F981" s="149"/>
      <c r="N981" s="150"/>
    </row>
    <row r="982">
      <c r="C982" s="148"/>
      <c r="F982" s="149"/>
      <c r="N982" s="150"/>
    </row>
    <row r="983">
      <c r="C983" s="148"/>
      <c r="F983" s="149"/>
      <c r="N983" s="150"/>
    </row>
    <row r="984">
      <c r="C984" s="148"/>
      <c r="F984" s="149"/>
      <c r="N984" s="150"/>
    </row>
    <row r="985">
      <c r="C985" s="148"/>
      <c r="F985" s="149"/>
      <c r="N985" s="150"/>
    </row>
    <row r="986">
      <c r="C986" s="148"/>
      <c r="F986" s="149"/>
      <c r="N986" s="150"/>
    </row>
    <row r="987">
      <c r="C987" s="148"/>
      <c r="F987" s="149"/>
      <c r="N987" s="150"/>
    </row>
    <row r="988">
      <c r="C988" s="148"/>
      <c r="F988" s="149"/>
      <c r="N988" s="150"/>
    </row>
    <row r="989">
      <c r="C989" s="148"/>
      <c r="F989" s="149"/>
      <c r="N989" s="150"/>
    </row>
    <row r="990">
      <c r="C990" s="148"/>
      <c r="F990" s="149"/>
      <c r="N990" s="150"/>
    </row>
    <row r="991">
      <c r="C991" s="148"/>
      <c r="F991" s="149"/>
      <c r="N991" s="150"/>
    </row>
    <row r="992">
      <c r="C992" s="148"/>
      <c r="F992" s="149"/>
      <c r="N992" s="150"/>
    </row>
    <row r="993">
      <c r="C993" s="148"/>
      <c r="F993" s="149"/>
      <c r="N993" s="150"/>
    </row>
    <row r="994">
      <c r="C994" s="148"/>
      <c r="F994" s="149"/>
      <c r="N994" s="150"/>
    </row>
    <row r="995">
      <c r="C995" s="148"/>
      <c r="F995" s="149"/>
      <c r="N995" s="150"/>
    </row>
    <row r="996">
      <c r="C996" s="148"/>
      <c r="F996" s="149"/>
      <c r="N996" s="150"/>
    </row>
    <row r="997">
      <c r="C997" s="148"/>
      <c r="F997" s="149"/>
      <c r="N997" s="150"/>
    </row>
    <row r="998">
      <c r="C998" s="148"/>
      <c r="F998" s="149"/>
      <c r="N998" s="150"/>
    </row>
    <row r="999">
      <c r="C999" s="148"/>
      <c r="F999" s="149"/>
      <c r="N999" s="150"/>
    </row>
    <row r="1000">
      <c r="C1000" s="148"/>
      <c r="F1000" s="149"/>
      <c r="N1000" s="150"/>
    </row>
  </sheetData>
  <customSheetViews>
    <customSheetView guid="{A2096D8B-5CE5-4F0A-97A3-46CC945F89F2}" filter="1" showAutoFilter="1">
      <autoFilter ref="$A$1:$F$27"/>
    </customSheetView>
  </customSheetViews>
  <mergeCells count="1">
    <mergeCell ref="B30:B32"/>
  </mergeCells>
  <conditionalFormatting sqref="F36">
    <cfRule type="cellIs" dxfId="0" priority="1" operator="notEqual">
      <formula>G28</formula>
    </cfRule>
  </conditionalFormatting>
  <conditionalFormatting sqref="G36">
    <cfRule type="cellIs" dxfId="0" priority="2" operator="notEqual">
      <formula>H28</formula>
    </cfRule>
  </conditionalFormatting>
  <conditionalFormatting sqref="H36">
    <cfRule type="cellIs" dxfId="1" priority="3" operator="notEqual">
      <formula>I28</formula>
    </cfRule>
  </conditionalFormatting>
  <conditionalFormatting sqref="I36">
    <cfRule type="cellIs" dxfId="0" priority="4" operator="notEqual">
      <formula>J28</formula>
    </cfRule>
  </conditionalFormatting>
  <conditionalFormatting sqref="J36">
    <cfRule type="cellIs" dxfId="0" priority="5" operator="notEqual">
      <formula>K28</formula>
    </cfRule>
  </conditionalFormatting>
  <conditionalFormatting sqref="K36">
    <cfRule type="cellIs" dxfId="2" priority="6" operator="notEqual">
      <formula>L28</formula>
    </cfRule>
  </conditionalFormatting>
  <conditionalFormatting sqref="L36">
    <cfRule type="cellIs" dxfId="0" priority="7" operator="notEqual">
      <formula>M28</formula>
    </cfRule>
  </conditionalFormatting>
  <conditionalFormatting sqref="M36:N36">
    <cfRule type="cellIs" dxfId="2" priority="8" operator="notEqual">
      <formula>N28</formula>
    </cfRule>
  </conditionalFormatting>
  <printOptions/>
  <pageMargins bottom="0.75" footer="0.0" header="0.0" left="0.7" right="0.7" top="0.75"/>
  <pageSetup paperSize="8" orientation="landscape"/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7.63"/>
    <col customWidth="1" min="2" max="2" width="38.25"/>
    <col customWidth="1" min="3" max="3" width="46.63"/>
    <col customWidth="1" min="4" max="4" width="17.13"/>
    <col customWidth="1" min="5" max="5" width="13.0"/>
    <col customWidth="1" min="6" max="6" width="14.25"/>
    <col customWidth="1" min="7" max="14" width="12.63"/>
    <col customWidth="1" min="15" max="15" width="17.5"/>
    <col customWidth="1" min="16" max="16" width="16.63"/>
    <col customWidth="1" min="17" max="17" width="24.63"/>
    <col customWidth="1" min="18" max="20" width="7.63"/>
    <col customWidth="1" min="21" max="21" width="0.38"/>
    <col customWidth="1" min="22" max="28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7" t="s">
        <v>16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9" t="s">
        <v>17</v>
      </c>
      <c r="B2" s="10" t="s">
        <v>18</v>
      </c>
      <c r="C2" s="11" t="s">
        <v>19</v>
      </c>
      <c r="D2" s="12" t="s">
        <v>20</v>
      </c>
      <c r="E2" s="12" t="s">
        <v>21</v>
      </c>
      <c r="F2" s="12" t="s">
        <v>22</v>
      </c>
      <c r="G2" s="13">
        <v>100.0</v>
      </c>
      <c r="H2" s="13">
        <v>6000.0</v>
      </c>
      <c r="I2" s="13">
        <v>9.0</v>
      </c>
      <c r="J2" s="13">
        <v>1116.0</v>
      </c>
      <c r="K2" s="13">
        <v>8.0</v>
      </c>
      <c r="L2" s="13">
        <v>992.0</v>
      </c>
      <c r="M2" s="14"/>
      <c r="N2" s="14"/>
      <c r="O2" s="15"/>
      <c r="P2" s="15"/>
      <c r="Q2" s="16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>
      <c r="A3" s="9" t="s">
        <v>17</v>
      </c>
      <c r="B3" s="10" t="s">
        <v>23</v>
      </c>
      <c r="C3" s="11" t="s">
        <v>24</v>
      </c>
      <c r="D3" s="12" t="s">
        <v>25</v>
      </c>
      <c r="E3" s="12" t="s">
        <v>26</v>
      </c>
      <c r="F3" s="12" t="s">
        <v>27</v>
      </c>
      <c r="G3" s="14"/>
      <c r="H3" s="14"/>
      <c r="I3" s="14"/>
      <c r="J3" s="14"/>
      <c r="K3" s="14"/>
      <c r="L3" s="26"/>
      <c r="M3" s="165">
        <v>19393.0</v>
      </c>
      <c r="N3" s="166">
        <v>23408.54</v>
      </c>
      <c r="O3" s="19"/>
      <c r="P3" s="19"/>
      <c r="Q3" s="20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>
      <c r="A4" s="21" t="s">
        <v>17</v>
      </c>
      <c r="B4" s="22" t="s">
        <v>28</v>
      </c>
      <c r="C4" s="11" t="s">
        <v>29</v>
      </c>
      <c r="D4" s="12" t="s">
        <v>20</v>
      </c>
      <c r="E4" s="12" t="s">
        <v>26</v>
      </c>
      <c r="F4" s="12" t="s">
        <v>30</v>
      </c>
      <c r="G4" s="14"/>
      <c r="H4" s="14"/>
      <c r="I4" s="23"/>
      <c r="J4" s="14"/>
      <c r="K4" s="14"/>
      <c r="L4" s="26"/>
      <c r="M4" s="18">
        <v>2500.0</v>
      </c>
      <c r="N4" s="18">
        <v>4373.05</v>
      </c>
      <c r="O4" s="24"/>
      <c r="P4" s="24"/>
      <c r="Q4" s="25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>
      <c r="A5" s="9" t="s">
        <v>17</v>
      </c>
      <c r="B5" s="10" t="s">
        <v>31</v>
      </c>
      <c r="C5" s="11" t="s">
        <v>29</v>
      </c>
      <c r="D5" s="12" t="s">
        <v>20</v>
      </c>
      <c r="E5" s="12" t="s">
        <v>26</v>
      </c>
      <c r="F5" s="12" t="s">
        <v>30</v>
      </c>
      <c r="G5" s="23"/>
      <c r="H5" s="23"/>
      <c r="I5" s="23"/>
      <c r="J5" s="14"/>
      <c r="K5" s="23"/>
      <c r="L5" s="26"/>
      <c r="M5" s="18">
        <v>12674.0</v>
      </c>
      <c r="N5" s="18">
        <v>21980.9</v>
      </c>
      <c r="O5" s="27"/>
      <c r="P5" s="28"/>
      <c r="Q5" s="29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>
      <c r="A6" s="9" t="s">
        <v>17</v>
      </c>
      <c r="B6" s="10" t="s">
        <v>32</v>
      </c>
      <c r="C6" s="11" t="s">
        <v>33</v>
      </c>
      <c r="D6" s="12" t="s">
        <v>20</v>
      </c>
      <c r="E6" s="12" t="s">
        <v>26</v>
      </c>
      <c r="F6" s="12" t="s">
        <v>34</v>
      </c>
      <c r="G6" s="30"/>
      <c r="H6" s="31"/>
      <c r="I6" s="14"/>
      <c r="J6" s="14"/>
      <c r="K6" s="23"/>
      <c r="L6" s="32"/>
      <c r="M6" s="152">
        <v>3100.0</v>
      </c>
      <c r="N6" s="167">
        <v>3014.0</v>
      </c>
      <c r="O6" s="151"/>
      <c r="P6" s="34"/>
      <c r="Q6" s="35"/>
      <c r="R6" s="36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>
      <c r="A7" s="9" t="s">
        <v>17</v>
      </c>
      <c r="B7" s="10" t="s">
        <v>35</v>
      </c>
      <c r="C7" s="11" t="s">
        <v>36</v>
      </c>
      <c r="D7" s="12" t="s">
        <v>20</v>
      </c>
      <c r="E7" s="12" t="s">
        <v>26</v>
      </c>
      <c r="F7" s="12" t="s">
        <v>37</v>
      </c>
      <c r="G7" s="23"/>
      <c r="H7" s="23"/>
      <c r="I7" s="23"/>
      <c r="J7" s="23"/>
      <c r="K7" s="23"/>
      <c r="L7" s="18"/>
      <c r="M7" s="152">
        <v>1200.0</v>
      </c>
      <c r="N7" s="167">
        <v>1256.9</v>
      </c>
      <c r="O7" s="19"/>
      <c r="P7" s="19"/>
      <c r="Q7" s="20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>
      <c r="A8" s="9" t="s">
        <v>17</v>
      </c>
      <c r="B8" s="37" t="s">
        <v>38</v>
      </c>
      <c r="C8" s="11" t="s">
        <v>39</v>
      </c>
      <c r="D8" s="12" t="s">
        <v>25</v>
      </c>
      <c r="E8" s="12" t="s">
        <v>26</v>
      </c>
      <c r="F8" s="12" t="s">
        <v>40</v>
      </c>
      <c r="G8" s="14"/>
      <c r="H8" s="14"/>
      <c r="I8" s="14"/>
      <c r="J8" s="14"/>
      <c r="K8" s="14"/>
      <c r="L8" s="26"/>
      <c r="M8" s="168">
        <v>4600.0</v>
      </c>
      <c r="N8" s="152">
        <v>5105.0</v>
      </c>
      <c r="O8" s="19"/>
      <c r="P8" s="38"/>
      <c r="Q8" s="20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>
      <c r="A9" s="9" t="s">
        <v>17</v>
      </c>
      <c r="B9" s="161" t="s">
        <v>41</v>
      </c>
      <c r="C9" s="11" t="s">
        <v>42</v>
      </c>
      <c r="D9" s="12" t="s">
        <v>25</v>
      </c>
      <c r="E9" s="12" t="s">
        <v>26</v>
      </c>
      <c r="F9" s="12" t="s">
        <v>43</v>
      </c>
      <c r="G9" s="40"/>
      <c r="H9" s="40"/>
      <c r="I9" s="40"/>
      <c r="J9" s="40"/>
      <c r="K9" s="23"/>
      <c r="L9" s="14"/>
      <c r="M9" s="18">
        <v>225798.0</v>
      </c>
      <c r="N9" s="65">
        <v>291463.1</v>
      </c>
      <c r="O9" s="34"/>
      <c r="P9" s="34"/>
      <c r="Q9" s="35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>
      <c r="A10" s="9" t="s">
        <v>17</v>
      </c>
      <c r="B10" s="10" t="s">
        <v>44</v>
      </c>
      <c r="C10" s="11" t="s">
        <v>45</v>
      </c>
      <c r="D10" s="12" t="s">
        <v>20</v>
      </c>
      <c r="E10" s="12" t="s">
        <v>21</v>
      </c>
      <c r="F10" s="41">
        <v>8443.0</v>
      </c>
      <c r="G10" s="42">
        <v>87.0</v>
      </c>
      <c r="H10" s="153">
        <v>5501.0</v>
      </c>
      <c r="I10" s="153">
        <v>16.0</v>
      </c>
      <c r="J10" s="154">
        <v>2772.0</v>
      </c>
      <c r="K10" s="13"/>
      <c r="L10" s="13"/>
      <c r="M10" s="23"/>
      <c r="N10" s="32"/>
      <c r="O10" s="43"/>
      <c r="P10" s="43"/>
      <c r="Q10" s="34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>
      <c r="A11" s="9" t="s">
        <v>17</v>
      </c>
      <c r="B11" s="10" t="s">
        <v>47</v>
      </c>
      <c r="C11" s="11" t="s">
        <v>48</v>
      </c>
      <c r="D11" s="12" t="s">
        <v>20</v>
      </c>
      <c r="E11" s="12" t="s">
        <v>21</v>
      </c>
      <c r="F11" s="12" t="s">
        <v>49</v>
      </c>
      <c r="G11" s="155">
        <v>184.0</v>
      </c>
      <c r="H11" s="156">
        <v>12880.0</v>
      </c>
      <c r="I11" s="155">
        <v>14.0</v>
      </c>
      <c r="J11" s="156">
        <v>2100.0</v>
      </c>
      <c r="K11" s="155">
        <v>101.0</v>
      </c>
      <c r="L11" s="156">
        <v>15150.0</v>
      </c>
      <c r="M11" s="14"/>
      <c r="N11" s="26"/>
      <c r="O11" s="44"/>
      <c r="P11" s="44"/>
      <c r="Q11" s="34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>
      <c r="A12" s="21" t="s">
        <v>17</v>
      </c>
      <c r="B12" s="22" t="s">
        <v>50</v>
      </c>
      <c r="C12" s="45" t="s">
        <v>51</v>
      </c>
      <c r="D12" s="41" t="s">
        <v>25</v>
      </c>
      <c r="E12" s="41" t="s">
        <v>26</v>
      </c>
      <c r="F12" s="41" t="s">
        <v>52</v>
      </c>
      <c r="G12" s="46"/>
      <c r="H12" s="46"/>
      <c r="I12" s="47"/>
      <c r="J12" s="47"/>
      <c r="K12" s="47"/>
      <c r="L12" s="47"/>
      <c r="M12" s="48"/>
      <c r="N12" s="157"/>
      <c r="O12" s="49"/>
      <c r="P12" s="49"/>
      <c r="Q12" s="50" t="s">
        <v>147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>
      <c r="A13" s="9" t="s">
        <v>17</v>
      </c>
      <c r="B13" s="10" t="s">
        <v>53</v>
      </c>
      <c r="C13" s="11" t="s">
        <v>54</v>
      </c>
      <c r="D13" s="12" t="s">
        <v>55</v>
      </c>
      <c r="E13" s="12" t="s">
        <v>21</v>
      </c>
      <c r="F13" s="41" t="s">
        <v>56</v>
      </c>
      <c r="G13" s="51"/>
      <c r="H13" s="51"/>
      <c r="I13" s="47"/>
      <c r="J13" s="52"/>
      <c r="K13" s="47"/>
      <c r="L13" s="52"/>
      <c r="M13" s="14"/>
      <c r="N13" s="26"/>
      <c r="O13" s="53"/>
      <c r="P13" s="53"/>
      <c r="Q13" s="50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>
      <c r="A14" s="21" t="s">
        <v>17</v>
      </c>
      <c r="B14" s="22" t="s">
        <v>57</v>
      </c>
      <c r="C14" s="45" t="s">
        <v>58</v>
      </c>
      <c r="D14" s="41" t="s">
        <v>20</v>
      </c>
      <c r="E14" s="41" t="s">
        <v>26</v>
      </c>
      <c r="F14" s="41" t="s">
        <v>59</v>
      </c>
      <c r="G14" s="54"/>
      <c r="H14" s="54"/>
      <c r="I14" s="55"/>
      <c r="J14" s="56"/>
      <c r="K14" s="56"/>
      <c r="L14" s="57"/>
      <c r="M14" s="18">
        <v>7070.0</v>
      </c>
      <c r="N14" s="65">
        <v>8249.8</v>
      </c>
      <c r="O14" s="34"/>
      <c r="P14" s="34"/>
      <c r="Q14" s="35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>
      <c r="A15" s="9" t="s">
        <v>17</v>
      </c>
      <c r="B15" s="10" t="s">
        <v>60</v>
      </c>
      <c r="C15" s="11" t="s">
        <v>61</v>
      </c>
      <c r="D15" s="12" t="s">
        <v>25</v>
      </c>
      <c r="E15" s="12" t="s">
        <v>21</v>
      </c>
      <c r="F15" s="12" t="s">
        <v>62</v>
      </c>
      <c r="G15" s="13">
        <v>186.0</v>
      </c>
      <c r="H15" s="13">
        <v>11258.0</v>
      </c>
      <c r="I15" s="13">
        <v>11.0</v>
      </c>
      <c r="J15" s="13">
        <v>1594.0</v>
      </c>
      <c r="K15" s="158"/>
      <c r="L15" s="158"/>
      <c r="M15" s="58"/>
      <c r="N15" s="31"/>
      <c r="O15" s="59"/>
      <c r="P15" s="59"/>
      <c r="Q15" s="35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ht="44.25" customHeight="1">
      <c r="A16" s="60" t="s">
        <v>17</v>
      </c>
      <c r="B16" s="61" t="s">
        <v>63</v>
      </c>
      <c r="C16" s="62" t="s">
        <v>64</v>
      </c>
      <c r="D16" s="63" t="s">
        <v>55</v>
      </c>
      <c r="E16" s="63" t="s">
        <v>26</v>
      </c>
      <c r="F16" s="64" t="s">
        <v>65</v>
      </c>
      <c r="G16" s="14"/>
      <c r="H16" s="14"/>
      <c r="I16" s="14"/>
      <c r="J16" s="14"/>
      <c r="K16" s="14"/>
      <c r="L16" s="14"/>
      <c r="M16" s="169"/>
      <c r="N16" s="152"/>
      <c r="O16" s="34"/>
      <c r="P16" s="34"/>
      <c r="Q16" s="34" t="s">
        <v>46</v>
      </c>
      <c r="R16" s="36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ht="15.75" customHeight="1">
      <c r="A17" s="9" t="s">
        <v>17</v>
      </c>
      <c r="B17" s="10" t="s">
        <v>66</v>
      </c>
      <c r="C17" s="11" t="s">
        <v>67</v>
      </c>
      <c r="D17" s="12" t="s">
        <v>20</v>
      </c>
      <c r="E17" s="12" t="s">
        <v>26</v>
      </c>
      <c r="F17" s="12" t="s">
        <v>68</v>
      </c>
      <c r="G17" s="23"/>
      <c r="H17" s="23"/>
      <c r="I17" s="23"/>
      <c r="J17" s="23"/>
      <c r="K17" s="23"/>
      <c r="L17" s="23"/>
      <c r="M17" s="170">
        <v>505.0</v>
      </c>
      <c r="N17" s="65">
        <v>604.0</v>
      </c>
      <c r="O17" s="66"/>
      <c r="P17" s="66"/>
      <c r="Q17" s="6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ht="42.0" customHeight="1">
      <c r="A18" s="60" t="s">
        <v>17</v>
      </c>
      <c r="B18" s="61" t="s">
        <v>69</v>
      </c>
      <c r="C18" s="62" t="s">
        <v>70</v>
      </c>
      <c r="D18" s="63" t="s">
        <v>55</v>
      </c>
      <c r="E18" s="63" t="s">
        <v>21</v>
      </c>
      <c r="F18" s="63" t="s">
        <v>71</v>
      </c>
      <c r="G18" s="68"/>
      <c r="H18" s="68"/>
      <c r="I18" s="13"/>
      <c r="J18" s="13"/>
      <c r="K18" s="13"/>
      <c r="L18" s="13"/>
      <c r="M18" s="14"/>
      <c r="N18" s="26"/>
      <c r="O18" s="53"/>
      <c r="P18" s="53"/>
      <c r="Q18" s="34" t="s">
        <v>46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ht="19.5" customHeight="1">
      <c r="A19" s="9" t="s">
        <v>17</v>
      </c>
      <c r="B19" s="162" t="s">
        <v>72</v>
      </c>
      <c r="C19" s="11" t="s">
        <v>73</v>
      </c>
      <c r="D19" s="12" t="s">
        <v>25</v>
      </c>
      <c r="E19" s="12" t="s">
        <v>26</v>
      </c>
      <c r="F19" s="12" t="s">
        <v>74</v>
      </c>
      <c r="G19" s="23"/>
      <c r="H19" s="23"/>
      <c r="I19" s="23"/>
      <c r="J19" s="23"/>
      <c r="K19" s="23"/>
      <c r="L19" s="23"/>
      <c r="M19" s="169">
        <v>6205.0</v>
      </c>
      <c r="N19" s="152">
        <v>6328.44</v>
      </c>
      <c r="O19" s="34"/>
      <c r="P19" s="34"/>
      <c r="Q19" s="35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ht="21.0" customHeight="1">
      <c r="A20" s="9" t="s">
        <v>17</v>
      </c>
      <c r="B20" s="10" t="s">
        <v>75</v>
      </c>
      <c r="C20" s="11" t="s">
        <v>76</v>
      </c>
      <c r="D20" s="12" t="s">
        <v>77</v>
      </c>
      <c r="E20" s="12" t="s">
        <v>26</v>
      </c>
      <c r="F20" s="12" t="s">
        <v>78</v>
      </c>
      <c r="G20" s="14"/>
      <c r="H20" s="14"/>
      <c r="I20" s="14"/>
      <c r="J20" s="14"/>
      <c r="K20" s="14"/>
      <c r="L20" s="14"/>
      <c r="M20" s="70">
        <v>31632.0</v>
      </c>
      <c r="N20" s="158">
        <v>36272.45</v>
      </c>
      <c r="O20" s="71"/>
      <c r="P20" s="71"/>
      <c r="Q20" s="72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>
      <c r="A21" s="9" t="s">
        <v>17</v>
      </c>
      <c r="B21" s="22" t="s">
        <v>79</v>
      </c>
      <c r="C21" s="45" t="s">
        <v>80</v>
      </c>
      <c r="D21" s="12" t="s">
        <v>20</v>
      </c>
      <c r="E21" s="12" t="s">
        <v>21</v>
      </c>
      <c r="F21" s="41" t="s">
        <v>81</v>
      </c>
      <c r="G21" s="70">
        <v>130.0</v>
      </c>
      <c r="H21" s="158">
        <v>7597.0</v>
      </c>
      <c r="I21" s="70">
        <v>5.0</v>
      </c>
      <c r="J21" s="158">
        <v>654.0</v>
      </c>
      <c r="K21" s="158">
        <v>7.0</v>
      </c>
      <c r="L21" s="158">
        <v>1654.0</v>
      </c>
      <c r="M21" s="14"/>
      <c r="N21" s="32"/>
      <c r="O21" s="59"/>
      <c r="P21" s="59"/>
      <c r="Q21" s="35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ht="23.25" customHeight="1">
      <c r="A22" s="9" t="s">
        <v>17</v>
      </c>
      <c r="B22" s="10" t="s">
        <v>82</v>
      </c>
      <c r="C22" s="11" t="s">
        <v>83</v>
      </c>
      <c r="D22" s="12" t="s">
        <v>25</v>
      </c>
      <c r="E22" s="12" t="s">
        <v>21</v>
      </c>
      <c r="F22" s="41" t="s">
        <v>84</v>
      </c>
      <c r="G22" s="70">
        <v>99.0</v>
      </c>
      <c r="H22" s="158">
        <v>6488.0</v>
      </c>
      <c r="I22" s="70">
        <v>1.0</v>
      </c>
      <c r="J22" s="158">
        <v>141.0</v>
      </c>
      <c r="K22" s="70">
        <v>2.0</v>
      </c>
      <c r="L22" s="158">
        <v>188.0</v>
      </c>
      <c r="M22" s="73"/>
      <c r="N22" s="32"/>
      <c r="O22" s="44"/>
      <c r="P22" s="74"/>
      <c r="Q22" s="75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ht="20.25" customHeight="1">
      <c r="A23" s="9" t="s">
        <v>17</v>
      </c>
      <c r="B23" s="10" t="s">
        <v>85</v>
      </c>
      <c r="C23" s="45" t="s">
        <v>86</v>
      </c>
      <c r="D23" s="12" t="s">
        <v>20</v>
      </c>
      <c r="E23" s="12" t="s">
        <v>21</v>
      </c>
      <c r="F23" s="41" t="s">
        <v>87</v>
      </c>
      <c r="G23" s="70">
        <v>114.0</v>
      </c>
      <c r="H23" s="158">
        <v>7187.0</v>
      </c>
      <c r="I23" s="70">
        <v>14.0</v>
      </c>
      <c r="J23" s="158">
        <v>2388.0</v>
      </c>
      <c r="K23" s="158"/>
      <c r="L23" s="13"/>
      <c r="M23" s="23"/>
      <c r="N23" s="32"/>
      <c r="O23" s="59"/>
      <c r="P23" s="59"/>
      <c r="Q23" s="35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ht="19.5" customHeight="1">
      <c r="A24" s="9" t="s">
        <v>17</v>
      </c>
      <c r="B24" s="10" t="s">
        <v>88</v>
      </c>
      <c r="C24" s="11" t="s">
        <v>89</v>
      </c>
      <c r="D24" s="12" t="s">
        <v>20</v>
      </c>
      <c r="E24" s="12" t="s">
        <v>26</v>
      </c>
      <c r="F24" s="12" t="s">
        <v>90</v>
      </c>
      <c r="G24" s="23"/>
      <c r="H24" s="23"/>
      <c r="I24" s="23"/>
      <c r="J24" s="23"/>
      <c r="K24" s="23"/>
      <c r="L24" s="23"/>
      <c r="M24" s="18">
        <v>448970.0</v>
      </c>
      <c r="N24" s="65">
        <v>415700.6</v>
      </c>
      <c r="O24" s="76"/>
      <c r="P24" s="76"/>
      <c r="Q24" s="77"/>
      <c r="R24" s="78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>
      <c r="A25" s="9" t="s">
        <v>17</v>
      </c>
      <c r="B25" s="10" t="s">
        <v>91</v>
      </c>
      <c r="C25" s="11" t="s">
        <v>92</v>
      </c>
      <c r="D25" s="12" t="s">
        <v>20</v>
      </c>
      <c r="E25" s="12" t="s">
        <v>26</v>
      </c>
      <c r="F25" s="12" t="s">
        <v>93</v>
      </c>
      <c r="G25" s="14"/>
      <c r="H25" s="14"/>
      <c r="I25" s="14"/>
      <c r="J25" s="14"/>
      <c r="K25" s="14"/>
      <c r="L25" s="14"/>
      <c r="M25" s="18"/>
      <c r="N25" s="65"/>
      <c r="O25" s="79"/>
      <c r="P25" s="80"/>
      <c r="Q25" s="34" t="s">
        <v>148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>
      <c r="A26" s="9" t="s">
        <v>17</v>
      </c>
      <c r="B26" s="162" t="s">
        <v>94</v>
      </c>
      <c r="C26" s="11" t="s">
        <v>95</v>
      </c>
      <c r="D26" s="12" t="s">
        <v>20</v>
      </c>
      <c r="E26" s="41" t="s">
        <v>21</v>
      </c>
      <c r="F26" s="12" t="s">
        <v>96</v>
      </c>
      <c r="G26" s="13">
        <v>78.0</v>
      </c>
      <c r="H26" s="13">
        <v>5364.0</v>
      </c>
      <c r="I26" s="13">
        <v>22.0</v>
      </c>
      <c r="J26" s="13">
        <v>3089.5</v>
      </c>
      <c r="K26" s="13">
        <v>14.0</v>
      </c>
      <c r="L26" s="13">
        <v>3330.8</v>
      </c>
      <c r="M26" s="14"/>
      <c r="N26" s="14"/>
      <c r="O26" s="81"/>
      <c r="P26" s="81"/>
      <c r="Q26" s="82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>
      <c r="A27" s="83" t="s">
        <v>17</v>
      </c>
      <c r="B27" s="163" t="s">
        <v>97</v>
      </c>
      <c r="C27" s="85" t="s">
        <v>98</v>
      </c>
      <c r="D27" s="86" t="s">
        <v>77</v>
      </c>
      <c r="E27" s="86" t="s">
        <v>21</v>
      </c>
      <c r="F27" s="86" t="s">
        <v>99</v>
      </c>
      <c r="G27" s="159"/>
      <c r="H27" s="160"/>
      <c r="I27" s="87"/>
      <c r="J27" s="88"/>
      <c r="K27" s="58"/>
      <c r="L27" s="89"/>
      <c r="M27" s="88"/>
      <c r="N27" s="90"/>
      <c r="O27" s="91"/>
      <c r="P27" s="91"/>
      <c r="Q27" s="34" t="s">
        <v>46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ht="13.5" customHeight="1">
      <c r="A28" s="92"/>
      <c r="B28" s="93"/>
      <c r="C28" s="94"/>
      <c r="D28" s="94"/>
      <c r="E28" s="94"/>
      <c r="F28" s="95"/>
      <c r="G28" s="96">
        <f t="shared" ref="G28:P28" si="1">SUM(G2:G27)</f>
        <v>978</v>
      </c>
      <c r="H28" s="96">
        <f t="shared" si="1"/>
        <v>62275</v>
      </c>
      <c r="I28" s="96">
        <f t="shared" si="1"/>
        <v>92</v>
      </c>
      <c r="J28" s="96">
        <f t="shared" si="1"/>
        <v>13854.5</v>
      </c>
      <c r="K28" s="96">
        <f t="shared" si="1"/>
        <v>132</v>
      </c>
      <c r="L28" s="96">
        <f t="shared" si="1"/>
        <v>21314.8</v>
      </c>
      <c r="M28" s="96">
        <f t="shared" si="1"/>
        <v>763647</v>
      </c>
      <c r="N28" s="96">
        <f t="shared" si="1"/>
        <v>817756.78</v>
      </c>
      <c r="O28" s="97">
        <f t="shared" si="1"/>
        <v>0</v>
      </c>
      <c r="P28" s="97">
        <f t="shared" si="1"/>
        <v>0</v>
      </c>
      <c r="Q28" s="98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ht="21.75" customHeight="1">
      <c r="A29" s="99"/>
      <c r="B29" s="100" t="s">
        <v>100</v>
      </c>
      <c r="C29" s="101"/>
      <c r="D29" s="102"/>
      <c r="E29" s="102"/>
      <c r="F29" s="103"/>
      <c r="G29" s="17"/>
      <c r="H29" s="17"/>
      <c r="I29" s="17"/>
      <c r="J29" s="17"/>
      <c r="K29" s="17"/>
      <c r="L29" s="17"/>
      <c r="M29" s="104"/>
      <c r="N29" s="105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>
      <c r="A30" s="99"/>
      <c r="B30" s="106" t="s">
        <v>171</v>
      </c>
      <c r="C30" s="101"/>
      <c r="D30" s="107" t="s">
        <v>102</v>
      </c>
      <c r="E30" s="102"/>
      <c r="F30" s="102"/>
      <c r="G30" s="17"/>
      <c r="H30" s="17"/>
      <c r="I30" s="17"/>
      <c r="J30" s="17"/>
      <c r="K30" s="17"/>
      <c r="L30" s="17"/>
      <c r="M30" s="104"/>
      <c r="N30" s="105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ht="45.0" customHeight="1">
      <c r="A31" s="108"/>
      <c r="B31" s="109"/>
      <c r="C31" s="110"/>
      <c r="D31" s="111" t="s">
        <v>103</v>
      </c>
      <c r="E31" s="112" t="s">
        <v>3</v>
      </c>
      <c r="F31" s="113" t="s">
        <v>172</v>
      </c>
      <c r="G31" s="114" t="s">
        <v>173</v>
      </c>
      <c r="H31" s="114" t="s">
        <v>174</v>
      </c>
      <c r="I31" s="114" t="s">
        <v>175</v>
      </c>
      <c r="J31" s="114" t="s">
        <v>176</v>
      </c>
      <c r="K31" s="114" t="s">
        <v>177</v>
      </c>
      <c r="L31" s="114" t="s">
        <v>178</v>
      </c>
      <c r="M31" s="115" t="s">
        <v>179</v>
      </c>
      <c r="N31" s="116" t="s">
        <v>180</v>
      </c>
      <c r="O31" s="117" t="s">
        <v>181</v>
      </c>
      <c r="P31" s="110"/>
      <c r="Q31" s="110"/>
      <c r="R31" s="110"/>
      <c r="S31" s="110"/>
      <c r="T31" s="110" t="s">
        <v>114</v>
      </c>
      <c r="U31" s="110"/>
      <c r="V31" s="110"/>
      <c r="W31" s="110"/>
      <c r="X31" s="110"/>
      <c r="Y31" s="110"/>
      <c r="Z31" s="110"/>
      <c r="AA31" s="110"/>
      <c r="AB31" s="110"/>
    </row>
    <row r="32" ht="37.5" customHeight="1">
      <c r="A32" s="99"/>
      <c r="B32" s="118"/>
      <c r="C32" s="101"/>
      <c r="D32" s="102"/>
      <c r="E32" s="119" t="s">
        <v>77</v>
      </c>
      <c r="F32" s="120">
        <f>SUMIF('June 27-30'!$D$2:$D$27,'June 27-30'!$E32,'June 27-30'!$G$2:$G$27)</f>
        <v>0</v>
      </c>
      <c r="G32" s="121">
        <f>SUMIF('June 27-30'!$D$2:$D$27,'June 27-30'!$E32,'June 27-30'!$H$2:$H$27)</f>
        <v>0</v>
      </c>
      <c r="H32" s="120">
        <f>SUMIF('June 27-30'!$D$2:$D$27,'June 27-30'!$E32,'June 27-30'!$I$2:$I$27)</f>
        <v>0</v>
      </c>
      <c r="I32" s="121">
        <f>SUMIF('June 27-30'!$D$2:$D$27,'June 27-30'!$E32,'June 27-30'!$J$2:$J$27)</f>
        <v>0</v>
      </c>
      <c r="J32" s="120">
        <f>SUMIF('June 27-30'!$D$2:$D$27,'June 27-30'!$E32,'June 27-30'!$K$2:$K$27)</f>
        <v>0</v>
      </c>
      <c r="K32" s="121">
        <f>SUMIF('June 27-30'!$D$2:$D$27,'June 27-30'!$E32,'June 27-30'!$L$2:$L$27)</f>
        <v>0</v>
      </c>
      <c r="L32" s="120">
        <f>SUMIF('June 27-30'!$D$2:$D$27,'June 27-30'!$E32,'June 27-30'!$M$2:$M$27)</f>
        <v>31632</v>
      </c>
      <c r="M32" s="122">
        <f>SUMIF('June 27-30'!$D$2:$D$27,'June 27-30'!$E32,'June 27-30'!$N$2:$N$27)</f>
        <v>36272.45</v>
      </c>
      <c r="N32" s="123">
        <f>SUMIF('June 27-30'!$D$2:$D$27,'June 27-30'!$E32,'June 27-30'!$O$2:$O$27)</f>
        <v>0</v>
      </c>
      <c r="O32" s="124">
        <f>SUMIF('June 27-30'!$D$2:$D$27,'June 27-30'!$E32,'June 27-30'!$P$2:$P$27)</f>
        <v>0</v>
      </c>
      <c r="P32" s="125"/>
      <c r="Q32" s="125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ht="18.75" customHeight="1">
      <c r="A33" s="99"/>
      <c r="B33" s="126" t="s">
        <v>115</v>
      </c>
      <c r="C33" s="101"/>
      <c r="D33" s="102"/>
      <c r="E33" s="119" t="s">
        <v>55</v>
      </c>
      <c r="F33" s="120">
        <f>SUMIF('June 27-30'!$D$2:$D$27,'June 27-30'!$E33,'June 27-30'!$G$2:$G$27)</f>
        <v>0</v>
      </c>
      <c r="G33" s="121">
        <f>SUMIF('June 27-30'!$D$2:$D$27,'June 27-30'!$E33,'June 27-30'!$H$2:$H$27)</f>
        <v>0</v>
      </c>
      <c r="H33" s="120">
        <f>SUMIF('June 27-30'!$D$2:$D$27,'June 27-30'!$E33,'June 27-30'!$I$2:$I$27)</f>
        <v>0</v>
      </c>
      <c r="I33" s="121">
        <f>SUMIF('June 27-30'!$D$2:$D$27,'June 27-30'!$E33,'June 27-30'!$J$2:$J$27)</f>
        <v>0</v>
      </c>
      <c r="J33" s="120">
        <f>SUMIF('June 27-30'!$D$2:$D$27,'June 27-30'!$E33,'June 27-30'!$K$2:$K$27)</f>
        <v>0</v>
      </c>
      <c r="K33" s="121">
        <f>SUMIF('June 27-30'!$D$2:$D$27,'June 27-30'!$E33,'June 27-30'!$L$2:$L$27)</f>
        <v>0</v>
      </c>
      <c r="L33" s="120">
        <f>SUMIF('June 27-30'!$D$2:$D$27,'June 27-30'!$E33,'June 27-30'!$M$2:$M$27)</f>
        <v>0</v>
      </c>
      <c r="M33" s="122">
        <f>SUMIF('June 27-30'!$D$2:$D$27,'June 27-30'!$E33,'June 27-30'!$N$2:$N$27)</f>
        <v>0</v>
      </c>
      <c r="N33" s="123">
        <f>SUMIF('June 27-30'!$D$2:$D$27,'June 27-30'!$E33,'June 27-30'!$O$2:$O$27)</f>
        <v>0</v>
      </c>
      <c r="O33" s="124">
        <f>SUMIF('June 27-30'!$D$2:$D$27,'June 27-30'!$E33,'June 27-30'!$P$2:$P$27)</f>
        <v>0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>
      <c r="A34" s="99"/>
      <c r="B34" s="101"/>
      <c r="C34" s="101"/>
      <c r="D34" s="102"/>
      <c r="E34" s="119" t="s">
        <v>25</v>
      </c>
      <c r="F34" s="120">
        <f>SUMIF('June 27-30'!$D$2:$D$27,'June 27-30'!$E34,'June 27-30'!$G$2:$G$27)</f>
        <v>285</v>
      </c>
      <c r="G34" s="121">
        <f>SUMIF('June 27-30'!$D$2:$D$27,'June 27-30'!$E34,'June 27-30'!$H$2:$H$27)</f>
        <v>17746</v>
      </c>
      <c r="H34" s="120">
        <f>SUMIF('June 27-30'!$D$2:$D$27,'June 27-30'!$E34,'June 27-30'!$I$2:$I$27)</f>
        <v>12</v>
      </c>
      <c r="I34" s="121">
        <f>SUMIF('June 27-30'!$D$2:$D$27,'June 27-30'!$E34,'June 27-30'!$J$2:$J$27)</f>
        <v>1735</v>
      </c>
      <c r="J34" s="120">
        <f>SUMIF('June 27-30'!$D$2:$D$27,'June 27-30'!$E34,'June 27-30'!$K$2:$K$27)</f>
        <v>2</v>
      </c>
      <c r="K34" s="121">
        <f>SUMIF('June 27-30'!$D$2:$D$27,'June 27-30'!$E34,'June 27-30'!$L$2:$L$27)</f>
        <v>188</v>
      </c>
      <c r="L34" s="120">
        <f>SUMIF('June 27-30'!$D$2:$D$27,'June 27-30'!$E34,'June 27-30'!$M$2:$M$27)</f>
        <v>255996</v>
      </c>
      <c r="M34" s="122">
        <f>SUMIF('June 27-30'!$D$2:$D$27,'June 27-30'!$E34,'June 27-30'!$N$2:$N$27)</f>
        <v>326305.08</v>
      </c>
      <c r="N34" s="123">
        <f>SUMIF('June 27-30'!$D$2:$D$27,'June 27-30'!$E34,'June 27-30'!$O$2:$O$27)</f>
        <v>0</v>
      </c>
      <c r="O34" s="124">
        <f>SUMIF('June 27-30'!$D$2:$D$27,'June 27-30'!$E34,'June 27-30'!$P$2:$P$27)</f>
        <v>0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>
      <c r="A35" s="99"/>
      <c r="B35" s="101"/>
      <c r="C35" s="101"/>
      <c r="D35" s="102"/>
      <c r="E35" s="127" t="s">
        <v>20</v>
      </c>
      <c r="F35" s="128">
        <f>SUMIF('June 27-30'!$D$2:$D$27,'June 27-30'!$E35,'June 27-30'!$G$2:$G$27)</f>
        <v>693</v>
      </c>
      <c r="G35" s="129">
        <f>SUMIF('June 27-30'!$D$2:$D$27,'June 27-30'!$E35,'June 27-30'!$H$2:$H$27)</f>
        <v>44529</v>
      </c>
      <c r="H35" s="128">
        <f>SUMIF('June 27-30'!$D$2:$D$27,'June 27-30'!$E35,'June 27-30'!$I$2:$I$27)</f>
        <v>80</v>
      </c>
      <c r="I35" s="129">
        <f>SUMIF('June 27-30'!$D$2:$D$27,'June 27-30'!$E35,'June 27-30'!$J$2:$J$27)</f>
        <v>12119.5</v>
      </c>
      <c r="J35" s="128">
        <f>SUMIF('June 27-30'!$D$2:$D$27,'June 27-30'!$E35,'June 27-30'!$K$2:$K$27)</f>
        <v>130</v>
      </c>
      <c r="K35" s="129">
        <f>SUMIF('June 27-30'!$D$2:$D$27,'June 27-30'!$E35,'June 27-30'!$L$2:$L$27)</f>
        <v>21126.8</v>
      </c>
      <c r="L35" s="128">
        <f>SUMIF('June 27-30'!$D$2:$D$27,'June 27-30'!$E35,'June 27-30'!$M$2:$M$27)</f>
        <v>476019</v>
      </c>
      <c r="M35" s="130">
        <f>SUMIF('June 27-30'!$D$2:$D$27,'June 27-30'!$E35,'June 27-30'!$N$2:$N$27)</f>
        <v>455179.25</v>
      </c>
      <c r="N35" s="131">
        <f>SUMIF('June 27-30'!$D$2:$D$27,'June 27-30'!$E35,'June 27-30'!$O$2:$O$27)</f>
        <v>0</v>
      </c>
      <c r="O35" s="132">
        <f>SUMIF('June 27-30'!$D$2:$D$27,'June 27-30'!$E35,'June 27-30'!$P$2:$P$27)</f>
        <v>0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ht="24.0" customHeight="1">
      <c r="A36" s="133" t="s">
        <v>116</v>
      </c>
      <c r="B36" s="134"/>
      <c r="C36" s="134"/>
      <c r="D36" s="135"/>
      <c r="E36" s="136" t="s">
        <v>117</v>
      </c>
      <c r="F36" s="137">
        <f t="shared" ref="F36:O36" si="2">SUM(F32:F35)</f>
        <v>978</v>
      </c>
      <c r="G36" s="137">
        <f t="shared" si="2"/>
        <v>62275</v>
      </c>
      <c r="H36" s="137">
        <f t="shared" si="2"/>
        <v>92</v>
      </c>
      <c r="I36" s="137">
        <f t="shared" si="2"/>
        <v>13854.5</v>
      </c>
      <c r="J36" s="137">
        <f t="shared" si="2"/>
        <v>132</v>
      </c>
      <c r="K36" s="137">
        <f t="shared" si="2"/>
        <v>21314.8</v>
      </c>
      <c r="L36" s="137">
        <f t="shared" si="2"/>
        <v>763647</v>
      </c>
      <c r="M36" s="138">
        <f t="shared" si="2"/>
        <v>817756.78</v>
      </c>
      <c r="N36" s="139">
        <f t="shared" si="2"/>
        <v>0</v>
      </c>
      <c r="O36" s="140">
        <f t="shared" si="2"/>
        <v>0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13.5" customHeight="1">
      <c r="A37" s="99"/>
      <c r="B37" s="101"/>
      <c r="C37" s="101"/>
      <c r="D37" s="102"/>
      <c r="E37" s="141"/>
      <c r="F37" s="102"/>
      <c r="G37" s="17"/>
      <c r="H37" s="17"/>
      <c r="I37" s="17"/>
      <c r="J37" s="17"/>
      <c r="K37" s="17"/>
      <c r="L37" s="17"/>
      <c r="M37" s="105"/>
      <c r="N37" s="105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ht="13.5" customHeight="1">
      <c r="A38" s="99"/>
      <c r="B38" s="101"/>
      <c r="C38" s="101"/>
      <c r="D38" s="102"/>
      <c r="E38" s="141"/>
      <c r="F38" s="102"/>
      <c r="G38" s="17"/>
      <c r="H38" s="17"/>
      <c r="I38" s="17"/>
      <c r="J38" s="17"/>
      <c r="K38" s="17"/>
      <c r="L38" s="17"/>
      <c r="M38" s="105"/>
      <c r="N38" s="105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ht="13.5" customHeight="1">
      <c r="A39" s="99"/>
      <c r="B39" s="101"/>
      <c r="C39" s="101"/>
      <c r="D39" s="102"/>
      <c r="E39" s="141"/>
      <c r="F39" s="102"/>
      <c r="G39" s="17"/>
      <c r="H39" s="17"/>
      <c r="I39" s="17"/>
      <c r="J39" s="17"/>
      <c r="K39" s="17"/>
      <c r="L39" s="17"/>
      <c r="M39" s="105"/>
      <c r="N39" s="105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ht="13.5" customHeight="1">
      <c r="A40" s="99"/>
      <c r="B40" s="142" t="s">
        <v>118</v>
      </c>
      <c r="C40" s="143" t="s">
        <v>119</v>
      </c>
      <c r="D40" s="144"/>
      <c r="E40" s="141"/>
      <c r="F40" s="144"/>
      <c r="G40" s="145" t="s">
        <v>120</v>
      </c>
      <c r="H40" s="146"/>
      <c r="I40" s="146"/>
      <c r="J40" s="17"/>
      <c r="K40" s="17"/>
      <c r="L40" s="17"/>
      <c r="M40" s="105"/>
      <c r="N40" s="105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ht="13.5" customHeight="1">
      <c r="A41" s="99"/>
      <c r="B41" s="101"/>
      <c r="C41" s="147"/>
      <c r="D41" s="144"/>
      <c r="E41" s="141"/>
      <c r="F41" s="144"/>
      <c r="G41" s="146"/>
      <c r="H41" s="146"/>
      <c r="I41" s="146"/>
      <c r="J41" s="17"/>
      <c r="K41" s="17"/>
      <c r="L41" s="17"/>
      <c r="M41" s="105"/>
      <c r="N41" s="105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ht="13.5" customHeight="1">
      <c r="A42" s="99"/>
      <c r="B42" s="101"/>
      <c r="C42" s="147"/>
      <c r="D42" s="144"/>
      <c r="E42" s="141"/>
      <c r="F42" s="144"/>
      <c r="G42" s="146"/>
      <c r="H42" s="146"/>
      <c r="I42" s="146"/>
      <c r="J42" s="17"/>
      <c r="K42" s="17"/>
      <c r="L42" s="17"/>
      <c r="M42" s="105"/>
      <c r="N42" s="105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ht="13.5" customHeight="1">
      <c r="A43" s="99"/>
      <c r="B43" s="101"/>
      <c r="C43" s="147"/>
      <c r="D43" s="144"/>
      <c r="E43" s="144"/>
      <c r="F43" s="144"/>
      <c r="G43" s="146"/>
      <c r="H43" s="146"/>
      <c r="I43" s="146"/>
      <c r="J43" s="17"/>
      <c r="K43" s="17"/>
      <c r="L43" s="17"/>
      <c r="M43" s="104"/>
      <c r="N43" s="105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ht="13.5" customHeight="1">
      <c r="A44" s="99"/>
      <c r="B44" s="101"/>
      <c r="C44" s="143" t="s">
        <v>121</v>
      </c>
      <c r="D44" s="144"/>
      <c r="E44" s="144"/>
      <c r="F44" s="144"/>
      <c r="G44" s="145" t="s">
        <v>122</v>
      </c>
      <c r="H44" s="146"/>
      <c r="I44" s="146"/>
      <c r="J44" s="17"/>
      <c r="K44" s="17"/>
      <c r="L44" s="17"/>
      <c r="M44" s="104"/>
      <c r="N44" s="105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ht="13.5" customHeight="1">
      <c r="A45" s="99"/>
      <c r="B45" s="101"/>
      <c r="C45" s="143" t="s">
        <v>123</v>
      </c>
      <c r="D45" s="144"/>
      <c r="E45" s="144"/>
      <c r="F45" s="144"/>
      <c r="G45" s="145" t="s">
        <v>124</v>
      </c>
      <c r="H45" s="146"/>
      <c r="I45" s="146"/>
      <c r="J45" s="17"/>
      <c r="K45" s="17"/>
      <c r="L45" s="17"/>
      <c r="M45" s="104"/>
      <c r="N45" s="105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ht="13.5" customHeight="1">
      <c r="A46" s="99"/>
      <c r="B46" s="101"/>
      <c r="C46" s="101"/>
      <c r="D46" s="102"/>
      <c r="E46" s="102"/>
      <c r="F46" s="103"/>
      <c r="G46" s="17"/>
      <c r="H46" s="17"/>
      <c r="I46" s="17"/>
      <c r="J46" s="17"/>
      <c r="K46" s="17"/>
      <c r="L46" s="17"/>
      <c r="M46" s="104"/>
      <c r="N46" s="105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ht="13.5" customHeight="1">
      <c r="A47" s="99"/>
      <c r="B47" s="101"/>
      <c r="C47" s="101"/>
      <c r="D47" s="102"/>
      <c r="E47" s="102"/>
      <c r="F47" s="103"/>
      <c r="G47" s="17"/>
      <c r="H47" s="17"/>
      <c r="I47" s="17"/>
      <c r="J47" s="17"/>
      <c r="K47" s="17"/>
      <c r="L47" s="17"/>
      <c r="M47" s="104"/>
      <c r="N47" s="105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ht="13.5" customHeight="1">
      <c r="A48" s="99"/>
      <c r="B48" s="101"/>
      <c r="C48" s="101"/>
      <c r="D48" s="102"/>
      <c r="E48" s="102"/>
      <c r="F48" s="103"/>
      <c r="G48" s="17"/>
      <c r="H48" s="17"/>
      <c r="I48" s="17"/>
      <c r="J48" s="17"/>
      <c r="K48" s="17"/>
      <c r="L48" s="17"/>
      <c r="M48" s="104"/>
      <c r="N48" s="105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ht="13.5" customHeight="1">
      <c r="A49" s="99"/>
      <c r="B49" s="101"/>
      <c r="C49" s="101"/>
      <c r="D49" s="102"/>
      <c r="E49" s="102"/>
      <c r="F49" s="103"/>
      <c r="G49" s="17"/>
      <c r="H49" s="17"/>
      <c r="I49" s="17"/>
      <c r="J49" s="17"/>
      <c r="K49" s="17"/>
      <c r="L49" s="17"/>
      <c r="M49" s="104"/>
      <c r="N49" s="105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ht="13.5" customHeight="1">
      <c r="A50" s="99"/>
      <c r="B50" s="101"/>
      <c r="C50" s="101"/>
      <c r="D50" s="102"/>
      <c r="E50" s="102"/>
      <c r="F50" s="103"/>
      <c r="G50" s="17"/>
      <c r="H50" s="17"/>
      <c r="I50" s="17"/>
      <c r="J50" s="17"/>
      <c r="K50" s="17"/>
      <c r="L50" s="17"/>
      <c r="M50" s="104"/>
      <c r="N50" s="105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ht="13.5" customHeight="1">
      <c r="A51" s="99"/>
      <c r="B51" s="101"/>
      <c r="C51" s="101"/>
      <c r="D51" s="102"/>
      <c r="E51" s="102"/>
      <c r="F51" s="103"/>
      <c r="G51" s="17"/>
      <c r="H51" s="17"/>
      <c r="I51" s="17"/>
      <c r="J51" s="17"/>
      <c r="K51" s="17"/>
      <c r="L51" s="17"/>
      <c r="M51" s="104"/>
      <c r="N51" s="105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ht="13.5" customHeight="1">
      <c r="A52" s="99"/>
      <c r="B52" s="101"/>
      <c r="C52" s="101"/>
      <c r="D52" s="102"/>
      <c r="E52" s="102"/>
      <c r="F52" s="103"/>
      <c r="G52" s="17"/>
      <c r="H52" s="17"/>
      <c r="I52" s="17"/>
      <c r="J52" s="17"/>
      <c r="K52" s="17"/>
      <c r="L52" s="17"/>
      <c r="M52" s="104"/>
      <c r="N52" s="105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ht="13.5" customHeight="1">
      <c r="A53" s="99"/>
      <c r="B53" s="101"/>
      <c r="C53" s="101"/>
      <c r="D53" s="102"/>
      <c r="E53" s="102"/>
      <c r="F53" s="103"/>
      <c r="G53" s="17"/>
      <c r="H53" s="17"/>
      <c r="I53" s="17"/>
      <c r="J53" s="17"/>
      <c r="K53" s="17"/>
      <c r="L53" s="17"/>
      <c r="M53" s="104"/>
      <c r="N53" s="105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ht="13.5" customHeight="1">
      <c r="A54" s="99"/>
      <c r="B54" s="101"/>
      <c r="C54" s="101"/>
      <c r="D54" s="102"/>
      <c r="E54" s="102"/>
      <c r="F54" s="103"/>
      <c r="G54" s="17"/>
      <c r="H54" s="17"/>
      <c r="I54" s="17"/>
      <c r="J54" s="17"/>
      <c r="K54" s="17"/>
      <c r="L54" s="17"/>
      <c r="M54" s="104"/>
      <c r="N54" s="105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ht="13.5" customHeight="1">
      <c r="A55" s="99"/>
      <c r="B55" s="101"/>
      <c r="C55" s="101"/>
      <c r="D55" s="102"/>
      <c r="E55" s="102"/>
      <c r="F55" s="103"/>
      <c r="G55" s="17"/>
      <c r="H55" s="17"/>
      <c r="I55" s="17"/>
      <c r="J55" s="17"/>
      <c r="K55" s="17"/>
      <c r="L55" s="17"/>
      <c r="M55" s="104"/>
      <c r="N55" s="105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ht="13.5" customHeight="1">
      <c r="A56" s="99"/>
      <c r="B56" s="101"/>
      <c r="C56" s="101"/>
      <c r="D56" s="102"/>
      <c r="E56" s="102"/>
      <c r="F56" s="103"/>
      <c r="G56" s="17"/>
      <c r="H56" s="17"/>
      <c r="I56" s="17"/>
      <c r="J56" s="17"/>
      <c r="K56" s="17"/>
      <c r="L56" s="17"/>
      <c r="M56" s="104"/>
      <c r="N56" s="105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ht="13.5" customHeight="1">
      <c r="A57" s="99"/>
      <c r="B57" s="101"/>
      <c r="C57" s="101"/>
      <c r="D57" s="102"/>
      <c r="E57" s="102"/>
      <c r="F57" s="103"/>
      <c r="G57" s="17"/>
      <c r="H57" s="17"/>
      <c r="I57" s="17"/>
      <c r="J57" s="17"/>
      <c r="K57" s="17"/>
      <c r="L57" s="17"/>
      <c r="M57" s="104"/>
      <c r="N57" s="105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ht="13.5" customHeight="1">
      <c r="A58" s="99"/>
      <c r="B58" s="101"/>
      <c r="C58" s="101"/>
      <c r="D58" s="102"/>
      <c r="E58" s="102"/>
      <c r="F58" s="103"/>
      <c r="G58" s="17"/>
      <c r="H58" s="17"/>
      <c r="I58" s="17"/>
      <c r="J58" s="17"/>
      <c r="K58" s="17"/>
      <c r="L58" s="17"/>
      <c r="M58" s="104"/>
      <c r="N58" s="105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ht="13.5" customHeight="1">
      <c r="A59" s="99"/>
      <c r="B59" s="101"/>
      <c r="C59" s="101"/>
      <c r="D59" s="102"/>
      <c r="E59" s="102"/>
      <c r="F59" s="103"/>
      <c r="G59" s="17"/>
      <c r="H59" s="17"/>
      <c r="I59" s="17"/>
      <c r="J59" s="17"/>
      <c r="K59" s="17"/>
      <c r="L59" s="17"/>
      <c r="M59" s="104"/>
      <c r="N59" s="105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ht="13.5" customHeight="1">
      <c r="A60" s="99"/>
      <c r="B60" s="101"/>
      <c r="C60" s="101"/>
      <c r="D60" s="102"/>
      <c r="E60" s="102"/>
      <c r="F60" s="103"/>
      <c r="G60" s="17"/>
      <c r="H60" s="17"/>
      <c r="I60" s="17"/>
      <c r="J60" s="17"/>
      <c r="K60" s="17"/>
      <c r="L60" s="17"/>
      <c r="M60" s="104"/>
      <c r="N60" s="105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ht="13.5" customHeight="1">
      <c r="A61" s="99"/>
      <c r="B61" s="101"/>
      <c r="C61" s="101"/>
      <c r="D61" s="102"/>
      <c r="E61" s="102"/>
      <c r="F61" s="103"/>
      <c r="G61" s="17"/>
      <c r="H61" s="17"/>
      <c r="I61" s="17"/>
      <c r="J61" s="17"/>
      <c r="K61" s="17"/>
      <c r="L61" s="17"/>
      <c r="M61" s="104"/>
      <c r="N61" s="105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ht="13.5" customHeight="1">
      <c r="A62" s="99"/>
      <c r="B62" s="101"/>
      <c r="C62" s="101"/>
      <c r="D62" s="102"/>
      <c r="E62" s="102"/>
      <c r="F62" s="103"/>
      <c r="G62" s="17"/>
      <c r="H62" s="17"/>
      <c r="I62" s="17"/>
      <c r="J62" s="17"/>
      <c r="K62" s="17"/>
      <c r="L62" s="17"/>
      <c r="M62" s="104"/>
      <c r="N62" s="105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ht="13.5" customHeight="1">
      <c r="A63" s="99"/>
      <c r="B63" s="101"/>
      <c r="C63" s="101"/>
      <c r="D63" s="102"/>
      <c r="E63" s="102"/>
      <c r="F63" s="103"/>
      <c r="G63" s="17"/>
      <c r="H63" s="17"/>
      <c r="I63" s="17"/>
      <c r="J63" s="17"/>
      <c r="K63" s="17"/>
      <c r="L63" s="17"/>
      <c r="M63" s="104"/>
      <c r="N63" s="105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ht="13.5" customHeight="1">
      <c r="A64" s="99"/>
      <c r="B64" s="101"/>
      <c r="C64" s="101"/>
      <c r="D64" s="102"/>
      <c r="E64" s="102"/>
      <c r="F64" s="103"/>
      <c r="G64" s="17"/>
      <c r="H64" s="17"/>
      <c r="I64" s="17"/>
      <c r="J64" s="17"/>
      <c r="K64" s="17"/>
      <c r="L64" s="17"/>
      <c r="M64" s="104"/>
      <c r="N64" s="105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ht="13.5" customHeight="1">
      <c r="A65" s="99"/>
      <c r="B65" s="101"/>
      <c r="C65" s="101"/>
      <c r="D65" s="102"/>
      <c r="E65" s="102"/>
      <c r="F65" s="103"/>
      <c r="G65" s="17"/>
      <c r="H65" s="17"/>
      <c r="I65" s="17"/>
      <c r="J65" s="17"/>
      <c r="K65" s="17"/>
      <c r="L65" s="17"/>
      <c r="M65" s="104"/>
      <c r="N65" s="105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ht="13.5" customHeight="1">
      <c r="A66" s="99"/>
      <c r="B66" s="101"/>
      <c r="C66" s="101"/>
      <c r="D66" s="102"/>
      <c r="E66" s="102"/>
      <c r="F66" s="103"/>
      <c r="G66" s="17"/>
      <c r="H66" s="17"/>
      <c r="I66" s="17"/>
      <c r="J66" s="17"/>
      <c r="K66" s="17"/>
      <c r="L66" s="17"/>
      <c r="M66" s="104"/>
      <c r="N66" s="105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ht="13.5" customHeight="1">
      <c r="A67" s="99"/>
      <c r="B67" s="101"/>
      <c r="C67" s="101"/>
      <c r="D67" s="102"/>
      <c r="E67" s="102"/>
      <c r="F67" s="103"/>
      <c r="G67" s="17"/>
      <c r="H67" s="17"/>
      <c r="I67" s="17"/>
      <c r="J67" s="17"/>
      <c r="K67" s="17"/>
      <c r="L67" s="17"/>
      <c r="M67" s="104"/>
      <c r="N67" s="105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ht="13.5" customHeight="1">
      <c r="A68" s="99"/>
      <c r="B68" s="101"/>
      <c r="C68" s="101"/>
      <c r="D68" s="102"/>
      <c r="E68" s="102"/>
      <c r="F68" s="103"/>
      <c r="G68" s="17"/>
      <c r="H68" s="17"/>
      <c r="I68" s="17"/>
      <c r="J68" s="17"/>
      <c r="K68" s="17"/>
      <c r="L68" s="17"/>
      <c r="M68" s="104"/>
      <c r="N68" s="105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ht="13.5" customHeight="1">
      <c r="A69" s="99"/>
      <c r="B69" s="101"/>
      <c r="C69" s="101"/>
      <c r="D69" s="102"/>
      <c r="E69" s="102"/>
      <c r="F69" s="103"/>
      <c r="G69" s="17"/>
      <c r="H69" s="17"/>
      <c r="I69" s="17"/>
      <c r="J69" s="17"/>
      <c r="K69" s="17"/>
      <c r="L69" s="17"/>
      <c r="M69" s="104"/>
      <c r="N69" s="105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ht="13.5" customHeight="1">
      <c r="A70" s="99"/>
      <c r="B70" s="101"/>
      <c r="C70" s="101"/>
      <c r="D70" s="102"/>
      <c r="E70" s="102"/>
      <c r="F70" s="103"/>
      <c r="G70" s="17"/>
      <c r="H70" s="17"/>
      <c r="I70" s="17"/>
      <c r="J70" s="17"/>
      <c r="K70" s="17"/>
      <c r="L70" s="17"/>
      <c r="M70" s="104"/>
      <c r="N70" s="105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ht="13.5" customHeight="1">
      <c r="A71" s="99"/>
      <c r="B71" s="101"/>
      <c r="C71" s="101"/>
      <c r="D71" s="102"/>
      <c r="E71" s="102"/>
      <c r="F71" s="103"/>
      <c r="G71" s="17"/>
      <c r="H71" s="17"/>
      <c r="I71" s="17"/>
      <c r="J71" s="17"/>
      <c r="K71" s="17"/>
      <c r="L71" s="17"/>
      <c r="M71" s="104"/>
      <c r="N71" s="105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ht="13.5" customHeight="1">
      <c r="A72" s="99"/>
      <c r="B72" s="101"/>
      <c r="C72" s="101"/>
      <c r="D72" s="102"/>
      <c r="E72" s="102"/>
      <c r="F72" s="103"/>
      <c r="G72" s="17"/>
      <c r="H72" s="17"/>
      <c r="I72" s="17"/>
      <c r="J72" s="17"/>
      <c r="K72" s="17"/>
      <c r="L72" s="17"/>
      <c r="M72" s="104"/>
      <c r="N72" s="105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ht="13.5" customHeight="1">
      <c r="A73" s="99"/>
      <c r="B73" s="101"/>
      <c r="C73" s="101"/>
      <c r="D73" s="102"/>
      <c r="E73" s="102"/>
      <c r="F73" s="103"/>
      <c r="G73" s="17"/>
      <c r="H73" s="17"/>
      <c r="I73" s="17"/>
      <c r="J73" s="17"/>
      <c r="K73" s="17"/>
      <c r="L73" s="17"/>
      <c r="M73" s="104"/>
      <c r="N73" s="105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ht="13.5" customHeight="1">
      <c r="A74" s="99"/>
      <c r="B74" s="101"/>
      <c r="C74" s="101"/>
      <c r="D74" s="102"/>
      <c r="E74" s="102"/>
      <c r="F74" s="103"/>
      <c r="G74" s="17"/>
      <c r="H74" s="17"/>
      <c r="I74" s="17"/>
      <c r="J74" s="17"/>
      <c r="K74" s="17"/>
      <c r="L74" s="17"/>
      <c r="M74" s="104"/>
      <c r="N74" s="105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ht="13.5" customHeight="1">
      <c r="A75" s="99"/>
      <c r="B75" s="101"/>
      <c r="C75" s="101"/>
      <c r="D75" s="102"/>
      <c r="E75" s="102"/>
      <c r="F75" s="103"/>
      <c r="G75" s="17"/>
      <c r="H75" s="17"/>
      <c r="I75" s="17"/>
      <c r="J75" s="17"/>
      <c r="K75" s="17"/>
      <c r="L75" s="17"/>
      <c r="M75" s="104"/>
      <c r="N75" s="105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ht="13.5" customHeight="1">
      <c r="A76" s="99"/>
      <c r="B76" s="101"/>
      <c r="C76" s="101"/>
      <c r="D76" s="102"/>
      <c r="E76" s="102"/>
      <c r="F76" s="103"/>
      <c r="G76" s="17"/>
      <c r="H76" s="17"/>
      <c r="I76" s="17"/>
      <c r="J76" s="17"/>
      <c r="K76" s="17"/>
      <c r="L76" s="17"/>
      <c r="M76" s="104"/>
      <c r="N76" s="105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ht="13.5" customHeight="1">
      <c r="A77" s="99"/>
      <c r="B77" s="101"/>
      <c r="C77" s="101"/>
      <c r="D77" s="102"/>
      <c r="E77" s="102"/>
      <c r="F77" s="103"/>
      <c r="G77" s="17"/>
      <c r="H77" s="17"/>
      <c r="I77" s="17"/>
      <c r="J77" s="17"/>
      <c r="K77" s="17"/>
      <c r="L77" s="17"/>
      <c r="M77" s="104"/>
      <c r="N77" s="105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ht="13.5" customHeight="1">
      <c r="A78" s="99"/>
      <c r="B78" s="101"/>
      <c r="C78" s="101"/>
      <c r="D78" s="102"/>
      <c r="E78" s="102"/>
      <c r="F78" s="103"/>
      <c r="G78" s="17"/>
      <c r="H78" s="17"/>
      <c r="I78" s="17"/>
      <c r="J78" s="17"/>
      <c r="K78" s="17"/>
      <c r="L78" s="17"/>
      <c r="M78" s="104"/>
      <c r="N78" s="105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ht="13.5" customHeight="1">
      <c r="A79" s="99"/>
      <c r="B79" s="101"/>
      <c r="C79" s="101"/>
      <c r="D79" s="102"/>
      <c r="E79" s="102"/>
      <c r="F79" s="103"/>
      <c r="G79" s="17"/>
      <c r="H79" s="17"/>
      <c r="I79" s="17"/>
      <c r="J79" s="17"/>
      <c r="K79" s="17"/>
      <c r="L79" s="17"/>
      <c r="M79" s="104"/>
      <c r="N79" s="105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ht="13.5" customHeight="1">
      <c r="A80" s="99"/>
      <c r="B80" s="101"/>
      <c r="C80" s="101"/>
      <c r="D80" s="102"/>
      <c r="E80" s="102"/>
      <c r="F80" s="103"/>
      <c r="G80" s="17"/>
      <c r="H80" s="17"/>
      <c r="I80" s="17"/>
      <c r="J80" s="17"/>
      <c r="K80" s="17"/>
      <c r="L80" s="17"/>
      <c r="M80" s="104"/>
      <c r="N80" s="105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ht="13.5" customHeight="1">
      <c r="A81" s="99"/>
      <c r="B81" s="101"/>
      <c r="C81" s="101"/>
      <c r="D81" s="102"/>
      <c r="E81" s="102"/>
      <c r="F81" s="103"/>
      <c r="G81" s="17"/>
      <c r="H81" s="17"/>
      <c r="I81" s="17"/>
      <c r="J81" s="17"/>
      <c r="K81" s="17"/>
      <c r="L81" s="17"/>
      <c r="M81" s="104"/>
      <c r="N81" s="105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ht="13.5" customHeight="1">
      <c r="A82" s="99"/>
      <c r="B82" s="101"/>
      <c r="C82" s="101"/>
      <c r="D82" s="102"/>
      <c r="E82" s="102"/>
      <c r="F82" s="103"/>
      <c r="G82" s="17"/>
      <c r="H82" s="17"/>
      <c r="I82" s="17"/>
      <c r="J82" s="17"/>
      <c r="K82" s="17"/>
      <c r="L82" s="17"/>
      <c r="M82" s="104"/>
      <c r="N82" s="105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ht="13.5" customHeight="1">
      <c r="A83" s="99"/>
      <c r="B83" s="101"/>
      <c r="C83" s="101"/>
      <c r="D83" s="102"/>
      <c r="E83" s="102"/>
      <c r="F83" s="103"/>
      <c r="G83" s="17"/>
      <c r="H83" s="17"/>
      <c r="I83" s="17"/>
      <c r="J83" s="17"/>
      <c r="K83" s="17"/>
      <c r="L83" s="17"/>
      <c r="M83" s="104"/>
      <c r="N83" s="105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ht="13.5" customHeight="1">
      <c r="A84" s="99"/>
      <c r="B84" s="101"/>
      <c r="C84" s="101"/>
      <c r="D84" s="102"/>
      <c r="E84" s="102"/>
      <c r="F84" s="103"/>
      <c r="G84" s="17"/>
      <c r="H84" s="17"/>
      <c r="I84" s="17"/>
      <c r="J84" s="17"/>
      <c r="K84" s="17"/>
      <c r="L84" s="17"/>
      <c r="M84" s="104"/>
      <c r="N84" s="105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ht="13.5" customHeight="1">
      <c r="A85" s="99"/>
      <c r="B85" s="101"/>
      <c r="C85" s="101"/>
      <c r="D85" s="102"/>
      <c r="E85" s="102"/>
      <c r="F85" s="103"/>
      <c r="G85" s="17"/>
      <c r="H85" s="17"/>
      <c r="I85" s="17"/>
      <c r="J85" s="17"/>
      <c r="K85" s="17"/>
      <c r="L85" s="17"/>
      <c r="M85" s="104"/>
      <c r="N85" s="105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ht="13.5" customHeight="1">
      <c r="A86" s="99"/>
      <c r="B86" s="101"/>
      <c r="C86" s="101"/>
      <c r="D86" s="102"/>
      <c r="E86" s="102"/>
      <c r="F86" s="103"/>
      <c r="G86" s="17"/>
      <c r="H86" s="17"/>
      <c r="I86" s="17"/>
      <c r="J86" s="17"/>
      <c r="K86" s="17"/>
      <c r="L86" s="17"/>
      <c r="M86" s="104"/>
      <c r="N86" s="105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ht="13.5" customHeight="1">
      <c r="A87" s="99"/>
      <c r="B87" s="101"/>
      <c r="C87" s="101"/>
      <c r="D87" s="102"/>
      <c r="E87" s="102"/>
      <c r="F87" s="103"/>
      <c r="G87" s="17"/>
      <c r="H87" s="17"/>
      <c r="I87" s="17"/>
      <c r="J87" s="17"/>
      <c r="K87" s="17"/>
      <c r="L87" s="17"/>
      <c r="M87" s="104"/>
      <c r="N87" s="105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ht="13.5" customHeight="1">
      <c r="A88" s="99"/>
      <c r="B88" s="101"/>
      <c r="C88" s="101"/>
      <c r="D88" s="102"/>
      <c r="E88" s="102"/>
      <c r="F88" s="103"/>
      <c r="G88" s="17"/>
      <c r="H88" s="17"/>
      <c r="I88" s="17"/>
      <c r="J88" s="17"/>
      <c r="K88" s="17"/>
      <c r="L88" s="17"/>
      <c r="M88" s="104"/>
      <c r="N88" s="105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ht="13.5" customHeight="1">
      <c r="A89" s="99"/>
      <c r="B89" s="101"/>
      <c r="C89" s="101"/>
      <c r="D89" s="102"/>
      <c r="E89" s="102"/>
      <c r="F89" s="103"/>
      <c r="G89" s="17"/>
      <c r="H89" s="17"/>
      <c r="I89" s="17"/>
      <c r="J89" s="17"/>
      <c r="K89" s="17"/>
      <c r="L89" s="17"/>
      <c r="M89" s="104"/>
      <c r="N89" s="105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ht="13.5" customHeight="1">
      <c r="A90" s="99"/>
      <c r="B90" s="101"/>
      <c r="C90" s="101"/>
      <c r="D90" s="102"/>
      <c r="E90" s="102"/>
      <c r="F90" s="103"/>
      <c r="G90" s="17"/>
      <c r="H90" s="17"/>
      <c r="I90" s="17"/>
      <c r="J90" s="17"/>
      <c r="K90" s="17"/>
      <c r="L90" s="17"/>
      <c r="M90" s="104"/>
      <c r="N90" s="105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ht="13.5" customHeight="1">
      <c r="A91" s="99"/>
      <c r="B91" s="101"/>
      <c r="C91" s="101"/>
      <c r="D91" s="102"/>
      <c r="E91" s="102"/>
      <c r="F91" s="103"/>
      <c r="G91" s="17"/>
      <c r="H91" s="17"/>
      <c r="I91" s="17"/>
      <c r="J91" s="17"/>
      <c r="K91" s="17"/>
      <c r="L91" s="17"/>
      <c r="M91" s="104"/>
      <c r="N91" s="105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ht="13.5" customHeight="1">
      <c r="A92" s="99"/>
      <c r="B92" s="101"/>
      <c r="C92" s="101"/>
      <c r="D92" s="102"/>
      <c r="E92" s="102"/>
      <c r="F92" s="103"/>
      <c r="G92" s="17"/>
      <c r="H92" s="17"/>
      <c r="I92" s="17"/>
      <c r="J92" s="17"/>
      <c r="K92" s="17"/>
      <c r="L92" s="17"/>
      <c r="M92" s="104"/>
      <c r="N92" s="105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ht="13.5" customHeight="1">
      <c r="A93" s="99"/>
      <c r="B93" s="101"/>
      <c r="C93" s="101"/>
      <c r="D93" s="102"/>
      <c r="E93" s="102"/>
      <c r="F93" s="103"/>
      <c r="G93" s="17"/>
      <c r="H93" s="17"/>
      <c r="I93" s="17"/>
      <c r="J93" s="17"/>
      <c r="K93" s="17"/>
      <c r="L93" s="17"/>
      <c r="M93" s="104"/>
      <c r="N93" s="105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ht="13.5" customHeight="1">
      <c r="A94" s="99"/>
      <c r="B94" s="101"/>
      <c r="C94" s="101"/>
      <c r="D94" s="102"/>
      <c r="E94" s="102"/>
      <c r="F94" s="103"/>
      <c r="G94" s="17"/>
      <c r="H94" s="17"/>
      <c r="I94" s="17"/>
      <c r="J94" s="17"/>
      <c r="K94" s="17"/>
      <c r="L94" s="17"/>
      <c r="M94" s="104"/>
      <c r="N94" s="105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ht="13.5" customHeight="1">
      <c r="A95" s="99"/>
      <c r="B95" s="101"/>
      <c r="C95" s="101"/>
      <c r="D95" s="102"/>
      <c r="E95" s="102"/>
      <c r="F95" s="103"/>
      <c r="G95" s="17"/>
      <c r="H95" s="17"/>
      <c r="I95" s="17"/>
      <c r="J95" s="17"/>
      <c r="K95" s="17"/>
      <c r="L95" s="17"/>
      <c r="M95" s="104"/>
      <c r="N95" s="105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ht="13.5" customHeight="1">
      <c r="A96" s="99"/>
      <c r="B96" s="101"/>
      <c r="C96" s="101"/>
      <c r="D96" s="102"/>
      <c r="E96" s="102"/>
      <c r="F96" s="103"/>
      <c r="G96" s="17"/>
      <c r="H96" s="17"/>
      <c r="I96" s="17"/>
      <c r="J96" s="17"/>
      <c r="K96" s="17"/>
      <c r="L96" s="17"/>
      <c r="M96" s="104"/>
      <c r="N96" s="105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ht="13.5" customHeight="1">
      <c r="A97" s="99"/>
      <c r="B97" s="101"/>
      <c r="C97" s="101"/>
      <c r="D97" s="102"/>
      <c r="E97" s="102"/>
      <c r="F97" s="103"/>
      <c r="G97" s="17"/>
      <c r="H97" s="17"/>
      <c r="I97" s="17"/>
      <c r="J97" s="17"/>
      <c r="K97" s="17"/>
      <c r="L97" s="17"/>
      <c r="M97" s="104"/>
      <c r="N97" s="105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ht="13.5" customHeight="1">
      <c r="A98" s="99"/>
      <c r="B98" s="101"/>
      <c r="C98" s="101"/>
      <c r="D98" s="102"/>
      <c r="E98" s="102"/>
      <c r="F98" s="103"/>
      <c r="G98" s="17"/>
      <c r="H98" s="17"/>
      <c r="I98" s="17"/>
      <c r="J98" s="17"/>
      <c r="K98" s="17"/>
      <c r="L98" s="17"/>
      <c r="M98" s="104"/>
      <c r="N98" s="105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ht="13.5" customHeight="1">
      <c r="A99" s="99"/>
      <c r="B99" s="101"/>
      <c r="C99" s="101"/>
      <c r="D99" s="102"/>
      <c r="E99" s="102"/>
      <c r="F99" s="103"/>
      <c r="G99" s="17"/>
      <c r="H99" s="17"/>
      <c r="I99" s="17"/>
      <c r="J99" s="17"/>
      <c r="K99" s="17"/>
      <c r="L99" s="17"/>
      <c r="M99" s="104"/>
      <c r="N99" s="105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ht="13.5" customHeight="1">
      <c r="A100" s="99"/>
      <c r="B100" s="101"/>
      <c r="C100" s="101"/>
      <c r="D100" s="102"/>
      <c r="E100" s="102"/>
      <c r="F100" s="103"/>
      <c r="G100" s="17"/>
      <c r="H100" s="17"/>
      <c r="I100" s="17"/>
      <c r="J100" s="17"/>
      <c r="K100" s="17"/>
      <c r="L100" s="17"/>
      <c r="M100" s="104"/>
      <c r="N100" s="105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ht="13.5" customHeight="1">
      <c r="A101" s="99"/>
      <c r="B101" s="101"/>
      <c r="C101" s="101"/>
      <c r="D101" s="102"/>
      <c r="E101" s="102"/>
      <c r="F101" s="103"/>
      <c r="G101" s="17"/>
      <c r="H101" s="17"/>
      <c r="I101" s="17"/>
      <c r="J101" s="17"/>
      <c r="K101" s="17"/>
      <c r="L101" s="17"/>
      <c r="M101" s="104"/>
      <c r="N101" s="105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ht="13.5" customHeight="1">
      <c r="A102" s="99"/>
      <c r="B102" s="101"/>
      <c r="C102" s="101"/>
      <c r="D102" s="102"/>
      <c r="E102" s="102"/>
      <c r="F102" s="103"/>
      <c r="G102" s="17"/>
      <c r="H102" s="17"/>
      <c r="I102" s="17"/>
      <c r="J102" s="17"/>
      <c r="K102" s="17"/>
      <c r="L102" s="17"/>
      <c r="M102" s="104"/>
      <c r="N102" s="105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ht="13.5" customHeight="1">
      <c r="A103" s="99"/>
      <c r="B103" s="101"/>
      <c r="C103" s="101"/>
      <c r="D103" s="102"/>
      <c r="E103" s="102"/>
      <c r="F103" s="103"/>
      <c r="G103" s="17"/>
      <c r="H103" s="17"/>
      <c r="I103" s="17"/>
      <c r="J103" s="17"/>
      <c r="K103" s="17"/>
      <c r="L103" s="17"/>
      <c r="M103" s="104"/>
      <c r="N103" s="105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ht="13.5" customHeight="1">
      <c r="A104" s="99"/>
      <c r="B104" s="101"/>
      <c r="C104" s="101"/>
      <c r="D104" s="102"/>
      <c r="E104" s="102"/>
      <c r="F104" s="103"/>
      <c r="G104" s="17"/>
      <c r="H104" s="17"/>
      <c r="I104" s="17"/>
      <c r="J104" s="17"/>
      <c r="K104" s="17"/>
      <c r="L104" s="17"/>
      <c r="M104" s="104"/>
      <c r="N104" s="105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ht="13.5" customHeight="1">
      <c r="A105" s="99"/>
      <c r="B105" s="101"/>
      <c r="C105" s="101"/>
      <c r="D105" s="102"/>
      <c r="E105" s="102"/>
      <c r="F105" s="103"/>
      <c r="G105" s="17"/>
      <c r="H105" s="17"/>
      <c r="I105" s="17"/>
      <c r="J105" s="17"/>
      <c r="K105" s="17"/>
      <c r="L105" s="17"/>
      <c r="M105" s="104"/>
      <c r="N105" s="105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ht="13.5" customHeight="1">
      <c r="A106" s="99"/>
      <c r="B106" s="101"/>
      <c r="C106" s="101"/>
      <c r="D106" s="102"/>
      <c r="E106" s="102"/>
      <c r="F106" s="103"/>
      <c r="G106" s="17"/>
      <c r="H106" s="17"/>
      <c r="I106" s="17"/>
      <c r="J106" s="17"/>
      <c r="K106" s="17"/>
      <c r="L106" s="17"/>
      <c r="M106" s="104"/>
      <c r="N106" s="105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ht="13.5" customHeight="1">
      <c r="A107" s="99"/>
      <c r="B107" s="101"/>
      <c r="C107" s="101"/>
      <c r="D107" s="102"/>
      <c r="E107" s="102"/>
      <c r="F107" s="103"/>
      <c r="G107" s="17"/>
      <c r="H107" s="17"/>
      <c r="I107" s="17"/>
      <c r="J107" s="17"/>
      <c r="K107" s="17"/>
      <c r="L107" s="17"/>
      <c r="M107" s="104"/>
      <c r="N107" s="105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ht="13.5" customHeight="1">
      <c r="A108" s="99"/>
      <c r="B108" s="101"/>
      <c r="C108" s="101"/>
      <c r="D108" s="102"/>
      <c r="E108" s="102"/>
      <c r="F108" s="103"/>
      <c r="G108" s="17"/>
      <c r="H108" s="17"/>
      <c r="I108" s="17"/>
      <c r="J108" s="17"/>
      <c r="K108" s="17"/>
      <c r="L108" s="17"/>
      <c r="M108" s="104"/>
      <c r="N108" s="105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ht="13.5" customHeight="1">
      <c r="A109" s="99"/>
      <c r="B109" s="101"/>
      <c r="C109" s="101"/>
      <c r="D109" s="102"/>
      <c r="E109" s="102"/>
      <c r="F109" s="103"/>
      <c r="G109" s="17"/>
      <c r="H109" s="17"/>
      <c r="I109" s="17"/>
      <c r="J109" s="17"/>
      <c r="K109" s="17"/>
      <c r="L109" s="17"/>
      <c r="M109" s="104"/>
      <c r="N109" s="105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ht="13.5" customHeight="1">
      <c r="A110" s="99"/>
      <c r="B110" s="101"/>
      <c r="C110" s="101"/>
      <c r="D110" s="102"/>
      <c r="E110" s="102"/>
      <c r="F110" s="103"/>
      <c r="G110" s="17"/>
      <c r="H110" s="17"/>
      <c r="I110" s="17"/>
      <c r="J110" s="17"/>
      <c r="K110" s="17"/>
      <c r="L110" s="17"/>
      <c r="M110" s="104"/>
      <c r="N110" s="105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ht="13.5" customHeight="1">
      <c r="A111" s="99"/>
      <c r="B111" s="101"/>
      <c r="C111" s="101"/>
      <c r="D111" s="102"/>
      <c r="E111" s="102"/>
      <c r="F111" s="103"/>
      <c r="G111" s="17"/>
      <c r="H111" s="17"/>
      <c r="I111" s="17"/>
      <c r="J111" s="17"/>
      <c r="K111" s="17"/>
      <c r="L111" s="17"/>
      <c r="M111" s="104"/>
      <c r="N111" s="105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ht="13.5" customHeight="1">
      <c r="A112" s="99"/>
      <c r="B112" s="101"/>
      <c r="C112" s="101"/>
      <c r="D112" s="102"/>
      <c r="E112" s="102"/>
      <c r="F112" s="103"/>
      <c r="G112" s="17"/>
      <c r="H112" s="17"/>
      <c r="I112" s="17"/>
      <c r="J112" s="17"/>
      <c r="K112" s="17"/>
      <c r="L112" s="17"/>
      <c r="M112" s="104"/>
      <c r="N112" s="105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ht="13.5" customHeight="1">
      <c r="A113" s="99"/>
      <c r="B113" s="101"/>
      <c r="C113" s="101"/>
      <c r="D113" s="102"/>
      <c r="E113" s="102"/>
      <c r="F113" s="103"/>
      <c r="G113" s="17"/>
      <c r="H113" s="17"/>
      <c r="I113" s="17"/>
      <c r="J113" s="17"/>
      <c r="K113" s="17"/>
      <c r="L113" s="17"/>
      <c r="M113" s="104"/>
      <c r="N113" s="105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ht="13.5" customHeight="1">
      <c r="A114" s="99"/>
      <c r="B114" s="101"/>
      <c r="C114" s="101"/>
      <c r="D114" s="102"/>
      <c r="E114" s="102"/>
      <c r="F114" s="103"/>
      <c r="G114" s="17"/>
      <c r="H114" s="17"/>
      <c r="I114" s="17"/>
      <c r="J114" s="17"/>
      <c r="K114" s="17"/>
      <c r="L114" s="17"/>
      <c r="M114" s="104"/>
      <c r="N114" s="105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ht="13.5" customHeight="1">
      <c r="A115" s="99"/>
      <c r="B115" s="101"/>
      <c r="C115" s="101"/>
      <c r="D115" s="102"/>
      <c r="E115" s="102"/>
      <c r="F115" s="103"/>
      <c r="G115" s="17"/>
      <c r="H115" s="17"/>
      <c r="I115" s="17"/>
      <c r="J115" s="17"/>
      <c r="K115" s="17"/>
      <c r="L115" s="17"/>
      <c r="M115" s="104"/>
      <c r="N115" s="105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ht="13.5" customHeight="1">
      <c r="A116" s="99"/>
      <c r="B116" s="101"/>
      <c r="C116" s="101"/>
      <c r="D116" s="102"/>
      <c r="E116" s="102"/>
      <c r="F116" s="103"/>
      <c r="G116" s="17"/>
      <c r="H116" s="17"/>
      <c r="I116" s="17"/>
      <c r="J116" s="17"/>
      <c r="K116" s="17"/>
      <c r="L116" s="17"/>
      <c r="M116" s="104"/>
      <c r="N116" s="105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ht="13.5" customHeight="1">
      <c r="A117" s="99"/>
      <c r="B117" s="101"/>
      <c r="C117" s="101"/>
      <c r="D117" s="102"/>
      <c r="E117" s="102"/>
      <c r="F117" s="103"/>
      <c r="G117" s="17"/>
      <c r="H117" s="17"/>
      <c r="I117" s="17"/>
      <c r="J117" s="17"/>
      <c r="K117" s="17"/>
      <c r="L117" s="17"/>
      <c r="M117" s="104"/>
      <c r="N117" s="105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ht="13.5" customHeight="1">
      <c r="A118" s="99"/>
      <c r="B118" s="101"/>
      <c r="C118" s="101"/>
      <c r="D118" s="102"/>
      <c r="E118" s="102"/>
      <c r="F118" s="103"/>
      <c r="G118" s="17"/>
      <c r="H118" s="17"/>
      <c r="I118" s="17"/>
      <c r="J118" s="17"/>
      <c r="K118" s="17"/>
      <c r="L118" s="17"/>
      <c r="M118" s="104"/>
      <c r="N118" s="105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ht="13.5" customHeight="1">
      <c r="A119" s="99"/>
      <c r="B119" s="101"/>
      <c r="C119" s="101"/>
      <c r="D119" s="102"/>
      <c r="E119" s="102"/>
      <c r="F119" s="103"/>
      <c r="G119" s="17"/>
      <c r="H119" s="17"/>
      <c r="I119" s="17"/>
      <c r="J119" s="17"/>
      <c r="K119" s="17"/>
      <c r="L119" s="17"/>
      <c r="M119" s="104"/>
      <c r="N119" s="105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ht="13.5" customHeight="1">
      <c r="A120" s="99"/>
      <c r="B120" s="101"/>
      <c r="C120" s="101"/>
      <c r="D120" s="102"/>
      <c r="E120" s="102"/>
      <c r="F120" s="103"/>
      <c r="G120" s="17"/>
      <c r="H120" s="17"/>
      <c r="I120" s="17"/>
      <c r="J120" s="17"/>
      <c r="K120" s="17"/>
      <c r="L120" s="17"/>
      <c r="M120" s="104"/>
      <c r="N120" s="105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ht="13.5" customHeight="1">
      <c r="A121" s="99"/>
      <c r="B121" s="101"/>
      <c r="C121" s="101"/>
      <c r="D121" s="102"/>
      <c r="E121" s="102"/>
      <c r="F121" s="103"/>
      <c r="G121" s="17"/>
      <c r="H121" s="17"/>
      <c r="I121" s="17"/>
      <c r="J121" s="17"/>
      <c r="K121" s="17"/>
      <c r="L121" s="17"/>
      <c r="M121" s="104"/>
      <c r="N121" s="105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ht="13.5" customHeight="1">
      <c r="A122" s="99"/>
      <c r="B122" s="101"/>
      <c r="C122" s="101"/>
      <c r="D122" s="102"/>
      <c r="E122" s="102"/>
      <c r="F122" s="103"/>
      <c r="G122" s="17"/>
      <c r="H122" s="17"/>
      <c r="I122" s="17"/>
      <c r="J122" s="17"/>
      <c r="K122" s="17"/>
      <c r="L122" s="17"/>
      <c r="M122" s="104"/>
      <c r="N122" s="105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ht="13.5" customHeight="1">
      <c r="A123" s="99"/>
      <c r="B123" s="101"/>
      <c r="C123" s="101"/>
      <c r="D123" s="102"/>
      <c r="E123" s="102"/>
      <c r="F123" s="103"/>
      <c r="G123" s="17"/>
      <c r="H123" s="17"/>
      <c r="I123" s="17"/>
      <c r="J123" s="17"/>
      <c r="K123" s="17"/>
      <c r="L123" s="17"/>
      <c r="M123" s="104"/>
      <c r="N123" s="105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ht="13.5" customHeight="1">
      <c r="A124" s="99"/>
      <c r="B124" s="101"/>
      <c r="C124" s="101"/>
      <c r="D124" s="102"/>
      <c r="E124" s="102"/>
      <c r="F124" s="103"/>
      <c r="G124" s="17"/>
      <c r="H124" s="17"/>
      <c r="I124" s="17"/>
      <c r="J124" s="17"/>
      <c r="K124" s="17"/>
      <c r="L124" s="17"/>
      <c r="M124" s="104"/>
      <c r="N124" s="105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ht="13.5" customHeight="1">
      <c r="A125" s="99"/>
      <c r="B125" s="101"/>
      <c r="C125" s="101"/>
      <c r="D125" s="102"/>
      <c r="E125" s="102"/>
      <c r="F125" s="103"/>
      <c r="G125" s="17"/>
      <c r="H125" s="17"/>
      <c r="I125" s="17"/>
      <c r="J125" s="17"/>
      <c r="K125" s="17"/>
      <c r="L125" s="17"/>
      <c r="M125" s="104"/>
      <c r="N125" s="105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ht="13.5" customHeight="1">
      <c r="A126" s="99"/>
      <c r="B126" s="101"/>
      <c r="C126" s="101"/>
      <c r="D126" s="102"/>
      <c r="E126" s="102"/>
      <c r="F126" s="103"/>
      <c r="G126" s="17"/>
      <c r="H126" s="17"/>
      <c r="I126" s="17"/>
      <c r="J126" s="17"/>
      <c r="K126" s="17"/>
      <c r="L126" s="17"/>
      <c r="M126" s="104"/>
      <c r="N126" s="105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ht="13.5" customHeight="1">
      <c r="A127" s="99"/>
      <c r="B127" s="101"/>
      <c r="C127" s="101"/>
      <c r="D127" s="102"/>
      <c r="E127" s="102"/>
      <c r="F127" s="103"/>
      <c r="G127" s="17"/>
      <c r="H127" s="17"/>
      <c r="I127" s="17"/>
      <c r="J127" s="17"/>
      <c r="K127" s="17"/>
      <c r="L127" s="17"/>
      <c r="M127" s="104"/>
      <c r="N127" s="105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ht="13.5" customHeight="1">
      <c r="A128" s="99"/>
      <c r="B128" s="101"/>
      <c r="C128" s="101"/>
      <c r="D128" s="102"/>
      <c r="E128" s="102"/>
      <c r="F128" s="103"/>
      <c r="G128" s="17"/>
      <c r="H128" s="17"/>
      <c r="I128" s="17"/>
      <c r="J128" s="17"/>
      <c r="K128" s="17"/>
      <c r="L128" s="17"/>
      <c r="M128" s="104"/>
      <c r="N128" s="105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ht="13.5" customHeight="1">
      <c r="A129" s="99"/>
      <c r="B129" s="101"/>
      <c r="C129" s="101"/>
      <c r="D129" s="102"/>
      <c r="E129" s="102"/>
      <c r="F129" s="103"/>
      <c r="G129" s="17"/>
      <c r="H129" s="17"/>
      <c r="I129" s="17"/>
      <c r="J129" s="17"/>
      <c r="K129" s="17"/>
      <c r="L129" s="17"/>
      <c r="M129" s="104"/>
      <c r="N129" s="105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ht="13.5" customHeight="1">
      <c r="A130" s="99"/>
      <c r="B130" s="101"/>
      <c r="C130" s="101"/>
      <c r="D130" s="102"/>
      <c r="E130" s="102"/>
      <c r="F130" s="103"/>
      <c r="G130" s="17"/>
      <c r="H130" s="17"/>
      <c r="I130" s="17"/>
      <c r="J130" s="17"/>
      <c r="K130" s="17"/>
      <c r="L130" s="17"/>
      <c r="M130" s="104"/>
      <c r="N130" s="105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ht="13.5" customHeight="1">
      <c r="A131" s="99"/>
      <c r="B131" s="101"/>
      <c r="C131" s="101"/>
      <c r="D131" s="102"/>
      <c r="E131" s="102"/>
      <c r="F131" s="103"/>
      <c r="G131" s="17"/>
      <c r="H131" s="17"/>
      <c r="I131" s="17"/>
      <c r="J131" s="17"/>
      <c r="K131" s="17"/>
      <c r="L131" s="17"/>
      <c r="M131" s="104"/>
      <c r="N131" s="105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ht="13.5" customHeight="1">
      <c r="A132" s="99"/>
      <c r="B132" s="101"/>
      <c r="C132" s="101"/>
      <c r="D132" s="102"/>
      <c r="E132" s="102"/>
      <c r="F132" s="103"/>
      <c r="G132" s="17"/>
      <c r="H132" s="17"/>
      <c r="I132" s="17"/>
      <c r="J132" s="17"/>
      <c r="K132" s="17"/>
      <c r="L132" s="17"/>
      <c r="M132" s="104"/>
      <c r="N132" s="105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ht="13.5" customHeight="1">
      <c r="A133" s="99"/>
      <c r="B133" s="101"/>
      <c r="C133" s="101"/>
      <c r="D133" s="102"/>
      <c r="E133" s="102"/>
      <c r="F133" s="103"/>
      <c r="G133" s="17"/>
      <c r="H133" s="17"/>
      <c r="I133" s="17"/>
      <c r="J133" s="17"/>
      <c r="K133" s="17"/>
      <c r="L133" s="17"/>
      <c r="M133" s="104"/>
      <c r="N133" s="105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ht="13.5" customHeight="1">
      <c r="A134" s="99"/>
      <c r="B134" s="101"/>
      <c r="C134" s="101"/>
      <c r="D134" s="102"/>
      <c r="E134" s="102"/>
      <c r="F134" s="103"/>
      <c r="G134" s="17"/>
      <c r="H134" s="17"/>
      <c r="I134" s="17"/>
      <c r="J134" s="17"/>
      <c r="K134" s="17"/>
      <c r="L134" s="17"/>
      <c r="M134" s="104"/>
      <c r="N134" s="105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ht="13.5" customHeight="1">
      <c r="A135" s="99"/>
      <c r="B135" s="101"/>
      <c r="C135" s="101"/>
      <c r="D135" s="102"/>
      <c r="E135" s="102"/>
      <c r="F135" s="103"/>
      <c r="G135" s="17"/>
      <c r="H135" s="17"/>
      <c r="I135" s="17"/>
      <c r="J135" s="17"/>
      <c r="K135" s="17"/>
      <c r="L135" s="17"/>
      <c r="M135" s="104"/>
      <c r="N135" s="105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ht="13.5" customHeight="1">
      <c r="A136" s="99"/>
      <c r="B136" s="101"/>
      <c r="C136" s="101"/>
      <c r="D136" s="102"/>
      <c r="E136" s="102"/>
      <c r="F136" s="103"/>
      <c r="G136" s="17"/>
      <c r="H136" s="17"/>
      <c r="I136" s="17"/>
      <c r="J136" s="17"/>
      <c r="K136" s="17"/>
      <c r="L136" s="17"/>
      <c r="M136" s="104"/>
      <c r="N136" s="105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ht="13.5" customHeight="1">
      <c r="A137" s="99"/>
      <c r="B137" s="101"/>
      <c r="C137" s="101"/>
      <c r="D137" s="102"/>
      <c r="E137" s="102"/>
      <c r="F137" s="103"/>
      <c r="G137" s="17"/>
      <c r="H137" s="17"/>
      <c r="I137" s="17"/>
      <c r="J137" s="17"/>
      <c r="K137" s="17"/>
      <c r="L137" s="17"/>
      <c r="M137" s="104"/>
      <c r="N137" s="105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ht="13.5" customHeight="1">
      <c r="A138" s="99"/>
      <c r="B138" s="101"/>
      <c r="C138" s="101"/>
      <c r="D138" s="102"/>
      <c r="E138" s="102"/>
      <c r="F138" s="103"/>
      <c r="G138" s="17"/>
      <c r="H138" s="17"/>
      <c r="I138" s="17"/>
      <c r="J138" s="17"/>
      <c r="K138" s="17"/>
      <c r="L138" s="17"/>
      <c r="M138" s="104"/>
      <c r="N138" s="105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ht="13.5" customHeight="1">
      <c r="A139" s="99"/>
      <c r="B139" s="101"/>
      <c r="C139" s="101"/>
      <c r="D139" s="102"/>
      <c r="E139" s="102"/>
      <c r="F139" s="103"/>
      <c r="G139" s="17"/>
      <c r="H139" s="17"/>
      <c r="I139" s="17"/>
      <c r="J139" s="17"/>
      <c r="K139" s="17"/>
      <c r="L139" s="17"/>
      <c r="M139" s="104"/>
      <c r="N139" s="105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ht="13.5" customHeight="1">
      <c r="A140" s="99"/>
      <c r="B140" s="101"/>
      <c r="C140" s="101"/>
      <c r="D140" s="102"/>
      <c r="E140" s="102"/>
      <c r="F140" s="103"/>
      <c r="G140" s="17"/>
      <c r="H140" s="17"/>
      <c r="I140" s="17"/>
      <c r="J140" s="17"/>
      <c r="K140" s="17"/>
      <c r="L140" s="17"/>
      <c r="M140" s="104"/>
      <c r="N140" s="105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ht="13.5" customHeight="1">
      <c r="A141" s="99"/>
      <c r="B141" s="101"/>
      <c r="C141" s="101"/>
      <c r="D141" s="102"/>
      <c r="E141" s="102"/>
      <c r="F141" s="103"/>
      <c r="G141" s="17"/>
      <c r="H141" s="17"/>
      <c r="I141" s="17"/>
      <c r="J141" s="17"/>
      <c r="K141" s="17"/>
      <c r="L141" s="17"/>
      <c r="M141" s="104"/>
      <c r="N141" s="105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ht="13.5" customHeight="1">
      <c r="A142" s="99"/>
      <c r="B142" s="101"/>
      <c r="C142" s="101"/>
      <c r="D142" s="102"/>
      <c r="E142" s="102"/>
      <c r="F142" s="103"/>
      <c r="G142" s="17"/>
      <c r="H142" s="17"/>
      <c r="I142" s="17"/>
      <c r="J142" s="17"/>
      <c r="K142" s="17"/>
      <c r="L142" s="17"/>
      <c r="M142" s="104"/>
      <c r="N142" s="105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ht="13.5" customHeight="1">
      <c r="A143" s="99"/>
      <c r="B143" s="101"/>
      <c r="C143" s="101"/>
      <c r="D143" s="102"/>
      <c r="E143" s="102"/>
      <c r="F143" s="103"/>
      <c r="G143" s="17"/>
      <c r="H143" s="17"/>
      <c r="I143" s="17"/>
      <c r="J143" s="17"/>
      <c r="K143" s="17"/>
      <c r="L143" s="17"/>
      <c r="M143" s="104"/>
      <c r="N143" s="105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ht="13.5" customHeight="1">
      <c r="A144" s="99"/>
      <c r="B144" s="101"/>
      <c r="C144" s="101"/>
      <c r="D144" s="102"/>
      <c r="E144" s="102"/>
      <c r="F144" s="103"/>
      <c r="G144" s="17"/>
      <c r="H144" s="17"/>
      <c r="I144" s="17"/>
      <c r="J144" s="17"/>
      <c r="K144" s="17"/>
      <c r="L144" s="17"/>
      <c r="M144" s="104"/>
      <c r="N144" s="105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ht="13.5" customHeight="1">
      <c r="A145" s="99"/>
      <c r="B145" s="101"/>
      <c r="C145" s="101"/>
      <c r="D145" s="102"/>
      <c r="E145" s="102"/>
      <c r="F145" s="103"/>
      <c r="G145" s="17"/>
      <c r="H145" s="17"/>
      <c r="I145" s="17"/>
      <c r="J145" s="17"/>
      <c r="K145" s="17"/>
      <c r="L145" s="17"/>
      <c r="M145" s="104"/>
      <c r="N145" s="105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ht="13.5" customHeight="1">
      <c r="A146" s="99"/>
      <c r="B146" s="101"/>
      <c r="C146" s="101"/>
      <c r="D146" s="102"/>
      <c r="E146" s="102"/>
      <c r="F146" s="103"/>
      <c r="G146" s="17"/>
      <c r="H146" s="17"/>
      <c r="I146" s="17"/>
      <c r="J146" s="17"/>
      <c r="K146" s="17"/>
      <c r="L146" s="17"/>
      <c r="M146" s="104"/>
      <c r="N146" s="105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ht="13.5" customHeight="1">
      <c r="A147" s="99"/>
      <c r="B147" s="101"/>
      <c r="C147" s="101"/>
      <c r="D147" s="102"/>
      <c r="E147" s="102"/>
      <c r="F147" s="103"/>
      <c r="G147" s="17"/>
      <c r="H147" s="17"/>
      <c r="I147" s="17"/>
      <c r="J147" s="17"/>
      <c r="K147" s="17"/>
      <c r="L147" s="17"/>
      <c r="M147" s="104"/>
      <c r="N147" s="105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ht="13.5" customHeight="1">
      <c r="A148" s="99"/>
      <c r="B148" s="101"/>
      <c r="C148" s="101"/>
      <c r="D148" s="102"/>
      <c r="E148" s="102"/>
      <c r="F148" s="103"/>
      <c r="G148" s="17"/>
      <c r="H148" s="17"/>
      <c r="I148" s="17"/>
      <c r="J148" s="17"/>
      <c r="K148" s="17"/>
      <c r="L148" s="17"/>
      <c r="M148" s="104"/>
      <c r="N148" s="105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ht="13.5" customHeight="1">
      <c r="A149" s="99"/>
      <c r="B149" s="101"/>
      <c r="C149" s="101"/>
      <c r="D149" s="102"/>
      <c r="E149" s="102"/>
      <c r="F149" s="103"/>
      <c r="G149" s="17"/>
      <c r="H149" s="17"/>
      <c r="I149" s="17"/>
      <c r="J149" s="17"/>
      <c r="K149" s="17"/>
      <c r="L149" s="17"/>
      <c r="M149" s="104"/>
      <c r="N149" s="105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ht="13.5" customHeight="1">
      <c r="A150" s="99"/>
      <c r="B150" s="101"/>
      <c r="C150" s="101"/>
      <c r="D150" s="102"/>
      <c r="E150" s="102"/>
      <c r="F150" s="103"/>
      <c r="G150" s="17"/>
      <c r="H150" s="17"/>
      <c r="I150" s="17"/>
      <c r="J150" s="17"/>
      <c r="K150" s="17"/>
      <c r="L150" s="17"/>
      <c r="M150" s="104"/>
      <c r="N150" s="105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ht="13.5" customHeight="1">
      <c r="A151" s="99"/>
      <c r="B151" s="101"/>
      <c r="C151" s="101"/>
      <c r="D151" s="102"/>
      <c r="E151" s="102"/>
      <c r="F151" s="103"/>
      <c r="G151" s="17"/>
      <c r="H151" s="17"/>
      <c r="I151" s="17"/>
      <c r="J151" s="17"/>
      <c r="K151" s="17"/>
      <c r="L151" s="17"/>
      <c r="M151" s="104"/>
      <c r="N151" s="105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ht="13.5" customHeight="1">
      <c r="A152" s="99"/>
      <c r="B152" s="101"/>
      <c r="C152" s="101"/>
      <c r="D152" s="102"/>
      <c r="E152" s="102"/>
      <c r="F152" s="103"/>
      <c r="G152" s="17"/>
      <c r="H152" s="17"/>
      <c r="I152" s="17"/>
      <c r="J152" s="17"/>
      <c r="K152" s="17"/>
      <c r="L152" s="17"/>
      <c r="M152" s="104"/>
      <c r="N152" s="105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ht="13.5" customHeight="1">
      <c r="A153" s="99"/>
      <c r="B153" s="101"/>
      <c r="C153" s="101"/>
      <c r="D153" s="102"/>
      <c r="E153" s="102"/>
      <c r="F153" s="103"/>
      <c r="G153" s="17"/>
      <c r="H153" s="17"/>
      <c r="I153" s="17"/>
      <c r="J153" s="17"/>
      <c r="K153" s="17"/>
      <c r="L153" s="17"/>
      <c r="M153" s="104"/>
      <c r="N153" s="105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ht="13.5" customHeight="1">
      <c r="A154" s="99"/>
      <c r="B154" s="101"/>
      <c r="C154" s="101"/>
      <c r="D154" s="102"/>
      <c r="E154" s="102"/>
      <c r="F154" s="103"/>
      <c r="G154" s="17"/>
      <c r="H154" s="17"/>
      <c r="I154" s="17"/>
      <c r="J154" s="17"/>
      <c r="K154" s="17"/>
      <c r="L154" s="17"/>
      <c r="M154" s="104"/>
      <c r="N154" s="105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ht="13.5" customHeight="1">
      <c r="A155" s="99"/>
      <c r="B155" s="101"/>
      <c r="C155" s="101"/>
      <c r="D155" s="102"/>
      <c r="E155" s="102"/>
      <c r="F155" s="103"/>
      <c r="G155" s="17"/>
      <c r="H155" s="17"/>
      <c r="I155" s="17"/>
      <c r="J155" s="17"/>
      <c r="K155" s="17"/>
      <c r="L155" s="17"/>
      <c r="M155" s="104"/>
      <c r="N155" s="105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ht="13.5" customHeight="1">
      <c r="A156" s="99"/>
      <c r="B156" s="101"/>
      <c r="C156" s="101"/>
      <c r="D156" s="102"/>
      <c r="E156" s="102"/>
      <c r="F156" s="103"/>
      <c r="G156" s="17"/>
      <c r="H156" s="17"/>
      <c r="I156" s="17"/>
      <c r="J156" s="17"/>
      <c r="K156" s="17"/>
      <c r="L156" s="17"/>
      <c r="M156" s="104"/>
      <c r="N156" s="105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ht="13.5" customHeight="1">
      <c r="A157" s="99"/>
      <c r="B157" s="101"/>
      <c r="C157" s="101"/>
      <c r="D157" s="102"/>
      <c r="E157" s="102"/>
      <c r="F157" s="103"/>
      <c r="G157" s="17"/>
      <c r="H157" s="17"/>
      <c r="I157" s="17"/>
      <c r="J157" s="17"/>
      <c r="K157" s="17"/>
      <c r="L157" s="17"/>
      <c r="M157" s="104"/>
      <c r="N157" s="105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ht="13.5" customHeight="1">
      <c r="A158" s="99"/>
      <c r="B158" s="101"/>
      <c r="C158" s="101"/>
      <c r="D158" s="102"/>
      <c r="E158" s="102"/>
      <c r="F158" s="103"/>
      <c r="G158" s="17"/>
      <c r="H158" s="17"/>
      <c r="I158" s="17"/>
      <c r="J158" s="17"/>
      <c r="K158" s="17"/>
      <c r="L158" s="17"/>
      <c r="M158" s="104"/>
      <c r="N158" s="105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ht="13.5" customHeight="1">
      <c r="A159" s="99"/>
      <c r="B159" s="101"/>
      <c r="C159" s="101"/>
      <c r="D159" s="102"/>
      <c r="E159" s="102"/>
      <c r="F159" s="103"/>
      <c r="G159" s="17"/>
      <c r="H159" s="17"/>
      <c r="I159" s="17"/>
      <c r="J159" s="17"/>
      <c r="K159" s="17"/>
      <c r="L159" s="17"/>
      <c r="M159" s="104"/>
      <c r="N159" s="105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ht="13.5" customHeight="1">
      <c r="A160" s="99"/>
      <c r="B160" s="101"/>
      <c r="C160" s="101"/>
      <c r="D160" s="102"/>
      <c r="E160" s="102"/>
      <c r="F160" s="103"/>
      <c r="G160" s="17"/>
      <c r="H160" s="17"/>
      <c r="I160" s="17"/>
      <c r="J160" s="17"/>
      <c r="K160" s="17"/>
      <c r="L160" s="17"/>
      <c r="M160" s="104"/>
      <c r="N160" s="105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ht="13.5" customHeight="1">
      <c r="A161" s="99"/>
      <c r="B161" s="101"/>
      <c r="C161" s="101"/>
      <c r="D161" s="102"/>
      <c r="E161" s="102"/>
      <c r="F161" s="103"/>
      <c r="G161" s="17"/>
      <c r="H161" s="17"/>
      <c r="I161" s="17"/>
      <c r="J161" s="17"/>
      <c r="K161" s="17"/>
      <c r="L161" s="17"/>
      <c r="M161" s="104"/>
      <c r="N161" s="105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ht="13.5" customHeight="1">
      <c r="A162" s="99"/>
      <c r="B162" s="101"/>
      <c r="C162" s="101"/>
      <c r="D162" s="102"/>
      <c r="E162" s="102"/>
      <c r="F162" s="103"/>
      <c r="G162" s="17"/>
      <c r="H162" s="17"/>
      <c r="I162" s="17"/>
      <c r="J162" s="17"/>
      <c r="K162" s="17"/>
      <c r="L162" s="17"/>
      <c r="M162" s="104"/>
      <c r="N162" s="105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ht="13.5" customHeight="1">
      <c r="A163" s="99"/>
      <c r="B163" s="101"/>
      <c r="C163" s="101"/>
      <c r="D163" s="102"/>
      <c r="E163" s="102"/>
      <c r="F163" s="103"/>
      <c r="G163" s="17"/>
      <c r="H163" s="17"/>
      <c r="I163" s="17"/>
      <c r="J163" s="17"/>
      <c r="K163" s="17"/>
      <c r="L163" s="17"/>
      <c r="M163" s="104"/>
      <c r="N163" s="105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ht="13.5" customHeight="1">
      <c r="A164" s="99"/>
      <c r="B164" s="101"/>
      <c r="C164" s="101"/>
      <c r="D164" s="102"/>
      <c r="E164" s="102"/>
      <c r="F164" s="103"/>
      <c r="G164" s="17"/>
      <c r="H164" s="17"/>
      <c r="I164" s="17"/>
      <c r="J164" s="17"/>
      <c r="K164" s="17"/>
      <c r="L164" s="17"/>
      <c r="M164" s="104"/>
      <c r="N164" s="105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ht="13.5" customHeight="1">
      <c r="A165" s="99"/>
      <c r="B165" s="101"/>
      <c r="C165" s="101"/>
      <c r="D165" s="102"/>
      <c r="E165" s="102"/>
      <c r="F165" s="103"/>
      <c r="G165" s="17"/>
      <c r="H165" s="17"/>
      <c r="I165" s="17"/>
      <c r="J165" s="17"/>
      <c r="K165" s="17"/>
      <c r="L165" s="17"/>
      <c r="M165" s="104"/>
      <c r="N165" s="105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ht="13.5" customHeight="1">
      <c r="A166" s="99"/>
      <c r="B166" s="101"/>
      <c r="C166" s="101"/>
      <c r="D166" s="102"/>
      <c r="E166" s="102"/>
      <c r="F166" s="103"/>
      <c r="G166" s="17"/>
      <c r="H166" s="17"/>
      <c r="I166" s="17"/>
      <c r="J166" s="17"/>
      <c r="K166" s="17"/>
      <c r="L166" s="17"/>
      <c r="M166" s="104"/>
      <c r="N166" s="105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ht="13.5" customHeight="1">
      <c r="A167" s="99"/>
      <c r="B167" s="101"/>
      <c r="C167" s="101"/>
      <c r="D167" s="102"/>
      <c r="E167" s="102"/>
      <c r="F167" s="103"/>
      <c r="G167" s="17"/>
      <c r="H167" s="17"/>
      <c r="I167" s="17"/>
      <c r="J167" s="17"/>
      <c r="K167" s="17"/>
      <c r="L167" s="17"/>
      <c r="M167" s="104"/>
      <c r="N167" s="105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ht="13.5" customHeight="1">
      <c r="A168" s="99"/>
      <c r="B168" s="101"/>
      <c r="C168" s="101"/>
      <c r="D168" s="102"/>
      <c r="E168" s="102"/>
      <c r="F168" s="103"/>
      <c r="G168" s="17"/>
      <c r="H168" s="17"/>
      <c r="I168" s="17"/>
      <c r="J168" s="17"/>
      <c r="K168" s="17"/>
      <c r="L168" s="17"/>
      <c r="M168" s="104"/>
      <c r="N168" s="105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ht="13.5" customHeight="1">
      <c r="A169" s="99"/>
      <c r="B169" s="101"/>
      <c r="C169" s="101"/>
      <c r="D169" s="102"/>
      <c r="E169" s="102"/>
      <c r="F169" s="103"/>
      <c r="G169" s="17"/>
      <c r="H169" s="17"/>
      <c r="I169" s="17"/>
      <c r="J169" s="17"/>
      <c r="K169" s="17"/>
      <c r="L169" s="17"/>
      <c r="M169" s="104"/>
      <c r="N169" s="105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ht="13.5" customHeight="1">
      <c r="A170" s="99"/>
      <c r="B170" s="101"/>
      <c r="C170" s="101"/>
      <c r="D170" s="102"/>
      <c r="E170" s="102"/>
      <c r="F170" s="103"/>
      <c r="G170" s="17"/>
      <c r="H170" s="17"/>
      <c r="I170" s="17"/>
      <c r="J170" s="17"/>
      <c r="K170" s="17"/>
      <c r="L170" s="17"/>
      <c r="M170" s="104"/>
      <c r="N170" s="105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ht="13.5" customHeight="1">
      <c r="A171" s="99"/>
      <c r="B171" s="101"/>
      <c r="C171" s="101"/>
      <c r="D171" s="102"/>
      <c r="E171" s="102"/>
      <c r="F171" s="103"/>
      <c r="G171" s="17"/>
      <c r="H171" s="17"/>
      <c r="I171" s="17"/>
      <c r="J171" s="17"/>
      <c r="K171" s="17"/>
      <c r="L171" s="17"/>
      <c r="M171" s="104"/>
      <c r="N171" s="105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ht="13.5" customHeight="1">
      <c r="A172" s="99"/>
      <c r="B172" s="101"/>
      <c r="C172" s="101"/>
      <c r="D172" s="102"/>
      <c r="E172" s="102"/>
      <c r="F172" s="103"/>
      <c r="G172" s="17"/>
      <c r="H172" s="17"/>
      <c r="I172" s="17"/>
      <c r="J172" s="17"/>
      <c r="K172" s="17"/>
      <c r="L172" s="17"/>
      <c r="M172" s="104"/>
      <c r="N172" s="105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ht="13.5" customHeight="1">
      <c r="A173" s="99"/>
      <c r="B173" s="101"/>
      <c r="C173" s="101"/>
      <c r="D173" s="102"/>
      <c r="E173" s="102"/>
      <c r="F173" s="103"/>
      <c r="G173" s="17"/>
      <c r="H173" s="17"/>
      <c r="I173" s="17"/>
      <c r="J173" s="17"/>
      <c r="K173" s="17"/>
      <c r="L173" s="17"/>
      <c r="M173" s="104"/>
      <c r="N173" s="105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ht="13.5" customHeight="1">
      <c r="A174" s="99"/>
      <c r="B174" s="101"/>
      <c r="C174" s="101"/>
      <c r="D174" s="102"/>
      <c r="E174" s="102"/>
      <c r="F174" s="103"/>
      <c r="G174" s="17"/>
      <c r="H174" s="17"/>
      <c r="I174" s="17"/>
      <c r="J174" s="17"/>
      <c r="K174" s="17"/>
      <c r="L174" s="17"/>
      <c r="M174" s="104"/>
      <c r="N174" s="105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ht="13.5" customHeight="1">
      <c r="A175" s="99"/>
      <c r="B175" s="101"/>
      <c r="C175" s="101"/>
      <c r="D175" s="102"/>
      <c r="E175" s="102"/>
      <c r="F175" s="103"/>
      <c r="G175" s="17"/>
      <c r="H175" s="17"/>
      <c r="I175" s="17"/>
      <c r="J175" s="17"/>
      <c r="K175" s="17"/>
      <c r="L175" s="17"/>
      <c r="M175" s="104"/>
      <c r="N175" s="105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ht="13.5" customHeight="1">
      <c r="A176" s="99"/>
      <c r="B176" s="101"/>
      <c r="C176" s="101"/>
      <c r="D176" s="102"/>
      <c r="E176" s="102"/>
      <c r="F176" s="103"/>
      <c r="G176" s="17"/>
      <c r="H176" s="17"/>
      <c r="I176" s="17"/>
      <c r="J176" s="17"/>
      <c r="K176" s="17"/>
      <c r="L176" s="17"/>
      <c r="M176" s="104"/>
      <c r="N176" s="105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ht="13.5" customHeight="1">
      <c r="A177" s="99"/>
      <c r="B177" s="101"/>
      <c r="C177" s="101"/>
      <c r="D177" s="102"/>
      <c r="E177" s="102"/>
      <c r="F177" s="103"/>
      <c r="G177" s="17"/>
      <c r="H177" s="17"/>
      <c r="I177" s="17"/>
      <c r="J177" s="17"/>
      <c r="K177" s="17"/>
      <c r="L177" s="17"/>
      <c r="M177" s="104"/>
      <c r="N177" s="105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ht="13.5" customHeight="1">
      <c r="A178" s="99"/>
      <c r="B178" s="101"/>
      <c r="C178" s="101"/>
      <c r="D178" s="102"/>
      <c r="E178" s="102"/>
      <c r="F178" s="103"/>
      <c r="G178" s="17"/>
      <c r="H178" s="17"/>
      <c r="I178" s="17"/>
      <c r="J178" s="17"/>
      <c r="K178" s="17"/>
      <c r="L178" s="17"/>
      <c r="M178" s="104"/>
      <c r="N178" s="105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ht="13.5" customHeight="1">
      <c r="A179" s="99"/>
      <c r="B179" s="101"/>
      <c r="C179" s="101"/>
      <c r="D179" s="102"/>
      <c r="E179" s="102"/>
      <c r="F179" s="103"/>
      <c r="G179" s="17"/>
      <c r="H179" s="17"/>
      <c r="I179" s="17"/>
      <c r="J179" s="17"/>
      <c r="K179" s="17"/>
      <c r="L179" s="17"/>
      <c r="M179" s="104"/>
      <c r="N179" s="105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ht="13.5" customHeight="1">
      <c r="A180" s="99"/>
      <c r="B180" s="101"/>
      <c r="C180" s="101"/>
      <c r="D180" s="102"/>
      <c r="E180" s="102"/>
      <c r="F180" s="103"/>
      <c r="G180" s="17"/>
      <c r="H180" s="17"/>
      <c r="I180" s="17"/>
      <c r="J180" s="17"/>
      <c r="K180" s="17"/>
      <c r="L180" s="17"/>
      <c r="M180" s="104"/>
      <c r="N180" s="105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ht="13.5" customHeight="1">
      <c r="A181" s="99"/>
      <c r="B181" s="101"/>
      <c r="C181" s="101"/>
      <c r="D181" s="102"/>
      <c r="E181" s="102"/>
      <c r="F181" s="103"/>
      <c r="G181" s="17"/>
      <c r="H181" s="17"/>
      <c r="I181" s="17"/>
      <c r="J181" s="17"/>
      <c r="K181" s="17"/>
      <c r="L181" s="17"/>
      <c r="M181" s="104"/>
      <c r="N181" s="105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ht="13.5" customHeight="1">
      <c r="A182" s="99"/>
      <c r="B182" s="101"/>
      <c r="C182" s="101"/>
      <c r="D182" s="102"/>
      <c r="E182" s="102"/>
      <c r="F182" s="103"/>
      <c r="G182" s="17"/>
      <c r="H182" s="17"/>
      <c r="I182" s="17"/>
      <c r="J182" s="17"/>
      <c r="K182" s="17"/>
      <c r="L182" s="17"/>
      <c r="M182" s="104"/>
      <c r="N182" s="105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ht="13.5" customHeight="1">
      <c r="A183" s="99"/>
      <c r="B183" s="101"/>
      <c r="C183" s="101"/>
      <c r="D183" s="102"/>
      <c r="E183" s="102"/>
      <c r="F183" s="103"/>
      <c r="G183" s="17"/>
      <c r="H183" s="17"/>
      <c r="I183" s="17"/>
      <c r="J183" s="17"/>
      <c r="K183" s="17"/>
      <c r="L183" s="17"/>
      <c r="M183" s="104"/>
      <c r="N183" s="105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ht="13.5" customHeight="1">
      <c r="A184" s="99"/>
      <c r="B184" s="101"/>
      <c r="C184" s="101"/>
      <c r="D184" s="102"/>
      <c r="E184" s="102"/>
      <c r="F184" s="103"/>
      <c r="G184" s="17"/>
      <c r="H184" s="17"/>
      <c r="I184" s="17"/>
      <c r="J184" s="17"/>
      <c r="K184" s="17"/>
      <c r="L184" s="17"/>
      <c r="M184" s="104"/>
      <c r="N184" s="105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ht="13.5" customHeight="1">
      <c r="A185" s="99"/>
      <c r="B185" s="101"/>
      <c r="C185" s="101"/>
      <c r="D185" s="102"/>
      <c r="E185" s="102"/>
      <c r="F185" s="103"/>
      <c r="G185" s="17"/>
      <c r="H185" s="17"/>
      <c r="I185" s="17"/>
      <c r="J185" s="17"/>
      <c r="K185" s="17"/>
      <c r="L185" s="17"/>
      <c r="M185" s="104"/>
      <c r="N185" s="105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ht="13.5" customHeight="1">
      <c r="A186" s="99"/>
      <c r="B186" s="101"/>
      <c r="C186" s="101"/>
      <c r="D186" s="102"/>
      <c r="E186" s="102"/>
      <c r="F186" s="103"/>
      <c r="G186" s="17"/>
      <c r="H186" s="17"/>
      <c r="I186" s="17"/>
      <c r="J186" s="17"/>
      <c r="K186" s="17"/>
      <c r="L186" s="17"/>
      <c r="M186" s="104"/>
      <c r="N186" s="105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ht="13.5" customHeight="1">
      <c r="A187" s="99"/>
      <c r="B187" s="101"/>
      <c r="C187" s="101"/>
      <c r="D187" s="102"/>
      <c r="E187" s="102"/>
      <c r="F187" s="103"/>
      <c r="G187" s="17"/>
      <c r="H187" s="17"/>
      <c r="I187" s="17"/>
      <c r="J187" s="17"/>
      <c r="K187" s="17"/>
      <c r="L187" s="17"/>
      <c r="M187" s="104"/>
      <c r="N187" s="105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ht="13.5" customHeight="1">
      <c r="A188" s="99"/>
      <c r="B188" s="101"/>
      <c r="C188" s="101"/>
      <c r="D188" s="102"/>
      <c r="E188" s="102"/>
      <c r="F188" s="103"/>
      <c r="G188" s="17"/>
      <c r="H188" s="17"/>
      <c r="I188" s="17"/>
      <c r="J188" s="17"/>
      <c r="K188" s="17"/>
      <c r="L188" s="17"/>
      <c r="M188" s="104"/>
      <c r="N188" s="105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ht="13.5" customHeight="1">
      <c r="A189" s="99"/>
      <c r="B189" s="101"/>
      <c r="C189" s="101"/>
      <c r="D189" s="102"/>
      <c r="E189" s="102"/>
      <c r="F189" s="103"/>
      <c r="G189" s="17"/>
      <c r="H189" s="17"/>
      <c r="I189" s="17"/>
      <c r="J189" s="17"/>
      <c r="K189" s="17"/>
      <c r="L189" s="17"/>
      <c r="M189" s="104"/>
      <c r="N189" s="105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ht="13.5" customHeight="1">
      <c r="A190" s="99"/>
      <c r="B190" s="101"/>
      <c r="C190" s="101"/>
      <c r="D190" s="102"/>
      <c r="E190" s="102"/>
      <c r="F190" s="103"/>
      <c r="G190" s="17"/>
      <c r="H190" s="17"/>
      <c r="I190" s="17"/>
      <c r="J190" s="17"/>
      <c r="K190" s="17"/>
      <c r="L190" s="17"/>
      <c r="M190" s="104"/>
      <c r="N190" s="105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ht="13.5" customHeight="1">
      <c r="A191" s="99"/>
      <c r="B191" s="101"/>
      <c r="C191" s="101"/>
      <c r="D191" s="102"/>
      <c r="E191" s="102"/>
      <c r="F191" s="103"/>
      <c r="G191" s="17"/>
      <c r="H191" s="17"/>
      <c r="I191" s="17"/>
      <c r="J191" s="17"/>
      <c r="K191" s="17"/>
      <c r="L191" s="17"/>
      <c r="M191" s="104"/>
      <c r="N191" s="105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ht="13.5" customHeight="1">
      <c r="A192" s="99"/>
      <c r="B192" s="101"/>
      <c r="C192" s="101"/>
      <c r="D192" s="102"/>
      <c r="E192" s="102"/>
      <c r="F192" s="103"/>
      <c r="G192" s="17"/>
      <c r="H192" s="17"/>
      <c r="I192" s="17"/>
      <c r="J192" s="17"/>
      <c r="K192" s="17"/>
      <c r="L192" s="17"/>
      <c r="M192" s="104"/>
      <c r="N192" s="105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ht="13.5" customHeight="1">
      <c r="A193" s="99"/>
      <c r="B193" s="101"/>
      <c r="C193" s="101"/>
      <c r="D193" s="102"/>
      <c r="E193" s="102"/>
      <c r="F193" s="103"/>
      <c r="G193" s="17"/>
      <c r="H193" s="17"/>
      <c r="I193" s="17"/>
      <c r="J193" s="17"/>
      <c r="K193" s="17"/>
      <c r="L193" s="17"/>
      <c r="M193" s="104"/>
      <c r="N193" s="105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ht="13.5" customHeight="1">
      <c r="A194" s="99"/>
      <c r="B194" s="101"/>
      <c r="C194" s="101"/>
      <c r="D194" s="102"/>
      <c r="E194" s="102"/>
      <c r="F194" s="103"/>
      <c r="G194" s="17"/>
      <c r="H194" s="17"/>
      <c r="I194" s="17"/>
      <c r="J194" s="17"/>
      <c r="K194" s="17"/>
      <c r="L194" s="17"/>
      <c r="M194" s="104"/>
      <c r="N194" s="105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ht="13.5" customHeight="1">
      <c r="A195" s="99"/>
      <c r="B195" s="101"/>
      <c r="C195" s="101"/>
      <c r="D195" s="102"/>
      <c r="E195" s="102"/>
      <c r="F195" s="103"/>
      <c r="G195" s="17"/>
      <c r="H195" s="17"/>
      <c r="I195" s="17"/>
      <c r="J195" s="17"/>
      <c r="K195" s="17"/>
      <c r="L195" s="17"/>
      <c r="M195" s="104"/>
      <c r="N195" s="105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ht="13.5" customHeight="1">
      <c r="A196" s="99"/>
      <c r="B196" s="101"/>
      <c r="C196" s="101"/>
      <c r="D196" s="102"/>
      <c r="E196" s="102"/>
      <c r="F196" s="103"/>
      <c r="G196" s="17"/>
      <c r="H196" s="17"/>
      <c r="I196" s="17"/>
      <c r="J196" s="17"/>
      <c r="K196" s="17"/>
      <c r="L196" s="17"/>
      <c r="M196" s="104"/>
      <c r="N196" s="105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ht="13.5" customHeight="1">
      <c r="A197" s="99"/>
      <c r="B197" s="101"/>
      <c r="C197" s="101"/>
      <c r="D197" s="102"/>
      <c r="E197" s="102"/>
      <c r="F197" s="103"/>
      <c r="G197" s="17"/>
      <c r="H197" s="17"/>
      <c r="I197" s="17"/>
      <c r="J197" s="17"/>
      <c r="K197" s="17"/>
      <c r="L197" s="17"/>
      <c r="M197" s="104"/>
      <c r="N197" s="105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ht="13.5" customHeight="1">
      <c r="A198" s="99"/>
      <c r="B198" s="101"/>
      <c r="C198" s="101"/>
      <c r="D198" s="102"/>
      <c r="E198" s="102"/>
      <c r="F198" s="103"/>
      <c r="G198" s="17"/>
      <c r="H198" s="17"/>
      <c r="I198" s="17"/>
      <c r="J198" s="17"/>
      <c r="K198" s="17"/>
      <c r="L198" s="17"/>
      <c r="M198" s="104"/>
      <c r="N198" s="105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ht="13.5" customHeight="1">
      <c r="A199" s="99"/>
      <c r="B199" s="101"/>
      <c r="C199" s="101"/>
      <c r="D199" s="102"/>
      <c r="E199" s="102"/>
      <c r="F199" s="103"/>
      <c r="G199" s="17"/>
      <c r="H199" s="17"/>
      <c r="I199" s="17"/>
      <c r="J199" s="17"/>
      <c r="K199" s="17"/>
      <c r="L199" s="17"/>
      <c r="M199" s="104"/>
      <c r="N199" s="105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ht="13.5" customHeight="1">
      <c r="A200" s="99"/>
      <c r="B200" s="101"/>
      <c r="C200" s="101"/>
      <c r="D200" s="102"/>
      <c r="E200" s="102"/>
      <c r="F200" s="103"/>
      <c r="G200" s="17"/>
      <c r="H200" s="17"/>
      <c r="I200" s="17"/>
      <c r="J200" s="17"/>
      <c r="K200" s="17"/>
      <c r="L200" s="17"/>
      <c r="M200" s="104"/>
      <c r="N200" s="105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ht="13.5" customHeight="1">
      <c r="A201" s="99"/>
      <c r="B201" s="101"/>
      <c r="C201" s="101"/>
      <c r="D201" s="102"/>
      <c r="E201" s="102"/>
      <c r="F201" s="103"/>
      <c r="G201" s="17"/>
      <c r="H201" s="17"/>
      <c r="I201" s="17"/>
      <c r="J201" s="17"/>
      <c r="K201" s="17"/>
      <c r="L201" s="17"/>
      <c r="M201" s="104"/>
      <c r="N201" s="105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ht="13.5" customHeight="1">
      <c r="A202" s="99"/>
      <c r="B202" s="101"/>
      <c r="C202" s="101"/>
      <c r="D202" s="102"/>
      <c r="E202" s="102"/>
      <c r="F202" s="103"/>
      <c r="G202" s="17"/>
      <c r="H202" s="17"/>
      <c r="I202" s="17"/>
      <c r="J202" s="17"/>
      <c r="K202" s="17"/>
      <c r="L202" s="17"/>
      <c r="M202" s="104"/>
      <c r="N202" s="105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ht="13.5" customHeight="1">
      <c r="A203" s="99"/>
      <c r="B203" s="101"/>
      <c r="C203" s="101"/>
      <c r="D203" s="102"/>
      <c r="E203" s="102"/>
      <c r="F203" s="103"/>
      <c r="G203" s="17"/>
      <c r="H203" s="17"/>
      <c r="I203" s="17"/>
      <c r="J203" s="17"/>
      <c r="K203" s="17"/>
      <c r="L203" s="17"/>
      <c r="M203" s="104"/>
      <c r="N203" s="105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ht="13.5" customHeight="1">
      <c r="A204" s="99"/>
      <c r="B204" s="101"/>
      <c r="C204" s="101"/>
      <c r="D204" s="102"/>
      <c r="E204" s="102"/>
      <c r="F204" s="103"/>
      <c r="G204" s="17"/>
      <c r="H204" s="17"/>
      <c r="I204" s="17"/>
      <c r="J204" s="17"/>
      <c r="K204" s="17"/>
      <c r="L204" s="17"/>
      <c r="M204" s="104"/>
      <c r="N204" s="105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ht="13.5" customHeight="1">
      <c r="A205" s="99"/>
      <c r="B205" s="101"/>
      <c r="C205" s="101"/>
      <c r="D205" s="102"/>
      <c r="E205" s="102"/>
      <c r="F205" s="103"/>
      <c r="G205" s="17"/>
      <c r="H205" s="17"/>
      <c r="I205" s="17"/>
      <c r="J205" s="17"/>
      <c r="K205" s="17"/>
      <c r="L205" s="17"/>
      <c r="M205" s="104"/>
      <c r="N205" s="105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ht="13.5" customHeight="1">
      <c r="A206" s="99"/>
      <c r="B206" s="101"/>
      <c r="C206" s="101"/>
      <c r="D206" s="102"/>
      <c r="E206" s="102"/>
      <c r="F206" s="103"/>
      <c r="G206" s="17"/>
      <c r="H206" s="17"/>
      <c r="I206" s="17"/>
      <c r="J206" s="17"/>
      <c r="K206" s="17"/>
      <c r="L206" s="17"/>
      <c r="M206" s="104"/>
      <c r="N206" s="105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ht="13.5" customHeight="1">
      <c r="A207" s="99"/>
      <c r="B207" s="101"/>
      <c r="C207" s="101"/>
      <c r="D207" s="102"/>
      <c r="E207" s="102"/>
      <c r="F207" s="103"/>
      <c r="G207" s="17"/>
      <c r="H207" s="17"/>
      <c r="I207" s="17"/>
      <c r="J207" s="17"/>
      <c r="K207" s="17"/>
      <c r="L207" s="17"/>
      <c r="M207" s="104"/>
      <c r="N207" s="105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ht="13.5" customHeight="1">
      <c r="A208" s="99"/>
      <c r="B208" s="101"/>
      <c r="C208" s="101"/>
      <c r="D208" s="102"/>
      <c r="E208" s="102"/>
      <c r="F208" s="103"/>
      <c r="G208" s="17"/>
      <c r="H208" s="17"/>
      <c r="I208" s="17"/>
      <c r="J208" s="17"/>
      <c r="K208" s="17"/>
      <c r="L208" s="17"/>
      <c r="M208" s="104"/>
      <c r="N208" s="105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ht="13.5" customHeight="1">
      <c r="A209" s="99"/>
      <c r="B209" s="101"/>
      <c r="C209" s="101"/>
      <c r="D209" s="102"/>
      <c r="E209" s="102"/>
      <c r="F209" s="103"/>
      <c r="G209" s="17"/>
      <c r="H209" s="17"/>
      <c r="I209" s="17"/>
      <c r="J209" s="17"/>
      <c r="K209" s="17"/>
      <c r="L209" s="17"/>
      <c r="M209" s="104"/>
      <c r="N209" s="105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ht="13.5" customHeight="1">
      <c r="A210" s="99"/>
      <c r="B210" s="101"/>
      <c r="C210" s="101"/>
      <c r="D210" s="102"/>
      <c r="E210" s="102"/>
      <c r="F210" s="103"/>
      <c r="G210" s="17"/>
      <c r="H210" s="17"/>
      <c r="I210" s="17"/>
      <c r="J210" s="17"/>
      <c r="K210" s="17"/>
      <c r="L210" s="17"/>
      <c r="M210" s="104"/>
      <c r="N210" s="105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ht="13.5" customHeight="1">
      <c r="A211" s="99"/>
      <c r="B211" s="101"/>
      <c r="C211" s="101"/>
      <c r="D211" s="102"/>
      <c r="E211" s="102"/>
      <c r="F211" s="103"/>
      <c r="G211" s="17"/>
      <c r="H211" s="17"/>
      <c r="I211" s="17"/>
      <c r="J211" s="17"/>
      <c r="K211" s="17"/>
      <c r="L211" s="17"/>
      <c r="M211" s="104"/>
      <c r="N211" s="105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ht="13.5" customHeight="1">
      <c r="A212" s="99"/>
      <c r="B212" s="101"/>
      <c r="C212" s="101"/>
      <c r="D212" s="102"/>
      <c r="E212" s="102"/>
      <c r="F212" s="103"/>
      <c r="G212" s="17"/>
      <c r="H212" s="17"/>
      <c r="I212" s="17"/>
      <c r="J212" s="17"/>
      <c r="K212" s="17"/>
      <c r="L212" s="17"/>
      <c r="M212" s="104"/>
      <c r="N212" s="105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ht="13.5" customHeight="1">
      <c r="A213" s="99"/>
      <c r="B213" s="101"/>
      <c r="C213" s="101"/>
      <c r="D213" s="102"/>
      <c r="E213" s="102"/>
      <c r="F213" s="103"/>
      <c r="G213" s="17"/>
      <c r="H213" s="17"/>
      <c r="I213" s="17"/>
      <c r="J213" s="17"/>
      <c r="K213" s="17"/>
      <c r="L213" s="17"/>
      <c r="M213" s="104"/>
      <c r="N213" s="105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ht="13.5" customHeight="1">
      <c r="A214" s="99"/>
      <c r="B214" s="101"/>
      <c r="C214" s="101"/>
      <c r="D214" s="102"/>
      <c r="E214" s="102"/>
      <c r="F214" s="103"/>
      <c r="G214" s="17"/>
      <c r="H214" s="17"/>
      <c r="I214" s="17"/>
      <c r="J214" s="17"/>
      <c r="K214" s="17"/>
      <c r="L214" s="17"/>
      <c r="M214" s="104"/>
      <c r="N214" s="105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ht="13.5" customHeight="1">
      <c r="A215" s="99"/>
      <c r="B215" s="101"/>
      <c r="C215" s="101"/>
      <c r="D215" s="102"/>
      <c r="E215" s="102"/>
      <c r="F215" s="103"/>
      <c r="G215" s="17"/>
      <c r="H215" s="17"/>
      <c r="I215" s="17"/>
      <c r="J215" s="17"/>
      <c r="K215" s="17"/>
      <c r="L215" s="17"/>
      <c r="M215" s="104"/>
      <c r="N215" s="105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ht="13.5" customHeight="1">
      <c r="A216" s="99"/>
      <c r="B216" s="101"/>
      <c r="C216" s="101"/>
      <c r="D216" s="102"/>
      <c r="E216" s="102"/>
      <c r="F216" s="103"/>
      <c r="G216" s="17"/>
      <c r="H216" s="17"/>
      <c r="I216" s="17"/>
      <c r="J216" s="17"/>
      <c r="K216" s="17"/>
      <c r="L216" s="17"/>
      <c r="M216" s="104"/>
      <c r="N216" s="105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ht="13.5" customHeight="1">
      <c r="A217" s="99"/>
      <c r="B217" s="101"/>
      <c r="C217" s="101"/>
      <c r="D217" s="102"/>
      <c r="E217" s="102"/>
      <c r="F217" s="103"/>
      <c r="G217" s="17"/>
      <c r="H217" s="17"/>
      <c r="I217" s="17"/>
      <c r="J217" s="17"/>
      <c r="K217" s="17"/>
      <c r="L217" s="17"/>
      <c r="M217" s="104"/>
      <c r="N217" s="105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ht="13.5" customHeight="1">
      <c r="A218" s="99"/>
      <c r="B218" s="101"/>
      <c r="C218" s="101"/>
      <c r="D218" s="102"/>
      <c r="E218" s="102"/>
      <c r="F218" s="103"/>
      <c r="G218" s="17"/>
      <c r="H218" s="17"/>
      <c r="I218" s="17"/>
      <c r="J218" s="17"/>
      <c r="K218" s="17"/>
      <c r="L218" s="17"/>
      <c r="M218" s="104"/>
      <c r="N218" s="105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ht="13.5" customHeight="1">
      <c r="A219" s="99"/>
      <c r="B219" s="101"/>
      <c r="C219" s="101"/>
      <c r="D219" s="102"/>
      <c r="E219" s="102"/>
      <c r="F219" s="103"/>
      <c r="G219" s="17"/>
      <c r="H219" s="17"/>
      <c r="I219" s="17"/>
      <c r="J219" s="17"/>
      <c r="K219" s="17"/>
      <c r="L219" s="17"/>
      <c r="M219" s="104"/>
      <c r="N219" s="105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ht="13.5" customHeight="1">
      <c r="A220" s="99"/>
      <c r="B220" s="101"/>
      <c r="C220" s="101"/>
      <c r="D220" s="102"/>
      <c r="E220" s="102"/>
      <c r="F220" s="103"/>
      <c r="G220" s="17"/>
      <c r="H220" s="17"/>
      <c r="I220" s="17"/>
      <c r="J220" s="17"/>
      <c r="K220" s="17"/>
      <c r="L220" s="17"/>
      <c r="M220" s="104"/>
      <c r="N220" s="105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ht="13.5" customHeight="1">
      <c r="A221" s="99"/>
      <c r="B221" s="101"/>
      <c r="C221" s="101"/>
      <c r="D221" s="102"/>
      <c r="E221" s="102"/>
      <c r="F221" s="103"/>
      <c r="G221" s="17"/>
      <c r="H221" s="17"/>
      <c r="I221" s="17"/>
      <c r="J221" s="17"/>
      <c r="K221" s="17"/>
      <c r="L221" s="17"/>
      <c r="M221" s="104"/>
      <c r="N221" s="105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ht="13.5" customHeight="1">
      <c r="A222" s="99"/>
      <c r="B222" s="101"/>
      <c r="C222" s="101"/>
      <c r="D222" s="102"/>
      <c r="E222" s="102"/>
      <c r="F222" s="103"/>
      <c r="G222" s="17"/>
      <c r="H222" s="17"/>
      <c r="I222" s="17"/>
      <c r="J222" s="17"/>
      <c r="K222" s="17"/>
      <c r="L222" s="17"/>
      <c r="M222" s="104"/>
      <c r="N222" s="105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ht="13.5" customHeight="1">
      <c r="A223" s="99"/>
      <c r="B223" s="101"/>
      <c r="C223" s="101"/>
      <c r="D223" s="102"/>
      <c r="E223" s="102"/>
      <c r="F223" s="103"/>
      <c r="G223" s="17"/>
      <c r="H223" s="17"/>
      <c r="I223" s="17"/>
      <c r="J223" s="17"/>
      <c r="K223" s="17"/>
      <c r="L223" s="17"/>
      <c r="M223" s="104"/>
      <c r="N223" s="105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ht="13.5" customHeight="1">
      <c r="A224" s="99"/>
      <c r="B224" s="101"/>
      <c r="C224" s="101"/>
      <c r="D224" s="102"/>
      <c r="E224" s="102"/>
      <c r="F224" s="103"/>
      <c r="G224" s="17"/>
      <c r="H224" s="17"/>
      <c r="I224" s="17"/>
      <c r="J224" s="17"/>
      <c r="K224" s="17"/>
      <c r="L224" s="17"/>
      <c r="M224" s="104"/>
      <c r="N224" s="105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ht="13.5" customHeight="1">
      <c r="A225" s="99"/>
      <c r="B225" s="101"/>
      <c r="C225" s="101"/>
      <c r="D225" s="102"/>
      <c r="E225" s="102"/>
      <c r="F225" s="103"/>
      <c r="G225" s="17"/>
      <c r="H225" s="17"/>
      <c r="I225" s="17"/>
      <c r="J225" s="17"/>
      <c r="K225" s="17"/>
      <c r="L225" s="17"/>
      <c r="M225" s="104"/>
      <c r="N225" s="105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ht="13.5" customHeight="1">
      <c r="A226" s="99"/>
      <c r="B226" s="101"/>
      <c r="C226" s="101"/>
      <c r="D226" s="102"/>
      <c r="E226" s="102"/>
      <c r="F226" s="103"/>
      <c r="G226" s="17"/>
      <c r="H226" s="17"/>
      <c r="I226" s="17"/>
      <c r="J226" s="17"/>
      <c r="K226" s="17"/>
      <c r="L226" s="17"/>
      <c r="M226" s="104"/>
      <c r="N226" s="105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ht="13.5" customHeight="1">
      <c r="A227" s="99"/>
      <c r="B227" s="101"/>
      <c r="C227" s="101"/>
      <c r="D227" s="102"/>
      <c r="E227" s="102"/>
      <c r="F227" s="103"/>
      <c r="G227" s="17"/>
      <c r="H227" s="17"/>
      <c r="I227" s="17"/>
      <c r="J227" s="17"/>
      <c r="K227" s="17"/>
      <c r="L227" s="17"/>
      <c r="M227" s="104"/>
      <c r="N227" s="105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ht="13.5" customHeight="1">
      <c r="A228" s="99"/>
      <c r="B228" s="101"/>
      <c r="C228" s="101"/>
      <c r="D228" s="102"/>
      <c r="E228" s="102"/>
      <c r="F228" s="103"/>
      <c r="G228" s="17"/>
      <c r="H228" s="17"/>
      <c r="I228" s="17"/>
      <c r="J228" s="17"/>
      <c r="K228" s="17"/>
      <c r="L228" s="17"/>
      <c r="M228" s="104"/>
      <c r="N228" s="105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ht="13.5" customHeight="1">
      <c r="A229" s="99"/>
      <c r="B229" s="101"/>
      <c r="C229" s="101"/>
      <c r="D229" s="102"/>
      <c r="E229" s="102"/>
      <c r="F229" s="103"/>
      <c r="G229" s="17"/>
      <c r="H229" s="17"/>
      <c r="I229" s="17"/>
      <c r="J229" s="17"/>
      <c r="K229" s="17"/>
      <c r="L229" s="17"/>
      <c r="M229" s="104"/>
      <c r="N229" s="105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ht="13.5" customHeight="1">
      <c r="A230" s="99"/>
      <c r="B230" s="101"/>
      <c r="C230" s="101"/>
      <c r="D230" s="102"/>
      <c r="E230" s="102"/>
      <c r="F230" s="103"/>
      <c r="G230" s="17"/>
      <c r="H230" s="17"/>
      <c r="I230" s="17"/>
      <c r="J230" s="17"/>
      <c r="K230" s="17"/>
      <c r="L230" s="17"/>
      <c r="M230" s="104"/>
      <c r="N230" s="105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ht="13.5" customHeight="1">
      <c r="A231" s="99"/>
      <c r="B231" s="101"/>
      <c r="C231" s="101"/>
      <c r="D231" s="102"/>
      <c r="E231" s="102"/>
      <c r="F231" s="103"/>
      <c r="G231" s="17"/>
      <c r="H231" s="17"/>
      <c r="I231" s="17"/>
      <c r="J231" s="17"/>
      <c r="K231" s="17"/>
      <c r="L231" s="17"/>
      <c r="M231" s="104"/>
      <c r="N231" s="105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ht="13.5" customHeight="1">
      <c r="A232" s="99"/>
      <c r="B232" s="101"/>
      <c r="C232" s="101"/>
      <c r="D232" s="102"/>
      <c r="E232" s="102"/>
      <c r="F232" s="103"/>
      <c r="G232" s="17"/>
      <c r="H232" s="17"/>
      <c r="I232" s="17"/>
      <c r="J232" s="17"/>
      <c r="K232" s="17"/>
      <c r="L232" s="17"/>
      <c r="M232" s="104"/>
      <c r="N232" s="105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ht="13.5" customHeight="1">
      <c r="A233" s="99"/>
      <c r="B233" s="101"/>
      <c r="C233" s="101"/>
      <c r="D233" s="102"/>
      <c r="E233" s="102"/>
      <c r="F233" s="103"/>
      <c r="G233" s="17"/>
      <c r="H233" s="17"/>
      <c r="I233" s="17"/>
      <c r="J233" s="17"/>
      <c r="K233" s="17"/>
      <c r="L233" s="17"/>
      <c r="M233" s="104"/>
      <c r="N233" s="105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ht="13.5" customHeight="1">
      <c r="A234" s="99"/>
      <c r="B234" s="101"/>
      <c r="C234" s="101"/>
      <c r="D234" s="102"/>
      <c r="E234" s="102"/>
      <c r="F234" s="103"/>
      <c r="G234" s="17"/>
      <c r="H234" s="17"/>
      <c r="I234" s="17"/>
      <c r="J234" s="17"/>
      <c r="K234" s="17"/>
      <c r="L234" s="17"/>
      <c r="M234" s="104"/>
      <c r="N234" s="105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ht="13.5" customHeight="1">
      <c r="A235" s="99"/>
      <c r="B235" s="101"/>
      <c r="C235" s="101"/>
      <c r="D235" s="102"/>
      <c r="E235" s="102"/>
      <c r="F235" s="103"/>
      <c r="G235" s="17"/>
      <c r="H235" s="17"/>
      <c r="I235" s="17"/>
      <c r="J235" s="17"/>
      <c r="K235" s="17"/>
      <c r="L235" s="17"/>
      <c r="M235" s="104"/>
      <c r="N235" s="105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ht="13.5" customHeight="1">
      <c r="A236" s="99"/>
      <c r="B236" s="101"/>
      <c r="C236" s="101"/>
      <c r="D236" s="102"/>
      <c r="E236" s="102"/>
      <c r="F236" s="103"/>
      <c r="G236" s="17"/>
      <c r="H236" s="17"/>
      <c r="I236" s="17"/>
      <c r="J236" s="17"/>
      <c r="K236" s="17"/>
      <c r="L236" s="17"/>
      <c r="M236" s="104"/>
      <c r="N236" s="105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>
      <c r="C237" s="148"/>
      <c r="F237" s="149"/>
      <c r="N237" s="150"/>
    </row>
    <row r="238">
      <c r="C238" s="148"/>
      <c r="F238" s="149"/>
      <c r="N238" s="150"/>
    </row>
    <row r="239">
      <c r="C239" s="148"/>
      <c r="F239" s="149"/>
      <c r="N239" s="150"/>
    </row>
    <row r="240">
      <c r="C240" s="148"/>
      <c r="F240" s="149"/>
      <c r="N240" s="150"/>
    </row>
    <row r="241">
      <c r="C241" s="148"/>
      <c r="F241" s="149"/>
      <c r="N241" s="150"/>
    </row>
    <row r="242">
      <c r="C242" s="148"/>
      <c r="F242" s="149"/>
      <c r="N242" s="150"/>
    </row>
    <row r="243">
      <c r="C243" s="148"/>
      <c r="F243" s="149"/>
      <c r="N243" s="150"/>
    </row>
    <row r="244">
      <c r="C244" s="148"/>
      <c r="F244" s="149"/>
      <c r="N244" s="150"/>
    </row>
    <row r="245">
      <c r="C245" s="148"/>
      <c r="F245" s="149"/>
      <c r="N245" s="150"/>
    </row>
    <row r="246">
      <c r="C246" s="148"/>
      <c r="F246" s="149"/>
      <c r="N246" s="150"/>
    </row>
    <row r="247">
      <c r="C247" s="148"/>
      <c r="F247" s="149"/>
      <c r="N247" s="150"/>
    </row>
    <row r="248">
      <c r="C248" s="148"/>
      <c r="F248" s="149"/>
      <c r="N248" s="150"/>
    </row>
    <row r="249">
      <c r="C249" s="148"/>
      <c r="F249" s="149"/>
      <c r="N249" s="150"/>
    </row>
    <row r="250">
      <c r="C250" s="148"/>
      <c r="F250" s="149"/>
      <c r="N250" s="150"/>
    </row>
    <row r="251">
      <c r="C251" s="148"/>
      <c r="F251" s="149"/>
      <c r="N251" s="150"/>
    </row>
    <row r="252">
      <c r="C252" s="148"/>
      <c r="F252" s="149"/>
      <c r="N252" s="150"/>
    </row>
    <row r="253">
      <c r="C253" s="148"/>
      <c r="F253" s="149"/>
      <c r="N253" s="150"/>
    </row>
    <row r="254">
      <c r="C254" s="148"/>
      <c r="F254" s="149"/>
      <c r="N254" s="150"/>
    </row>
    <row r="255">
      <c r="C255" s="148"/>
      <c r="F255" s="149"/>
      <c r="N255" s="150"/>
    </row>
    <row r="256">
      <c r="C256" s="148"/>
      <c r="F256" s="149"/>
      <c r="N256" s="150"/>
    </row>
    <row r="257">
      <c r="C257" s="148"/>
      <c r="F257" s="149"/>
      <c r="N257" s="150"/>
    </row>
    <row r="258">
      <c r="C258" s="148"/>
      <c r="F258" s="149"/>
      <c r="N258" s="150"/>
    </row>
    <row r="259">
      <c r="C259" s="148"/>
      <c r="F259" s="149"/>
      <c r="N259" s="150"/>
    </row>
    <row r="260">
      <c r="C260" s="148"/>
      <c r="F260" s="149"/>
      <c r="N260" s="150"/>
    </row>
    <row r="261">
      <c r="C261" s="148"/>
      <c r="F261" s="149"/>
      <c r="N261" s="150"/>
    </row>
    <row r="262">
      <c r="C262" s="148"/>
      <c r="F262" s="149"/>
      <c r="N262" s="150"/>
    </row>
    <row r="263">
      <c r="C263" s="148"/>
      <c r="F263" s="149"/>
      <c r="N263" s="150"/>
    </row>
    <row r="264">
      <c r="C264" s="148"/>
      <c r="F264" s="149"/>
      <c r="N264" s="150"/>
    </row>
    <row r="265">
      <c r="C265" s="148"/>
      <c r="F265" s="149"/>
      <c r="N265" s="150"/>
    </row>
    <row r="266">
      <c r="C266" s="148"/>
      <c r="F266" s="149"/>
      <c r="N266" s="150"/>
    </row>
    <row r="267">
      <c r="C267" s="148"/>
      <c r="F267" s="149"/>
      <c r="N267" s="150"/>
    </row>
    <row r="268">
      <c r="C268" s="148"/>
      <c r="F268" s="149"/>
      <c r="N268" s="150"/>
    </row>
    <row r="269">
      <c r="C269" s="148"/>
      <c r="F269" s="149"/>
      <c r="N269" s="150"/>
    </row>
    <row r="270">
      <c r="C270" s="148"/>
      <c r="F270" s="149"/>
      <c r="N270" s="150"/>
    </row>
    <row r="271">
      <c r="C271" s="148"/>
      <c r="F271" s="149"/>
      <c r="N271" s="150"/>
    </row>
    <row r="272">
      <c r="C272" s="148"/>
      <c r="F272" s="149"/>
      <c r="N272" s="150"/>
    </row>
    <row r="273">
      <c r="C273" s="148"/>
      <c r="F273" s="149"/>
      <c r="N273" s="150"/>
    </row>
    <row r="274">
      <c r="C274" s="148"/>
      <c r="F274" s="149"/>
      <c r="N274" s="150"/>
    </row>
    <row r="275">
      <c r="C275" s="148"/>
      <c r="F275" s="149"/>
      <c r="N275" s="150"/>
    </row>
    <row r="276">
      <c r="C276" s="148"/>
      <c r="F276" s="149"/>
      <c r="N276" s="150"/>
    </row>
    <row r="277">
      <c r="C277" s="148"/>
      <c r="F277" s="149"/>
      <c r="N277" s="150"/>
    </row>
    <row r="278">
      <c r="C278" s="148"/>
      <c r="F278" s="149"/>
      <c r="N278" s="150"/>
    </row>
    <row r="279">
      <c r="C279" s="148"/>
      <c r="F279" s="149"/>
      <c r="N279" s="150"/>
    </row>
    <row r="280">
      <c r="C280" s="148"/>
      <c r="F280" s="149"/>
      <c r="N280" s="150"/>
    </row>
    <row r="281">
      <c r="C281" s="148"/>
      <c r="F281" s="149"/>
      <c r="N281" s="150"/>
    </row>
    <row r="282">
      <c r="C282" s="148"/>
      <c r="F282" s="149"/>
      <c r="N282" s="150"/>
    </row>
    <row r="283">
      <c r="C283" s="148"/>
      <c r="F283" s="149"/>
      <c r="N283" s="150"/>
    </row>
    <row r="284">
      <c r="C284" s="148"/>
      <c r="F284" s="149"/>
      <c r="N284" s="150"/>
    </row>
    <row r="285">
      <c r="C285" s="148"/>
      <c r="F285" s="149"/>
      <c r="N285" s="150"/>
    </row>
    <row r="286">
      <c r="C286" s="148"/>
      <c r="F286" s="149"/>
      <c r="N286" s="150"/>
    </row>
    <row r="287">
      <c r="C287" s="148"/>
      <c r="F287" s="149"/>
      <c r="N287" s="150"/>
    </row>
    <row r="288">
      <c r="C288" s="148"/>
      <c r="F288" s="149"/>
      <c r="N288" s="150"/>
    </row>
    <row r="289">
      <c r="C289" s="148"/>
      <c r="F289" s="149"/>
      <c r="N289" s="150"/>
    </row>
    <row r="290">
      <c r="C290" s="148"/>
      <c r="F290" s="149"/>
      <c r="N290" s="150"/>
    </row>
    <row r="291">
      <c r="C291" s="148"/>
      <c r="F291" s="149"/>
      <c r="N291" s="150"/>
    </row>
    <row r="292">
      <c r="C292" s="148"/>
      <c r="F292" s="149"/>
      <c r="N292" s="150"/>
    </row>
    <row r="293">
      <c r="C293" s="148"/>
      <c r="F293" s="149"/>
      <c r="N293" s="150"/>
    </row>
    <row r="294">
      <c r="C294" s="148"/>
      <c r="F294" s="149"/>
      <c r="N294" s="150"/>
    </row>
    <row r="295">
      <c r="C295" s="148"/>
      <c r="F295" s="149"/>
      <c r="N295" s="150"/>
    </row>
    <row r="296">
      <c r="C296" s="148"/>
      <c r="F296" s="149"/>
      <c r="N296" s="150"/>
    </row>
    <row r="297">
      <c r="C297" s="148"/>
      <c r="F297" s="149"/>
      <c r="N297" s="150"/>
    </row>
    <row r="298">
      <c r="C298" s="148"/>
      <c r="F298" s="149"/>
      <c r="N298" s="150"/>
    </row>
    <row r="299">
      <c r="C299" s="148"/>
      <c r="F299" s="149"/>
      <c r="N299" s="150"/>
    </row>
    <row r="300">
      <c r="C300" s="148"/>
      <c r="F300" s="149"/>
      <c r="N300" s="150"/>
    </row>
    <row r="301">
      <c r="C301" s="148"/>
      <c r="F301" s="149"/>
      <c r="N301" s="150"/>
    </row>
    <row r="302">
      <c r="C302" s="148"/>
      <c r="F302" s="149"/>
      <c r="N302" s="150"/>
    </row>
    <row r="303">
      <c r="C303" s="148"/>
      <c r="F303" s="149"/>
      <c r="N303" s="150"/>
    </row>
    <row r="304">
      <c r="C304" s="148"/>
      <c r="F304" s="149"/>
      <c r="N304" s="150"/>
    </row>
    <row r="305">
      <c r="C305" s="148"/>
      <c r="F305" s="149"/>
      <c r="N305" s="150"/>
    </row>
    <row r="306">
      <c r="C306" s="148"/>
      <c r="F306" s="149"/>
      <c r="N306" s="150"/>
    </row>
    <row r="307">
      <c r="C307" s="148"/>
      <c r="F307" s="149"/>
      <c r="N307" s="150"/>
    </row>
    <row r="308">
      <c r="C308" s="148"/>
      <c r="F308" s="149"/>
      <c r="N308" s="150"/>
    </row>
    <row r="309">
      <c r="C309" s="148"/>
      <c r="F309" s="149"/>
      <c r="N309" s="150"/>
    </row>
    <row r="310">
      <c r="C310" s="148"/>
      <c r="F310" s="149"/>
      <c r="N310" s="150"/>
    </row>
    <row r="311">
      <c r="C311" s="148"/>
      <c r="F311" s="149"/>
      <c r="N311" s="150"/>
    </row>
    <row r="312">
      <c r="C312" s="148"/>
      <c r="F312" s="149"/>
      <c r="N312" s="150"/>
    </row>
    <row r="313">
      <c r="C313" s="148"/>
      <c r="F313" s="149"/>
      <c r="N313" s="150"/>
    </row>
    <row r="314">
      <c r="C314" s="148"/>
      <c r="F314" s="149"/>
      <c r="N314" s="150"/>
    </row>
    <row r="315">
      <c r="C315" s="148"/>
      <c r="F315" s="149"/>
      <c r="N315" s="150"/>
    </row>
    <row r="316">
      <c r="C316" s="148"/>
      <c r="F316" s="149"/>
      <c r="N316" s="150"/>
    </row>
    <row r="317">
      <c r="C317" s="148"/>
      <c r="F317" s="149"/>
      <c r="N317" s="150"/>
    </row>
    <row r="318">
      <c r="C318" s="148"/>
      <c r="F318" s="149"/>
      <c r="N318" s="150"/>
    </row>
    <row r="319">
      <c r="C319" s="148"/>
      <c r="F319" s="149"/>
      <c r="N319" s="150"/>
    </row>
    <row r="320">
      <c r="C320" s="148"/>
      <c r="F320" s="149"/>
      <c r="N320" s="150"/>
    </row>
    <row r="321">
      <c r="C321" s="148"/>
      <c r="F321" s="149"/>
      <c r="N321" s="150"/>
    </row>
    <row r="322">
      <c r="C322" s="148"/>
      <c r="F322" s="149"/>
      <c r="N322" s="150"/>
    </row>
    <row r="323">
      <c r="C323" s="148"/>
      <c r="F323" s="149"/>
      <c r="N323" s="150"/>
    </row>
    <row r="324">
      <c r="C324" s="148"/>
      <c r="F324" s="149"/>
      <c r="N324" s="150"/>
    </row>
    <row r="325">
      <c r="C325" s="148"/>
      <c r="F325" s="149"/>
      <c r="N325" s="150"/>
    </row>
    <row r="326">
      <c r="C326" s="148"/>
      <c r="F326" s="149"/>
      <c r="N326" s="150"/>
    </row>
    <row r="327">
      <c r="C327" s="148"/>
      <c r="F327" s="149"/>
      <c r="N327" s="150"/>
    </row>
    <row r="328">
      <c r="C328" s="148"/>
      <c r="F328" s="149"/>
      <c r="N328" s="150"/>
    </row>
    <row r="329">
      <c r="C329" s="148"/>
      <c r="F329" s="149"/>
      <c r="N329" s="150"/>
    </row>
    <row r="330">
      <c r="C330" s="148"/>
      <c r="F330" s="149"/>
      <c r="N330" s="150"/>
    </row>
    <row r="331">
      <c r="C331" s="148"/>
      <c r="F331" s="149"/>
      <c r="N331" s="150"/>
    </row>
    <row r="332">
      <c r="C332" s="148"/>
      <c r="F332" s="149"/>
      <c r="N332" s="150"/>
    </row>
    <row r="333">
      <c r="C333" s="148"/>
      <c r="F333" s="149"/>
      <c r="N333" s="150"/>
    </row>
    <row r="334">
      <c r="C334" s="148"/>
      <c r="F334" s="149"/>
      <c r="N334" s="150"/>
    </row>
    <row r="335">
      <c r="C335" s="148"/>
      <c r="F335" s="149"/>
      <c r="N335" s="150"/>
    </row>
    <row r="336">
      <c r="C336" s="148"/>
      <c r="F336" s="149"/>
      <c r="N336" s="150"/>
    </row>
    <row r="337">
      <c r="C337" s="148"/>
      <c r="F337" s="149"/>
      <c r="N337" s="150"/>
    </row>
    <row r="338">
      <c r="C338" s="148"/>
      <c r="F338" s="149"/>
      <c r="N338" s="150"/>
    </row>
    <row r="339">
      <c r="C339" s="148"/>
      <c r="F339" s="149"/>
      <c r="N339" s="150"/>
    </row>
    <row r="340">
      <c r="C340" s="148"/>
      <c r="F340" s="149"/>
      <c r="N340" s="150"/>
    </row>
    <row r="341">
      <c r="C341" s="148"/>
      <c r="F341" s="149"/>
      <c r="N341" s="150"/>
    </row>
    <row r="342">
      <c r="C342" s="148"/>
      <c r="F342" s="149"/>
      <c r="N342" s="150"/>
    </row>
    <row r="343">
      <c r="C343" s="148"/>
      <c r="F343" s="149"/>
      <c r="N343" s="150"/>
    </row>
    <row r="344">
      <c r="C344" s="148"/>
      <c r="F344" s="149"/>
      <c r="N344" s="150"/>
    </row>
    <row r="345">
      <c r="C345" s="148"/>
      <c r="F345" s="149"/>
      <c r="N345" s="150"/>
    </row>
    <row r="346">
      <c r="C346" s="148"/>
      <c r="F346" s="149"/>
      <c r="N346" s="150"/>
    </row>
    <row r="347">
      <c r="C347" s="148"/>
      <c r="F347" s="149"/>
      <c r="N347" s="150"/>
    </row>
    <row r="348">
      <c r="C348" s="148"/>
      <c r="F348" s="149"/>
      <c r="N348" s="150"/>
    </row>
    <row r="349">
      <c r="C349" s="148"/>
      <c r="F349" s="149"/>
      <c r="N349" s="150"/>
    </row>
    <row r="350">
      <c r="C350" s="148"/>
      <c r="F350" s="149"/>
      <c r="N350" s="150"/>
    </row>
    <row r="351">
      <c r="C351" s="148"/>
      <c r="F351" s="149"/>
      <c r="N351" s="150"/>
    </row>
    <row r="352">
      <c r="C352" s="148"/>
      <c r="F352" s="149"/>
      <c r="N352" s="150"/>
    </row>
    <row r="353">
      <c r="C353" s="148"/>
      <c r="F353" s="149"/>
      <c r="N353" s="150"/>
    </row>
    <row r="354">
      <c r="C354" s="148"/>
      <c r="F354" s="149"/>
      <c r="N354" s="150"/>
    </row>
    <row r="355">
      <c r="C355" s="148"/>
      <c r="F355" s="149"/>
      <c r="N355" s="150"/>
    </row>
    <row r="356">
      <c r="C356" s="148"/>
      <c r="F356" s="149"/>
      <c r="N356" s="150"/>
    </row>
    <row r="357">
      <c r="C357" s="148"/>
      <c r="F357" s="149"/>
      <c r="N357" s="150"/>
    </row>
    <row r="358">
      <c r="C358" s="148"/>
      <c r="F358" s="149"/>
      <c r="N358" s="150"/>
    </row>
    <row r="359">
      <c r="C359" s="148"/>
      <c r="F359" s="149"/>
      <c r="N359" s="150"/>
    </row>
    <row r="360">
      <c r="C360" s="148"/>
      <c r="F360" s="149"/>
      <c r="N360" s="150"/>
    </row>
    <row r="361">
      <c r="C361" s="148"/>
      <c r="F361" s="149"/>
      <c r="N361" s="150"/>
    </row>
    <row r="362">
      <c r="C362" s="148"/>
      <c r="F362" s="149"/>
      <c r="N362" s="150"/>
    </row>
    <row r="363">
      <c r="C363" s="148"/>
      <c r="F363" s="149"/>
      <c r="N363" s="150"/>
    </row>
    <row r="364">
      <c r="C364" s="148"/>
      <c r="F364" s="149"/>
      <c r="N364" s="150"/>
    </row>
    <row r="365">
      <c r="C365" s="148"/>
      <c r="F365" s="149"/>
      <c r="N365" s="150"/>
    </row>
    <row r="366">
      <c r="C366" s="148"/>
      <c r="F366" s="149"/>
      <c r="N366" s="150"/>
    </row>
    <row r="367">
      <c r="C367" s="148"/>
      <c r="F367" s="149"/>
      <c r="N367" s="150"/>
    </row>
    <row r="368">
      <c r="C368" s="148"/>
      <c r="F368" s="149"/>
      <c r="N368" s="150"/>
    </row>
    <row r="369">
      <c r="C369" s="148"/>
      <c r="F369" s="149"/>
      <c r="N369" s="150"/>
    </row>
    <row r="370">
      <c r="C370" s="148"/>
      <c r="F370" s="149"/>
      <c r="N370" s="150"/>
    </row>
    <row r="371">
      <c r="C371" s="148"/>
      <c r="F371" s="149"/>
      <c r="N371" s="150"/>
    </row>
    <row r="372">
      <c r="C372" s="148"/>
      <c r="F372" s="149"/>
      <c r="N372" s="150"/>
    </row>
    <row r="373">
      <c r="C373" s="148"/>
      <c r="F373" s="149"/>
      <c r="N373" s="150"/>
    </row>
    <row r="374">
      <c r="C374" s="148"/>
      <c r="F374" s="149"/>
      <c r="N374" s="150"/>
    </row>
    <row r="375">
      <c r="C375" s="148"/>
      <c r="F375" s="149"/>
      <c r="N375" s="150"/>
    </row>
    <row r="376">
      <c r="C376" s="148"/>
      <c r="F376" s="149"/>
      <c r="N376" s="150"/>
    </row>
    <row r="377">
      <c r="C377" s="148"/>
      <c r="F377" s="149"/>
      <c r="N377" s="150"/>
    </row>
    <row r="378">
      <c r="C378" s="148"/>
      <c r="F378" s="149"/>
      <c r="N378" s="150"/>
    </row>
    <row r="379">
      <c r="C379" s="148"/>
      <c r="F379" s="149"/>
      <c r="N379" s="150"/>
    </row>
    <row r="380">
      <c r="C380" s="148"/>
      <c r="F380" s="149"/>
      <c r="N380" s="150"/>
    </row>
    <row r="381">
      <c r="C381" s="148"/>
      <c r="F381" s="149"/>
      <c r="N381" s="150"/>
    </row>
    <row r="382">
      <c r="C382" s="148"/>
      <c r="F382" s="149"/>
      <c r="N382" s="150"/>
    </row>
    <row r="383">
      <c r="C383" s="148"/>
      <c r="F383" s="149"/>
      <c r="N383" s="150"/>
    </row>
    <row r="384">
      <c r="C384" s="148"/>
      <c r="F384" s="149"/>
      <c r="N384" s="150"/>
    </row>
    <row r="385">
      <c r="C385" s="148"/>
      <c r="F385" s="149"/>
      <c r="N385" s="150"/>
    </row>
    <row r="386">
      <c r="C386" s="148"/>
      <c r="F386" s="149"/>
      <c r="N386" s="150"/>
    </row>
    <row r="387">
      <c r="C387" s="148"/>
      <c r="F387" s="149"/>
      <c r="N387" s="150"/>
    </row>
    <row r="388">
      <c r="C388" s="148"/>
      <c r="F388" s="149"/>
      <c r="N388" s="150"/>
    </row>
    <row r="389">
      <c r="C389" s="148"/>
      <c r="F389" s="149"/>
      <c r="N389" s="150"/>
    </row>
    <row r="390">
      <c r="C390" s="148"/>
      <c r="F390" s="149"/>
      <c r="N390" s="150"/>
    </row>
    <row r="391">
      <c r="C391" s="148"/>
      <c r="F391" s="149"/>
      <c r="N391" s="150"/>
    </row>
    <row r="392">
      <c r="C392" s="148"/>
      <c r="F392" s="149"/>
      <c r="N392" s="150"/>
    </row>
    <row r="393">
      <c r="C393" s="148"/>
      <c r="F393" s="149"/>
      <c r="N393" s="150"/>
    </row>
    <row r="394">
      <c r="C394" s="148"/>
      <c r="F394" s="149"/>
      <c r="N394" s="150"/>
    </row>
    <row r="395">
      <c r="C395" s="148"/>
      <c r="F395" s="149"/>
      <c r="N395" s="150"/>
    </row>
    <row r="396">
      <c r="C396" s="148"/>
      <c r="F396" s="149"/>
      <c r="N396" s="150"/>
    </row>
    <row r="397">
      <c r="C397" s="148"/>
      <c r="F397" s="149"/>
      <c r="N397" s="150"/>
    </row>
    <row r="398">
      <c r="C398" s="148"/>
      <c r="F398" s="149"/>
      <c r="N398" s="150"/>
    </row>
    <row r="399">
      <c r="C399" s="148"/>
      <c r="F399" s="149"/>
      <c r="N399" s="150"/>
    </row>
    <row r="400">
      <c r="C400" s="148"/>
      <c r="F400" s="149"/>
      <c r="N400" s="150"/>
    </row>
    <row r="401">
      <c r="C401" s="148"/>
      <c r="F401" s="149"/>
      <c r="N401" s="150"/>
    </row>
    <row r="402">
      <c r="C402" s="148"/>
      <c r="F402" s="149"/>
      <c r="N402" s="150"/>
    </row>
    <row r="403">
      <c r="C403" s="148"/>
      <c r="F403" s="149"/>
      <c r="N403" s="150"/>
    </row>
    <row r="404">
      <c r="C404" s="148"/>
      <c r="F404" s="149"/>
      <c r="N404" s="150"/>
    </row>
    <row r="405">
      <c r="C405" s="148"/>
      <c r="F405" s="149"/>
      <c r="N405" s="150"/>
    </row>
    <row r="406">
      <c r="C406" s="148"/>
      <c r="F406" s="149"/>
      <c r="N406" s="150"/>
    </row>
    <row r="407">
      <c r="C407" s="148"/>
      <c r="F407" s="149"/>
      <c r="N407" s="150"/>
    </row>
    <row r="408">
      <c r="C408" s="148"/>
      <c r="F408" s="149"/>
      <c r="N408" s="150"/>
    </row>
    <row r="409">
      <c r="C409" s="148"/>
      <c r="F409" s="149"/>
      <c r="N409" s="150"/>
    </row>
    <row r="410">
      <c r="C410" s="148"/>
      <c r="F410" s="149"/>
      <c r="N410" s="150"/>
    </row>
    <row r="411">
      <c r="C411" s="148"/>
      <c r="F411" s="149"/>
      <c r="N411" s="150"/>
    </row>
    <row r="412">
      <c r="C412" s="148"/>
      <c r="F412" s="149"/>
      <c r="N412" s="150"/>
    </row>
    <row r="413">
      <c r="C413" s="148"/>
      <c r="F413" s="149"/>
      <c r="N413" s="150"/>
    </row>
    <row r="414">
      <c r="C414" s="148"/>
      <c r="F414" s="149"/>
      <c r="N414" s="150"/>
    </row>
    <row r="415">
      <c r="C415" s="148"/>
      <c r="F415" s="149"/>
      <c r="N415" s="150"/>
    </row>
    <row r="416">
      <c r="C416" s="148"/>
      <c r="F416" s="149"/>
      <c r="N416" s="150"/>
    </row>
    <row r="417">
      <c r="C417" s="148"/>
      <c r="F417" s="149"/>
      <c r="N417" s="150"/>
    </row>
    <row r="418">
      <c r="C418" s="148"/>
      <c r="F418" s="149"/>
      <c r="N418" s="150"/>
    </row>
    <row r="419">
      <c r="C419" s="148"/>
      <c r="F419" s="149"/>
      <c r="N419" s="150"/>
    </row>
    <row r="420">
      <c r="C420" s="148"/>
      <c r="F420" s="149"/>
      <c r="N420" s="150"/>
    </row>
    <row r="421">
      <c r="C421" s="148"/>
      <c r="F421" s="149"/>
      <c r="N421" s="150"/>
    </row>
    <row r="422">
      <c r="C422" s="148"/>
      <c r="F422" s="149"/>
      <c r="N422" s="150"/>
    </row>
    <row r="423">
      <c r="C423" s="148"/>
      <c r="F423" s="149"/>
      <c r="N423" s="150"/>
    </row>
    <row r="424">
      <c r="C424" s="148"/>
      <c r="F424" s="149"/>
      <c r="N424" s="150"/>
    </row>
    <row r="425">
      <c r="C425" s="148"/>
      <c r="F425" s="149"/>
      <c r="N425" s="150"/>
    </row>
    <row r="426">
      <c r="C426" s="148"/>
      <c r="F426" s="149"/>
      <c r="N426" s="150"/>
    </row>
    <row r="427">
      <c r="C427" s="148"/>
      <c r="F427" s="149"/>
      <c r="N427" s="150"/>
    </row>
    <row r="428">
      <c r="C428" s="148"/>
      <c r="F428" s="149"/>
      <c r="N428" s="150"/>
    </row>
    <row r="429">
      <c r="C429" s="148"/>
      <c r="F429" s="149"/>
      <c r="N429" s="150"/>
    </row>
    <row r="430">
      <c r="C430" s="148"/>
      <c r="F430" s="149"/>
      <c r="N430" s="150"/>
    </row>
    <row r="431">
      <c r="C431" s="148"/>
      <c r="F431" s="149"/>
      <c r="N431" s="150"/>
    </row>
    <row r="432">
      <c r="C432" s="148"/>
      <c r="F432" s="149"/>
      <c r="N432" s="150"/>
    </row>
    <row r="433">
      <c r="C433" s="148"/>
      <c r="F433" s="149"/>
      <c r="N433" s="150"/>
    </row>
    <row r="434">
      <c r="C434" s="148"/>
      <c r="F434" s="149"/>
      <c r="N434" s="150"/>
    </row>
    <row r="435">
      <c r="C435" s="148"/>
      <c r="F435" s="149"/>
      <c r="N435" s="150"/>
    </row>
    <row r="436">
      <c r="C436" s="148"/>
      <c r="F436" s="149"/>
      <c r="N436" s="150"/>
    </row>
    <row r="437">
      <c r="C437" s="148"/>
      <c r="F437" s="149"/>
      <c r="N437" s="150"/>
    </row>
    <row r="438">
      <c r="C438" s="148"/>
      <c r="F438" s="149"/>
      <c r="N438" s="150"/>
    </row>
    <row r="439">
      <c r="C439" s="148"/>
      <c r="F439" s="149"/>
      <c r="N439" s="150"/>
    </row>
    <row r="440">
      <c r="C440" s="148"/>
      <c r="F440" s="149"/>
      <c r="N440" s="150"/>
    </row>
    <row r="441">
      <c r="C441" s="148"/>
      <c r="F441" s="149"/>
      <c r="N441" s="150"/>
    </row>
    <row r="442">
      <c r="C442" s="148"/>
      <c r="F442" s="149"/>
      <c r="N442" s="150"/>
    </row>
    <row r="443">
      <c r="C443" s="148"/>
      <c r="F443" s="149"/>
      <c r="N443" s="150"/>
    </row>
    <row r="444">
      <c r="C444" s="148"/>
      <c r="F444" s="149"/>
      <c r="N444" s="150"/>
    </row>
    <row r="445">
      <c r="C445" s="148"/>
      <c r="F445" s="149"/>
      <c r="N445" s="150"/>
    </row>
    <row r="446">
      <c r="C446" s="148"/>
      <c r="F446" s="149"/>
      <c r="N446" s="150"/>
    </row>
    <row r="447">
      <c r="C447" s="148"/>
      <c r="F447" s="149"/>
      <c r="N447" s="150"/>
    </row>
    <row r="448">
      <c r="C448" s="148"/>
      <c r="F448" s="149"/>
      <c r="N448" s="150"/>
    </row>
    <row r="449">
      <c r="C449" s="148"/>
      <c r="F449" s="149"/>
      <c r="N449" s="150"/>
    </row>
    <row r="450">
      <c r="C450" s="148"/>
      <c r="F450" s="149"/>
      <c r="N450" s="150"/>
    </row>
    <row r="451">
      <c r="C451" s="148"/>
      <c r="F451" s="149"/>
      <c r="N451" s="150"/>
    </row>
    <row r="452">
      <c r="C452" s="148"/>
      <c r="F452" s="149"/>
      <c r="N452" s="150"/>
    </row>
    <row r="453">
      <c r="C453" s="148"/>
      <c r="F453" s="149"/>
      <c r="N453" s="150"/>
    </row>
    <row r="454">
      <c r="C454" s="148"/>
      <c r="F454" s="149"/>
      <c r="N454" s="150"/>
    </row>
    <row r="455">
      <c r="C455" s="148"/>
      <c r="F455" s="149"/>
      <c r="N455" s="150"/>
    </row>
    <row r="456">
      <c r="C456" s="148"/>
      <c r="F456" s="149"/>
      <c r="N456" s="150"/>
    </row>
    <row r="457">
      <c r="C457" s="148"/>
      <c r="F457" s="149"/>
      <c r="N457" s="150"/>
    </row>
    <row r="458">
      <c r="C458" s="148"/>
      <c r="F458" s="149"/>
      <c r="N458" s="150"/>
    </row>
    <row r="459">
      <c r="C459" s="148"/>
      <c r="F459" s="149"/>
      <c r="N459" s="150"/>
    </row>
    <row r="460">
      <c r="C460" s="148"/>
      <c r="F460" s="149"/>
      <c r="N460" s="150"/>
    </row>
    <row r="461">
      <c r="C461" s="148"/>
      <c r="F461" s="149"/>
      <c r="N461" s="150"/>
    </row>
    <row r="462">
      <c r="C462" s="148"/>
      <c r="F462" s="149"/>
      <c r="N462" s="150"/>
    </row>
    <row r="463">
      <c r="C463" s="148"/>
      <c r="F463" s="149"/>
      <c r="N463" s="150"/>
    </row>
    <row r="464">
      <c r="C464" s="148"/>
      <c r="F464" s="149"/>
      <c r="N464" s="150"/>
    </row>
    <row r="465">
      <c r="C465" s="148"/>
      <c r="F465" s="149"/>
      <c r="N465" s="150"/>
    </row>
    <row r="466">
      <c r="C466" s="148"/>
      <c r="F466" s="149"/>
      <c r="N466" s="150"/>
    </row>
    <row r="467">
      <c r="C467" s="148"/>
      <c r="F467" s="149"/>
      <c r="N467" s="150"/>
    </row>
    <row r="468">
      <c r="C468" s="148"/>
      <c r="F468" s="149"/>
      <c r="N468" s="150"/>
    </row>
    <row r="469">
      <c r="C469" s="148"/>
      <c r="F469" s="149"/>
      <c r="N469" s="150"/>
    </row>
    <row r="470">
      <c r="C470" s="148"/>
      <c r="F470" s="149"/>
      <c r="N470" s="150"/>
    </row>
    <row r="471">
      <c r="C471" s="148"/>
      <c r="F471" s="149"/>
      <c r="N471" s="150"/>
    </row>
    <row r="472">
      <c r="C472" s="148"/>
      <c r="F472" s="149"/>
      <c r="N472" s="150"/>
    </row>
    <row r="473">
      <c r="C473" s="148"/>
      <c r="F473" s="149"/>
      <c r="N473" s="150"/>
    </row>
    <row r="474">
      <c r="C474" s="148"/>
      <c r="F474" s="149"/>
      <c r="N474" s="150"/>
    </row>
    <row r="475">
      <c r="C475" s="148"/>
      <c r="F475" s="149"/>
      <c r="N475" s="150"/>
    </row>
    <row r="476">
      <c r="C476" s="148"/>
      <c r="F476" s="149"/>
      <c r="N476" s="150"/>
    </row>
    <row r="477">
      <c r="C477" s="148"/>
      <c r="F477" s="149"/>
      <c r="N477" s="150"/>
    </row>
    <row r="478">
      <c r="C478" s="148"/>
      <c r="F478" s="149"/>
      <c r="N478" s="150"/>
    </row>
    <row r="479">
      <c r="C479" s="148"/>
      <c r="F479" s="149"/>
      <c r="N479" s="150"/>
    </row>
    <row r="480">
      <c r="C480" s="148"/>
      <c r="F480" s="149"/>
      <c r="N480" s="150"/>
    </row>
    <row r="481">
      <c r="C481" s="148"/>
      <c r="F481" s="149"/>
      <c r="N481" s="150"/>
    </row>
    <row r="482">
      <c r="C482" s="148"/>
      <c r="F482" s="149"/>
      <c r="N482" s="150"/>
    </row>
    <row r="483">
      <c r="C483" s="148"/>
      <c r="F483" s="149"/>
      <c r="N483" s="150"/>
    </row>
    <row r="484">
      <c r="C484" s="148"/>
      <c r="F484" s="149"/>
      <c r="N484" s="150"/>
    </row>
    <row r="485">
      <c r="C485" s="148"/>
      <c r="F485" s="149"/>
      <c r="N485" s="150"/>
    </row>
    <row r="486">
      <c r="C486" s="148"/>
      <c r="F486" s="149"/>
      <c r="N486" s="150"/>
    </row>
    <row r="487">
      <c r="C487" s="148"/>
      <c r="F487" s="149"/>
      <c r="N487" s="150"/>
    </row>
    <row r="488">
      <c r="C488" s="148"/>
      <c r="F488" s="149"/>
      <c r="N488" s="150"/>
    </row>
    <row r="489">
      <c r="C489" s="148"/>
      <c r="F489" s="149"/>
      <c r="N489" s="150"/>
    </row>
    <row r="490">
      <c r="C490" s="148"/>
      <c r="F490" s="149"/>
      <c r="N490" s="150"/>
    </row>
    <row r="491">
      <c r="C491" s="148"/>
      <c r="F491" s="149"/>
      <c r="N491" s="150"/>
    </row>
    <row r="492">
      <c r="C492" s="148"/>
      <c r="F492" s="149"/>
      <c r="N492" s="150"/>
    </row>
    <row r="493">
      <c r="C493" s="148"/>
      <c r="F493" s="149"/>
      <c r="N493" s="150"/>
    </row>
    <row r="494">
      <c r="C494" s="148"/>
      <c r="F494" s="149"/>
      <c r="N494" s="150"/>
    </row>
    <row r="495">
      <c r="C495" s="148"/>
      <c r="F495" s="149"/>
      <c r="N495" s="150"/>
    </row>
    <row r="496">
      <c r="C496" s="148"/>
      <c r="F496" s="149"/>
      <c r="N496" s="150"/>
    </row>
    <row r="497">
      <c r="C497" s="148"/>
      <c r="F497" s="149"/>
      <c r="N497" s="150"/>
    </row>
    <row r="498">
      <c r="C498" s="148"/>
      <c r="F498" s="149"/>
      <c r="N498" s="150"/>
    </row>
    <row r="499">
      <c r="C499" s="148"/>
      <c r="F499" s="149"/>
      <c r="N499" s="150"/>
    </row>
    <row r="500">
      <c r="C500" s="148"/>
      <c r="F500" s="149"/>
      <c r="N500" s="150"/>
    </row>
    <row r="501">
      <c r="C501" s="148"/>
      <c r="F501" s="149"/>
      <c r="N501" s="150"/>
    </row>
    <row r="502">
      <c r="C502" s="148"/>
      <c r="F502" s="149"/>
      <c r="N502" s="150"/>
    </row>
    <row r="503">
      <c r="C503" s="148"/>
      <c r="F503" s="149"/>
      <c r="N503" s="150"/>
    </row>
    <row r="504">
      <c r="C504" s="148"/>
      <c r="F504" s="149"/>
      <c r="N504" s="150"/>
    </row>
    <row r="505">
      <c r="C505" s="148"/>
      <c r="F505" s="149"/>
      <c r="N505" s="150"/>
    </row>
    <row r="506">
      <c r="C506" s="148"/>
      <c r="F506" s="149"/>
      <c r="N506" s="150"/>
    </row>
    <row r="507">
      <c r="C507" s="148"/>
      <c r="F507" s="149"/>
      <c r="N507" s="150"/>
    </row>
    <row r="508">
      <c r="C508" s="148"/>
      <c r="F508" s="149"/>
      <c r="N508" s="150"/>
    </row>
    <row r="509">
      <c r="C509" s="148"/>
      <c r="F509" s="149"/>
      <c r="N509" s="150"/>
    </row>
    <row r="510">
      <c r="C510" s="148"/>
      <c r="F510" s="149"/>
      <c r="N510" s="150"/>
    </row>
    <row r="511">
      <c r="C511" s="148"/>
      <c r="F511" s="149"/>
      <c r="N511" s="150"/>
    </row>
    <row r="512">
      <c r="C512" s="148"/>
      <c r="F512" s="149"/>
      <c r="N512" s="150"/>
    </row>
    <row r="513">
      <c r="C513" s="148"/>
      <c r="F513" s="149"/>
      <c r="N513" s="150"/>
    </row>
    <row r="514">
      <c r="C514" s="148"/>
      <c r="F514" s="149"/>
      <c r="N514" s="150"/>
    </row>
    <row r="515">
      <c r="C515" s="148"/>
      <c r="F515" s="149"/>
      <c r="N515" s="150"/>
    </row>
    <row r="516">
      <c r="C516" s="148"/>
      <c r="F516" s="149"/>
      <c r="N516" s="150"/>
    </row>
    <row r="517">
      <c r="C517" s="148"/>
      <c r="F517" s="149"/>
      <c r="N517" s="150"/>
    </row>
    <row r="518">
      <c r="C518" s="148"/>
      <c r="F518" s="149"/>
      <c r="N518" s="150"/>
    </row>
    <row r="519">
      <c r="C519" s="148"/>
      <c r="F519" s="149"/>
      <c r="N519" s="150"/>
    </row>
    <row r="520">
      <c r="C520" s="148"/>
      <c r="F520" s="149"/>
      <c r="N520" s="150"/>
    </row>
    <row r="521">
      <c r="C521" s="148"/>
      <c r="F521" s="149"/>
      <c r="N521" s="150"/>
    </row>
    <row r="522">
      <c r="C522" s="148"/>
      <c r="F522" s="149"/>
      <c r="N522" s="150"/>
    </row>
    <row r="523">
      <c r="C523" s="148"/>
      <c r="F523" s="149"/>
      <c r="N523" s="150"/>
    </row>
    <row r="524">
      <c r="C524" s="148"/>
      <c r="F524" s="149"/>
      <c r="N524" s="150"/>
    </row>
    <row r="525">
      <c r="C525" s="148"/>
      <c r="F525" s="149"/>
      <c r="N525" s="150"/>
    </row>
    <row r="526">
      <c r="C526" s="148"/>
      <c r="F526" s="149"/>
      <c r="N526" s="150"/>
    </row>
    <row r="527">
      <c r="C527" s="148"/>
      <c r="F527" s="149"/>
      <c r="N527" s="150"/>
    </row>
    <row r="528">
      <c r="C528" s="148"/>
      <c r="F528" s="149"/>
      <c r="N528" s="150"/>
    </row>
    <row r="529">
      <c r="C529" s="148"/>
      <c r="F529" s="149"/>
      <c r="N529" s="150"/>
    </row>
    <row r="530">
      <c r="C530" s="148"/>
      <c r="F530" s="149"/>
      <c r="N530" s="150"/>
    </row>
    <row r="531">
      <c r="C531" s="148"/>
      <c r="F531" s="149"/>
      <c r="N531" s="150"/>
    </row>
    <row r="532">
      <c r="C532" s="148"/>
      <c r="F532" s="149"/>
      <c r="N532" s="150"/>
    </row>
    <row r="533">
      <c r="C533" s="148"/>
      <c r="F533" s="149"/>
      <c r="N533" s="150"/>
    </row>
    <row r="534">
      <c r="C534" s="148"/>
      <c r="F534" s="149"/>
      <c r="N534" s="150"/>
    </row>
    <row r="535">
      <c r="C535" s="148"/>
      <c r="F535" s="149"/>
      <c r="N535" s="150"/>
    </row>
    <row r="536">
      <c r="C536" s="148"/>
      <c r="F536" s="149"/>
      <c r="N536" s="150"/>
    </row>
    <row r="537">
      <c r="C537" s="148"/>
      <c r="F537" s="149"/>
      <c r="N537" s="150"/>
    </row>
    <row r="538">
      <c r="C538" s="148"/>
      <c r="F538" s="149"/>
      <c r="N538" s="150"/>
    </row>
    <row r="539">
      <c r="C539" s="148"/>
      <c r="F539" s="149"/>
      <c r="N539" s="150"/>
    </row>
    <row r="540">
      <c r="C540" s="148"/>
      <c r="F540" s="149"/>
      <c r="N540" s="150"/>
    </row>
    <row r="541">
      <c r="C541" s="148"/>
      <c r="F541" s="149"/>
      <c r="N541" s="150"/>
    </row>
    <row r="542">
      <c r="C542" s="148"/>
      <c r="F542" s="149"/>
      <c r="N542" s="150"/>
    </row>
    <row r="543">
      <c r="C543" s="148"/>
      <c r="F543" s="149"/>
      <c r="N543" s="150"/>
    </row>
    <row r="544">
      <c r="C544" s="148"/>
      <c r="F544" s="149"/>
      <c r="N544" s="150"/>
    </row>
    <row r="545">
      <c r="C545" s="148"/>
      <c r="F545" s="149"/>
      <c r="N545" s="150"/>
    </row>
    <row r="546">
      <c r="C546" s="148"/>
      <c r="F546" s="149"/>
      <c r="N546" s="150"/>
    </row>
    <row r="547">
      <c r="C547" s="148"/>
      <c r="F547" s="149"/>
      <c r="N547" s="150"/>
    </row>
    <row r="548">
      <c r="C548" s="148"/>
      <c r="F548" s="149"/>
      <c r="N548" s="150"/>
    </row>
    <row r="549">
      <c r="C549" s="148"/>
      <c r="F549" s="149"/>
      <c r="N549" s="150"/>
    </row>
    <row r="550">
      <c r="C550" s="148"/>
      <c r="F550" s="149"/>
      <c r="N550" s="150"/>
    </row>
    <row r="551">
      <c r="C551" s="148"/>
      <c r="F551" s="149"/>
      <c r="N551" s="150"/>
    </row>
    <row r="552">
      <c r="C552" s="148"/>
      <c r="F552" s="149"/>
      <c r="N552" s="150"/>
    </row>
    <row r="553">
      <c r="C553" s="148"/>
      <c r="F553" s="149"/>
      <c r="N553" s="150"/>
    </row>
    <row r="554">
      <c r="C554" s="148"/>
      <c r="F554" s="149"/>
      <c r="N554" s="150"/>
    </row>
    <row r="555">
      <c r="C555" s="148"/>
      <c r="F555" s="149"/>
      <c r="N555" s="150"/>
    </row>
    <row r="556">
      <c r="C556" s="148"/>
      <c r="F556" s="149"/>
      <c r="N556" s="150"/>
    </row>
    <row r="557">
      <c r="C557" s="148"/>
      <c r="F557" s="149"/>
      <c r="N557" s="150"/>
    </row>
    <row r="558">
      <c r="C558" s="148"/>
      <c r="F558" s="149"/>
      <c r="N558" s="150"/>
    </row>
    <row r="559">
      <c r="C559" s="148"/>
      <c r="F559" s="149"/>
      <c r="N559" s="150"/>
    </row>
    <row r="560">
      <c r="C560" s="148"/>
      <c r="F560" s="149"/>
      <c r="N560" s="150"/>
    </row>
    <row r="561">
      <c r="C561" s="148"/>
      <c r="F561" s="149"/>
      <c r="N561" s="150"/>
    </row>
    <row r="562">
      <c r="C562" s="148"/>
      <c r="F562" s="149"/>
      <c r="N562" s="150"/>
    </row>
    <row r="563">
      <c r="C563" s="148"/>
      <c r="F563" s="149"/>
      <c r="N563" s="150"/>
    </row>
    <row r="564">
      <c r="C564" s="148"/>
      <c r="F564" s="149"/>
      <c r="N564" s="150"/>
    </row>
    <row r="565">
      <c r="C565" s="148"/>
      <c r="F565" s="149"/>
      <c r="N565" s="150"/>
    </row>
    <row r="566">
      <c r="C566" s="148"/>
      <c r="F566" s="149"/>
      <c r="N566" s="150"/>
    </row>
    <row r="567">
      <c r="C567" s="148"/>
      <c r="F567" s="149"/>
      <c r="N567" s="150"/>
    </row>
    <row r="568">
      <c r="C568" s="148"/>
      <c r="F568" s="149"/>
      <c r="N568" s="150"/>
    </row>
    <row r="569">
      <c r="C569" s="148"/>
      <c r="F569" s="149"/>
      <c r="N569" s="150"/>
    </row>
    <row r="570">
      <c r="C570" s="148"/>
      <c r="F570" s="149"/>
      <c r="N570" s="150"/>
    </row>
    <row r="571">
      <c r="C571" s="148"/>
      <c r="F571" s="149"/>
      <c r="N571" s="150"/>
    </row>
    <row r="572">
      <c r="C572" s="148"/>
      <c r="F572" s="149"/>
      <c r="N572" s="150"/>
    </row>
    <row r="573">
      <c r="C573" s="148"/>
      <c r="F573" s="149"/>
      <c r="N573" s="150"/>
    </row>
    <row r="574">
      <c r="C574" s="148"/>
      <c r="F574" s="149"/>
      <c r="N574" s="150"/>
    </row>
    <row r="575">
      <c r="C575" s="148"/>
      <c r="F575" s="149"/>
      <c r="N575" s="150"/>
    </row>
    <row r="576">
      <c r="C576" s="148"/>
      <c r="F576" s="149"/>
      <c r="N576" s="150"/>
    </row>
    <row r="577">
      <c r="C577" s="148"/>
      <c r="F577" s="149"/>
      <c r="N577" s="150"/>
    </row>
    <row r="578">
      <c r="C578" s="148"/>
      <c r="F578" s="149"/>
      <c r="N578" s="150"/>
    </row>
    <row r="579">
      <c r="C579" s="148"/>
      <c r="F579" s="149"/>
      <c r="N579" s="150"/>
    </row>
    <row r="580">
      <c r="C580" s="148"/>
      <c r="F580" s="149"/>
      <c r="N580" s="150"/>
    </row>
    <row r="581">
      <c r="C581" s="148"/>
      <c r="F581" s="149"/>
      <c r="N581" s="150"/>
    </row>
    <row r="582">
      <c r="C582" s="148"/>
      <c r="F582" s="149"/>
      <c r="N582" s="150"/>
    </row>
    <row r="583">
      <c r="C583" s="148"/>
      <c r="F583" s="149"/>
      <c r="N583" s="150"/>
    </row>
    <row r="584">
      <c r="C584" s="148"/>
      <c r="F584" s="149"/>
      <c r="N584" s="150"/>
    </row>
    <row r="585">
      <c r="C585" s="148"/>
      <c r="F585" s="149"/>
      <c r="N585" s="150"/>
    </row>
    <row r="586">
      <c r="C586" s="148"/>
      <c r="F586" s="149"/>
      <c r="N586" s="150"/>
    </row>
    <row r="587">
      <c r="C587" s="148"/>
      <c r="F587" s="149"/>
      <c r="N587" s="150"/>
    </row>
    <row r="588">
      <c r="C588" s="148"/>
      <c r="F588" s="149"/>
      <c r="N588" s="150"/>
    </row>
    <row r="589">
      <c r="C589" s="148"/>
      <c r="F589" s="149"/>
      <c r="N589" s="150"/>
    </row>
    <row r="590">
      <c r="C590" s="148"/>
      <c r="F590" s="149"/>
      <c r="N590" s="150"/>
    </row>
    <row r="591">
      <c r="C591" s="148"/>
      <c r="F591" s="149"/>
      <c r="N591" s="150"/>
    </row>
    <row r="592">
      <c r="C592" s="148"/>
      <c r="F592" s="149"/>
      <c r="N592" s="150"/>
    </row>
    <row r="593">
      <c r="C593" s="148"/>
      <c r="F593" s="149"/>
      <c r="N593" s="150"/>
    </row>
    <row r="594">
      <c r="C594" s="148"/>
      <c r="F594" s="149"/>
      <c r="N594" s="150"/>
    </row>
    <row r="595">
      <c r="C595" s="148"/>
      <c r="F595" s="149"/>
      <c r="N595" s="150"/>
    </row>
    <row r="596">
      <c r="C596" s="148"/>
      <c r="F596" s="149"/>
      <c r="N596" s="150"/>
    </row>
    <row r="597">
      <c r="C597" s="148"/>
      <c r="F597" s="149"/>
      <c r="N597" s="150"/>
    </row>
    <row r="598">
      <c r="C598" s="148"/>
      <c r="F598" s="149"/>
      <c r="N598" s="150"/>
    </row>
    <row r="599">
      <c r="C599" s="148"/>
      <c r="F599" s="149"/>
      <c r="N599" s="150"/>
    </row>
    <row r="600">
      <c r="C600" s="148"/>
      <c r="F600" s="149"/>
      <c r="N600" s="150"/>
    </row>
    <row r="601">
      <c r="C601" s="148"/>
      <c r="F601" s="149"/>
      <c r="N601" s="150"/>
    </row>
    <row r="602">
      <c r="C602" s="148"/>
      <c r="F602" s="149"/>
      <c r="N602" s="150"/>
    </row>
    <row r="603">
      <c r="C603" s="148"/>
      <c r="F603" s="149"/>
      <c r="N603" s="150"/>
    </row>
    <row r="604">
      <c r="C604" s="148"/>
      <c r="F604" s="149"/>
      <c r="N604" s="150"/>
    </row>
    <row r="605">
      <c r="C605" s="148"/>
      <c r="F605" s="149"/>
      <c r="N605" s="150"/>
    </row>
    <row r="606">
      <c r="C606" s="148"/>
      <c r="F606" s="149"/>
      <c r="N606" s="150"/>
    </row>
    <row r="607">
      <c r="C607" s="148"/>
      <c r="F607" s="149"/>
      <c r="N607" s="150"/>
    </row>
    <row r="608">
      <c r="C608" s="148"/>
      <c r="F608" s="149"/>
      <c r="N608" s="150"/>
    </row>
    <row r="609">
      <c r="C609" s="148"/>
      <c r="F609" s="149"/>
      <c r="N609" s="150"/>
    </row>
    <row r="610">
      <c r="C610" s="148"/>
      <c r="F610" s="149"/>
      <c r="N610" s="150"/>
    </row>
    <row r="611">
      <c r="C611" s="148"/>
      <c r="F611" s="149"/>
      <c r="N611" s="150"/>
    </row>
    <row r="612">
      <c r="C612" s="148"/>
      <c r="F612" s="149"/>
      <c r="N612" s="150"/>
    </row>
    <row r="613">
      <c r="C613" s="148"/>
      <c r="F613" s="149"/>
      <c r="N613" s="150"/>
    </row>
    <row r="614">
      <c r="C614" s="148"/>
      <c r="F614" s="149"/>
      <c r="N614" s="150"/>
    </row>
    <row r="615">
      <c r="C615" s="148"/>
      <c r="F615" s="149"/>
      <c r="N615" s="150"/>
    </row>
    <row r="616">
      <c r="C616" s="148"/>
      <c r="F616" s="149"/>
      <c r="N616" s="150"/>
    </row>
    <row r="617">
      <c r="C617" s="148"/>
      <c r="F617" s="149"/>
      <c r="N617" s="150"/>
    </row>
    <row r="618">
      <c r="C618" s="148"/>
      <c r="F618" s="149"/>
      <c r="N618" s="150"/>
    </row>
    <row r="619">
      <c r="C619" s="148"/>
      <c r="F619" s="149"/>
      <c r="N619" s="150"/>
    </row>
    <row r="620">
      <c r="C620" s="148"/>
      <c r="F620" s="149"/>
      <c r="N620" s="150"/>
    </row>
    <row r="621">
      <c r="C621" s="148"/>
      <c r="F621" s="149"/>
      <c r="N621" s="150"/>
    </row>
    <row r="622">
      <c r="C622" s="148"/>
      <c r="F622" s="149"/>
      <c r="N622" s="150"/>
    </row>
    <row r="623">
      <c r="C623" s="148"/>
      <c r="F623" s="149"/>
      <c r="N623" s="150"/>
    </row>
    <row r="624">
      <c r="C624" s="148"/>
      <c r="F624" s="149"/>
      <c r="N624" s="150"/>
    </row>
    <row r="625">
      <c r="C625" s="148"/>
      <c r="F625" s="149"/>
      <c r="N625" s="150"/>
    </row>
    <row r="626">
      <c r="C626" s="148"/>
      <c r="F626" s="149"/>
      <c r="N626" s="150"/>
    </row>
    <row r="627">
      <c r="C627" s="148"/>
      <c r="F627" s="149"/>
      <c r="N627" s="150"/>
    </row>
    <row r="628">
      <c r="C628" s="148"/>
      <c r="F628" s="149"/>
      <c r="N628" s="150"/>
    </row>
    <row r="629">
      <c r="C629" s="148"/>
      <c r="F629" s="149"/>
      <c r="N629" s="150"/>
    </row>
    <row r="630">
      <c r="C630" s="148"/>
      <c r="F630" s="149"/>
      <c r="N630" s="150"/>
    </row>
    <row r="631">
      <c r="C631" s="148"/>
      <c r="F631" s="149"/>
      <c r="N631" s="150"/>
    </row>
    <row r="632">
      <c r="C632" s="148"/>
      <c r="F632" s="149"/>
      <c r="N632" s="150"/>
    </row>
    <row r="633">
      <c r="C633" s="148"/>
      <c r="F633" s="149"/>
      <c r="N633" s="150"/>
    </row>
    <row r="634">
      <c r="C634" s="148"/>
      <c r="F634" s="149"/>
      <c r="N634" s="150"/>
    </row>
    <row r="635">
      <c r="C635" s="148"/>
      <c r="F635" s="149"/>
      <c r="N635" s="150"/>
    </row>
    <row r="636">
      <c r="C636" s="148"/>
      <c r="F636" s="149"/>
      <c r="N636" s="150"/>
    </row>
    <row r="637">
      <c r="C637" s="148"/>
      <c r="F637" s="149"/>
      <c r="N637" s="150"/>
    </row>
    <row r="638">
      <c r="C638" s="148"/>
      <c r="F638" s="149"/>
      <c r="N638" s="150"/>
    </row>
    <row r="639">
      <c r="C639" s="148"/>
      <c r="F639" s="149"/>
      <c r="N639" s="150"/>
    </row>
    <row r="640">
      <c r="C640" s="148"/>
      <c r="F640" s="149"/>
      <c r="N640" s="150"/>
    </row>
    <row r="641">
      <c r="C641" s="148"/>
      <c r="F641" s="149"/>
      <c r="N641" s="150"/>
    </row>
    <row r="642">
      <c r="C642" s="148"/>
      <c r="F642" s="149"/>
      <c r="N642" s="150"/>
    </row>
    <row r="643">
      <c r="C643" s="148"/>
      <c r="F643" s="149"/>
      <c r="N643" s="150"/>
    </row>
    <row r="644">
      <c r="C644" s="148"/>
      <c r="F644" s="149"/>
      <c r="N644" s="150"/>
    </row>
    <row r="645">
      <c r="C645" s="148"/>
      <c r="F645" s="149"/>
      <c r="N645" s="150"/>
    </row>
    <row r="646">
      <c r="C646" s="148"/>
      <c r="F646" s="149"/>
      <c r="N646" s="150"/>
    </row>
    <row r="647">
      <c r="C647" s="148"/>
      <c r="F647" s="149"/>
      <c r="N647" s="150"/>
    </row>
    <row r="648">
      <c r="C648" s="148"/>
      <c r="F648" s="149"/>
      <c r="N648" s="150"/>
    </row>
    <row r="649">
      <c r="C649" s="148"/>
      <c r="F649" s="149"/>
      <c r="N649" s="150"/>
    </row>
    <row r="650">
      <c r="C650" s="148"/>
      <c r="F650" s="149"/>
      <c r="N650" s="150"/>
    </row>
    <row r="651">
      <c r="C651" s="148"/>
      <c r="F651" s="149"/>
      <c r="N651" s="150"/>
    </row>
    <row r="652">
      <c r="C652" s="148"/>
      <c r="F652" s="149"/>
      <c r="N652" s="150"/>
    </row>
    <row r="653">
      <c r="C653" s="148"/>
      <c r="F653" s="149"/>
      <c r="N653" s="150"/>
    </row>
    <row r="654">
      <c r="C654" s="148"/>
      <c r="F654" s="149"/>
      <c r="N654" s="150"/>
    </row>
    <row r="655">
      <c r="C655" s="148"/>
      <c r="F655" s="149"/>
      <c r="N655" s="150"/>
    </row>
    <row r="656">
      <c r="C656" s="148"/>
      <c r="F656" s="149"/>
      <c r="N656" s="150"/>
    </row>
    <row r="657">
      <c r="C657" s="148"/>
      <c r="F657" s="149"/>
      <c r="N657" s="150"/>
    </row>
    <row r="658">
      <c r="C658" s="148"/>
      <c r="F658" s="149"/>
      <c r="N658" s="150"/>
    </row>
    <row r="659">
      <c r="C659" s="148"/>
      <c r="F659" s="149"/>
      <c r="N659" s="150"/>
    </row>
    <row r="660">
      <c r="C660" s="148"/>
      <c r="F660" s="149"/>
      <c r="N660" s="150"/>
    </row>
    <row r="661">
      <c r="C661" s="148"/>
      <c r="F661" s="149"/>
      <c r="N661" s="150"/>
    </row>
    <row r="662">
      <c r="C662" s="148"/>
      <c r="F662" s="149"/>
      <c r="N662" s="150"/>
    </row>
    <row r="663">
      <c r="C663" s="148"/>
      <c r="F663" s="149"/>
      <c r="N663" s="150"/>
    </row>
    <row r="664">
      <c r="C664" s="148"/>
      <c r="F664" s="149"/>
      <c r="N664" s="150"/>
    </row>
    <row r="665">
      <c r="C665" s="148"/>
      <c r="F665" s="149"/>
      <c r="N665" s="150"/>
    </row>
    <row r="666">
      <c r="C666" s="148"/>
      <c r="F666" s="149"/>
      <c r="N666" s="150"/>
    </row>
    <row r="667">
      <c r="C667" s="148"/>
      <c r="F667" s="149"/>
      <c r="N667" s="150"/>
    </row>
    <row r="668">
      <c r="C668" s="148"/>
      <c r="F668" s="149"/>
      <c r="N668" s="150"/>
    </row>
    <row r="669">
      <c r="C669" s="148"/>
      <c r="F669" s="149"/>
      <c r="N669" s="150"/>
    </row>
    <row r="670">
      <c r="C670" s="148"/>
      <c r="F670" s="149"/>
      <c r="N670" s="150"/>
    </row>
    <row r="671">
      <c r="C671" s="148"/>
      <c r="F671" s="149"/>
      <c r="N671" s="150"/>
    </row>
    <row r="672">
      <c r="C672" s="148"/>
      <c r="F672" s="149"/>
      <c r="N672" s="150"/>
    </row>
    <row r="673">
      <c r="C673" s="148"/>
      <c r="F673" s="149"/>
      <c r="N673" s="150"/>
    </row>
    <row r="674">
      <c r="C674" s="148"/>
      <c r="F674" s="149"/>
      <c r="N674" s="150"/>
    </row>
    <row r="675">
      <c r="C675" s="148"/>
      <c r="F675" s="149"/>
      <c r="N675" s="150"/>
    </row>
    <row r="676">
      <c r="C676" s="148"/>
      <c r="F676" s="149"/>
      <c r="N676" s="150"/>
    </row>
    <row r="677">
      <c r="C677" s="148"/>
      <c r="F677" s="149"/>
      <c r="N677" s="150"/>
    </row>
    <row r="678">
      <c r="C678" s="148"/>
      <c r="F678" s="149"/>
      <c r="N678" s="150"/>
    </row>
    <row r="679">
      <c r="C679" s="148"/>
      <c r="F679" s="149"/>
      <c r="N679" s="150"/>
    </row>
    <row r="680">
      <c r="C680" s="148"/>
      <c r="F680" s="149"/>
      <c r="N680" s="150"/>
    </row>
    <row r="681">
      <c r="C681" s="148"/>
      <c r="F681" s="149"/>
      <c r="N681" s="150"/>
    </row>
    <row r="682">
      <c r="C682" s="148"/>
      <c r="F682" s="149"/>
      <c r="N682" s="150"/>
    </row>
    <row r="683">
      <c r="C683" s="148"/>
      <c r="F683" s="149"/>
      <c r="N683" s="150"/>
    </row>
    <row r="684">
      <c r="C684" s="148"/>
      <c r="F684" s="149"/>
      <c r="N684" s="150"/>
    </row>
    <row r="685">
      <c r="C685" s="148"/>
      <c r="F685" s="149"/>
      <c r="N685" s="150"/>
    </row>
    <row r="686">
      <c r="C686" s="148"/>
      <c r="F686" s="149"/>
      <c r="N686" s="150"/>
    </row>
    <row r="687">
      <c r="C687" s="148"/>
      <c r="F687" s="149"/>
      <c r="N687" s="150"/>
    </row>
    <row r="688">
      <c r="C688" s="148"/>
      <c r="F688" s="149"/>
      <c r="N688" s="150"/>
    </row>
    <row r="689">
      <c r="C689" s="148"/>
      <c r="F689" s="149"/>
      <c r="N689" s="150"/>
    </row>
    <row r="690">
      <c r="C690" s="148"/>
      <c r="F690" s="149"/>
      <c r="N690" s="150"/>
    </row>
    <row r="691">
      <c r="C691" s="148"/>
      <c r="F691" s="149"/>
      <c r="N691" s="150"/>
    </row>
    <row r="692">
      <c r="C692" s="148"/>
      <c r="F692" s="149"/>
      <c r="N692" s="150"/>
    </row>
    <row r="693">
      <c r="C693" s="148"/>
      <c r="F693" s="149"/>
      <c r="N693" s="150"/>
    </row>
    <row r="694">
      <c r="C694" s="148"/>
      <c r="F694" s="149"/>
      <c r="N694" s="150"/>
    </row>
    <row r="695">
      <c r="C695" s="148"/>
      <c r="F695" s="149"/>
      <c r="N695" s="150"/>
    </row>
    <row r="696">
      <c r="C696" s="148"/>
      <c r="F696" s="149"/>
      <c r="N696" s="150"/>
    </row>
    <row r="697">
      <c r="C697" s="148"/>
      <c r="F697" s="149"/>
      <c r="N697" s="150"/>
    </row>
    <row r="698">
      <c r="C698" s="148"/>
      <c r="F698" s="149"/>
      <c r="N698" s="150"/>
    </row>
    <row r="699">
      <c r="C699" s="148"/>
      <c r="F699" s="149"/>
      <c r="N699" s="150"/>
    </row>
    <row r="700">
      <c r="C700" s="148"/>
      <c r="F700" s="149"/>
      <c r="N700" s="150"/>
    </row>
    <row r="701">
      <c r="C701" s="148"/>
      <c r="F701" s="149"/>
      <c r="N701" s="150"/>
    </row>
    <row r="702">
      <c r="C702" s="148"/>
      <c r="F702" s="149"/>
      <c r="N702" s="150"/>
    </row>
    <row r="703">
      <c r="C703" s="148"/>
      <c r="F703" s="149"/>
      <c r="N703" s="150"/>
    </row>
    <row r="704">
      <c r="C704" s="148"/>
      <c r="F704" s="149"/>
      <c r="N704" s="150"/>
    </row>
    <row r="705">
      <c r="C705" s="148"/>
      <c r="F705" s="149"/>
      <c r="N705" s="150"/>
    </row>
    <row r="706">
      <c r="C706" s="148"/>
      <c r="F706" s="149"/>
      <c r="N706" s="150"/>
    </row>
    <row r="707">
      <c r="C707" s="148"/>
      <c r="F707" s="149"/>
      <c r="N707" s="150"/>
    </row>
    <row r="708">
      <c r="C708" s="148"/>
      <c r="F708" s="149"/>
      <c r="N708" s="150"/>
    </row>
    <row r="709">
      <c r="C709" s="148"/>
      <c r="F709" s="149"/>
      <c r="N709" s="150"/>
    </row>
    <row r="710">
      <c r="C710" s="148"/>
      <c r="F710" s="149"/>
      <c r="N710" s="150"/>
    </row>
    <row r="711">
      <c r="C711" s="148"/>
      <c r="F711" s="149"/>
      <c r="N711" s="150"/>
    </row>
    <row r="712">
      <c r="C712" s="148"/>
      <c r="F712" s="149"/>
      <c r="N712" s="150"/>
    </row>
    <row r="713">
      <c r="C713" s="148"/>
      <c r="F713" s="149"/>
      <c r="N713" s="150"/>
    </row>
    <row r="714">
      <c r="C714" s="148"/>
      <c r="F714" s="149"/>
      <c r="N714" s="150"/>
    </row>
    <row r="715">
      <c r="C715" s="148"/>
      <c r="F715" s="149"/>
      <c r="N715" s="150"/>
    </row>
    <row r="716">
      <c r="C716" s="148"/>
      <c r="F716" s="149"/>
      <c r="N716" s="150"/>
    </row>
    <row r="717">
      <c r="C717" s="148"/>
      <c r="F717" s="149"/>
      <c r="N717" s="150"/>
    </row>
    <row r="718">
      <c r="C718" s="148"/>
      <c r="F718" s="149"/>
      <c r="N718" s="150"/>
    </row>
    <row r="719">
      <c r="C719" s="148"/>
      <c r="F719" s="149"/>
      <c r="N719" s="150"/>
    </row>
    <row r="720">
      <c r="C720" s="148"/>
      <c r="F720" s="149"/>
      <c r="N720" s="150"/>
    </row>
    <row r="721">
      <c r="C721" s="148"/>
      <c r="F721" s="149"/>
      <c r="N721" s="150"/>
    </row>
    <row r="722">
      <c r="C722" s="148"/>
      <c r="F722" s="149"/>
      <c r="N722" s="150"/>
    </row>
    <row r="723">
      <c r="C723" s="148"/>
      <c r="F723" s="149"/>
      <c r="N723" s="150"/>
    </row>
    <row r="724">
      <c r="C724" s="148"/>
      <c r="F724" s="149"/>
      <c r="N724" s="150"/>
    </row>
    <row r="725">
      <c r="C725" s="148"/>
      <c r="F725" s="149"/>
      <c r="N725" s="150"/>
    </row>
    <row r="726">
      <c r="C726" s="148"/>
      <c r="F726" s="149"/>
      <c r="N726" s="150"/>
    </row>
    <row r="727">
      <c r="C727" s="148"/>
      <c r="F727" s="149"/>
      <c r="N727" s="150"/>
    </row>
    <row r="728">
      <c r="C728" s="148"/>
      <c r="F728" s="149"/>
      <c r="N728" s="150"/>
    </row>
    <row r="729">
      <c r="C729" s="148"/>
      <c r="F729" s="149"/>
      <c r="N729" s="150"/>
    </row>
    <row r="730">
      <c r="C730" s="148"/>
      <c r="F730" s="149"/>
      <c r="N730" s="150"/>
    </row>
    <row r="731">
      <c r="C731" s="148"/>
      <c r="F731" s="149"/>
      <c r="N731" s="150"/>
    </row>
    <row r="732">
      <c r="C732" s="148"/>
      <c r="F732" s="149"/>
      <c r="N732" s="150"/>
    </row>
    <row r="733">
      <c r="C733" s="148"/>
      <c r="F733" s="149"/>
      <c r="N733" s="150"/>
    </row>
    <row r="734">
      <c r="C734" s="148"/>
      <c r="F734" s="149"/>
      <c r="N734" s="150"/>
    </row>
    <row r="735">
      <c r="C735" s="148"/>
      <c r="F735" s="149"/>
      <c r="N735" s="150"/>
    </row>
    <row r="736">
      <c r="C736" s="148"/>
      <c r="F736" s="149"/>
      <c r="N736" s="150"/>
    </row>
    <row r="737">
      <c r="C737" s="148"/>
      <c r="F737" s="149"/>
      <c r="N737" s="150"/>
    </row>
    <row r="738">
      <c r="C738" s="148"/>
      <c r="F738" s="149"/>
      <c r="N738" s="150"/>
    </row>
    <row r="739">
      <c r="C739" s="148"/>
      <c r="F739" s="149"/>
      <c r="N739" s="150"/>
    </row>
    <row r="740">
      <c r="C740" s="148"/>
      <c r="F740" s="149"/>
      <c r="N740" s="150"/>
    </row>
    <row r="741">
      <c r="C741" s="148"/>
      <c r="F741" s="149"/>
      <c r="N741" s="150"/>
    </row>
    <row r="742">
      <c r="C742" s="148"/>
      <c r="F742" s="149"/>
      <c r="N742" s="150"/>
    </row>
    <row r="743">
      <c r="C743" s="148"/>
      <c r="F743" s="149"/>
      <c r="N743" s="150"/>
    </row>
    <row r="744">
      <c r="C744" s="148"/>
      <c r="F744" s="149"/>
      <c r="N744" s="150"/>
    </row>
    <row r="745">
      <c r="C745" s="148"/>
      <c r="F745" s="149"/>
      <c r="N745" s="150"/>
    </row>
    <row r="746">
      <c r="C746" s="148"/>
      <c r="F746" s="149"/>
      <c r="N746" s="150"/>
    </row>
    <row r="747">
      <c r="C747" s="148"/>
      <c r="F747" s="149"/>
      <c r="N747" s="150"/>
    </row>
    <row r="748">
      <c r="C748" s="148"/>
      <c r="F748" s="149"/>
      <c r="N748" s="150"/>
    </row>
    <row r="749">
      <c r="C749" s="148"/>
      <c r="F749" s="149"/>
      <c r="N749" s="150"/>
    </row>
    <row r="750">
      <c r="C750" s="148"/>
      <c r="F750" s="149"/>
      <c r="N750" s="150"/>
    </row>
    <row r="751">
      <c r="C751" s="148"/>
      <c r="F751" s="149"/>
      <c r="N751" s="150"/>
    </row>
    <row r="752">
      <c r="C752" s="148"/>
      <c r="F752" s="149"/>
      <c r="N752" s="150"/>
    </row>
    <row r="753">
      <c r="C753" s="148"/>
      <c r="F753" s="149"/>
      <c r="N753" s="150"/>
    </row>
    <row r="754">
      <c r="C754" s="148"/>
      <c r="F754" s="149"/>
      <c r="N754" s="150"/>
    </row>
    <row r="755">
      <c r="C755" s="148"/>
      <c r="F755" s="149"/>
      <c r="N755" s="150"/>
    </row>
    <row r="756">
      <c r="C756" s="148"/>
      <c r="F756" s="149"/>
      <c r="N756" s="150"/>
    </row>
    <row r="757">
      <c r="C757" s="148"/>
      <c r="F757" s="149"/>
      <c r="N757" s="150"/>
    </row>
    <row r="758">
      <c r="C758" s="148"/>
      <c r="F758" s="149"/>
      <c r="N758" s="150"/>
    </row>
    <row r="759">
      <c r="C759" s="148"/>
      <c r="F759" s="149"/>
      <c r="N759" s="150"/>
    </row>
    <row r="760">
      <c r="C760" s="148"/>
      <c r="F760" s="149"/>
      <c r="N760" s="150"/>
    </row>
    <row r="761">
      <c r="C761" s="148"/>
      <c r="F761" s="149"/>
      <c r="N761" s="150"/>
    </row>
    <row r="762">
      <c r="C762" s="148"/>
      <c r="F762" s="149"/>
      <c r="N762" s="150"/>
    </row>
    <row r="763">
      <c r="C763" s="148"/>
      <c r="F763" s="149"/>
      <c r="N763" s="150"/>
    </row>
    <row r="764">
      <c r="C764" s="148"/>
      <c r="F764" s="149"/>
      <c r="N764" s="150"/>
    </row>
    <row r="765">
      <c r="C765" s="148"/>
      <c r="F765" s="149"/>
      <c r="N765" s="150"/>
    </row>
    <row r="766">
      <c r="C766" s="148"/>
      <c r="F766" s="149"/>
      <c r="N766" s="150"/>
    </row>
    <row r="767">
      <c r="C767" s="148"/>
      <c r="F767" s="149"/>
      <c r="N767" s="150"/>
    </row>
    <row r="768">
      <c r="C768" s="148"/>
      <c r="F768" s="149"/>
      <c r="N768" s="150"/>
    </row>
    <row r="769">
      <c r="C769" s="148"/>
      <c r="F769" s="149"/>
      <c r="N769" s="150"/>
    </row>
    <row r="770">
      <c r="C770" s="148"/>
      <c r="F770" s="149"/>
      <c r="N770" s="150"/>
    </row>
    <row r="771">
      <c r="C771" s="148"/>
      <c r="F771" s="149"/>
      <c r="N771" s="150"/>
    </row>
    <row r="772">
      <c r="C772" s="148"/>
      <c r="F772" s="149"/>
      <c r="N772" s="150"/>
    </row>
    <row r="773">
      <c r="C773" s="148"/>
      <c r="F773" s="149"/>
      <c r="N773" s="150"/>
    </row>
    <row r="774">
      <c r="C774" s="148"/>
      <c r="F774" s="149"/>
      <c r="N774" s="150"/>
    </row>
    <row r="775">
      <c r="C775" s="148"/>
      <c r="F775" s="149"/>
      <c r="N775" s="150"/>
    </row>
    <row r="776">
      <c r="C776" s="148"/>
      <c r="F776" s="149"/>
      <c r="N776" s="150"/>
    </row>
    <row r="777">
      <c r="C777" s="148"/>
      <c r="F777" s="149"/>
      <c r="N777" s="150"/>
    </row>
    <row r="778">
      <c r="C778" s="148"/>
      <c r="F778" s="149"/>
      <c r="N778" s="150"/>
    </row>
    <row r="779">
      <c r="C779" s="148"/>
      <c r="F779" s="149"/>
      <c r="N779" s="150"/>
    </row>
    <row r="780">
      <c r="C780" s="148"/>
      <c r="F780" s="149"/>
      <c r="N780" s="150"/>
    </row>
    <row r="781">
      <c r="C781" s="148"/>
      <c r="F781" s="149"/>
      <c r="N781" s="150"/>
    </row>
    <row r="782">
      <c r="C782" s="148"/>
      <c r="F782" s="149"/>
      <c r="N782" s="150"/>
    </row>
    <row r="783">
      <c r="C783" s="148"/>
      <c r="F783" s="149"/>
      <c r="N783" s="150"/>
    </row>
    <row r="784">
      <c r="C784" s="148"/>
      <c r="F784" s="149"/>
      <c r="N784" s="150"/>
    </row>
    <row r="785">
      <c r="C785" s="148"/>
      <c r="F785" s="149"/>
      <c r="N785" s="150"/>
    </row>
    <row r="786">
      <c r="C786" s="148"/>
      <c r="F786" s="149"/>
      <c r="N786" s="150"/>
    </row>
    <row r="787">
      <c r="C787" s="148"/>
      <c r="F787" s="149"/>
      <c r="N787" s="150"/>
    </row>
    <row r="788">
      <c r="C788" s="148"/>
      <c r="F788" s="149"/>
      <c r="N788" s="150"/>
    </row>
    <row r="789">
      <c r="C789" s="148"/>
      <c r="F789" s="149"/>
      <c r="N789" s="150"/>
    </row>
    <row r="790">
      <c r="C790" s="148"/>
      <c r="F790" s="149"/>
      <c r="N790" s="150"/>
    </row>
    <row r="791">
      <c r="C791" s="148"/>
      <c r="F791" s="149"/>
      <c r="N791" s="150"/>
    </row>
    <row r="792">
      <c r="C792" s="148"/>
      <c r="F792" s="149"/>
      <c r="N792" s="150"/>
    </row>
    <row r="793">
      <c r="C793" s="148"/>
      <c r="F793" s="149"/>
      <c r="N793" s="150"/>
    </row>
    <row r="794">
      <c r="C794" s="148"/>
      <c r="F794" s="149"/>
      <c r="N794" s="150"/>
    </row>
    <row r="795">
      <c r="C795" s="148"/>
      <c r="F795" s="149"/>
      <c r="N795" s="150"/>
    </row>
    <row r="796">
      <c r="C796" s="148"/>
      <c r="F796" s="149"/>
      <c r="N796" s="150"/>
    </row>
    <row r="797">
      <c r="C797" s="148"/>
      <c r="F797" s="149"/>
      <c r="N797" s="150"/>
    </row>
    <row r="798">
      <c r="C798" s="148"/>
      <c r="F798" s="149"/>
      <c r="N798" s="150"/>
    </row>
    <row r="799">
      <c r="C799" s="148"/>
      <c r="F799" s="149"/>
      <c r="N799" s="150"/>
    </row>
    <row r="800">
      <c r="C800" s="148"/>
      <c r="F800" s="149"/>
      <c r="N800" s="150"/>
    </row>
    <row r="801">
      <c r="C801" s="148"/>
      <c r="F801" s="149"/>
      <c r="N801" s="150"/>
    </row>
    <row r="802">
      <c r="C802" s="148"/>
      <c r="F802" s="149"/>
      <c r="N802" s="150"/>
    </row>
    <row r="803">
      <c r="C803" s="148"/>
      <c r="F803" s="149"/>
      <c r="N803" s="150"/>
    </row>
    <row r="804">
      <c r="C804" s="148"/>
      <c r="F804" s="149"/>
      <c r="N804" s="150"/>
    </row>
    <row r="805">
      <c r="C805" s="148"/>
      <c r="F805" s="149"/>
      <c r="N805" s="150"/>
    </row>
    <row r="806">
      <c r="C806" s="148"/>
      <c r="F806" s="149"/>
      <c r="N806" s="150"/>
    </row>
    <row r="807">
      <c r="C807" s="148"/>
      <c r="F807" s="149"/>
      <c r="N807" s="150"/>
    </row>
    <row r="808">
      <c r="C808" s="148"/>
      <c r="F808" s="149"/>
      <c r="N808" s="150"/>
    </row>
    <row r="809">
      <c r="C809" s="148"/>
      <c r="F809" s="149"/>
      <c r="N809" s="150"/>
    </row>
    <row r="810">
      <c r="C810" s="148"/>
      <c r="F810" s="149"/>
      <c r="N810" s="150"/>
    </row>
    <row r="811">
      <c r="C811" s="148"/>
      <c r="F811" s="149"/>
      <c r="N811" s="150"/>
    </row>
    <row r="812">
      <c r="C812" s="148"/>
      <c r="F812" s="149"/>
      <c r="N812" s="150"/>
    </row>
    <row r="813">
      <c r="C813" s="148"/>
      <c r="F813" s="149"/>
      <c r="N813" s="150"/>
    </row>
    <row r="814">
      <c r="C814" s="148"/>
      <c r="F814" s="149"/>
      <c r="N814" s="150"/>
    </row>
    <row r="815">
      <c r="C815" s="148"/>
      <c r="F815" s="149"/>
      <c r="N815" s="150"/>
    </row>
    <row r="816">
      <c r="C816" s="148"/>
      <c r="F816" s="149"/>
      <c r="N816" s="150"/>
    </row>
    <row r="817">
      <c r="C817" s="148"/>
      <c r="F817" s="149"/>
      <c r="N817" s="150"/>
    </row>
    <row r="818">
      <c r="C818" s="148"/>
      <c r="F818" s="149"/>
      <c r="N818" s="150"/>
    </row>
    <row r="819">
      <c r="C819" s="148"/>
      <c r="F819" s="149"/>
      <c r="N819" s="150"/>
    </row>
    <row r="820">
      <c r="C820" s="148"/>
      <c r="F820" s="149"/>
      <c r="N820" s="150"/>
    </row>
    <row r="821">
      <c r="C821" s="148"/>
      <c r="F821" s="149"/>
      <c r="N821" s="150"/>
    </row>
    <row r="822">
      <c r="C822" s="148"/>
      <c r="F822" s="149"/>
      <c r="N822" s="150"/>
    </row>
    <row r="823">
      <c r="C823" s="148"/>
      <c r="F823" s="149"/>
      <c r="N823" s="150"/>
    </row>
    <row r="824">
      <c r="C824" s="148"/>
      <c r="F824" s="149"/>
      <c r="N824" s="150"/>
    </row>
    <row r="825">
      <c r="C825" s="148"/>
      <c r="F825" s="149"/>
      <c r="N825" s="150"/>
    </row>
    <row r="826">
      <c r="C826" s="148"/>
      <c r="F826" s="149"/>
      <c r="N826" s="150"/>
    </row>
    <row r="827">
      <c r="C827" s="148"/>
      <c r="F827" s="149"/>
      <c r="N827" s="150"/>
    </row>
    <row r="828">
      <c r="C828" s="148"/>
      <c r="F828" s="149"/>
      <c r="N828" s="150"/>
    </row>
    <row r="829">
      <c r="C829" s="148"/>
      <c r="F829" s="149"/>
      <c r="N829" s="150"/>
    </row>
    <row r="830">
      <c r="C830" s="148"/>
      <c r="F830" s="149"/>
      <c r="N830" s="150"/>
    </row>
    <row r="831">
      <c r="C831" s="148"/>
      <c r="F831" s="149"/>
      <c r="N831" s="150"/>
    </row>
    <row r="832">
      <c r="C832" s="148"/>
      <c r="F832" s="149"/>
      <c r="N832" s="150"/>
    </row>
    <row r="833">
      <c r="C833" s="148"/>
      <c r="F833" s="149"/>
      <c r="N833" s="150"/>
    </row>
    <row r="834">
      <c r="C834" s="148"/>
      <c r="F834" s="149"/>
      <c r="N834" s="150"/>
    </row>
    <row r="835">
      <c r="C835" s="148"/>
      <c r="F835" s="149"/>
      <c r="N835" s="150"/>
    </row>
    <row r="836">
      <c r="C836" s="148"/>
      <c r="F836" s="149"/>
      <c r="N836" s="150"/>
    </row>
    <row r="837">
      <c r="C837" s="148"/>
      <c r="F837" s="149"/>
      <c r="N837" s="150"/>
    </row>
    <row r="838">
      <c r="C838" s="148"/>
      <c r="F838" s="149"/>
      <c r="N838" s="150"/>
    </row>
    <row r="839">
      <c r="C839" s="148"/>
      <c r="F839" s="149"/>
      <c r="N839" s="150"/>
    </row>
    <row r="840">
      <c r="C840" s="148"/>
      <c r="F840" s="149"/>
      <c r="N840" s="150"/>
    </row>
    <row r="841">
      <c r="C841" s="148"/>
      <c r="F841" s="149"/>
      <c r="N841" s="150"/>
    </row>
    <row r="842">
      <c r="C842" s="148"/>
      <c r="F842" s="149"/>
      <c r="N842" s="150"/>
    </row>
    <row r="843">
      <c r="C843" s="148"/>
      <c r="F843" s="149"/>
      <c r="N843" s="150"/>
    </row>
    <row r="844">
      <c r="C844" s="148"/>
      <c r="F844" s="149"/>
      <c r="N844" s="150"/>
    </row>
    <row r="845">
      <c r="C845" s="148"/>
      <c r="F845" s="149"/>
      <c r="N845" s="150"/>
    </row>
    <row r="846">
      <c r="C846" s="148"/>
      <c r="F846" s="149"/>
      <c r="N846" s="150"/>
    </row>
    <row r="847">
      <c r="C847" s="148"/>
      <c r="F847" s="149"/>
      <c r="N847" s="150"/>
    </row>
    <row r="848">
      <c r="C848" s="148"/>
      <c r="F848" s="149"/>
      <c r="N848" s="150"/>
    </row>
    <row r="849">
      <c r="C849" s="148"/>
      <c r="F849" s="149"/>
      <c r="N849" s="150"/>
    </row>
    <row r="850">
      <c r="C850" s="148"/>
      <c r="F850" s="149"/>
      <c r="N850" s="150"/>
    </row>
    <row r="851">
      <c r="C851" s="148"/>
      <c r="F851" s="149"/>
      <c r="N851" s="150"/>
    </row>
    <row r="852">
      <c r="C852" s="148"/>
      <c r="F852" s="149"/>
      <c r="N852" s="150"/>
    </row>
    <row r="853">
      <c r="C853" s="148"/>
      <c r="F853" s="149"/>
      <c r="N853" s="150"/>
    </row>
    <row r="854">
      <c r="C854" s="148"/>
      <c r="F854" s="149"/>
      <c r="N854" s="150"/>
    </row>
    <row r="855">
      <c r="C855" s="148"/>
      <c r="F855" s="149"/>
      <c r="N855" s="150"/>
    </row>
    <row r="856">
      <c r="C856" s="148"/>
      <c r="F856" s="149"/>
      <c r="N856" s="150"/>
    </row>
    <row r="857">
      <c r="C857" s="148"/>
      <c r="F857" s="149"/>
      <c r="N857" s="150"/>
    </row>
    <row r="858">
      <c r="C858" s="148"/>
      <c r="F858" s="149"/>
      <c r="N858" s="150"/>
    </row>
    <row r="859">
      <c r="C859" s="148"/>
      <c r="F859" s="149"/>
      <c r="N859" s="150"/>
    </row>
    <row r="860">
      <c r="C860" s="148"/>
      <c r="F860" s="149"/>
      <c r="N860" s="150"/>
    </row>
    <row r="861">
      <c r="C861" s="148"/>
      <c r="F861" s="149"/>
      <c r="N861" s="150"/>
    </row>
    <row r="862">
      <c r="C862" s="148"/>
      <c r="F862" s="149"/>
      <c r="N862" s="150"/>
    </row>
    <row r="863">
      <c r="C863" s="148"/>
      <c r="F863" s="149"/>
      <c r="N863" s="150"/>
    </row>
    <row r="864">
      <c r="C864" s="148"/>
      <c r="F864" s="149"/>
      <c r="N864" s="150"/>
    </row>
    <row r="865">
      <c r="C865" s="148"/>
      <c r="F865" s="149"/>
      <c r="N865" s="150"/>
    </row>
    <row r="866">
      <c r="C866" s="148"/>
      <c r="F866" s="149"/>
      <c r="N866" s="150"/>
    </row>
    <row r="867">
      <c r="C867" s="148"/>
      <c r="F867" s="149"/>
      <c r="N867" s="150"/>
    </row>
    <row r="868">
      <c r="C868" s="148"/>
      <c r="F868" s="149"/>
      <c r="N868" s="150"/>
    </row>
    <row r="869">
      <c r="C869" s="148"/>
      <c r="F869" s="149"/>
      <c r="N869" s="150"/>
    </row>
    <row r="870">
      <c r="C870" s="148"/>
      <c r="F870" s="149"/>
      <c r="N870" s="150"/>
    </row>
    <row r="871">
      <c r="C871" s="148"/>
      <c r="F871" s="149"/>
      <c r="N871" s="150"/>
    </row>
    <row r="872">
      <c r="C872" s="148"/>
      <c r="F872" s="149"/>
      <c r="N872" s="150"/>
    </row>
    <row r="873">
      <c r="C873" s="148"/>
      <c r="F873" s="149"/>
      <c r="N873" s="150"/>
    </row>
    <row r="874">
      <c r="C874" s="148"/>
      <c r="F874" s="149"/>
      <c r="N874" s="150"/>
    </row>
    <row r="875">
      <c r="C875" s="148"/>
      <c r="F875" s="149"/>
      <c r="N875" s="150"/>
    </row>
    <row r="876">
      <c r="C876" s="148"/>
      <c r="F876" s="149"/>
      <c r="N876" s="150"/>
    </row>
    <row r="877">
      <c r="C877" s="148"/>
      <c r="F877" s="149"/>
      <c r="N877" s="150"/>
    </row>
    <row r="878">
      <c r="C878" s="148"/>
      <c r="F878" s="149"/>
      <c r="N878" s="150"/>
    </row>
    <row r="879">
      <c r="C879" s="148"/>
      <c r="F879" s="149"/>
      <c r="N879" s="150"/>
    </row>
    <row r="880">
      <c r="C880" s="148"/>
      <c r="F880" s="149"/>
      <c r="N880" s="150"/>
    </row>
    <row r="881">
      <c r="C881" s="148"/>
      <c r="F881" s="149"/>
      <c r="N881" s="150"/>
    </row>
    <row r="882">
      <c r="C882" s="148"/>
      <c r="F882" s="149"/>
      <c r="N882" s="150"/>
    </row>
    <row r="883">
      <c r="C883" s="148"/>
      <c r="F883" s="149"/>
      <c r="N883" s="150"/>
    </row>
    <row r="884">
      <c r="C884" s="148"/>
      <c r="F884" s="149"/>
      <c r="N884" s="150"/>
    </row>
    <row r="885">
      <c r="C885" s="148"/>
      <c r="F885" s="149"/>
      <c r="N885" s="150"/>
    </row>
    <row r="886">
      <c r="C886" s="148"/>
      <c r="F886" s="149"/>
      <c r="N886" s="150"/>
    </row>
    <row r="887">
      <c r="C887" s="148"/>
      <c r="F887" s="149"/>
      <c r="N887" s="150"/>
    </row>
    <row r="888">
      <c r="C888" s="148"/>
      <c r="F888" s="149"/>
      <c r="N888" s="150"/>
    </row>
    <row r="889">
      <c r="C889" s="148"/>
      <c r="F889" s="149"/>
      <c r="N889" s="150"/>
    </row>
    <row r="890">
      <c r="C890" s="148"/>
      <c r="F890" s="149"/>
      <c r="N890" s="150"/>
    </row>
    <row r="891">
      <c r="C891" s="148"/>
      <c r="F891" s="149"/>
      <c r="N891" s="150"/>
    </row>
    <row r="892">
      <c r="C892" s="148"/>
      <c r="F892" s="149"/>
      <c r="N892" s="150"/>
    </row>
    <row r="893">
      <c r="C893" s="148"/>
      <c r="F893" s="149"/>
      <c r="N893" s="150"/>
    </row>
    <row r="894">
      <c r="C894" s="148"/>
      <c r="F894" s="149"/>
      <c r="N894" s="150"/>
    </row>
    <row r="895">
      <c r="C895" s="148"/>
      <c r="F895" s="149"/>
      <c r="N895" s="150"/>
    </row>
    <row r="896">
      <c r="C896" s="148"/>
      <c r="F896" s="149"/>
      <c r="N896" s="150"/>
    </row>
    <row r="897">
      <c r="C897" s="148"/>
      <c r="F897" s="149"/>
      <c r="N897" s="150"/>
    </row>
    <row r="898">
      <c r="C898" s="148"/>
      <c r="F898" s="149"/>
      <c r="N898" s="150"/>
    </row>
    <row r="899">
      <c r="C899" s="148"/>
      <c r="F899" s="149"/>
      <c r="N899" s="150"/>
    </row>
    <row r="900">
      <c r="C900" s="148"/>
      <c r="F900" s="149"/>
      <c r="N900" s="150"/>
    </row>
    <row r="901">
      <c r="C901" s="148"/>
      <c r="F901" s="149"/>
      <c r="N901" s="150"/>
    </row>
    <row r="902">
      <c r="C902" s="148"/>
      <c r="F902" s="149"/>
      <c r="N902" s="150"/>
    </row>
    <row r="903">
      <c r="C903" s="148"/>
      <c r="F903" s="149"/>
      <c r="N903" s="150"/>
    </row>
    <row r="904">
      <c r="C904" s="148"/>
      <c r="F904" s="149"/>
      <c r="N904" s="150"/>
    </row>
    <row r="905">
      <c r="C905" s="148"/>
      <c r="F905" s="149"/>
      <c r="N905" s="150"/>
    </row>
    <row r="906">
      <c r="C906" s="148"/>
      <c r="F906" s="149"/>
      <c r="N906" s="150"/>
    </row>
    <row r="907">
      <c r="C907" s="148"/>
      <c r="F907" s="149"/>
      <c r="N907" s="150"/>
    </row>
    <row r="908">
      <c r="C908" s="148"/>
      <c r="F908" s="149"/>
      <c r="N908" s="150"/>
    </row>
    <row r="909">
      <c r="C909" s="148"/>
      <c r="F909" s="149"/>
      <c r="N909" s="150"/>
    </row>
    <row r="910">
      <c r="C910" s="148"/>
      <c r="F910" s="149"/>
      <c r="N910" s="150"/>
    </row>
    <row r="911">
      <c r="C911" s="148"/>
      <c r="F911" s="149"/>
      <c r="N911" s="150"/>
    </row>
    <row r="912">
      <c r="C912" s="148"/>
      <c r="F912" s="149"/>
      <c r="N912" s="150"/>
    </row>
    <row r="913">
      <c r="C913" s="148"/>
      <c r="F913" s="149"/>
      <c r="N913" s="150"/>
    </row>
    <row r="914">
      <c r="C914" s="148"/>
      <c r="F914" s="149"/>
      <c r="N914" s="150"/>
    </row>
    <row r="915">
      <c r="C915" s="148"/>
      <c r="F915" s="149"/>
      <c r="N915" s="150"/>
    </row>
    <row r="916">
      <c r="C916" s="148"/>
      <c r="F916" s="149"/>
      <c r="N916" s="150"/>
    </row>
    <row r="917">
      <c r="C917" s="148"/>
      <c r="F917" s="149"/>
      <c r="N917" s="150"/>
    </row>
    <row r="918">
      <c r="C918" s="148"/>
      <c r="F918" s="149"/>
      <c r="N918" s="150"/>
    </row>
    <row r="919">
      <c r="C919" s="148"/>
      <c r="F919" s="149"/>
      <c r="N919" s="150"/>
    </row>
    <row r="920">
      <c r="C920" s="148"/>
      <c r="F920" s="149"/>
      <c r="N920" s="150"/>
    </row>
    <row r="921">
      <c r="C921" s="148"/>
      <c r="F921" s="149"/>
      <c r="N921" s="150"/>
    </row>
    <row r="922">
      <c r="C922" s="148"/>
      <c r="F922" s="149"/>
      <c r="N922" s="150"/>
    </row>
    <row r="923">
      <c r="C923" s="148"/>
      <c r="F923" s="149"/>
      <c r="N923" s="150"/>
    </row>
    <row r="924">
      <c r="C924" s="148"/>
      <c r="F924" s="149"/>
      <c r="N924" s="150"/>
    </row>
    <row r="925">
      <c r="C925" s="148"/>
      <c r="F925" s="149"/>
      <c r="N925" s="150"/>
    </row>
    <row r="926">
      <c r="C926" s="148"/>
      <c r="F926" s="149"/>
      <c r="N926" s="150"/>
    </row>
    <row r="927">
      <c r="C927" s="148"/>
      <c r="F927" s="149"/>
      <c r="N927" s="150"/>
    </row>
    <row r="928">
      <c r="C928" s="148"/>
      <c r="F928" s="149"/>
      <c r="N928" s="150"/>
    </row>
    <row r="929">
      <c r="C929" s="148"/>
      <c r="F929" s="149"/>
      <c r="N929" s="150"/>
    </row>
    <row r="930">
      <c r="C930" s="148"/>
      <c r="F930" s="149"/>
      <c r="N930" s="150"/>
    </row>
    <row r="931">
      <c r="C931" s="148"/>
      <c r="F931" s="149"/>
      <c r="N931" s="150"/>
    </row>
    <row r="932">
      <c r="C932" s="148"/>
      <c r="F932" s="149"/>
      <c r="N932" s="150"/>
    </row>
    <row r="933">
      <c r="C933" s="148"/>
      <c r="F933" s="149"/>
      <c r="N933" s="150"/>
    </row>
    <row r="934">
      <c r="C934" s="148"/>
      <c r="F934" s="149"/>
      <c r="N934" s="150"/>
    </row>
    <row r="935">
      <c r="C935" s="148"/>
      <c r="F935" s="149"/>
      <c r="N935" s="150"/>
    </row>
    <row r="936">
      <c r="C936" s="148"/>
      <c r="F936" s="149"/>
      <c r="N936" s="150"/>
    </row>
    <row r="937">
      <c r="C937" s="148"/>
      <c r="F937" s="149"/>
      <c r="N937" s="150"/>
    </row>
    <row r="938">
      <c r="C938" s="148"/>
      <c r="F938" s="149"/>
      <c r="N938" s="150"/>
    </row>
    <row r="939">
      <c r="C939" s="148"/>
      <c r="F939" s="149"/>
      <c r="N939" s="150"/>
    </row>
    <row r="940">
      <c r="C940" s="148"/>
      <c r="F940" s="149"/>
      <c r="N940" s="150"/>
    </row>
    <row r="941">
      <c r="C941" s="148"/>
      <c r="F941" s="149"/>
      <c r="N941" s="150"/>
    </row>
    <row r="942">
      <c r="C942" s="148"/>
      <c r="F942" s="149"/>
      <c r="N942" s="150"/>
    </row>
    <row r="943">
      <c r="C943" s="148"/>
      <c r="F943" s="149"/>
      <c r="N943" s="150"/>
    </row>
    <row r="944">
      <c r="C944" s="148"/>
      <c r="F944" s="149"/>
      <c r="N944" s="150"/>
    </row>
    <row r="945">
      <c r="C945" s="148"/>
      <c r="F945" s="149"/>
      <c r="N945" s="150"/>
    </row>
    <row r="946">
      <c r="C946" s="148"/>
      <c r="F946" s="149"/>
      <c r="N946" s="150"/>
    </row>
    <row r="947">
      <c r="C947" s="148"/>
      <c r="F947" s="149"/>
      <c r="N947" s="150"/>
    </row>
    <row r="948">
      <c r="C948" s="148"/>
      <c r="F948" s="149"/>
      <c r="N948" s="150"/>
    </row>
    <row r="949">
      <c r="C949" s="148"/>
      <c r="F949" s="149"/>
      <c r="N949" s="150"/>
    </row>
    <row r="950">
      <c r="C950" s="148"/>
      <c r="F950" s="149"/>
      <c r="N950" s="150"/>
    </row>
    <row r="951">
      <c r="C951" s="148"/>
      <c r="F951" s="149"/>
      <c r="N951" s="150"/>
    </row>
    <row r="952">
      <c r="C952" s="148"/>
      <c r="F952" s="149"/>
      <c r="N952" s="150"/>
    </row>
    <row r="953">
      <c r="C953" s="148"/>
      <c r="F953" s="149"/>
      <c r="N953" s="150"/>
    </row>
    <row r="954">
      <c r="C954" s="148"/>
      <c r="F954" s="149"/>
      <c r="N954" s="150"/>
    </row>
    <row r="955">
      <c r="C955" s="148"/>
      <c r="F955" s="149"/>
      <c r="N955" s="150"/>
    </row>
    <row r="956">
      <c r="C956" s="148"/>
      <c r="F956" s="149"/>
      <c r="N956" s="150"/>
    </row>
    <row r="957">
      <c r="C957" s="148"/>
      <c r="F957" s="149"/>
      <c r="N957" s="150"/>
    </row>
    <row r="958">
      <c r="C958" s="148"/>
      <c r="F958" s="149"/>
      <c r="N958" s="150"/>
    </row>
    <row r="959">
      <c r="C959" s="148"/>
      <c r="F959" s="149"/>
      <c r="N959" s="150"/>
    </row>
    <row r="960">
      <c r="C960" s="148"/>
      <c r="F960" s="149"/>
      <c r="N960" s="150"/>
    </row>
    <row r="961">
      <c r="C961" s="148"/>
      <c r="F961" s="149"/>
      <c r="N961" s="150"/>
    </row>
    <row r="962">
      <c r="C962" s="148"/>
      <c r="F962" s="149"/>
      <c r="N962" s="150"/>
    </row>
    <row r="963">
      <c r="C963" s="148"/>
      <c r="F963" s="149"/>
      <c r="N963" s="150"/>
    </row>
    <row r="964">
      <c r="C964" s="148"/>
      <c r="F964" s="149"/>
      <c r="N964" s="150"/>
    </row>
    <row r="965">
      <c r="C965" s="148"/>
      <c r="F965" s="149"/>
      <c r="N965" s="150"/>
    </row>
    <row r="966">
      <c r="C966" s="148"/>
      <c r="F966" s="149"/>
      <c r="N966" s="150"/>
    </row>
    <row r="967">
      <c r="C967" s="148"/>
      <c r="F967" s="149"/>
      <c r="N967" s="150"/>
    </row>
    <row r="968">
      <c r="C968" s="148"/>
      <c r="F968" s="149"/>
      <c r="N968" s="150"/>
    </row>
    <row r="969">
      <c r="C969" s="148"/>
      <c r="F969" s="149"/>
      <c r="N969" s="150"/>
    </row>
    <row r="970">
      <c r="C970" s="148"/>
      <c r="F970" s="149"/>
      <c r="N970" s="150"/>
    </row>
    <row r="971">
      <c r="C971" s="148"/>
      <c r="F971" s="149"/>
      <c r="N971" s="150"/>
    </row>
    <row r="972">
      <c r="C972" s="148"/>
      <c r="F972" s="149"/>
      <c r="N972" s="150"/>
    </row>
    <row r="973">
      <c r="C973" s="148"/>
      <c r="F973" s="149"/>
      <c r="N973" s="150"/>
    </row>
    <row r="974">
      <c r="C974" s="148"/>
      <c r="F974" s="149"/>
      <c r="N974" s="150"/>
    </row>
    <row r="975">
      <c r="C975" s="148"/>
      <c r="F975" s="149"/>
      <c r="N975" s="150"/>
    </row>
    <row r="976">
      <c r="C976" s="148"/>
      <c r="F976" s="149"/>
      <c r="N976" s="150"/>
    </row>
    <row r="977">
      <c r="C977" s="148"/>
      <c r="F977" s="149"/>
      <c r="N977" s="150"/>
    </row>
    <row r="978">
      <c r="C978" s="148"/>
      <c r="F978" s="149"/>
      <c r="N978" s="150"/>
    </row>
    <row r="979">
      <c r="C979" s="148"/>
      <c r="F979" s="149"/>
      <c r="N979" s="150"/>
    </row>
    <row r="980">
      <c r="C980" s="148"/>
      <c r="F980" s="149"/>
      <c r="N980" s="150"/>
    </row>
    <row r="981">
      <c r="C981" s="148"/>
      <c r="F981" s="149"/>
      <c r="N981" s="150"/>
    </row>
    <row r="982">
      <c r="C982" s="148"/>
      <c r="F982" s="149"/>
      <c r="N982" s="150"/>
    </row>
    <row r="983">
      <c r="C983" s="148"/>
      <c r="F983" s="149"/>
      <c r="N983" s="150"/>
    </row>
    <row r="984">
      <c r="C984" s="148"/>
      <c r="F984" s="149"/>
      <c r="N984" s="150"/>
    </row>
    <row r="985">
      <c r="C985" s="148"/>
      <c r="F985" s="149"/>
      <c r="N985" s="150"/>
    </row>
    <row r="986">
      <c r="C986" s="148"/>
      <c r="F986" s="149"/>
      <c r="N986" s="150"/>
    </row>
    <row r="987">
      <c r="C987" s="148"/>
      <c r="F987" s="149"/>
      <c r="N987" s="150"/>
    </row>
    <row r="988">
      <c r="C988" s="148"/>
      <c r="F988" s="149"/>
      <c r="N988" s="150"/>
    </row>
    <row r="989">
      <c r="C989" s="148"/>
      <c r="F989" s="149"/>
      <c r="N989" s="150"/>
    </row>
    <row r="990">
      <c r="C990" s="148"/>
      <c r="F990" s="149"/>
      <c r="N990" s="150"/>
    </row>
    <row r="991">
      <c r="C991" s="148"/>
      <c r="F991" s="149"/>
      <c r="N991" s="150"/>
    </row>
    <row r="992">
      <c r="C992" s="148"/>
      <c r="F992" s="149"/>
      <c r="N992" s="150"/>
    </row>
    <row r="993">
      <c r="C993" s="148"/>
      <c r="F993" s="149"/>
      <c r="N993" s="150"/>
    </row>
    <row r="994">
      <c r="C994" s="148"/>
      <c r="F994" s="149"/>
      <c r="N994" s="150"/>
    </row>
    <row r="995">
      <c r="C995" s="148"/>
      <c r="F995" s="149"/>
      <c r="N995" s="150"/>
    </row>
    <row r="996">
      <c r="C996" s="148"/>
      <c r="F996" s="149"/>
      <c r="N996" s="150"/>
    </row>
    <row r="997">
      <c r="C997" s="148"/>
      <c r="F997" s="149"/>
      <c r="N997" s="150"/>
    </row>
    <row r="998">
      <c r="C998" s="148"/>
      <c r="F998" s="149"/>
      <c r="N998" s="150"/>
    </row>
    <row r="999">
      <c r="C999" s="148"/>
      <c r="F999" s="149"/>
      <c r="N999" s="150"/>
    </row>
    <row r="1000">
      <c r="C1000" s="148"/>
      <c r="F1000" s="149"/>
      <c r="N1000" s="150"/>
    </row>
  </sheetData>
  <customSheetViews>
    <customSheetView guid="{A2096D8B-5CE5-4F0A-97A3-46CC945F89F2}" filter="1" showAutoFilter="1">
      <autoFilter ref="$A$1:$F$27"/>
    </customSheetView>
  </customSheetViews>
  <mergeCells count="1">
    <mergeCell ref="B30:B32"/>
  </mergeCells>
  <conditionalFormatting sqref="F36">
    <cfRule type="cellIs" dxfId="0" priority="1" operator="notEqual">
      <formula>G28</formula>
    </cfRule>
  </conditionalFormatting>
  <conditionalFormatting sqref="G36">
    <cfRule type="cellIs" dxfId="0" priority="2" operator="notEqual">
      <formula>H28</formula>
    </cfRule>
  </conditionalFormatting>
  <conditionalFormatting sqref="H36">
    <cfRule type="cellIs" dxfId="1" priority="3" operator="notEqual">
      <formula>I28</formula>
    </cfRule>
  </conditionalFormatting>
  <conditionalFormatting sqref="I36">
    <cfRule type="cellIs" dxfId="0" priority="4" operator="notEqual">
      <formula>J28</formula>
    </cfRule>
  </conditionalFormatting>
  <conditionalFormatting sqref="J36">
    <cfRule type="cellIs" dxfId="0" priority="5" operator="notEqual">
      <formula>K28</formula>
    </cfRule>
  </conditionalFormatting>
  <conditionalFormatting sqref="K36">
    <cfRule type="cellIs" dxfId="2" priority="6" operator="notEqual">
      <formula>L28</formula>
    </cfRule>
  </conditionalFormatting>
  <conditionalFormatting sqref="L36">
    <cfRule type="cellIs" dxfId="0" priority="7" operator="notEqual">
      <formula>M28</formula>
    </cfRule>
  </conditionalFormatting>
  <conditionalFormatting sqref="M36:N36">
    <cfRule type="cellIs" dxfId="2" priority="8" operator="notEqual">
      <formula>N28</formula>
    </cfRule>
  </conditionalFormatting>
  <printOptions/>
  <pageMargins bottom="0.75" footer="0.0" header="0.0" left="0.7" right="0.7" top="0.75"/>
  <pageSetup paperSize="8" orientation="landscape"/>
  <drawing r:id="rId1"/>
  <tableParts count="2">
    <tablePart r:id="rId4"/>
    <tablePart r:id="rId5"/>
  </tableParts>
</worksheet>
</file>