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5af156e68905c6/Escritorio/Cafiagro Progra/"/>
    </mc:Choice>
  </mc:AlternateContent>
  <xr:revisionPtr revIDLastSave="126" documentId="13_ncr:1_{4FB37CBD-0107-BA4C-ADED-25D60E36DB94}" xr6:coauthVersionLast="47" xr6:coauthVersionMax="47" xr10:uidLastSave="{7DC7A016-F29A-4812-B281-ECE4A905BF1C}"/>
  <bookViews>
    <workbookView xWindow="-110" yWindow="-110" windowWidth="21820" windowHeight="14020" xr2:uid="{248F28A4-9119-4F58-BF02-7C88DEE08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<sst xmlns="http://schemas.openxmlformats.org/spreadsheetml/2006/main" count="130" uniqueCount="81">
  <si>
    <t>TIPO</t>
  </si>
  <si>
    <t>No DOC.</t>
  </si>
  <si>
    <t>APELLIDO 1</t>
  </si>
  <si>
    <t>APELLIDO 2</t>
  </si>
  <si>
    <t>NOMBRE 1</t>
  </si>
  <si>
    <t>NOMBRE 2</t>
  </si>
  <si>
    <t>DIRECCION</t>
  </si>
  <si>
    <t>MUNICIPIO</t>
  </si>
  <si>
    <t>MOJADO</t>
  </si>
  <si>
    <t>MUÑOZ</t>
  </si>
  <si>
    <t>LAS ERAS</t>
  </si>
  <si>
    <t>ALIRIO</t>
  </si>
  <si>
    <t>LLANADA DE NARANJOS</t>
  </si>
  <si>
    <t>JOAQUI</t>
  </si>
  <si>
    <t>OMAR</t>
  </si>
  <si>
    <t>SANTA CLARA</t>
  </si>
  <si>
    <t>QUEBRADILLAS</t>
  </si>
  <si>
    <t>QUINAYAS</t>
  </si>
  <si>
    <t>GOMEZ</t>
  </si>
  <si>
    <t>JIMENEZ</t>
  </si>
  <si>
    <t xml:space="preserve">LOS SAUCES </t>
  </si>
  <si>
    <t>SAMBONI</t>
  </si>
  <si>
    <t>AGUA BENDITA</t>
  </si>
  <si>
    <t>CALDERON</t>
  </si>
  <si>
    <t>PAREDES</t>
  </si>
  <si>
    <t>MATANZAS</t>
  </si>
  <si>
    <t>LABADEROS</t>
  </si>
  <si>
    <t>LUZ</t>
  </si>
  <si>
    <t>DAZA</t>
  </si>
  <si>
    <t>IBARRA</t>
  </si>
  <si>
    <t>ELIBER</t>
  </si>
  <si>
    <t>LA ERMITA</t>
  </si>
  <si>
    <t>MORENO</t>
  </si>
  <si>
    <t>CASTILLO</t>
  </si>
  <si>
    <t>MIGUEL</t>
  </si>
  <si>
    <t>ANTONIO</t>
  </si>
  <si>
    <t>MAURICIO</t>
  </si>
  <si>
    <t>ERAZO</t>
  </si>
  <si>
    <t>VELASQUEZ</t>
  </si>
  <si>
    <t>CUENCA</t>
  </si>
  <si>
    <t>LIBARDO</t>
  </si>
  <si>
    <t>QUISABONI</t>
  </si>
  <si>
    <t>RUBBY</t>
  </si>
  <si>
    <t>ALEXANDRA</t>
  </si>
  <si>
    <t>LA FLORIDA</t>
  </si>
  <si>
    <t>IMBACHI</t>
  </si>
  <si>
    <t>CARLOS</t>
  </si>
  <si>
    <t>CUATIN</t>
  </si>
  <si>
    <t>SONIA</t>
  </si>
  <si>
    <t>EL BARNIZ</t>
  </si>
  <si>
    <t>ROSERO</t>
  </si>
  <si>
    <t>ORTIZ</t>
  </si>
  <si>
    <t>REINEL</t>
  </si>
  <si>
    <t>TOVAR</t>
  </si>
  <si>
    <t>HOYOS</t>
  </si>
  <si>
    <t>DIDIER</t>
  </si>
  <si>
    <t>AGUSTO</t>
  </si>
  <si>
    <t>LOS CAUCHOS</t>
  </si>
  <si>
    <t>HERNANDEZ</t>
  </si>
  <si>
    <t>OFIR</t>
  </si>
  <si>
    <t>CAMPOELIAS</t>
  </si>
  <si>
    <t>DIAZ</t>
  </si>
  <si>
    <t>ORDOÑEZ</t>
  </si>
  <si>
    <t>RUBER</t>
  </si>
  <si>
    <t>MARY</t>
  </si>
  <si>
    <t>MENDOZA</t>
  </si>
  <si>
    <t>PEÑA</t>
  </si>
  <si>
    <t>JOSE</t>
  </si>
  <si>
    <t>RAMIRO</t>
  </si>
  <si>
    <t>MENESES</t>
  </si>
  <si>
    <t>PEÑARANDA</t>
  </si>
  <si>
    <t>ROCIO</t>
  </si>
  <si>
    <t>SAN LORENZO</t>
  </si>
  <si>
    <t>GLORIA</t>
  </si>
  <si>
    <t>MANRIQUE</t>
  </si>
  <si>
    <t>WILLIAN</t>
  </si>
  <si>
    <t>ANDRES</t>
  </si>
  <si>
    <t>LUIS CARLOS GALAN</t>
  </si>
  <si>
    <t>41551 | PITALITO</t>
  </si>
  <si>
    <t>cod postal</t>
  </si>
  <si>
    <t>41668 | SAN AGUSTÍN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</si>
</sst>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8FF03654-7A9B-5442-BE2D-C1982167C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B30-E479-411E-9A3E-33B1E574F99E}">
  <dimension ref="A1:Q20"/>
  <sheetViews>
    <sheetView tabSelected="1" workbookViewId="0">
      <selection activeCell="L19" sqref="L19"/>
    </sheetView>
  </sheetViews>
  <sheetFormatPr baseColWidth="10" defaultRowHeight="14.5" x14ac:dyDescent="0.35"/>
  <cols>
    <col min="9" max="9" width="17.1796875" customWidth="1"/>
    <col min="12" max="13" width="10.90625" customWidth="1"/>
    <col min="14" max="14" width="14.36328125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</row>
    <row r="2" spans="1:17" x14ac:dyDescent="0.35">
      <c r="A2">
        <v>4159</v>
      </c>
      <c r="B2" t="s">
        <v>8</v>
      </c>
      <c r="C2">
        <v>76258939</v>
      </c>
      <c r="D2" t="s">
        <v>28</v>
      </c>
      <c r="E2" t="s">
        <v>29</v>
      </c>
      <c r="F2" t="s">
        <v>30</v>
      </c>
      <c r="H2" t="s">
        <v>31</v>
      </c>
      <c r="I2" t="s">
        <v>80</v>
      </c>
      <c r="J2">
        <v>418060</v>
      </c>
      <c r="K2">
        <v>694.8</v>
      </c>
      <c r="L2">
        <v>3528083.2319999998</v>
      </c>
      <c r="M2">
        <f t="shared" ref="M2:M20" si="0">L2/K2</f>
        <v>5077.84</v>
      </c>
      <c r="N2">
        <v>5077.84</v>
      </c>
      <c r="P2">
        <v>41551</v>
      </c>
      <c r="Q2" t="s">
        <v>78</v>
      </c>
    </row>
    <row r="3" spans="1:17" x14ac:dyDescent="0.35">
      <c r="A3">
        <v>4160</v>
      </c>
      <c r="B3" t="s">
        <v>8</v>
      </c>
      <c r="C3">
        <v>79981912</v>
      </c>
      <c r="D3" t="s">
        <v>32</v>
      </c>
      <c r="E3" t="s">
        <v>33</v>
      </c>
      <c r="F3" t="s">
        <v>34</v>
      </c>
      <c r="G3" t="s">
        <v>35</v>
      </c>
      <c r="H3" t="s">
        <v>15</v>
      </c>
      <c r="I3" t="s">
        <v>80</v>
      </c>
      <c r="J3">
        <v>418060</v>
      </c>
      <c r="K3">
        <v>1023.2</v>
      </c>
      <c r="L3">
        <v>5195645.8880000003</v>
      </c>
      <c r="M3">
        <f t="shared" si="0"/>
        <v>5077.84</v>
      </c>
      <c r="N3">
        <v>5077.84</v>
      </c>
    </row>
    <row r="4" spans="1:17" x14ac:dyDescent="0.35">
      <c r="A4">
        <v>4161</v>
      </c>
      <c r="B4" t="s">
        <v>8</v>
      </c>
      <c r="C4">
        <v>83215769</v>
      </c>
      <c r="D4" t="s">
        <v>23</v>
      </c>
      <c r="E4" t="s">
        <v>24</v>
      </c>
      <c r="F4" t="s">
        <v>36</v>
      </c>
      <c r="H4" t="s">
        <v>10</v>
      </c>
      <c r="I4" t="s">
        <v>80</v>
      </c>
      <c r="J4">
        <v>418060</v>
      </c>
      <c r="K4">
        <v>1107.7</v>
      </c>
      <c r="L4">
        <v>5624723.3680000007</v>
      </c>
      <c r="M4">
        <f t="shared" si="0"/>
        <v>5077.84</v>
      </c>
      <c r="N4">
        <v>5077.84</v>
      </c>
    </row>
    <row r="5" spans="1:17" x14ac:dyDescent="0.35">
      <c r="A5">
        <v>4162</v>
      </c>
      <c r="B5" t="s">
        <v>8</v>
      </c>
      <c r="C5">
        <v>83226046</v>
      </c>
      <c r="D5" t="s">
        <v>37</v>
      </c>
      <c r="E5" t="s">
        <v>9</v>
      </c>
      <c r="F5" t="s">
        <v>14</v>
      </c>
      <c r="G5" t="s">
        <v>11</v>
      </c>
      <c r="H5" t="s">
        <v>20</v>
      </c>
      <c r="I5" t="s">
        <v>80</v>
      </c>
      <c r="J5">
        <v>418060</v>
      </c>
      <c r="K5">
        <v>591.29999999999995</v>
      </c>
      <c r="L5">
        <v>3002526.7919999999</v>
      </c>
      <c r="M5">
        <f t="shared" si="0"/>
        <v>5077.84</v>
      </c>
      <c r="N5">
        <v>5077.84</v>
      </c>
    </row>
    <row r="6" spans="1:17" x14ac:dyDescent="0.35">
      <c r="A6">
        <v>4163</v>
      </c>
      <c r="B6" t="s">
        <v>8</v>
      </c>
      <c r="C6">
        <v>93200434</v>
      </c>
      <c r="D6" t="s">
        <v>38</v>
      </c>
      <c r="E6" t="s">
        <v>39</v>
      </c>
      <c r="F6" t="s">
        <v>40</v>
      </c>
      <c r="H6" t="s">
        <v>22</v>
      </c>
      <c r="I6" t="s">
        <v>80</v>
      </c>
      <c r="J6">
        <v>418060</v>
      </c>
      <c r="K6">
        <v>762.2</v>
      </c>
      <c r="L6">
        <v>3870329.6480000005</v>
      </c>
      <c r="M6">
        <f t="shared" si="0"/>
        <v>5077.84</v>
      </c>
      <c r="N6">
        <v>5077.84</v>
      </c>
    </row>
    <row r="7" spans="1:17" x14ac:dyDescent="0.35">
      <c r="A7">
        <v>4164</v>
      </c>
      <c r="B7" t="s">
        <v>8</v>
      </c>
      <c r="C7">
        <v>1082773059</v>
      </c>
      <c r="D7" t="s">
        <v>13</v>
      </c>
      <c r="E7" t="s">
        <v>41</v>
      </c>
      <c r="F7" t="s">
        <v>42</v>
      </c>
      <c r="G7" t="s">
        <v>43</v>
      </c>
      <c r="H7" t="s">
        <v>44</v>
      </c>
      <c r="I7" t="s">
        <v>80</v>
      </c>
      <c r="J7">
        <v>418060</v>
      </c>
      <c r="K7">
        <v>658.1</v>
      </c>
      <c r="L7">
        <v>3341726.5040000002</v>
      </c>
      <c r="M7">
        <f t="shared" si="0"/>
        <v>5077.84</v>
      </c>
      <c r="N7">
        <v>5077.84</v>
      </c>
    </row>
    <row r="8" spans="1:17" x14ac:dyDescent="0.35">
      <c r="A8">
        <v>4165</v>
      </c>
      <c r="B8" t="s">
        <v>8</v>
      </c>
      <c r="C8">
        <v>12143828</v>
      </c>
      <c r="D8" t="s">
        <v>45</v>
      </c>
      <c r="E8" t="s">
        <v>17</v>
      </c>
      <c r="F8" t="s">
        <v>46</v>
      </c>
      <c r="H8" t="s">
        <v>31</v>
      </c>
      <c r="I8" t="s">
        <v>80</v>
      </c>
      <c r="J8">
        <v>418060</v>
      </c>
      <c r="K8">
        <v>947.2</v>
      </c>
      <c r="L8">
        <v>4809730.0480000004</v>
      </c>
      <c r="M8">
        <f t="shared" si="0"/>
        <v>5077.84</v>
      </c>
      <c r="N8">
        <v>5077.84</v>
      </c>
    </row>
    <row r="9" spans="1:17" x14ac:dyDescent="0.35">
      <c r="A9">
        <v>4166</v>
      </c>
      <c r="B9" t="s">
        <v>8</v>
      </c>
      <c r="C9">
        <v>1082773206</v>
      </c>
      <c r="D9" t="s">
        <v>47</v>
      </c>
      <c r="E9" t="s">
        <v>19</v>
      </c>
      <c r="F9" t="s">
        <v>48</v>
      </c>
      <c r="G9" t="s">
        <v>43</v>
      </c>
      <c r="H9" t="s">
        <v>49</v>
      </c>
      <c r="I9" t="s">
        <v>80</v>
      </c>
      <c r="J9">
        <v>418060</v>
      </c>
      <c r="K9">
        <v>876.6</v>
      </c>
      <c r="L9">
        <v>4451234.5440000007</v>
      </c>
      <c r="M9">
        <f t="shared" si="0"/>
        <v>5077.8400000000011</v>
      </c>
      <c r="N9">
        <v>5077.84</v>
      </c>
    </row>
    <row r="10" spans="1:17" x14ac:dyDescent="0.35">
      <c r="A10">
        <v>4167</v>
      </c>
      <c r="B10" t="s">
        <v>8</v>
      </c>
      <c r="C10">
        <v>1082773215</v>
      </c>
      <c r="D10" t="s">
        <v>50</v>
      </c>
      <c r="E10" t="s">
        <v>51</v>
      </c>
      <c r="F10" t="s">
        <v>52</v>
      </c>
      <c r="H10" t="s">
        <v>12</v>
      </c>
      <c r="I10" t="s">
        <v>80</v>
      </c>
      <c r="J10">
        <v>418060</v>
      </c>
      <c r="K10">
        <v>741</v>
      </c>
      <c r="L10">
        <v>3762679.44</v>
      </c>
      <c r="M10">
        <f t="shared" si="0"/>
        <v>5077.84</v>
      </c>
      <c r="N10">
        <v>5077.84</v>
      </c>
    </row>
    <row r="11" spans="1:17" x14ac:dyDescent="0.35">
      <c r="A11">
        <v>4168</v>
      </c>
      <c r="B11" t="s">
        <v>8</v>
      </c>
      <c r="C11">
        <v>1082774179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t="s">
        <v>80</v>
      </c>
      <c r="J11">
        <v>418060</v>
      </c>
      <c r="K11">
        <v>996.4</v>
      </c>
      <c r="L11">
        <v>5059559.7759999996</v>
      </c>
      <c r="M11">
        <f t="shared" si="0"/>
        <v>5077.84</v>
      </c>
      <c r="N11">
        <v>5077.84</v>
      </c>
    </row>
    <row r="12" spans="1:17" x14ac:dyDescent="0.35">
      <c r="A12">
        <v>4169</v>
      </c>
      <c r="B12" t="s">
        <v>8</v>
      </c>
      <c r="C12">
        <v>1193162866</v>
      </c>
      <c r="D12" t="s">
        <v>58</v>
      </c>
      <c r="F12" t="s">
        <v>59</v>
      </c>
      <c r="H12" t="s">
        <v>10</v>
      </c>
      <c r="I12" t="s">
        <v>80</v>
      </c>
      <c r="J12">
        <v>418060</v>
      </c>
      <c r="K12">
        <v>1146.5999999999999</v>
      </c>
      <c r="L12">
        <v>5822251.3439999996</v>
      </c>
      <c r="M12">
        <f t="shared" si="0"/>
        <v>5077.84</v>
      </c>
      <c r="N12">
        <v>5077.84</v>
      </c>
    </row>
    <row r="13" spans="1:17" x14ac:dyDescent="0.35">
      <c r="A13">
        <v>4170</v>
      </c>
      <c r="B13" t="s">
        <v>8</v>
      </c>
      <c r="C13">
        <v>12226179</v>
      </c>
      <c r="D13" t="s">
        <v>23</v>
      </c>
      <c r="F13" t="s">
        <v>60</v>
      </c>
      <c r="H13" t="s">
        <v>25</v>
      </c>
      <c r="I13" t="s">
        <v>80</v>
      </c>
      <c r="J13">
        <v>418060</v>
      </c>
      <c r="K13">
        <v>874</v>
      </c>
      <c r="L13">
        <v>4438032.16</v>
      </c>
      <c r="M13">
        <f t="shared" si="0"/>
        <v>5077.84</v>
      </c>
      <c r="N13">
        <v>5077.84</v>
      </c>
    </row>
    <row r="14" spans="1:17" x14ac:dyDescent="0.35">
      <c r="A14">
        <v>4171</v>
      </c>
      <c r="B14" t="s">
        <v>8</v>
      </c>
      <c r="C14">
        <v>12263118</v>
      </c>
      <c r="D14" t="s">
        <v>61</v>
      </c>
      <c r="E14" t="s">
        <v>62</v>
      </c>
      <c r="F14" t="s">
        <v>63</v>
      </c>
      <c r="H14" t="s">
        <v>16</v>
      </c>
      <c r="I14" t="s">
        <v>80</v>
      </c>
      <c r="J14">
        <v>418060</v>
      </c>
      <c r="K14">
        <v>1076.0999999999999</v>
      </c>
      <c r="L14">
        <v>5464263.6239999998</v>
      </c>
      <c r="M14">
        <f t="shared" si="0"/>
        <v>5077.84</v>
      </c>
      <c r="N14">
        <v>5077.84</v>
      </c>
    </row>
    <row r="15" spans="1:17" x14ac:dyDescent="0.35">
      <c r="A15">
        <v>4172</v>
      </c>
      <c r="B15" t="s">
        <v>8</v>
      </c>
      <c r="C15">
        <v>55182204</v>
      </c>
      <c r="D15" t="s">
        <v>18</v>
      </c>
      <c r="E15" t="s">
        <v>9</v>
      </c>
      <c r="F15" t="s">
        <v>27</v>
      </c>
      <c r="G15" t="s">
        <v>64</v>
      </c>
      <c r="H15" t="s">
        <v>26</v>
      </c>
      <c r="I15" t="s">
        <v>80</v>
      </c>
      <c r="J15">
        <v>418060</v>
      </c>
      <c r="K15">
        <v>996</v>
      </c>
      <c r="L15">
        <v>5057528.6400000006</v>
      </c>
      <c r="M15">
        <f t="shared" si="0"/>
        <v>5077.84</v>
      </c>
      <c r="N15">
        <v>5077.84</v>
      </c>
    </row>
    <row r="16" spans="1:17" x14ac:dyDescent="0.35">
      <c r="A16">
        <v>4173</v>
      </c>
      <c r="B16" t="s">
        <v>8</v>
      </c>
      <c r="C16">
        <v>83161655</v>
      </c>
      <c r="D16" t="s">
        <v>65</v>
      </c>
      <c r="E16" t="s">
        <v>66</v>
      </c>
      <c r="F16" t="s">
        <v>67</v>
      </c>
      <c r="G16" t="s">
        <v>68</v>
      </c>
      <c r="H16" t="s">
        <v>31</v>
      </c>
      <c r="I16" t="s">
        <v>80</v>
      </c>
      <c r="J16">
        <v>418060</v>
      </c>
      <c r="K16">
        <v>994.4</v>
      </c>
      <c r="L16">
        <v>5049404.0959999999</v>
      </c>
      <c r="M16">
        <f t="shared" si="0"/>
        <v>5077.84</v>
      </c>
      <c r="N16">
        <v>5077.84</v>
      </c>
    </row>
    <row r="17" spans="1:14" x14ac:dyDescent="0.35">
      <c r="A17">
        <v>4174</v>
      </c>
      <c r="B17" t="s">
        <v>8</v>
      </c>
      <c r="C17">
        <v>12144747</v>
      </c>
      <c r="D17" t="s">
        <v>17</v>
      </c>
      <c r="E17" t="s">
        <v>9</v>
      </c>
      <c r="F17" t="s">
        <v>67</v>
      </c>
      <c r="G17" t="s">
        <v>14</v>
      </c>
      <c r="H17" t="s">
        <v>20</v>
      </c>
      <c r="I17" t="s">
        <v>80</v>
      </c>
      <c r="J17">
        <v>418060</v>
      </c>
      <c r="K17">
        <v>794.1</v>
      </c>
      <c r="L17">
        <v>4032312.7440000004</v>
      </c>
      <c r="M17">
        <f t="shared" si="0"/>
        <v>5077.84</v>
      </c>
      <c r="N17">
        <v>5077.84</v>
      </c>
    </row>
    <row r="18" spans="1:14" x14ac:dyDescent="0.35">
      <c r="A18">
        <v>4175</v>
      </c>
      <c r="B18" t="s">
        <v>8</v>
      </c>
      <c r="C18">
        <v>36287707</v>
      </c>
      <c r="D18" t="s">
        <v>69</v>
      </c>
      <c r="E18" t="s">
        <v>70</v>
      </c>
      <c r="F18" t="s">
        <v>71</v>
      </c>
      <c r="H18" t="s">
        <v>72</v>
      </c>
      <c r="I18" t="s">
        <v>80</v>
      </c>
      <c r="J18">
        <v>418060</v>
      </c>
      <c r="K18">
        <v>1085.9000000000001</v>
      </c>
      <c r="L18">
        <v>5514026.4560000002</v>
      </c>
      <c r="M18">
        <f t="shared" si="0"/>
        <v>5077.84</v>
      </c>
      <c r="N18">
        <v>5077.84</v>
      </c>
    </row>
    <row r="19" spans="1:14" x14ac:dyDescent="0.35">
      <c r="A19">
        <v>4176</v>
      </c>
      <c r="B19" t="s">
        <v>8</v>
      </c>
      <c r="C19">
        <v>55183032</v>
      </c>
      <c r="D19" t="s">
        <v>24</v>
      </c>
      <c r="E19" t="s">
        <v>21</v>
      </c>
      <c r="F19" t="s">
        <v>73</v>
      </c>
      <c r="H19" t="s">
        <v>72</v>
      </c>
      <c r="I19" t="s">
        <v>80</v>
      </c>
      <c r="J19">
        <v>418060</v>
      </c>
      <c r="K19">
        <v>1100.9000000000001</v>
      </c>
      <c r="L19">
        <v>5590194.0560000008</v>
      </c>
      <c r="M19">
        <f t="shared" si="0"/>
        <v>5077.84</v>
      </c>
      <c r="N19">
        <v>5077.84</v>
      </c>
    </row>
    <row r="20" spans="1:14" x14ac:dyDescent="0.35">
      <c r="A20">
        <v>4177</v>
      </c>
      <c r="B20" t="s">
        <v>8</v>
      </c>
      <c r="C20">
        <v>10304234</v>
      </c>
      <c r="D20" t="s">
        <v>74</v>
      </c>
      <c r="F20" t="s">
        <v>75</v>
      </c>
      <c r="G20" t="s">
        <v>76</v>
      </c>
      <c r="H20" t="s">
        <v>77</v>
      </c>
      <c r="I20" t="s">
        <v>80</v>
      </c>
      <c r="J20">
        <v>418060</v>
      </c>
      <c r="K20">
        <v>978</v>
      </c>
      <c r="L20">
        <v>4966127.5200000005</v>
      </c>
      <c r="M20">
        <f t="shared" si="0"/>
        <v>5077.84</v>
      </c>
      <c r="N20">
        <v>5077.84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Gómez Calderón</dc:creator>
  <cp:lastModifiedBy>Juan David Gómez Calderón</cp:lastModifiedBy>
  <dcterms:created xsi:type="dcterms:W3CDTF">2023-12-27T21:10:23Z</dcterms:created>
  <dcterms:modified xsi:type="dcterms:W3CDTF">2023-12-30T16:08:09Z</dcterms:modified>
</cp:coreProperties>
</file>