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tatic" sheetId="1" state="visible" r:id="rId2"/>
    <sheet name="mobil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<sst xmlns="http://schemas.openxmlformats.org/spreadsheetml/2006/main" count="30" uniqueCount="18">
  <si>
    <t xml:space="preserve">Nodes</t>
  </si>
  <si>
    <t xml:space="preserve">Flows</t>
  </si>
  <si>
    <t xml:space="preserve">Packet Sent</t>
  </si>
  <si>
    <t xml:space="preserve">Packet Recieved</t>
  </si>
  <si>
    <t xml:space="preserve">PDR (%)</t>
  </si>
  <si>
    <t xml:space="preserve">Average Delay (ms)</t>
  </si>
  <si>
    <t xml:space="preserve">Average Jitter (ms)</t>
  </si>
  <si>
    <t xml:space="preserve">25 nodes</t>
  </si>
  <si>
    <t xml:space="preserve">DONE</t>
  </si>
  <si>
    <t xml:space="preserve">50 nodes</t>
  </si>
  <si>
    <t xml:space="preserve">Done</t>
  </si>
  <si>
    <t xml:space="preserve">25 nodes with DDoS</t>
  </si>
  <si>
    <t xml:space="preserve">50 nodes with DDoS</t>
  </si>
  <si>
    <t xml:space="preserve">done</t>
  </si>
  <si>
    <t xml:space="preserve">25 mobile nodes</t>
  </si>
  <si>
    <t xml:space="preserve">50  mobile nodes</t>
  </si>
  <si>
    <t xml:space="preserve">25 m-nodes with DDoS</t>
  </si>
  <si>
    <t xml:space="preserve">50 m-nodes with DDoS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</si>
</sst>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Comparative Analysis of static nodes Simulation with / without DDoS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static!$E$1:$E$1</c:f>
              <c:strCache>
                <c:ptCount val="1"/>
                <c:pt idx="0">
                  <c:v>PDR (%)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static!$A$2:$A$5</c:f>
              <c:strCache>
                <c:ptCount val="4"/>
                <c:pt idx="0">
                  <c:v>25 nodes</c:v>
                </c:pt>
                <c:pt idx="1">
                  <c:v>50 nodes</c:v>
                </c:pt>
                <c:pt idx="2">
                  <c:v>25 nodes with DDoS</c:v>
                </c:pt>
                <c:pt idx="3">
                  <c:v>50 nodes with DDoS</c:v>
                </c:pt>
              </c:strCache>
            </c:strRef>
          </c:cat>
          <c:val>
            <c:numRef>
              <c:f>static!$E$2:$E$5</c:f>
              <c:numCache>
                <c:formatCode>General</c:formatCode>
                <c:ptCount val="4"/>
                <c:pt idx="0">
                  <c:v>97.837037037037</c:v>
                </c:pt>
                <c:pt idx="1">
                  <c:v>99.8962962962963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static!$F$1:$F$1</c:f>
              <c:strCache>
                <c:ptCount val="1"/>
                <c:pt idx="0">
                  <c:v>Average Delay (ms)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static!$A$2:$A$5</c:f>
              <c:strCache>
                <c:ptCount val="4"/>
                <c:pt idx="0">
                  <c:v>25 nodes</c:v>
                </c:pt>
                <c:pt idx="1">
                  <c:v>50 nodes</c:v>
                </c:pt>
                <c:pt idx="2">
                  <c:v>25 nodes with DDoS</c:v>
                </c:pt>
                <c:pt idx="3">
                  <c:v>50 nodes with DDoS</c:v>
                </c:pt>
              </c:strCache>
            </c:strRef>
          </c:cat>
          <c:val>
            <c:numRef>
              <c:f>static!$F$2:$F$5</c:f>
              <c:numCache>
                <c:formatCode>General</c:formatCode>
                <c:ptCount val="4"/>
                <c:pt idx="0">
                  <c:v>20.2965</c:v>
                </c:pt>
                <c:pt idx="1">
                  <c:v>7.68035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static!$G$1:$G$1</c:f>
              <c:strCache>
                <c:ptCount val="1"/>
                <c:pt idx="0">
                  <c:v>Average Jitter (ms)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static!$A$2:$A$5</c:f>
              <c:strCache>
                <c:ptCount val="4"/>
                <c:pt idx="0">
                  <c:v>25 nodes</c:v>
                </c:pt>
                <c:pt idx="1">
                  <c:v>50 nodes</c:v>
                </c:pt>
                <c:pt idx="2">
                  <c:v>25 nodes with DDoS</c:v>
                </c:pt>
                <c:pt idx="3">
                  <c:v>50 nodes with DDoS</c:v>
                </c:pt>
              </c:strCache>
            </c:strRef>
          </c:cat>
          <c:val>
            <c:numRef>
              <c:f>static!$G$2:$G$5</c:f>
              <c:numCache>
                <c:formatCode>General</c:formatCode>
                <c:ptCount val="4"/>
                <c:pt idx="0">
                  <c:v>4.39418</c:v>
                </c:pt>
                <c:pt idx="1">
                  <c:v>3.25602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gapWidth val="100"/>
        <c:overlap val="0"/>
        <c:axId val="14909373"/>
        <c:axId val="7295616"/>
      </c:barChart>
      <c:catAx>
        <c:axId val="1490937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Simulaltion Scenarios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95616"/>
        <c:crosses val="autoZero"/>
        <c:auto val="1"/>
        <c:lblAlgn val="ctr"/>
        <c:lblOffset val="100"/>
        <c:noMultiLvlLbl val="0"/>
      </c:catAx>
      <c:valAx>
        <c:axId val="72956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Values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909373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Comparative Analysis of static nodes Simulation with / without DDoS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mobile!$E$1:$E$1</c:f>
              <c:strCache>
                <c:ptCount val="1"/>
                <c:pt idx="0">
                  <c:v>PDR (%)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mobile!$A$2:$A$5</c:f>
              <c:strCache>
                <c:ptCount val="4"/>
                <c:pt idx="0">
                  <c:v>25 mobile nodes</c:v>
                </c:pt>
                <c:pt idx="1">
                  <c:v>50  mobile nodes</c:v>
                </c:pt>
                <c:pt idx="2">
                  <c:v>25 m-nodes with DDoS</c:v>
                </c:pt>
                <c:pt idx="3">
                  <c:v>50 m-nodes with DDoS</c:v>
                </c:pt>
              </c:strCache>
            </c:strRef>
          </c:cat>
          <c:val>
            <c:numRef>
              <c:f>mobile!$E$2:$E$5</c:f>
              <c:numCache>
                <c:formatCode>General</c:formatCode>
                <c:ptCount val="4"/>
                <c:pt idx="0">
                  <c:v>51.1851851851852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mobile!$F$1:$F$1</c:f>
              <c:strCache>
                <c:ptCount val="1"/>
                <c:pt idx="0">
                  <c:v>Average Delay (ms)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mobile!$A$2:$A$5</c:f>
              <c:strCache>
                <c:ptCount val="4"/>
                <c:pt idx="0">
                  <c:v>25 mobile nodes</c:v>
                </c:pt>
                <c:pt idx="1">
                  <c:v>50  mobile nodes</c:v>
                </c:pt>
                <c:pt idx="2">
                  <c:v>25 m-nodes with DDoS</c:v>
                </c:pt>
                <c:pt idx="3">
                  <c:v>50 m-nodes with DDoS</c:v>
                </c:pt>
              </c:strCache>
            </c:strRef>
          </c:cat>
          <c:val>
            <c:numRef>
              <c:f>mobile!$F$2:$F$5</c:f>
              <c:numCache>
                <c:formatCode>General</c:formatCode>
                <c:ptCount val="4"/>
                <c:pt idx="0">
                  <c:v>495.614</c:v>
                </c:pt>
                <c:pt idx="1">
                  <c:v>1810.22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mobile!$G$1:$G$1</c:f>
              <c:strCache>
                <c:ptCount val="1"/>
                <c:pt idx="0">
                  <c:v>Average Jitter (ms)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mobile!$A$2:$A$5</c:f>
              <c:strCache>
                <c:ptCount val="4"/>
                <c:pt idx="0">
                  <c:v>25 mobile nodes</c:v>
                </c:pt>
                <c:pt idx="1">
                  <c:v>50  mobile nodes</c:v>
                </c:pt>
                <c:pt idx="2">
                  <c:v>25 m-nodes with DDoS</c:v>
                </c:pt>
                <c:pt idx="3">
                  <c:v>50 m-nodes with DDoS</c:v>
                </c:pt>
              </c:strCache>
            </c:strRef>
          </c:cat>
          <c:val>
            <c:numRef>
              <c:f>mobile!$G$2:$G$5</c:f>
              <c:numCache>
                <c:formatCode>General</c:formatCode>
                <c:ptCount val="4"/>
                <c:pt idx="0">
                  <c:v>15.7315</c:v>
                </c:pt>
                <c:pt idx="1">
                  <c:v>62.8384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gapWidth val="100"/>
        <c:overlap val="0"/>
        <c:axId val="6952971"/>
        <c:axId val="28193834"/>
      </c:barChart>
      <c:catAx>
        <c:axId val="695297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193834"/>
        <c:crosses val="autoZero"/>
        <c:auto val="1"/>
        <c:lblAlgn val="ctr"/>
        <c:lblOffset val="100"/>
        <c:noMultiLvlLbl val="0"/>
      </c:catAx>
      <c:valAx>
        <c:axId val="281938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5297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139320</xdr:colOff>
      <xdr:row>5</xdr:row>
      <xdr:rowOff>24480</xdr:rowOff>
    </xdr:from>
    <xdr:to>
      <xdr:col>8</xdr:col>
      <xdr:colOff>664200</xdr:colOff>
      <xdr:row>25</xdr:row>
      <xdr:rowOff>11880</xdr:rowOff>
    </xdr:to>
    <xdr:graphicFrame>
      <xdr:nvGraphicFramePr>
        <xdr:cNvPr id="0" name=""/>
        <xdr:cNvGraphicFramePr/>
      </xdr:nvGraphicFramePr>
      <xdr:xfrm>
        <a:off x="139320" y="837000"/>
        <a:ext cx="70574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755640</xdr:colOff>
      <xdr:row>4</xdr:row>
      <xdr:rowOff>124920</xdr:rowOff>
    </xdr:from>
    <xdr:to>
      <xdr:col>9</xdr:col>
      <xdr:colOff>386280</xdr:colOff>
      <xdr:row>31</xdr:row>
      <xdr:rowOff>15480</xdr:rowOff>
    </xdr:to>
    <xdr:graphicFrame>
      <xdr:nvGraphicFramePr>
        <xdr:cNvPr id="1" name=""/>
        <xdr:cNvGraphicFramePr/>
      </xdr:nvGraphicFramePr>
      <xdr:xfrm>
        <a:off x="755640" y="775080"/>
        <a:ext cx="6980040" cy="427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K17" activeCellId="0" sqref="K17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1" t="s">
        <v>7</v>
      </c>
      <c r="B2" s="1" t="n">
        <v>15</v>
      </c>
      <c r="C2" s="1" t="n">
        <v>6750</v>
      </c>
      <c r="D2" s="1" t="n">
        <v>6604</v>
      </c>
      <c r="E2" s="1" t="n">
        <f aca="false">(D2/C2)*100</f>
        <v>97.837037037037</v>
      </c>
      <c r="F2" s="1" t="n">
        <v>20.2965</v>
      </c>
      <c r="G2" s="1" t="n">
        <v>4.39418</v>
      </c>
      <c r="H2" s="0" t="s">
        <v>8</v>
      </c>
    </row>
    <row r="3" customFormat="false" ht="12.8" hidden="false" customHeight="false" outlineLevel="0" collapsed="false">
      <c r="A3" s="1" t="s">
        <v>9</v>
      </c>
      <c r="B3" s="1" t="n">
        <v>15</v>
      </c>
      <c r="C3" s="1" t="n">
        <v>6750</v>
      </c>
      <c r="D3" s="1" t="n">
        <v>6743</v>
      </c>
      <c r="E3" s="1" t="n">
        <f aca="false">(D3/C3)*100</f>
        <v>99.8962962962963</v>
      </c>
      <c r="F3" s="1" t="n">
        <v>7.68035</v>
      </c>
      <c r="G3" s="1" t="n">
        <v>3.25602</v>
      </c>
      <c r="H3" s="0" t="s">
        <v>10</v>
      </c>
    </row>
    <row r="4" customFormat="false" ht="12.8" hidden="false" customHeight="false" outlineLevel="0" collapsed="false">
      <c r="A4" s="1" t="s">
        <v>11</v>
      </c>
      <c r="B4" s="1" t="n">
        <v>20</v>
      </c>
      <c r="C4" s="1" t="n">
        <v>231750</v>
      </c>
      <c r="D4" s="1" t="n">
        <v>0</v>
      </c>
      <c r="E4" s="1" t="n">
        <f aca="false">(D4/C4)*100</f>
        <v>0</v>
      </c>
      <c r="F4" s="1" t="n">
        <v>0</v>
      </c>
      <c r="G4" s="1" t="n">
        <v>0</v>
      </c>
      <c r="H4" s="0" t="s">
        <v>10</v>
      </c>
    </row>
    <row r="5" customFormat="false" ht="12.8" hidden="false" customHeight="false" outlineLevel="0" collapsed="false">
      <c r="A5" s="1" t="s">
        <v>12</v>
      </c>
      <c r="B5" s="1" t="n">
        <v>20</v>
      </c>
      <c r="C5" s="1" t="n">
        <v>231750</v>
      </c>
      <c r="D5" s="1" t="n">
        <v>0</v>
      </c>
      <c r="E5" s="1" t="n">
        <f aca="false">(D5/C5)*100</f>
        <v>0</v>
      </c>
      <c r="F5" s="1" t="n">
        <v>0</v>
      </c>
      <c r="G5" s="1" t="n">
        <v>0</v>
      </c>
      <c r="H5" s="0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H5" activeCellId="0" sqref="H5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1" t="s">
        <v>14</v>
      </c>
      <c r="B2" s="1" t="n">
        <v>15</v>
      </c>
      <c r="C2" s="1" t="n">
        <v>6750</v>
      </c>
      <c r="D2" s="1" t="n">
        <v>3455</v>
      </c>
      <c r="E2" s="1" t="n">
        <f aca="false">(D2/C2)*100</f>
        <v>51.1851851851852</v>
      </c>
      <c r="F2" s="1" t="n">
        <v>495.614</v>
      </c>
      <c r="G2" s="1" t="n">
        <v>15.7315</v>
      </c>
      <c r="H2" s="0" t="s">
        <v>13</v>
      </c>
    </row>
    <row r="3" customFormat="false" ht="12.8" hidden="false" customHeight="false" outlineLevel="0" collapsed="false">
      <c r="A3" s="1" t="s">
        <v>15</v>
      </c>
      <c r="B3" s="1" t="n">
        <v>15</v>
      </c>
      <c r="C3" s="1" t="n">
        <v>6750</v>
      </c>
      <c r="D3" s="1" t="n">
        <v>810</v>
      </c>
      <c r="E3" s="1" t="n">
        <f aca="false">(D3/C3)*100</f>
        <v>12</v>
      </c>
      <c r="F3" s="1" t="n">
        <v>1810.22</v>
      </c>
      <c r="G3" s="1" t="n">
        <v>62.8384</v>
      </c>
      <c r="H3" s="0" t="s">
        <v>13</v>
      </c>
    </row>
    <row r="4" customFormat="false" ht="12.8" hidden="false" customHeight="false" outlineLevel="0" collapsed="false">
      <c r="A4" s="1" t="s">
        <v>16</v>
      </c>
      <c r="B4" s="1" t="n">
        <v>20</v>
      </c>
      <c r="C4" s="1" t="n">
        <v>231750</v>
      </c>
      <c r="D4" s="1" t="n">
        <v>0</v>
      </c>
      <c r="E4" s="1" t="n">
        <f aca="false">(D4/C4)*100</f>
        <v>0</v>
      </c>
      <c r="F4" s="1" t="n">
        <v>0</v>
      </c>
      <c r="G4" s="1" t="n">
        <v>0</v>
      </c>
      <c r="H4" s="0" t="s">
        <v>13</v>
      </c>
    </row>
    <row r="5" customFormat="false" ht="12.8" hidden="false" customHeight="false" outlineLevel="0" collapsed="false">
      <c r="A5" s="1" t="s">
        <v>17</v>
      </c>
      <c r="B5" s="1" t="n">
        <v>20</v>
      </c>
      <c r="C5" s="1" t="n">
        <v>231750</v>
      </c>
      <c r="D5" s="1" t="n">
        <v>0</v>
      </c>
      <c r="E5" s="1" t="n">
        <f aca="false">(D5/C5)*100</f>
        <v>0</v>
      </c>
      <c r="F5" s="1" t="n">
        <v>0</v>
      </c>
      <c r="G5" s="1" t="n">
        <v>0</v>
      </c>
      <c r="H5" s="0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2025-09-15T15:04:46Z</dcterms:created>
  <dc:creator/>
  <dc:description/>
  <dc:language>en-US</dc:language>
  <cp:lastModifiedBy/>
  <dcterms:modified xsi:type="dcterms:W3CDTF">2025-09-17T18:58:36Z</dcterms:modified>
  <cp:revision>28</cp:revision>
  <dc:subject/>
  <dc:title/>
</cp:coreProperties>
</file>