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c\rmp\"/>
    </mc:Choice>
  </mc:AlternateContent>
  <xr:revisionPtr revIDLastSave="0" documentId="13_ncr:1_{AD27DB9E-1A2D-4ED0-AA4A-C11842444E46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30" i="1"/>
  <c r="F24" i="1"/>
  <c r="F25" i="1"/>
  <c r="F23" i="1"/>
  <c r="F3" i="1"/>
  <c r="F5" i="1"/>
  <c r="F4" i="1"/>
</calcChain>
</file>

<file path=xl/sharedStrings.xml><?xml version="1.0" encoding="utf-8"?>
<sst xmlns="http://schemas.openxmlformats.org/spreadsheetml/2006/main" count="112" uniqueCount="9">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</sst>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Diet</a:t>
            </a:r>
            <a:r>
              <a:rPr lang="en-US" sz="1800" b="1" baseline="0"/>
              <a:t> A vs Diet B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Diets!$E$29:$E$30</c:f>
              <c:strCache>
                <c:ptCount val="2"/>
                <c:pt idx="0">
                  <c:v>Diet A</c:v>
                </c:pt>
                <c:pt idx="1">
                  <c:v>Diet B</c:v>
                </c:pt>
              </c:strCache>
            </c:strRef>
          </c:cat>
          <c:val>
            <c:numRef>
              <c:f>Diets!$F$29:$F$30</c:f>
              <c:numCache>
                <c:formatCode>0.000</c:formatCode>
                <c:ptCount val="2"/>
                <c:pt idx="0">
                  <c:v>5.3411999999999988</c:v>
                </c:pt>
                <c:pt idx="1">
                  <c:v>3.709960000000001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1-4951-84AB-3ED8256BF0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6667999"/>
        <c:axId val="1306671839"/>
      </c:barChart>
      <c:catAx>
        <c:axId val="130666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Diet</a:t>
                </a:r>
                <a:r>
                  <a:rPr lang="en-US" b="1" baseline="0"/>
                  <a:t> Type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71839"/>
        <c:crosses val="autoZero"/>
        <c:auto val="1"/>
        <c:lblAlgn val="ctr"/>
        <c:lblOffset val="100"/>
        <c:noMultiLvlLbl val="0"/>
      </c:catAx>
      <c:valAx>
        <c:axId val="13066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Mean</a:t>
                </a:r>
                <a:r>
                  <a:rPr lang="en-US" sz="1400" b="1" baseline="0"/>
                  <a:t> Weight in (kg)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6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550844</xdr:colOff>
      <xdr:row>4</xdr:row>
      <xdr:rowOff>73535</xdr:rowOff>
    </xdr:from>
    <xdr:to>
      <xdr:col>16</xdr:col>
      <xdr:colOff>560917</xdr:colOff>
      <xdr:row>26</xdr:row>
      <xdr:rowOff>153456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5AA752-FFE9-7885-2491-614945E2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B1" zoomScale="90" workbookViewId="0">
      <selection activeCell="R19" sqref="R19"/>
    </sheetView>
  </sheetViews>
  <sheetFormatPr defaultRowHeight="12.75"/>
  <sheetData>
    <row r="1" spans="1:6" ht="13.15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 ht="13.15">
      <c r="A3" s="2" t="s">
        <v>2</v>
      </c>
      <c r="B3" s="3">
        <v>7.0869999999999997</v>
      </c>
      <c r="D3" s="4"/>
      <c r="E3" s="4" t="s">
        <v>4</v>
      </c>
      <c r="F3" s="5">
        <f>COUNT(B2:B51)</f>
        <v>50</v>
      </c>
    </row>
    <row r="4" spans="1:6" ht="13.15">
      <c r="A4" s="2" t="s">
        <v>2</v>
      </c>
      <c r="B4" s="3">
        <v>6.7539999999999996</v>
      </c>
      <c r="D4" s="4" t="s">
        <v>3</v>
      </c>
      <c r="E4" s="4" t="s">
        <v>5</v>
      </c>
      <c r="F4" s="6">
        <f>AVERAGE(B2:B51)</f>
        <v>5.3411999999999988</v>
      </c>
    </row>
    <row r="5" spans="1:6" ht="13.15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>
      <c r="A6" s="2" t="s">
        <v>2</v>
      </c>
      <c r="B6" s="3">
        <v>9.077</v>
      </c>
    </row>
    <row r="7" spans="1:6">
      <c r="A7" s="2" t="s">
        <v>2</v>
      </c>
      <c r="B7" s="3">
        <v>6.4130000000000003</v>
      </c>
    </row>
    <row r="8" spans="1:6">
      <c r="A8" s="2" t="s">
        <v>2</v>
      </c>
      <c r="B8" s="3">
        <v>5.8769999999999998</v>
      </c>
    </row>
    <row r="9" spans="1:6">
      <c r="A9" s="2" t="s">
        <v>2</v>
      </c>
      <c r="B9" s="3">
        <v>2.5720000000000001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 ht="13.15">
      <c r="A23" s="2" t="s">
        <v>2</v>
      </c>
      <c r="B23" s="3">
        <v>4.718</v>
      </c>
      <c r="D23" s="4"/>
      <c r="E23" s="4" t="s">
        <v>4</v>
      </c>
      <c r="F23" s="9">
        <f>COUNT(B52:B101)</f>
        <v>50</v>
      </c>
    </row>
    <row r="24" spans="1:6" ht="13.15">
      <c r="A24" s="2" t="s">
        <v>2</v>
      </c>
      <c r="B24" s="3">
        <v>4.0069999999999997</v>
      </c>
      <c r="D24" s="4" t="s">
        <v>7</v>
      </c>
      <c r="E24" s="4" t="s">
        <v>5</v>
      </c>
      <c r="F24" s="7">
        <f>AVERAGE(B52:B101)</f>
        <v>3.709960000000001</v>
      </c>
    </row>
    <row r="25" spans="1:6" ht="13.15">
      <c r="A25" s="2" t="s">
        <v>2</v>
      </c>
      <c r="B25" s="3">
        <v>7.2409999999999997</v>
      </c>
      <c r="E25" s="4" t="s">
        <v>6</v>
      </c>
      <c r="F25" s="8">
        <f>STDEV(B52:B101)</f>
        <v>2.7690419986349206</v>
      </c>
    </row>
    <row r="26" spans="1:6">
      <c r="A26" s="2" t="s">
        <v>2</v>
      </c>
      <c r="B26" s="3">
        <v>2.1280000000000001</v>
      </c>
    </row>
    <row r="27" spans="1:6">
      <c r="A27" s="2" t="s">
        <v>2</v>
      </c>
      <c r="B27" s="3">
        <v>6.968</v>
      </c>
    </row>
    <row r="28" spans="1:6">
      <c r="A28" s="2" t="s">
        <v>2</v>
      </c>
      <c r="B28" s="3">
        <v>4.8529999999999998</v>
      </c>
    </row>
    <row r="29" spans="1:6">
      <c r="A29" s="2" t="s">
        <v>2</v>
      </c>
      <c r="B29" s="3">
        <v>5.5E-2</v>
      </c>
      <c r="E29" s="10" t="s">
        <v>3</v>
      </c>
      <c r="F29" s="11">
        <f>AVERAGE(B2:B51)</f>
        <v>5.3411999999999988</v>
      </c>
    </row>
    <row r="30" spans="1:6">
      <c r="A30" s="2" t="s">
        <v>2</v>
      </c>
      <c r="B30" s="3">
        <v>2.68</v>
      </c>
      <c r="E30" s="10" t="s">
        <v>7</v>
      </c>
      <c r="F30" s="7">
        <f>AVERAGE(B52:B101)</f>
        <v>3.709960000000001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8</v>
      </c>
      <c r="B52" s="3">
        <v>-1.087</v>
      </c>
    </row>
    <row r="53" spans="1:2">
      <c r="A53" s="2" t="s">
        <v>8</v>
      </c>
      <c r="B53" s="3">
        <v>1.819</v>
      </c>
    </row>
    <row r="54" spans="1:2">
      <c r="A54" s="2" t="s">
        <v>8</v>
      </c>
      <c r="B54" s="3">
        <v>7.3999999999999996E-2</v>
      </c>
    </row>
    <row r="55" spans="1:2">
      <c r="A55" s="2" t="s">
        <v>8</v>
      </c>
      <c r="B55" s="3">
        <v>1.7549999999999999</v>
      </c>
    </row>
    <row r="56" spans="1:2">
      <c r="A56" s="2" t="s">
        <v>8</v>
      </c>
      <c r="B56" s="3">
        <v>1.889</v>
      </c>
    </row>
    <row r="57" spans="1:2">
      <c r="A57" s="2" t="s">
        <v>8</v>
      </c>
      <c r="B57" s="3">
        <v>3.089</v>
      </c>
    </row>
    <row r="58" spans="1:2">
      <c r="A58" s="2" t="s">
        <v>8</v>
      </c>
      <c r="B58" s="3">
        <v>4.008</v>
      </c>
    </row>
    <row r="59" spans="1:2">
      <c r="A59" s="2" t="s">
        <v>8</v>
      </c>
      <c r="B59" s="3">
        <v>4.5510000000000002</v>
      </c>
    </row>
    <row r="60" spans="1:2">
      <c r="A60" s="2" t="s">
        <v>8</v>
      </c>
      <c r="B60" s="3">
        <v>1.3720000000000001</v>
      </c>
    </row>
    <row r="61" spans="1:2">
      <c r="A61" s="2" t="s">
        <v>8</v>
      </c>
      <c r="B61" s="3">
        <v>3.4129999999999998</v>
      </c>
    </row>
    <row r="62" spans="1:2">
      <c r="A62" s="2" t="s">
        <v>8</v>
      </c>
      <c r="B62" s="3">
        <v>-4.1479999999999997</v>
      </c>
    </row>
    <row r="63" spans="1:2">
      <c r="A63" s="2" t="s">
        <v>8</v>
      </c>
      <c r="B63" s="3">
        <v>2.823</v>
      </c>
    </row>
    <row r="64" spans="1:2">
      <c r="A64" s="2" t="s">
        <v>8</v>
      </c>
      <c r="B64" s="3">
        <v>2.8650000000000002</v>
      </c>
    </row>
    <row r="65" spans="1:2">
      <c r="A65" s="2" t="s">
        <v>8</v>
      </c>
      <c r="B65" s="3">
        <v>4.3689999999999998</v>
      </c>
    </row>
    <row r="66" spans="1:2">
      <c r="A66" s="2" t="s">
        <v>8</v>
      </c>
      <c r="B66" s="3">
        <v>6.3369999999999997</v>
      </c>
    </row>
    <row r="67" spans="1:2">
      <c r="A67" s="2" t="s">
        <v>8</v>
      </c>
      <c r="B67" s="3">
        <v>6.3079999999999998</v>
      </c>
    </row>
    <row r="68" spans="1:2">
      <c r="A68" s="2" t="s">
        <v>8</v>
      </c>
      <c r="B68" s="3">
        <v>3.4940000000000002</v>
      </c>
    </row>
    <row r="69" spans="1:2">
      <c r="A69" s="2" t="s">
        <v>8</v>
      </c>
      <c r="B69" s="3">
        <v>10.539</v>
      </c>
    </row>
    <row r="70" spans="1:2">
      <c r="A70" s="2" t="s">
        <v>8</v>
      </c>
      <c r="B70" s="3">
        <v>3.84</v>
      </c>
    </row>
    <row r="71" spans="1:2">
      <c r="A71" s="2" t="s">
        <v>8</v>
      </c>
      <c r="B71" s="3">
        <v>5.1230000000000002</v>
      </c>
    </row>
    <row r="72" spans="1:2">
      <c r="A72" s="2" t="s">
        <v>8</v>
      </c>
      <c r="B72" s="3">
        <v>5.4850000000000003</v>
      </c>
    </row>
    <row r="73" spans="1:2">
      <c r="A73" s="2" t="s">
        <v>8</v>
      </c>
      <c r="B73" s="3">
        <v>-1.8939999999999999</v>
      </c>
    </row>
    <row r="74" spans="1:2">
      <c r="A74" s="2" t="s">
        <v>8</v>
      </c>
      <c r="B74" s="3">
        <v>8.016</v>
      </c>
    </row>
    <row r="75" spans="1:2">
      <c r="A75" s="2" t="s">
        <v>8</v>
      </c>
      <c r="B75" s="3">
        <v>2.31</v>
      </c>
    </row>
    <row r="76" spans="1:2">
      <c r="A76" s="2" t="s">
        <v>8</v>
      </c>
      <c r="B76" s="3">
        <v>3.8820000000000001</v>
      </c>
    </row>
    <row r="77" spans="1:2">
      <c r="A77" s="2" t="s">
        <v>8</v>
      </c>
      <c r="B77" s="3">
        <v>7.03</v>
      </c>
    </row>
    <row r="78" spans="1:2">
      <c r="A78" s="2" t="s">
        <v>8</v>
      </c>
      <c r="B78" s="3">
        <v>7.7270000000000003</v>
      </c>
    </row>
    <row r="79" spans="1:2">
      <c r="A79" s="2" t="s">
        <v>8</v>
      </c>
      <c r="B79" s="3">
        <v>0.105</v>
      </c>
    </row>
    <row r="80" spans="1:2">
      <c r="A80" s="2" t="s">
        <v>8</v>
      </c>
      <c r="B80" s="3">
        <v>3.65</v>
      </c>
    </row>
    <row r="81" spans="1:2">
      <c r="A81" s="2" t="s">
        <v>8</v>
      </c>
      <c r="B81" s="3">
        <v>4.5469999999999997</v>
      </c>
    </row>
    <row r="82" spans="1:2">
      <c r="A82" s="2" t="s">
        <v>8</v>
      </c>
      <c r="B82" s="3">
        <v>4.9850000000000003</v>
      </c>
    </row>
    <row r="83" spans="1:2">
      <c r="A83" s="2" t="s">
        <v>8</v>
      </c>
      <c r="B83" s="3">
        <v>5.1589999999999998</v>
      </c>
    </row>
    <row r="84" spans="1:2">
      <c r="A84" s="2" t="s">
        <v>8</v>
      </c>
      <c r="B84" s="3">
        <v>4.76</v>
      </c>
    </row>
    <row r="85" spans="1:2">
      <c r="A85" s="2" t="s">
        <v>8</v>
      </c>
      <c r="B85" s="3">
        <v>4.9340000000000002</v>
      </c>
    </row>
    <row r="86" spans="1:2">
      <c r="A86" s="2" t="s">
        <v>8</v>
      </c>
      <c r="B86" s="3">
        <v>3.1059999999999999</v>
      </c>
    </row>
    <row r="87" spans="1:2">
      <c r="A87" s="2" t="s">
        <v>8</v>
      </c>
      <c r="B87" s="3">
        <v>5.5979999999999999</v>
      </c>
    </row>
    <row r="88" spans="1:2">
      <c r="A88" s="2" t="s">
        <v>8</v>
      </c>
      <c r="B88" s="3">
        <v>2.1619999999999999</v>
      </c>
    </row>
    <row r="89" spans="1:2">
      <c r="A89" s="2" t="s">
        <v>8</v>
      </c>
      <c r="B89" s="3">
        <v>6.52</v>
      </c>
    </row>
    <row r="90" spans="1:2">
      <c r="A90" s="2" t="s">
        <v>8</v>
      </c>
      <c r="B90" s="3">
        <v>7.0460000000000003</v>
      </c>
    </row>
    <row r="91" spans="1:2">
      <c r="A91" s="2" t="s">
        <v>8</v>
      </c>
      <c r="B91" s="3">
        <v>1.7569999999999999</v>
      </c>
    </row>
    <row r="92" spans="1:2">
      <c r="A92" s="2" t="s">
        <v>8</v>
      </c>
      <c r="B92" s="3">
        <v>1.8480000000000001</v>
      </c>
    </row>
    <row r="93" spans="1:2">
      <c r="A93" s="2" t="s">
        <v>8</v>
      </c>
      <c r="B93" s="3">
        <v>1.0960000000000001</v>
      </c>
    </row>
    <row r="94" spans="1:2">
      <c r="A94" s="2" t="s">
        <v>8</v>
      </c>
      <c r="B94" s="3">
        <v>2.145</v>
      </c>
    </row>
    <row r="95" spans="1:2">
      <c r="A95" s="2" t="s">
        <v>8</v>
      </c>
      <c r="B95" s="3">
        <v>8.4350000000000005</v>
      </c>
    </row>
    <row r="96" spans="1:2">
      <c r="A96" s="2" t="s">
        <v>8</v>
      </c>
      <c r="B96" s="3">
        <v>6.0990000000000002</v>
      </c>
    </row>
    <row r="97" spans="1:2">
      <c r="A97" s="2" t="s">
        <v>8</v>
      </c>
      <c r="B97" s="3">
        <v>3.972</v>
      </c>
    </row>
    <row r="98" spans="1:2">
      <c r="A98" s="2" t="s">
        <v>8</v>
      </c>
      <c r="B98" s="3">
        <v>2.4089999999999998</v>
      </c>
    </row>
    <row r="99" spans="1:2">
      <c r="A99" s="2" t="s">
        <v>8</v>
      </c>
      <c r="B99" s="3">
        <v>0.56899999999999995</v>
      </c>
    </row>
    <row r="100" spans="1:2">
      <c r="A100" s="2" t="s">
        <v>8</v>
      </c>
      <c r="B100" s="3">
        <v>7.0129999999999999</v>
      </c>
    </row>
    <row r="101" spans="1: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Abdallah Hamad</cp:lastModifiedBy>
  <cp:revision/>
  <dcterms:created xsi:type="dcterms:W3CDTF">2006-09-15T14:24:12Z</dcterms:created>
  <dcterms:modified xsi:type="dcterms:W3CDTF">2025-01-24T08:58:28Z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0068ec-f488-44fa-9845-3815947d7973_Enabled">
    <vt:lpwstr>true</vt:lpwstr>
  </property>
  <property fmtid="{D5CDD505-2E9C-101B-9397-08002B2CF9AE}" pid="3" name="MSIP_Label_420068ec-f488-44fa-9845-3815947d7973_SetDate">
    <vt:lpwstr>2025-01-23T19:47:02Z</vt:lpwstr>
  </property>
  <property fmtid="{D5CDD505-2E9C-101B-9397-08002B2CF9AE}" pid="4" name="MSIP_Label_420068ec-f488-44fa-9845-3815947d7973_Method">
    <vt:lpwstr>Privileged</vt:lpwstr>
  </property>
  <property fmtid="{D5CDD505-2E9C-101B-9397-08002B2CF9AE}" pid="5" name="MSIP_Label_420068ec-f488-44fa-9845-3815947d7973_Name">
    <vt:lpwstr>Public</vt:lpwstr>
  </property>
  <property fmtid="{D5CDD505-2E9C-101B-9397-08002B2CF9AE}" pid="6" name="MSIP_Label_420068ec-f488-44fa-9845-3815947d7973_SiteId">
    <vt:lpwstr>ee7a994a-cae3-4e00-85bc-52fb0c8c1542</vt:lpwstr>
  </property>
  <property fmtid="{D5CDD505-2E9C-101B-9397-08002B2CF9AE}" pid="7" name="MSIP_Label_420068ec-f488-44fa-9845-3815947d7973_ActionId">
    <vt:lpwstr>a082f112-4f79-44e0-a8d4-cf81c5688bd0</vt:lpwstr>
  </property>
  <property fmtid="{D5CDD505-2E9C-101B-9397-08002B2CF9AE}" pid="8" name="MSIP_Label_420068ec-f488-44fa-9845-3815947d7973_ContentBits">
    <vt:lpwstr>0</vt:lpwstr>
  </property>
</Properties>
</file>