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c\rmp\"/>
    </mc:Choice>
  </mc:AlternateContent>
  <xr:revisionPtr revIDLastSave="0" documentId="13_ncr:1_{02A59244-0052-4B11-92DB-5386C376B1D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7" i="1" s="1"/>
  <c r="G7" i="1"/>
  <c r="G16" i="1" s="1"/>
  <c r="G6" i="1"/>
  <c r="G9" i="1" s="1"/>
  <c r="G15" i="1" l="1"/>
  <c r="G18" i="1" s="1"/>
  <c r="E8" i="1" l="1"/>
  <c r="E7" i="1"/>
  <c r="E6" i="1"/>
  <c r="E9" i="1" l="1"/>
  <c r="E17" i="1" l="1"/>
  <c r="E16" i="1"/>
  <c r="E15" i="1"/>
  <c r="E18" i="1"/>
</calcChain>
</file>

<file path=xl/sharedStrings.xml><?xml version="1.0" encoding="utf-8"?>
<sst xmlns="http://schemas.openxmlformats.org/spreadsheetml/2006/main" count="182" uniqueCount="10">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</sst>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Sheet1!$D$6:$D$8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6E1-8DDB-6CB2D6DD3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47352431"/>
        <c:axId val="547350511"/>
      </c:barChart>
      <c:catAx>
        <c:axId val="54735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0511"/>
        <c:crosses val="autoZero"/>
        <c:auto val="1"/>
        <c:lblAlgn val="ctr"/>
        <c:lblOffset val="100"/>
        <c:noMultiLvlLbl val="0"/>
      </c:catAx>
      <c:valAx>
        <c:axId val="547350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Frequencies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Area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Sheet1!$F$6:$F$8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Sheet1!$G$6:$G$8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444D-8EB5-F3ED43B476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7342351"/>
        <c:axId val="547356271"/>
      </c:barChart>
      <c:catAx>
        <c:axId val="54734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6271"/>
        <c:crosses val="autoZero"/>
        <c:auto val="1"/>
        <c:lblAlgn val="ctr"/>
        <c:lblOffset val="100"/>
        <c:noMultiLvlLbl val="0"/>
      </c:catAx>
      <c:valAx>
        <c:axId val="547356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Frequencies</a:t>
                </a:r>
                <a:r>
                  <a:rPr lang="en-US" sz="900" b="1" i="0" u="none" strike="noStrike" cap="all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4-4D20-8F9F-23DB1813C6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47339471"/>
        <c:axId val="547347631"/>
      </c:barChart>
      <c:catAx>
        <c:axId val="54733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7631"/>
        <c:crosses val="autoZero"/>
        <c:auto val="1"/>
        <c:lblAlgn val="ctr"/>
        <c:lblOffset val="100"/>
        <c:noMultiLvlLbl val="0"/>
      </c:catAx>
      <c:valAx>
        <c:axId val="54734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Area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Sheet1!$F$15:$F$17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Sheet1!$G$15:$G$17</c:f>
              <c:numCache>
                <c:formatCode>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3-47C5-9255-678A1A1059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7365871"/>
        <c:axId val="547360591"/>
      </c:barChart>
      <c:catAx>
        <c:axId val="54736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0591"/>
        <c:crosses val="autoZero"/>
        <c:auto val="1"/>
        <c:lblAlgn val="ctr"/>
        <c:lblOffset val="100"/>
        <c:noMultiLvlLbl val="0"/>
      </c:catAx>
      <c:valAx>
        <c:axId val="547360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/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111918</xdr:colOff>
      <xdr:row>0</xdr:row>
      <xdr:rowOff>61913</xdr:rowOff>
    </xdr:from>
    <xdr:to>
      <xdr:col>14</xdr:col>
      <xdr:colOff>150018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4DC79-BEAB-0338-5B80-C84CC60BB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255619</xdr:colOff>
      <xdr:row>0</xdr:row>
      <xdr:rowOff>54720</xdr:rowOff>
    </xdr:from>
    <xdr:to>
      <xdr:col>21</xdr:col>
      <xdr:colOff>303243</xdr:colOff>
      <xdr:row>16</xdr:row>
      <xdr:rowOff>159106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20BE4-0C35-DA84-D9ED-41B53315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114687</xdr:colOff>
      <xdr:row>17</xdr:row>
      <xdr:rowOff>161632</xdr:rowOff>
    </xdr:from>
    <xdr:to>
      <xdr:col>14</xdr:col>
      <xdr:colOff>162313</xdr:colOff>
      <xdr:row>35</xdr:row>
      <xdr:rowOff>13315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5D4EB-7F34-0133-EF46-53F63B0B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250759</xdr:colOff>
      <xdr:row>17</xdr:row>
      <xdr:rowOff>161632</xdr:rowOff>
    </xdr:from>
    <xdr:to>
      <xdr:col>21</xdr:col>
      <xdr:colOff>298383</xdr:colOff>
      <xdr:row>35</xdr:row>
      <xdr:rowOff>13315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EC0A1-1B1D-15B0-1BDB-EC6A002F9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C18" zoomScale="98" workbookViewId="0">
      <selection activeCell="W17" sqref="W17"/>
    </sheetView>
  </sheetViews>
  <sheetFormatPr defaultRowHeight="12.75" x14ac:dyDescent="0.35"/>
  <sheetData>
    <row r="1" spans="1:7" ht="13.15" x14ac:dyDescent="0.4">
      <c r="A1" s="1" t="s">
        <v>0</v>
      </c>
      <c r="B1" s="1" t="s">
        <v>1</v>
      </c>
    </row>
    <row r="2" spans="1:7" x14ac:dyDescent="0.35">
      <c r="A2" s="2">
        <v>1</v>
      </c>
      <c r="B2" s="3" t="s">
        <v>2</v>
      </c>
    </row>
    <row r="3" spans="1:7" ht="13.15" x14ac:dyDescent="0.4">
      <c r="A3" s="2">
        <v>1</v>
      </c>
      <c r="B3" s="3" t="s">
        <v>3</v>
      </c>
      <c r="D3" s="4" t="s">
        <v>4</v>
      </c>
    </row>
    <row r="4" spans="1:7" ht="13.15" x14ac:dyDescent="0.4">
      <c r="A4" s="2">
        <v>1</v>
      </c>
      <c r="B4" s="2" t="s">
        <v>5</v>
      </c>
      <c r="D4" s="4"/>
    </row>
    <row r="5" spans="1:7" ht="13.15" x14ac:dyDescent="0.4">
      <c r="A5" s="2">
        <v>1</v>
      </c>
      <c r="B5" s="3" t="s">
        <v>2</v>
      </c>
      <c r="D5" s="4"/>
      <c r="E5" s="1" t="s">
        <v>6</v>
      </c>
      <c r="F5" s="1"/>
      <c r="G5" s="1" t="s">
        <v>9</v>
      </c>
    </row>
    <row r="6" spans="1:7" ht="13.15" x14ac:dyDescent="0.4">
      <c r="A6" s="2">
        <v>1</v>
      </c>
      <c r="B6" s="3" t="s">
        <v>3</v>
      </c>
      <c r="D6" s="1" t="s">
        <v>5</v>
      </c>
      <c r="E6" s="2">
        <f>COUNTIF(B2:B71,"A")</f>
        <v>11</v>
      </c>
      <c r="F6" s="1" t="s">
        <v>5</v>
      </c>
      <c r="G6" s="2">
        <f>COUNTIF(B72:B161,"A")</f>
        <v>19</v>
      </c>
    </row>
    <row r="7" spans="1:7" ht="13.15" x14ac:dyDescent="0.4">
      <c r="A7" s="2">
        <v>1</v>
      </c>
      <c r="B7" s="2" t="s">
        <v>5</v>
      </c>
      <c r="D7" s="1" t="s">
        <v>2</v>
      </c>
      <c r="E7" s="2">
        <f>COUNTIF(B2:B71,"B")</f>
        <v>17</v>
      </c>
      <c r="F7" s="1" t="s">
        <v>2</v>
      </c>
      <c r="G7" s="2">
        <f>COUNTIF(B72:B161,"B")</f>
        <v>30</v>
      </c>
    </row>
    <row r="8" spans="1:7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1" t="s">
        <v>3</v>
      </c>
      <c r="G8" s="2">
        <f>COUNTIF(B72:B161,"Other")</f>
        <v>41</v>
      </c>
    </row>
    <row r="9" spans="1:7" ht="13.15" x14ac:dyDescent="0.4">
      <c r="A9" s="2">
        <v>1</v>
      </c>
      <c r="B9" s="3" t="s">
        <v>3</v>
      </c>
      <c r="D9" s="1" t="s">
        <v>7</v>
      </c>
      <c r="E9" s="1">
        <f>SUM(E6:E8)</f>
        <v>70</v>
      </c>
      <c r="F9" s="1"/>
      <c r="G9" s="1">
        <f>SUM(G6:G8)</f>
        <v>90</v>
      </c>
    </row>
    <row r="10" spans="1:7" ht="13.15" x14ac:dyDescent="0.4">
      <c r="A10" s="2">
        <v>1</v>
      </c>
      <c r="B10" s="3" t="s">
        <v>3</v>
      </c>
      <c r="D10" s="4"/>
    </row>
    <row r="11" spans="1:7" ht="13.15" x14ac:dyDescent="0.4">
      <c r="A11" s="2">
        <v>1</v>
      </c>
      <c r="B11" s="3" t="s">
        <v>3</v>
      </c>
      <c r="D11" s="4"/>
    </row>
    <row r="12" spans="1:7" ht="13.15" x14ac:dyDescent="0.4">
      <c r="A12" s="2">
        <v>1</v>
      </c>
      <c r="B12" s="3" t="s">
        <v>2</v>
      </c>
      <c r="D12" s="4" t="s">
        <v>8</v>
      </c>
    </row>
    <row r="13" spans="1:7" ht="13.15" x14ac:dyDescent="0.4">
      <c r="A13" s="2">
        <v>1</v>
      </c>
      <c r="B13" s="3" t="s">
        <v>3</v>
      </c>
      <c r="D13" s="4"/>
    </row>
    <row r="14" spans="1:7" ht="13.15" x14ac:dyDescent="0.4">
      <c r="A14" s="2">
        <v>1</v>
      </c>
      <c r="B14" s="3" t="s">
        <v>3</v>
      </c>
      <c r="D14" s="4"/>
      <c r="E14" s="1" t="s">
        <v>6</v>
      </c>
      <c r="F14" s="1"/>
      <c r="G14" s="1" t="s">
        <v>9</v>
      </c>
    </row>
    <row r="15" spans="1:7" ht="13.15" x14ac:dyDescent="0.4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7" t="s">
        <v>5</v>
      </c>
      <c r="G15" s="6">
        <f t="shared" ref="G15:G17" si="0">100*G6/G$9</f>
        <v>21.111111111111111</v>
      </c>
    </row>
    <row r="16" spans="1:7" ht="13.15" x14ac:dyDescent="0.4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7" t="s">
        <v>2</v>
      </c>
      <c r="G16" s="6">
        <f t="shared" si="0"/>
        <v>33.333333333333336</v>
      </c>
    </row>
    <row r="17" spans="1:7" ht="13.15" x14ac:dyDescent="0.4">
      <c r="A17" s="2">
        <v>1</v>
      </c>
      <c r="B17" s="2" t="s">
        <v>5</v>
      </c>
      <c r="D17" s="1" t="s">
        <v>3</v>
      </c>
      <c r="E17" s="5">
        <f>100*E8/E$9</f>
        <v>60</v>
      </c>
      <c r="F17" s="7" t="s">
        <v>3</v>
      </c>
      <c r="G17" s="6">
        <f t="shared" si="0"/>
        <v>45.555555555555557</v>
      </c>
    </row>
    <row r="18" spans="1:7" ht="13.15" x14ac:dyDescent="0.4">
      <c r="A18" s="2">
        <v>1</v>
      </c>
      <c r="B18" s="3" t="s">
        <v>2</v>
      </c>
      <c r="D18" s="1" t="s">
        <v>7</v>
      </c>
      <c r="E18" s="1">
        <f>SUM(E15:E17)</f>
        <v>100</v>
      </c>
      <c r="F18" s="1"/>
      <c r="G18" s="8">
        <f>SUM(G15:G17)</f>
        <v>100</v>
      </c>
    </row>
    <row r="19" spans="1:7" x14ac:dyDescent="0.35">
      <c r="A19" s="2">
        <v>1</v>
      </c>
      <c r="B19" s="2" t="s">
        <v>5</v>
      </c>
    </row>
    <row r="20" spans="1:7" x14ac:dyDescent="0.35">
      <c r="A20" s="2">
        <v>1</v>
      </c>
      <c r="B20" s="3" t="s">
        <v>3</v>
      </c>
    </row>
    <row r="21" spans="1:7" x14ac:dyDescent="0.35">
      <c r="A21" s="2">
        <v>1</v>
      </c>
      <c r="B21" s="3" t="s">
        <v>2</v>
      </c>
    </row>
    <row r="22" spans="1:7" x14ac:dyDescent="0.35">
      <c r="A22" s="2">
        <v>1</v>
      </c>
      <c r="B22" s="2" t="s">
        <v>5</v>
      </c>
    </row>
    <row r="23" spans="1:7" x14ac:dyDescent="0.35">
      <c r="A23" s="2">
        <v>1</v>
      </c>
      <c r="B23" s="3" t="s">
        <v>2</v>
      </c>
    </row>
    <row r="24" spans="1:7" x14ac:dyDescent="0.35">
      <c r="A24" s="2">
        <v>1</v>
      </c>
      <c r="B24" s="3" t="s">
        <v>3</v>
      </c>
    </row>
    <row r="25" spans="1:7" x14ac:dyDescent="0.35">
      <c r="A25" s="2">
        <v>1</v>
      </c>
      <c r="B25" s="3" t="s">
        <v>3</v>
      </c>
    </row>
    <row r="26" spans="1:7" x14ac:dyDescent="0.35">
      <c r="A26" s="2">
        <v>1</v>
      </c>
      <c r="B26" s="3" t="s">
        <v>2</v>
      </c>
    </row>
    <row r="27" spans="1:7" x14ac:dyDescent="0.35">
      <c r="A27" s="2">
        <v>1</v>
      </c>
      <c r="B27" s="3" t="s">
        <v>2</v>
      </c>
    </row>
    <row r="28" spans="1:7" x14ac:dyDescent="0.35">
      <c r="A28" s="2">
        <v>1</v>
      </c>
      <c r="B28" s="3" t="s">
        <v>3</v>
      </c>
    </row>
    <row r="29" spans="1:7" x14ac:dyDescent="0.35">
      <c r="A29" s="2">
        <v>1</v>
      </c>
      <c r="B29" s="3" t="s">
        <v>3</v>
      </c>
    </row>
    <row r="30" spans="1:7" x14ac:dyDescent="0.35">
      <c r="A30" s="2">
        <v>1</v>
      </c>
      <c r="B30" s="3" t="s">
        <v>3</v>
      </c>
    </row>
    <row r="31" spans="1:7" x14ac:dyDescent="0.35">
      <c r="A31" s="2">
        <v>1</v>
      </c>
      <c r="B31" s="3" t="s">
        <v>3</v>
      </c>
    </row>
    <row r="32" spans="1:7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5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5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5</v>
      </c>
    </row>
    <row r="59" spans="1:2" x14ac:dyDescent="0.35">
      <c r="A59" s="2">
        <v>1</v>
      </c>
      <c r="B59" s="2" t="s">
        <v>5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5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5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5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5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5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5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5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5</v>
      </c>
    </row>
    <row r="107" spans="1:2" x14ac:dyDescent="0.35">
      <c r="A107" s="2">
        <v>2</v>
      </c>
      <c r="B107" s="2" t="s">
        <v>5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5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5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5</v>
      </c>
    </row>
    <row r="130" spans="1:2" x14ac:dyDescent="0.35">
      <c r="A130" s="2">
        <v>2</v>
      </c>
      <c r="B130" s="2" t="s">
        <v>5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5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5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5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5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5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5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Abdallah Hamad</cp:lastModifiedBy>
  <cp:revision/>
  <dcterms:created xsi:type="dcterms:W3CDTF">2006-09-16T09:36:59Z</dcterms:created>
  <dcterms:modified xsi:type="dcterms:W3CDTF">2025-01-24T11:22:24Z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0068ec-f488-44fa-9845-3815947d7973_Enabled">
    <vt:lpwstr>true</vt:lpwstr>
  </property>
  <property fmtid="{D5CDD505-2E9C-101B-9397-08002B2CF9AE}" pid="3" name="MSIP_Label_420068ec-f488-44fa-9845-3815947d7973_SetDate">
    <vt:lpwstr>2025-01-24T08:38:09Z</vt:lpwstr>
  </property>
  <property fmtid="{D5CDD505-2E9C-101B-9397-08002B2CF9AE}" pid="4" name="MSIP_Label_420068ec-f488-44fa-9845-3815947d7973_Method">
    <vt:lpwstr>Privileged</vt:lpwstr>
  </property>
  <property fmtid="{D5CDD505-2E9C-101B-9397-08002B2CF9AE}" pid="5" name="MSIP_Label_420068ec-f488-44fa-9845-3815947d7973_Name">
    <vt:lpwstr>Public</vt:lpwstr>
  </property>
  <property fmtid="{D5CDD505-2E9C-101B-9397-08002B2CF9AE}" pid="6" name="MSIP_Label_420068ec-f488-44fa-9845-3815947d7973_SiteId">
    <vt:lpwstr>ee7a994a-cae3-4e00-85bc-52fb0c8c1542</vt:lpwstr>
  </property>
  <property fmtid="{D5CDD505-2E9C-101B-9397-08002B2CF9AE}" pid="7" name="MSIP_Label_420068ec-f488-44fa-9845-3815947d7973_ActionId">
    <vt:lpwstr>5d06dd41-76bd-4d5c-a6be-82c55651981e</vt:lpwstr>
  </property>
  <property fmtid="{D5CDD505-2E9C-101B-9397-08002B2CF9AE}" pid="8" name="MSIP_Label_420068ec-f488-44fa-9845-3815947d7973_ContentBits">
    <vt:lpwstr>0</vt:lpwstr>
  </property>
</Properties>
</file>