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liette\Documents\_PolytechNancy\Cours\2i\3A\Electrotechnique\TP2\"/>
    </mc:Choice>
  </mc:AlternateContent>
  <xr:revisionPtr revIDLastSave="0" documentId="13_ncr:1_{2FB64A10-8B4A-488C-816E-4D7D1C8C05CE}" xr6:coauthVersionLast="46" xr6:coauthVersionMax="46" xr10:uidLastSave="{00000000-0000-0000-0000-000000000000}"/>
  <bookViews>
    <workbookView xWindow="-108" yWindow="-108" windowWidth="23256" windowHeight="12576" xr2:uid="{23AE9CE8-4955-4EC8-84E0-A903B942EC39}"/>
  </bookViews>
  <sheets>
    <sheet name="tout" sheetId="1" r:id="rId1"/>
    <sheet name="theorique" sheetId="2" r:id="rId2"/>
    <sheet name="pratiqu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 a="1"/>
  <c r="C10" i="1" s="1"/>
  <c r="D10" i="1" a="1"/>
  <c r="D10" i="1"/>
  <c r="E10" i="1" a="1"/>
  <c r="E10" i="1" s="1"/>
  <c r="F10" i="1" a="1"/>
  <c r="F10" i="1"/>
  <c r="G10" i="1" a="1"/>
  <c r="G10" i="1" s="1"/>
  <c r="H10" i="1" a="1"/>
  <c r="H10" i="1"/>
  <c r="I10" i="1" a="1"/>
  <c r="I10" i="1" s="1"/>
  <c r="B10" i="1" a="1"/>
  <c r="B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<sst xmlns="http://schemas.openxmlformats.org/spreadsheetml/2006/main" count="44" uniqueCount="20">
  <si>
    <t>Harmonique</t>
  </si>
  <si>
    <t>PO theorique</t>
  </si>
  <si>
    <t>PO pratique</t>
  </si>
  <si>
    <t>OD pi/7 theorique</t>
  </si>
  <si>
    <t>OD pi/7 pratique</t>
  </si>
  <si>
    <t>OD pi/5 theorique</t>
  </si>
  <si>
    <t>OD pi/5 pratique</t>
  </si>
  <si>
    <t xml:space="preserve">OD pi/3 theorique </t>
  </si>
  <si>
    <t>OD pi/3 pratique</t>
  </si>
  <si>
    <t>H1</t>
  </si>
  <si>
    <t>H3</t>
  </si>
  <si>
    <t>H5</t>
  </si>
  <si>
    <t>H7</t>
  </si>
  <si>
    <t>H9</t>
  </si>
  <si>
    <t>H11</t>
  </si>
  <si>
    <t>H13</t>
  </si>
  <si>
    <t>E</t>
  </si>
  <si>
    <t>Uc</t>
  </si>
  <si>
    <t>frequence</t>
  </si>
  <si>
    <t>THD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</si>
</sst>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Comparaison angle de decalage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tout!$A$2</c:f>
              <c:strCache>
                <c:ptCount val="1"/>
                <c:pt idx="0">
                  <c:v>H1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tout!$B$1:$J$1</c15:sqref>
                  </c15:fullRef>
                </c:ext>
              </c:extLst>
              <c:f>tout!$B$1:$I$1</c:f>
              <c:strCache>
                <c:ptCount val="8"/>
                <c:pt idx="0">
                  <c:v>PO theorique</c:v>
                </c:pt>
                <c:pt idx="1">
                  <c:v>PO pratique</c:v>
                </c:pt>
                <c:pt idx="2">
                  <c:v>OD pi/7 theorique</c:v>
                </c:pt>
                <c:pt idx="3">
                  <c:v>OD pi/7 pratique</c:v>
                </c:pt>
                <c:pt idx="4">
                  <c:v>OD pi/5 theorique</c:v>
                </c:pt>
                <c:pt idx="5">
                  <c:v>OD pi/5 pratique</c:v>
                </c:pt>
                <c:pt idx="6">
                  <c:v>OD pi/3 theorique </c:v>
                </c:pt>
                <c:pt idx="7">
                  <c:v>OD pi/3 pratique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tout!$B$2:$J$2</c15:sqref>
                  </c15:fullRef>
                </c:ext>
              </c:extLst>
              <c:f>tout!$B$2:$I$2</c:f>
              <c:numCache>
                <c:formatCode>General</c:formatCode>
                <c:ptCount val="8"/>
                <c:pt idx="0">
                  <c:v>120</c:v>
                </c:pt>
                <c:pt idx="1">
                  <c:v>85.6</c:v>
                </c:pt>
                <c:pt idx="2">
                  <c:v>117</c:v>
                </c:pt>
                <c:pt idx="3">
                  <c:v>66.8</c:v>
                </c:pt>
                <c:pt idx="4">
                  <c:v>114</c:v>
                </c:pt>
                <c:pt idx="5">
                  <c:v>81.2</c:v>
                </c:pt>
                <c:pt idx="6">
                  <c:v>104</c:v>
                </c:pt>
                <c:pt idx="7">
                  <c:v>74.3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9-48AC-927D-AD2FC6FBBE76}"/>
            </c:ext>
          </c:extLst>
        </c:ser>
        <c:ser>
          <c:idx val="1"/>
          <c:order val="1"/>
          <c:tx>
            <c:strRef>
              <c:f>tout!$A$3</c:f>
              <c:strCache>
                <c:ptCount val="1"/>
                <c:pt idx="0">
                  <c:v>H3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tout!$B$1:$J$1</c15:sqref>
                  </c15:fullRef>
                </c:ext>
              </c:extLst>
              <c:f>tout!$B$1:$I$1</c:f>
              <c:strCache>
                <c:ptCount val="8"/>
                <c:pt idx="0">
                  <c:v>PO theorique</c:v>
                </c:pt>
                <c:pt idx="1">
                  <c:v>PO pratique</c:v>
                </c:pt>
                <c:pt idx="2">
                  <c:v>OD pi/7 theorique</c:v>
                </c:pt>
                <c:pt idx="3">
                  <c:v>OD pi/7 pratique</c:v>
                </c:pt>
                <c:pt idx="4">
                  <c:v>OD pi/5 theorique</c:v>
                </c:pt>
                <c:pt idx="5">
                  <c:v>OD pi/5 pratique</c:v>
                </c:pt>
                <c:pt idx="6">
                  <c:v>OD pi/3 theorique </c:v>
                </c:pt>
                <c:pt idx="7">
                  <c:v>OD pi/3 pratique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tout!$B$3:$J$3</c15:sqref>
                  </c15:fullRef>
                </c:ext>
              </c:extLst>
              <c:f>tout!$B$3:$I$3</c:f>
              <c:numCache>
                <c:formatCode>General</c:formatCode>
                <c:ptCount val="8"/>
                <c:pt idx="0">
                  <c:v>43.5</c:v>
                </c:pt>
                <c:pt idx="1">
                  <c:v>29.3</c:v>
                </c:pt>
                <c:pt idx="2">
                  <c:v>30</c:v>
                </c:pt>
                <c:pt idx="3">
                  <c:v>13.1</c:v>
                </c:pt>
                <c:pt idx="4">
                  <c:v>25</c:v>
                </c:pt>
                <c:pt idx="5">
                  <c:v>18.100000000000001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C9-48AC-927D-AD2FC6FBBE76}"/>
            </c:ext>
          </c:extLst>
        </c:ser>
        <c:ser>
          <c:idx val="2"/>
          <c:order val="2"/>
          <c:tx>
            <c:strRef>
              <c:f>tout!$A$4</c:f>
              <c:strCache>
                <c:ptCount val="1"/>
                <c:pt idx="0">
                  <c:v>H5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tout!$B$1:$J$1</c15:sqref>
                  </c15:fullRef>
                </c:ext>
              </c:extLst>
              <c:f>tout!$B$1:$I$1</c:f>
              <c:strCache>
                <c:ptCount val="8"/>
                <c:pt idx="0">
                  <c:v>PO theorique</c:v>
                </c:pt>
                <c:pt idx="1">
                  <c:v>PO pratique</c:v>
                </c:pt>
                <c:pt idx="2">
                  <c:v>OD pi/7 theorique</c:v>
                </c:pt>
                <c:pt idx="3">
                  <c:v>OD pi/7 pratique</c:v>
                </c:pt>
                <c:pt idx="4">
                  <c:v>OD pi/5 theorique</c:v>
                </c:pt>
                <c:pt idx="5">
                  <c:v>OD pi/5 pratique</c:v>
                </c:pt>
                <c:pt idx="6">
                  <c:v>OD pi/3 theorique </c:v>
                </c:pt>
                <c:pt idx="7">
                  <c:v>OD pi/3 pratique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tout!$B$4:$J$4</c15:sqref>
                  </c15:fullRef>
                </c:ext>
              </c:extLst>
              <c:f>tout!$B$4:$I$4</c:f>
              <c:numCache>
                <c:formatCode>General</c:formatCode>
                <c:ptCount val="8"/>
                <c:pt idx="0">
                  <c:v>26.8</c:v>
                </c:pt>
                <c:pt idx="1">
                  <c:v>17.5</c:v>
                </c:pt>
                <c:pt idx="2">
                  <c:v>24</c:v>
                </c:pt>
                <c:pt idx="3">
                  <c:v>17.5</c:v>
                </c:pt>
                <c:pt idx="6">
                  <c:v>22.8</c:v>
                </c:pt>
                <c:pt idx="7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C9-48AC-927D-AD2FC6FBBE76}"/>
            </c:ext>
          </c:extLst>
        </c:ser>
        <c:ser>
          <c:idx val="3"/>
          <c:order val="3"/>
          <c:tx>
            <c:strRef>
              <c:f>tout!$A$5</c:f>
              <c:strCache>
                <c:ptCount val="1"/>
                <c:pt idx="0">
                  <c:v>H7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tout!$B$1:$J$1</c15:sqref>
                  </c15:fullRef>
                </c:ext>
              </c:extLst>
              <c:f>tout!$B$1:$I$1</c:f>
              <c:strCache>
                <c:ptCount val="8"/>
                <c:pt idx="0">
                  <c:v>PO theorique</c:v>
                </c:pt>
                <c:pt idx="1">
                  <c:v>PO pratique</c:v>
                </c:pt>
                <c:pt idx="2">
                  <c:v>OD pi/7 theorique</c:v>
                </c:pt>
                <c:pt idx="3">
                  <c:v>OD pi/7 pratique</c:v>
                </c:pt>
                <c:pt idx="4">
                  <c:v>OD pi/5 theorique</c:v>
                </c:pt>
                <c:pt idx="5">
                  <c:v>OD pi/5 pratique</c:v>
                </c:pt>
                <c:pt idx="6">
                  <c:v>OD pi/3 theorique </c:v>
                </c:pt>
                <c:pt idx="7">
                  <c:v>OD pi/3 pratique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tout!$B$5:$J$5</c15:sqref>
                  </c15:fullRef>
                </c:ext>
              </c:extLst>
              <c:f>tout!$B$5:$I$5</c:f>
              <c:numCache>
                <c:formatCode>General</c:formatCode>
                <c:ptCount val="8"/>
                <c:pt idx="0">
                  <c:v>18.600000000000001</c:v>
                </c:pt>
                <c:pt idx="1">
                  <c:v>12.5</c:v>
                </c:pt>
                <c:pt idx="4">
                  <c:v>10.9</c:v>
                </c:pt>
                <c:pt idx="5">
                  <c:v>6.8</c:v>
                </c:pt>
                <c:pt idx="6">
                  <c:v>16.399999999999999</c:v>
                </c:pt>
                <c:pt idx="7">
                  <c:v>11.2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C9-48AC-927D-AD2FC6FBBE76}"/>
            </c:ext>
          </c:extLst>
        </c:ser>
        <c:ser>
          <c:idx val="4"/>
          <c:order val="4"/>
          <c:tx>
            <c:strRef>
              <c:f>tout!$A$6</c:f>
              <c:strCache>
                <c:ptCount val="1"/>
                <c:pt idx="0">
                  <c:v>H9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tout!$B$1:$J$1</c15:sqref>
                  </c15:fullRef>
                </c:ext>
              </c:extLst>
              <c:f>tout!$B$1:$I$1</c:f>
              <c:strCache>
                <c:ptCount val="8"/>
                <c:pt idx="0">
                  <c:v>PO theorique</c:v>
                </c:pt>
                <c:pt idx="1">
                  <c:v>PO pratique</c:v>
                </c:pt>
                <c:pt idx="2">
                  <c:v>OD pi/7 theorique</c:v>
                </c:pt>
                <c:pt idx="3">
                  <c:v>OD pi/7 pratique</c:v>
                </c:pt>
                <c:pt idx="4">
                  <c:v>OD pi/5 theorique</c:v>
                </c:pt>
                <c:pt idx="5">
                  <c:v>OD pi/5 pratique</c:v>
                </c:pt>
                <c:pt idx="6">
                  <c:v>OD pi/3 theorique </c:v>
                </c:pt>
                <c:pt idx="7">
                  <c:v>OD pi/3 pratique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tout!$B$6:$J$6</c15:sqref>
                  </c15:fullRef>
                </c:ext>
              </c:extLst>
              <c:f>tout!$B$6:$I$6</c:f>
              <c:numCache>
                <c:formatCode>General</c:formatCode>
                <c:ptCount val="8"/>
                <c:pt idx="0">
                  <c:v>13.3</c:v>
                </c:pt>
                <c:pt idx="1">
                  <c:v>10</c:v>
                </c:pt>
                <c:pt idx="2">
                  <c:v>12</c:v>
                </c:pt>
                <c:pt idx="3">
                  <c:v>10</c:v>
                </c:pt>
                <c:pt idx="4">
                  <c:v>12.7</c:v>
                </c:pt>
                <c:pt idx="5">
                  <c:v>9.3000000000000007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C9-48AC-927D-AD2FC6FBBE76}"/>
            </c:ext>
          </c:extLst>
        </c:ser>
        <c:ser>
          <c:idx val="5"/>
          <c:order val="5"/>
          <c:tx>
            <c:strRef>
              <c:f>tout!$A$7</c:f>
              <c:strCache>
                <c:ptCount val="1"/>
                <c:pt idx="0">
                  <c:v>H11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tout!$B$1:$J$1</c15:sqref>
                  </c15:fullRef>
                </c:ext>
              </c:extLst>
              <c:f>tout!$B$1:$I$1</c:f>
              <c:strCache>
                <c:ptCount val="8"/>
                <c:pt idx="0">
                  <c:v>PO theorique</c:v>
                </c:pt>
                <c:pt idx="1">
                  <c:v>PO pratique</c:v>
                </c:pt>
                <c:pt idx="2">
                  <c:v>OD pi/7 theorique</c:v>
                </c:pt>
                <c:pt idx="3">
                  <c:v>OD pi/7 pratique</c:v>
                </c:pt>
                <c:pt idx="4">
                  <c:v>OD pi/5 theorique</c:v>
                </c:pt>
                <c:pt idx="5">
                  <c:v>OD pi/5 pratique</c:v>
                </c:pt>
                <c:pt idx="6">
                  <c:v>OD pi/3 theorique </c:v>
                </c:pt>
                <c:pt idx="7">
                  <c:v>OD pi/3 pratique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tout!$B$7:$J$7</c15:sqref>
                  </c15:fullRef>
                </c:ext>
              </c:extLst>
              <c:f>tout!$B$7:$I$7</c:f>
              <c:numCache>
                <c:formatCode>General</c:formatCode>
                <c:ptCount val="8"/>
                <c:pt idx="0">
                  <c:v>11</c:v>
                </c:pt>
                <c:pt idx="1">
                  <c:v>8.1</c:v>
                </c:pt>
                <c:pt idx="2">
                  <c:v>10.8</c:v>
                </c:pt>
                <c:pt idx="3">
                  <c:v>3.7</c:v>
                </c:pt>
                <c:pt idx="4">
                  <c:v>10.4</c:v>
                </c:pt>
                <c:pt idx="5">
                  <c:v>8.1</c:v>
                </c:pt>
                <c:pt idx="6">
                  <c:v>9.15</c:v>
                </c:pt>
                <c:pt idx="7">
                  <c:v>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C9-48AC-927D-AD2FC6FBBE76}"/>
            </c:ext>
          </c:extLst>
        </c:ser>
        <c:ser>
          <c:idx val="6"/>
          <c:order val="6"/>
          <c:tx>
            <c:strRef>
              <c:f>tout!$A$8</c:f>
              <c:strCache>
                <c:ptCount val="1"/>
                <c:pt idx="0">
                  <c:v>H13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tout!$B$1:$J$1</c15:sqref>
                  </c15:fullRef>
                </c:ext>
              </c:extLst>
              <c:f>tout!$B$1:$I$1</c:f>
              <c:strCache>
                <c:ptCount val="8"/>
                <c:pt idx="0">
                  <c:v>PO theorique</c:v>
                </c:pt>
                <c:pt idx="1">
                  <c:v>PO pratique</c:v>
                </c:pt>
                <c:pt idx="2">
                  <c:v>OD pi/7 theorique</c:v>
                </c:pt>
                <c:pt idx="3">
                  <c:v>OD pi/7 pratique</c:v>
                </c:pt>
                <c:pt idx="4">
                  <c:v>OD pi/5 theorique</c:v>
                </c:pt>
                <c:pt idx="5">
                  <c:v>OD pi/5 pratique</c:v>
                </c:pt>
                <c:pt idx="6">
                  <c:v>OD pi/3 theorique </c:v>
                </c:pt>
                <c:pt idx="7">
                  <c:v>OD pi/3 pratique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tout!$B$8:$J$8</c15:sqref>
                  </c15:fullRef>
                </c:ext>
              </c:extLst>
              <c:f>tout!$B$8:$I$8</c:f>
              <c:numCache>
                <c:formatCode>General</c:formatCode>
                <c:ptCount val="8"/>
                <c:pt idx="0">
                  <c:v>10</c:v>
                </c:pt>
                <c:pt idx="1">
                  <c:v>5</c:v>
                </c:pt>
                <c:pt idx="2">
                  <c:v>7</c:v>
                </c:pt>
                <c:pt idx="3">
                  <c:v>5.6</c:v>
                </c:pt>
                <c:pt idx="4">
                  <c:v>6</c:v>
                </c:pt>
                <c:pt idx="5">
                  <c:v>5.6</c:v>
                </c:pt>
                <c:pt idx="6">
                  <c:v>9</c:v>
                </c:pt>
                <c:pt idx="7">
                  <c:v>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C9-48AC-927D-AD2FC6FBB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782784"/>
        <c:axId val="545789856"/>
      </c:barChart>
      <c:catAx>
        <c:axId val="54578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5789856"/>
        <c:crosses val="autoZero"/>
        <c:auto val="1"/>
        <c:lblAlgn val="ctr"/>
        <c:lblOffset val="100"/>
        <c:noMultiLvlLbl val="0"/>
      </c:catAx>
      <c:valAx>
        <c:axId val="54578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578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Comparaison angle de decalage</a:t>
            </a:r>
            <a:r>
              <a:rPr lang="fr-FR" baseline="0"/>
              <a:t> theorie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theorique!$A$2</c:f>
              <c:strCache>
                <c:ptCount val="1"/>
                <c:pt idx="0">
                  <c:v>H1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theorique!$B$1:$E$1</c:f>
              <c:strCache>
                <c:ptCount val="4"/>
                <c:pt idx="0">
                  <c:v>PO theorique</c:v>
                </c:pt>
                <c:pt idx="1">
                  <c:v>OD pi/7 theorique</c:v>
                </c:pt>
                <c:pt idx="2">
                  <c:v>OD pi/5 theorique</c:v>
                </c:pt>
                <c:pt idx="3">
                  <c:v>OD pi/3 theorique </c:v>
                </c:pt>
              </c:strCache>
            </c:strRef>
          </c:cat>
          <c:val>
            <c:numRef>
              <c:f>theorique!$B$2:$E$2</c:f>
              <c:numCache>
                <c:formatCode>General</c:formatCode>
                <c:ptCount val="4"/>
                <c:pt idx="0">
                  <c:v>120</c:v>
                </c:pt>
                <c:pt idx="1">
                  <c:v>117</c:v>
                </c:pt>
                <c:pt idx="2">
                  <c:v>114</c:v>
                </c:pt>
                <c:pt idx="3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4D-4C25-AA8F-A8767EB32B82}"/>
            </c:ext>
          </c:extLst>
        </c:ser>
        <c:ser>
          <c:idx val="1"/>
          <c:order val="1"/>
          <c:tx>
            <c:strRef>
              <c:f>theorique!$A$3</c:f>
              <c:strCache>
                <c:ptCount val="1"/>
                <c:pt idx="0">
                  <c:v>H3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theorique!$B$1:$E$1</c:f>
              <c:strCache>
                <c:ptCount val="4"/>
                <c:pt idx="0">
                  <c:v>PO theorique</c:v>
                </c:pt>
                <c:pt idx="1">
                  <c:v>OD pi/7 theorique</c:v>
                </c:pt>
                <c:pt idx="2">
                  <c:v>OD pi/5 theorique</c:v>
                </c:pt>
                <c:pt idx="3">
                  <c:v>OD pi/3 theorique </c:v>
                </c:pt>
              </c:strCache>
            </c:strRef>
          </c:cat>
          <c:val>
            <c:numRef>
              <c:f>theorique!$B$3:$E$3</c:f>
              <c:numCache>
                <c:formatCode>General</c:formatCode>
                <c:ptCount val="4"/>
                <c:pt idx="0">
                  <c:v>43.5</c:v>
                </c:pt>
                <c:pt idx="1">
                  <c:v>30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4D-4C25-AA8F-A8767EB32B82}"/>
            </c:ext>
          </c:extLst>
        </c:ser>
        <c:ser>
          <c:idx val="2"/>
          <c:order val="2"/>
          <c:tx>
            <c:strRef>
              <c:f>theorique!$A$4</c:f>
              <c:strCache>
                <c:ptCount val="1"/>
                <c:pt idx="0">
                  <c:v>H5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theorique!$B$1:$E$1</c:f>
              <c:strCache>
                <c:ptCount val="4"/>
                <c:pt idx="0">
                  <c:v>PO theorique</c:v>
                </c:pt>
                <c:pt idx="1">
                  <c:v>OD pi/7 theorique</c:v>
                </c:pt>
                <c:pt idx="2">
                  <c:v>OD pi/5 theorique</c:v>
                </c:pt>
                <c:pt idx="3">
                  <c:v>OD pi/3 theorique </c:v>
                </c:pt>
              </c:strCache>
            </c:strRef>
          </c:cat>
          <c:val>
            <c:numRef>
              <c:f>theorique!$B$4:$E$4</c:f>
              <c:numCache>
                <c:formatCode>General</c:formatCode>
                <c:ptCount val="4"/>
                <c:pt idx="0">
                  <c:v>26.8</c:v>
                </c:pt>
                <c:pt idx="1">
                  <c:v>24</c:v>
                </c:pt>
                <c:pt idx="3">
                  <c:v>22.8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4D-4C25-AA8F-A8767EB32B82}"/>
            </c:ext>
          </c:extLst>
        </c:ser>
        <c:ser>
          <c:idx val="3"/>
          <c:order val="3"/>
          <c:tx>
            <c:strRef>
              <c:f>theorique!$A$5</c:f>
              <c:strCache>
                <c:ptCount val="1"/>
                <c:pt idx="0">
                  <c:v>H7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theorique!$B$1:$E$1</c:f>
              <c:strCache>
                <c:ptCount val="4"/>
                <c:pt idx="0">
                  <c:v>PO theorique</c:v>
                </c:pt>
                <c:pt idx="1">
                  <c:v>OD pi/7 theorique</c:v>
                </c:pt>
                <c:pt idx="2">
                  <c:v>OD pi/5 theorique</c:v>
                </c:pt>
                <c:pt idx="3">
                  <c:v>OD pi/3 theorique </c:v>
                </c:pt>
              </c:strCache>
            </c:strRef>
          </c:cat>
          <c:val>
            <c:numRef>
              <c:f>theorique!$B$5:$E$5</c:f>
              <c:numCache>
                <c:formatCode>General</c:formatCode>
                <c:ptCount val="4"/>
                <c:pt idx="0">
                  <c:v>18.600000000000001</c:v>
                </c:pt>
                <c:pt idx="2">
                  <c:v>12.7</c:v>
                </c:pt>
                <c:pt idx="3">
                  <c:v>16.399999999999999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4D-4C25-AA8F-A8767EB32B82}"/>
            </c:ext>
          </c:extLst>
        </c:ser>
        <c:ser>
          <c:idx val="4"/>
          <c:order val="4"/>
          <c:tx>
            <c:strRef>
              <c:f>theorique!$A$6</c:f>
              <c:strCache>
                <c:ptCount val="1"/>
                <c:pt idx="0">
                  <c:v>H9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theorique!$B$1:$E$1</c:f>
              <c:strCache>
                <c:ptCount val="4"/>
                <c:pt idx="0">
                  <c:v>PO theorique</c:v>
                </c:pt>
                <c:pt idx="1">
                  <c:v>OD pi/7 theorique</c:v>
                </c:pt>
                <c:pt idx="2">
                  <c:v>OD pi/5 theorique</c:v>
                </c:pt>
                <c:pt idx="3">
                  <c:v>OD pi/3 theorique </c:v>
                </c:pt>
              </c:strCache>
            </c:strRef>
          </c:cat>
          <c:val>
            <c:numRef>
              <c:f>theorique!$B$6:$E$6</c:f>
              <c:numCache>
                <c:formatCode>General</c:formatCode>
                <c:ptCount val="4"/>
                <c:pt idx="0">
                  <c:v>13.3</c:v>
                </c:pt>
                <c:pt idx="1">
                  <c:v>12</c:v>
                </c:pt>
                <c:pt idx="2">
                  <c:v>10.9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4D-4C25-AA8F-A8767EB32B82}"/>
            </c:ext>
          </c:extLst>
        </c:ser>
        <c:ser>
          <c:idx val="5"/>
          <c:order val="5"/>
          <c:tx>
            <c:strRef>
              <c:f>theorique!$A$7</c:f>
              <c:strCache>
                <c:ptCount val="1"/>
                <c:pt idx="0">
                  <c:v>H11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theorique!$B$1:$E$1</c:f>
              <c:strCache>
                <c:ptCount val="4"/>
                <c:pt idx="0">
                  <c:v>PO theorique</c:v>
                </c:pt>
                <c:pt idx="1">
                  <c:v>OD pi/7 theorique</c:v>
                </c:pt>
                <c:pt idx="2">
                  <c:v>OD pi/5 theorique</c:v>
                </c:pt>
                <c:pt idx="3">
                  <c:v>OD pi/3 theorique </c:v>
                </c:pt>
              </c:strCache>
            </c:strRef>
          </c:cat>
          <c:val>
            <c:numRef>
              <c:f>theorique!$B$7:$E$7</c:f>
              <c:numCache>
                <c:formatCode>General</c:formatCode>
                <c:ptCount val="4"/>
                <c:pt idx="0">
                  <c:v>11</c:v>
                </c:pt>
                <c:pt idx="1">
                  <c:v>10.8</c:v>
                </c:pt>
                <c:pt idx="2">
                  <c:v>10.4</c:v>
                </c:pt>
                <c:pt idx="3">
                  <c:v>9.15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74D-4C25-AA8F-A8767EB32B82}"/>
            </c:ext>
          </c:extLst>
        </c:ser>
        <c:ser>
          <c:idx val="6"/>
          <c:order val="6"/>
          <c:tx>
            <c:strRef>
              <c:f>theorique!$A$8</c:f>
              <c:strCache>
                <c:ptCount val="1"/>
                <c:pt idx="0">
                  <c:v>H13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theorique!$B$1:$E$1</c:f>
              <c:strCache>
                <c:ptCount val="4"/>
                <c:pt idx="0">
                  <c:v>PO theorique</c:v>
                </c:pt>
                <c:pt idx="1">
                  <c:v>OD pi/7 theorique</c:v>
                </c:pt>
                <c:pt idx="2">
                  <c:v>OD pi/5 theorique</c:v>
                </c:pt>
                <c:pt idx="3">
                  <c:v>OD pi/3 theorique </c:v>
                </c:pt>
              </c:strCache>
            </c:strRef>
          </c:cat>
          <c:val>
            <c:numRef>
              <c:f>theorique!$B$8:$E$8</c:f>
              <c:numCache>
                <c:formatCode>General</c:formatCode>
                <c:ptCount val="4"/>
                <c:pt idx="0">
                  <c:v>10</c:v>
                </c:pt>
                <c:pt idx="1">
                  <c:v>7</c:v>
                </c:pt>
                <c:pt idx="2">
                  <c:v>6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74D-4C25-AA8F-A8767EB32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752000"/>
        <c:axId val="545731200"/>
      </c:barChart>
      <c:catAx>
        <c:axId val="54575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5731200"/>
        <c:crosses val="autoZero"/>
        <c:auto val="1"/>
        <c:lblAlgn val="ctr"/>
        <c:lblOffset val="100"/>
        <c:noMultiLvlLbl val="0"/>
      </c:catAx>
      <c:valAx>
        <c:axId val="54573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Amplitude</a:t>
                </a:r>
                <a:r>
                  <a:rPr lang="fr-FR" baseline="0"/>
                  <a:t> (V)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575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125730</xdr:rowOff>
    </xdr:from>
    <xdr:to>
      <xdr:col>9</xdr:col>
      <xdr:colOff>381000</xdr:colOff>
      <xdr:row>37</xdr:row>
      <xdr:rowOff>91440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4E542A2-CA6C-4F1A-B1C2-978F909D2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617220</xdr:colOff>
      <xdr:row>8</xdr:row>
      <xdr:rowOff>125730</xdr:rowOff>
    </xdr:from>
    <xdr:to>
      <xdr:col>8</xdr:col>
      <xdr:colOff>7620</xdr:colOff>
      <xdr:row>26</xdr:row>
      <xdr:rowOff>68580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29D1031-3812-4FE7-B20C-3016D66DC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6B83-0647-4604-B227-C7253AE04238}">
  <dimension ref="A1:J11"/>
  <sheetViews>
    <sheetView tabSelected="1" topLeftCell="A10" workbookViewId="0">
      <selection activeCell="M25" sqref="M25"/>
    </sheetView>
  </sheetViews>
  <sheetFormatPr baseColWidth="10" defaultRowHeight="14.4" x14ac:dyDescent="0.3"/>
  <cols>
    <col min="1" max="1" width="11" bestFit="1" customWidth="1"/>
    <col min="2" max="2" width="11.6640625" bestFit="1" customWidth="1"/>
    <col min="3" max="3" width="10.5546875" bestFit="1" customWidth="1"/>
    <col min="4" max="4" width="15.5546875" bestFit="1" customWidth="1"/>
    <col min="5" max="5" width="14.44140625" bestFit="1" customWidth="1"/>
    <col min="6" max="6" width="15.5546875" bestFit="1" customWidth="1"/>
    <col min="7" max="7" width="14.44140625" bestFit="1" customWidth="1"/>
    <col min="8" max="8" width="16.109375" bestFit="1" customWidth="1"/>
    <col min="9" max="9" width="14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</row>
    <row r="2" spans="1:10" x14ac:dyDescent="0.3">
      <c r="A2" t="s">
        <v>9</v>
      </c>
      <c r="B2">
        <v>120</v>
      </c>
      <c r="C2">
        <v>85.6</v>
      </c>
      <c r="D2">
        <v>117</v>
      </c>
      <c r="E2">
        <v>66.8</v>
      </c>
      <c r="F2">
        <v>114</v>
      </c>
      <c r="G2">
        <v>81.2</v>
      </c>
      <c r="H2">
        <v>104</v>
      </c>
      <c r="I2">
        <v>74.3</v>
      </c>
      <c r="J2">
        <v>0.05</v>
      </c>
    </row>
    <row r="3" spans="1:10" x14ac:dyDescent="0.3">
      <c r="A3" t="s">
        <v>10</v>
      </c>
      <c r="B3">
        <v>43.5</v>
      </c>
      <c r="C3">
        <v>29.3</v>
      </c>
      <c r="D3">
        <v>30</v>
      </c>
      <c r="E3">
        <v>13.1</v>
      </c>
      <c r="F3">
        <v>25</v>
      </c>
      <c r="G3">
        <v>18.100000000000001</v>
      </c>
      <c r="J3">
        <v>0.15</v>
      </c>
    </row>
    <row r="4" spans="1:10" x14ac:dyDescent="0.3">
      <c r="A4" t="s">
        <v>11</v>
      </c>
      <c r="B4">
        <v>26.8</v>
      </c>
      <c r="C4">
        <v>17.5</v>
      </c>
      <c r="D4">
        <v>24</v>
      </c>
      <c r="E4">
        <v>17.5</v>
      </c>
      <c r="H4">
        <v>22.8</v>
      </c>
      <c r="I4">
        <v>15</v>
      </c>
      <c r="J4">
        <v>0.25</v>
      </c>
    </row>
    <row r="5" spans="1:10" x14ac:dyDescent="0.3">
      <c r="A5" t="s">
        <v>12</v>
      </c>
      <c r="B5">
        <v>18.600000000000001</v>
      </c>
      <c r="C5">
        <v>12.5</v>
      </c>
      <c r="F5">
        <v>10.9</v>
      </c>
      <c r="G5">
        <v>6.8</v>
      </c>
      <c r="H5">
        <v>16.399999999999999</v>
      </c>
      <c r="I5">
        <v>11.2</v>
      </c>
      <c r="J5">
        <v>0.35</v>
      </c>
    </row>
    <row r="6" spans="1:10" x14ac:dyDescent="0.3">
      <c r="A6" t="s">
        <v>13</v>
      </c>
      <c r="B6">
        <v>13.3</v>
      </c>
      <c r="C6">
        <v>10</v>
      </c>
      <c r="D6">
        <v>12</v>
      </c>
      <c r="E6">
        <v>10</v>
      </c>
      <c r="F6">
        <v>12.7</v>
      </c>
      <c r="G6">
        <v>9.3000000000000007</v>
      </c>
      <c r="J6">
        <v>0.45</v>
      </c>
    </row>
    <row r="7" spans="1:10" x14ac:dyDescent="0.3">
      <c r="A7" t="s">
        <v>14</v>
      </c>
      <c r="B7">
        <v>11</v>
      </c>
      <c r="C7">
        <v>8.1</v>
      </c>
      <c r="D7">
        <v>10.8</v>
      </c>
      <c r="E7">
        <v>3.7</v>
      </c>
      <c r="F7">
        <v>10.4</v>
      </c>
      <c r="G7">
        <v>8.1</v>
      </c>
      <c r="H7">
        <v>9.15</v>
      </c>
      <c r="I7">
        <v>7.5</v>
      </c>
      <c r="J7">
        <v>0.55000000000000004</v>
      </c>
    </row>
    <row r="8" spans="1:10" x14ac:dyDescent="0.3">
      <c r="A8" t="s">
        <v>15</v>
      </c>
      <c r="B8">
        <v>10</v>
      </c>
      <c r="C8">
        <v>5</v>
      </c>
      <c r="D8">
        <v>7</v>
      </c>
      <c r="E8">
        <v>5.6</v>
      </c>
      <c r="F8">
        <v>6</v>
      </c>
      <c r="G8">
        <v>5.6</v>
      </c>
      <c r="H8">
        <v>9</v>
      </c>
      <c r="I8">
        <v>6.2</v>
      </c>
      <c r="J8">
        <v>0.65</v>
      </c>
    </row>
    <row r="9" spans="1:10" x14ac:dyDescent="0.3">
      <c r="A9" t="s">
        <v>16</v>
      </c>
      <c r="C9">
        <v>100</v>
      </c>
    </row>
    <row r="10" spans="1:10" x14ac:dyDescent="0.3">
      <c r="A10" t="s">
        <v>19</v>
      </c>
      <c r="B10" s="1" cm="1">
        <f t="array" ref="B10">100*SQRT(SUM(POWER(B3:B8,2)))/SUM(POWER(B2:B8,2))</f>
        <v>0.32621130534046933</v>
      </c>
      <c r="C10" s="1" cm="1">
        <f t="array" ref="C10">100*SQRT(SUM(POWER(C3:C8,2)))/SUM(POWER(C2:C8,2))</f>
        <v>0.43986283912619228</v>
      </c>
      <c r="D10" s="1" cm="1">
        <f t="array" ref="D10">100*SQRT(SUM(POWER(D3:D8,2)))/SUM(POWER(D2:D8,2))</f>
        <v>0.27307151421202391</v>
      </c>
      <c r="E10" s="1" cm="1">
        <f t="array" ref="E10">100*SQRT(SUM(POWER(E3:E8,2)))/SUM(POWER(E2:E8,2))</f>
        <v>0.4908048926118187</v>
      </c>
      <c r="F10" s="1" cm="1">
        <f t="array" ref="F10">100*SQRT(SUM(POWER(F3:F8,2)))/SUM(POWER(F2:F8,2))</f>
        <v>0.23062786329061258</v>
      </c>
      <c r="G10" s="1" cm="1">
        <f t="array" ref="G10">100*SQRT(SUM(POWER(G3:G8,2)))/SUM(POWER(G2:G8,2))</f>
        <v>0.33013899366703703</v>
      </c>
      <c r="H10" s="1" cm="1">
        <f t="array" ref="H10">100*SQRT(SUM(POWER(H3:H8,2)))/SUM(POWER(H2:H8,2))</f>
        <v>0.26236544123879596</v>
      </c>
      <c r="I10" s="1" cm="1">
        <f t="array" ref="I10">100*SQRT(SUM(POWER(I3:I8,2)))/SUM(POWER(I2:I8,2))</f>
        <v>0.3536615503540928</v>
      </c>
    </row>
    <row r="11" spans="1:10" x14ac:dyDescent="0.3">
      <c r="A11" t="s">
        <v>17</v>
      </c>
      <c r="C11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1582F-C230-4A02-BB56-E966E17BDCA8}">
  <dimension ref="A1:E8"/>
  <sheetViews>
    <sheetView workbookViewId="0">
      <selection activeCell="B20" sqref="B20"/>
    </sheetView>
  </sheetViews>
  <sheetFormatPr baseColWidth="10" defaultRowHeight="14.4" x14ac:dyDescent="0.3"/>
  <cols>
    <col min="1" max="1" width="11" bestFit="1" customWidth="1"/>
    <col min="2" max="2" width="11.6640625" bestFit="1" customWidth="1"/>
    <col min="3" max="4" width="15.5546875" bestFit="1" customWidth="1"/>
    <col min="5" max="5" width="16.1093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5</v>
      </c>
      <c r="E1" t="s">
        <v>7</v>
      </c>
    </row>
    <row r="2" spans="1:5" x14ac:dyDescent="0.3">
      <c r="A2" t="s">
        <v>9</v>
      </c>
      <c r="B2">
        <v>120</v>
      </c>
      <c r="C2">
        <v>117</v>
      </c>
      <c r="D2">
        <v>114</v>
      </c>
      <c r="E2">
        <v>104</v>
      </c>
    </row>
    <row r="3" spans="1:5" x14ac:dyDescent="0.3">
      <c r="A3" t="s">
        <v>10</v>
      </c>
      <c r="B3">
        <v>43.5</v>
      </c>
      <c r="C3">
        <v>30</v>
      </c>
      <c r="D3">
        <v>25</v>
      </c>
    </row>
    <row r="4" spans="1:5" x14ac:dyDescent="0.3">
      <c r="A4" t="s">
        <v>11</v>
      </c>
      <c r="B4">
        <v>26.8</v>
      </c>
      <c r="C4">
        <v>24</v>
      </c>
      <c r="E4">
        <v>22.8</v>
      </c>
    </row>
    <row r="5" spans="1:5" x14ac:dyDescent="0.3">
      <c r="A5" t="s">
        <v>12</v>
      </c>
      <c r="B5">
        <v>18.600000000000001</v>
      </c>
      <c r="D5">
        <v>12.7</v>
      </c>
      <c r="E5">
        <v>16.399999999999999</v>
      </c>
    </row>
    <row r="6" spans="1:5" x14ac:dyDescent="0.3">
      <c r="A6" t="s">
        <v>13</v>
      </c>
      <c r="B6">
        <v>13.3</v>
      </c>
      <c r="C6">
        <v>12</v>
      </c>
      <c r="D6">
        <v>10.9</v>
      </c>
    </row>
    <row r="7" spans="1:5" x14ac:dyDescent="0.3">
      <c r="A7" t="s">
        <v>14</v>
      </c>
      <c r="B7">
        <v>11</v>
      </c>
      <c r="C7">
        <v>10.8</v>
      </c>
      <c r="D7">
        <v>10.4</v>
      </c>
      <c r="E7">
        <v>9.15</v>
      </c>
    </row>
    <row r="8" spans="1:5" x14ac:dyDescent="0.3">
      <c r="A8" t="s">
        <v>15</v>
      </c>
      <c r="B8">
        <v>10</v>
      </c>
      <c r="C8">
        <v>7</v>
      </c>
      <c r="D8">
        <v>6</v>
      </c>
      <c r="E8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A51C-AE9E-4E2F-B563-77271C3848EB}">
  <dimension ref="A1:E8"/>
  <sheetViews>
    <sheetView workbookViewId="0">
      <selection activeCell="I12" sqref="I12"/>
    </sheetView>
  </sheetViews>
  <sheetFormatPr baseColWidth="10" defaultRowHeight="14.4" x14ac:dyDescent="0.3"/>
  <cols>
    <col min="1" max="1" width="11" bestFit="1" customWidth="1"/>
    <col min="2" max="2" width="10.5546875" bestFit="1" customWidth="1"/>
    <col min="3" max="5" width="14.44140625" bestFit="1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3">
      <c r="A2" t="s">
        <v>9</v>
      </c>
      <c r="B2">
        <v>85.6</v>
      </c>
      <c r="C2">
        <v>66.8</v>
      </c>
      <c r="D2">
        <v>81.2</v>
      </c>
      <c r="E2">
        <v>74.3</v>
      </c>
    </row>
    <row r="3" spans="1:5" x14ac:dyDescent="0.3">
      <c r="A3" t="s">
        <v>10</v>
      </c>
      <c r="B3">
        <v>29.3</v>
      </c>
      <c r="C3">
        <v>13.1</v>
      </c>
      <c r="D3">
        <v>18.100000000000001</v>
      </c>
    </row>
    <row r="4" spans="1:5" x14ac:dyDescent="0.3">
      <c r="A4" t="s">
        <v>11</v>
      </c>
      <c r="B4">
        <v>17.5</v>
      </c>
      <c r="C4">
        <v>17.5</v>
      </c>
      <c r="E4">
        <v>15</v>
      </c>
    </row>
    <row r="5" spans="1:5" x14ac:dyDescent="0.3">
      <c r="A5" t="s">
        <v>12</v>
      </c>
      <c r="B5">
        <v>12.5</v>
      </c>
      <c r="D5">
        <v>6.8</v>
      </c>
      <c r="E5">
        <v>11.2</v>
      </c>
    </row>
    <row r="6" spans="1:5" x14ac:dyDescent="0.3">
      <c r="A6" t="s">
        <v>13</v>
      </c>
      <c r="B6">
        <v>10</v>
      </c>
      <c r="C6">
        <v>10</v>
      </c>
      <c r="D6">
        <v>9.3000000000000007</v>
      </c>
    </row>
    <row r="7" spans="1:5" x14ac:dyDescent="0.3">
      <c r="A7" t="s">
        <v>14</v>
      </c>
      <c r="B7">
        <v>8.1</v>
      </c>
      <c r="C7">
        <v>3.7</v>
      </c>
      <c r="D7">
        <v>8.1</v>
      </c>
      <c r="E7">
        <v>7.5</v>
      </c>
    </row>
    <row r="8" spans="1:5" x14ac:dyDescent="0.3">
      <c r="A8" t="s">
        <v>15</v>
      </c>
      <c r="B8">
        <v>5</v>
      </c>
      <c r="C8">
        <v>5.6</v>
      </c>
      <c r="D8">
        <v>5.6</v>
      </c>
      <c r="E8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tout</vt:lpstr>
      <vt:lpstr>theorique</vt:lpstr>
      <vt:lpstr>pratique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Bluem Juliette</dc:creator>
  <cp:lastModifiedBy>Bluem Juliette</cp:lastModifiedBy>
  <dcterms:created xsi:type="dcterms:W3CDTF">2021-04-12T18:35:43Z</dcterms:created>
  <dcterms:modified xsi:type="dcterms:W3CDTF">2021-04-12T21:34:13Z</dcterms:modified>
</cp:coreProperties>
</file>