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\Documents\IRI\Retrofit - paletiseur\"/>
    </mc:Choice>
  </mc:AlternateContent>
  <xr:revisionPtr revIDLastSave="0" documentId="13_ncr:1_{7EAE7881-D89C-4E58-BEE8-FF8AB60DABE2}" xr6:coauthVersionLast="47" xr6:coauthVersionMax="47" xr10:uidLastSave="{00000000-0000-0000-0000-000000000000}"/>
  <bookViews>
    <workbookView xWindow="-80" yWindow="0" windowWidth="12960" windowHeight="13760" xr2:uid="{F935C217-7E87-40BA-9A87-293F2D2419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7" i="1"/>
  <c r="C13" i="1"/>
  <c r="C22" i="1" l="1"/>
</calcChain>
</file>

<file path=xl/sharedStrings.xml><?xml version="1.0" encoding="utf-8"?>
<sst xmlns="http://schemas.openxmlformats.org/spreadsheetml/2006/main" count="38" uniqueCount="38">
  <si>
    <t>BME XBP 0800 </t>
  </si>
  <si>
    <t>BMX CPS 4002 </t>
  </si>
  <si>
    <t xml:space="preserve"> rack 8 positions</t>
  </si>
  <si>
    <t>Alim</t>
  </si>
  <si>
    <t xml:space="preserve">BMX DDI 3202K </t>
  </si>
  <si>
    <t>BMX DDM 16025</t>
  </si>
  <si>
    <t xml:space="preserve">BMX DDO 1602 </t>
  </si>
  <si>
    <t xml:space="preserve">BMX AMO 0410 </t>
  </si>
  <si>
    <t xml:space="preserve">BMX AMI 0410 </t>
  </si>
  <si>
    <t xml:space="preserve">BMX EHC 0200 </t>
  </si>
  <si>
    <t xml:space="preserve">Dig 32I 24 Vdc </t>
  </si>
  <si>
    <t>Dig 8I 24Vdc / 8Q Relays</t>
  </si>
  <si>
    <t>Dig 16Q Trans 0.5A</t>
  </si>
  <si>
    <t>4Q Ana -10/10V</t>
  </si>
  <si>
    <t>Compteur rapide 2 voies</t>
  </si>
  <si>
    <t>Prix HT - RS Components</t>
  </si>
  <si>
    <t>Référence</t>
  </si>
  <si>
    <t>Description</t>
  </si>
  <si>
    <t>Total</t>
  </si>
  <si>
    <t>4I Ana 0/10V</t>
  </si>
  <si>
    <t>BME P58 1020 </t>
  </si>
  <si>
    <t xml:space="preserve">UC + 1Eth </t>
  </si>
  <si>
    <t>Switch Eth 5 ports</t>
  </si>
  <si>
    <t>MOXA EDS 205</t>
  </si>
  <si>
    <t>Carte SD</t>
  </si>
  <si>
    <t>MOLEX 1201088482</t>
  </si>
  <si>
    <t>4 * Cables Eth industriel cat 5e blindés</t>
  </si>
  <si>
    <t>BMX RMS004GPF</t>
  </si>
  <si>
    <t>Bloc façade de carte 32 Entrées</t>
  </si>
  <si>
    <t>BMX FTB2020</t>
  </si>
  <si>
    <t>BMX FTB2010</t>
  </si>
  <si>
    <t>4*Bloc façade de carte 16 Entrées ou Sorties</t>
  </si>
  <si>
    <t>BMXFCA150</t>
  </si>
  <si>
    <t>Sub-D 25 broches pour carte de comptage</t>
  </si>
  <si>
    <t>DISTRELEC 304-19-665</t>
  </si>
  <si>
    <t>Rail DIN</t>
  </si>
  <si>
    <t>NSYTRV42</t>
  </si>
  <si>
    <t>Bloc de jonction rail DIN (bornier)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</si>
</sst>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44" fontId="2" fillId="0" borderId="0" xfId="1" applyNumberFormat="1" applyFont="1"/>
    <xf numFmtId="44" fontId="3" fillId="0" borderId="0" xfId="1" applyNumberFormat="1" applyFont="1"/>
    <xf numFmtId="44" fontId="0" fillId="0" borderId="0" xfId="1" applyNumberFormat="1" applyFont="1"/>
    <xf numFmtId="0" fontId="4" fillId="0" borderId="0" xfId="0" applyFont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6091-1491-4568-B095-82B247D7C0CC}">
  <dimension ref="A1:C22"/>
  <sheetViews>
    <sheetView tabSelected="1" zoomScale="115" zoomScaleNormal="115" workbookViewId="0">
      <selection activeCell="B24" sqref="B24"/>
    </sheetView>
  </sheetViews>
  <sheetFormatPr baseColWidth="10" defaultRowHeight="14.35" x14ac:dyDescent="0.5"/>
  <cols>
    <col min="1" max="1" width="18.703125" bestFit="1" customWidth="1"/>
    <col min="2" max="2" width="41.234375" bestFit="1" customWidth="1"/>
    <col min="3" max="3" width="21.8203125" style="5" bestFit="1" customWidth="1"/>
  </cols>
  <sheetData>
    <row r="1" spans="1:3" x14ac:dyDescent="0.5">
      <c r="A1" s="2" t="s">
        <v>16</v>
      </c>
      <c r="B1" s="2" t="s">
        <v>17</v>
      </c>
      <c r="C1" s="3" t="s">
        <v>15</v>
      </c>
    </row>
    <row r="2" spans="1:3" x14ac:dyDescent="0.5">
      <c r="A2" s="1" t="s">
        <v>0</v>
      </c>
      <c r="B2" t="s">
        <v>2</v>
      </c>
      <c r="C2" s="4">
        <v>259.20999999999998</v>
      </c>
    </row>
    <row r="3" spans="1:3" x14ac:dyDescent="0.5">
      <c r="A3" s="1" t="s">
        <v>20</v>
      </c>
      <c r="B3" s="1" t="s">
        <v>21</v>
      </c>
      <c r="C3" s="4">
        <v>3394.3</v>
      </c>
    </row>
    <row r="4" spans="1:3" x14ac:dyDescent="0.5">
      <c r="A4" s="1" t="s">
        <v>1</v>
      </c>
      <c r="B4" s="1" t="s">
        <v>3</v>
      </c>
      <c r="C4" s="5">
        <v>1052.67</v>
      </c>
    </row>
    <row r="5" spans="1:3" x14ac:dyDescent="0.5">
      <c r="A5" s="1" t="s">
        <v>23</v>
      </c>
      <c r="B5" s="1" t="s">
        <v>22</v>
      </c>
      <c r="C5" s="5">
        <v>110.17</v>
      </c>
    </row>
    <row r="6" spans="1:3" x14ac:dyDescent="0.5">
      <c r="A6" s="1" t="s">
        <v>4</v>
      </c>
      <c r="B6" s="1" t="s">
        <v>10</v>
      </c>
      <c r="C6" s="5">
        <v>556.91</v>
      </c>
    </row>
    <row r="7" spans="1:3" x14ac:dyDescent="0.5">
      <c r="A7" s="1" t="s">
        <v>5</v>
      </c>
      <c r="B7" s="1" t="s">
        <v>11</v>
      </c>
      <c r="C7" s="5">
        <v>501.84</v>
      </c>
    </row>
    <row r="8" spans="1:3" x14ac:dyDescent="0.5">
      <c r="A8" s="1" t="s">
        <v>6</v>
      </c>
      <c r="B8" s="1" t="s">
        <v>12</v>
      </c>
      <c r="C8" s="5">
        <v>392.66</v>
      </c>
    </row>
    <row r="9" spans="1:3" x14ac:dyDescent="0.5">
      <c r="A9" s="1" t="s">
        <v>7</v>
      </c>
      <c r="B9" s="1" t="s">
        <v>13</v>
      </c>
      <c r="C9" s="5">
        <v>1114.78</v>
      </c>
    </row>
    <row r="10" spans="1:3" x14ac:dyDescent="0.5">
      <c r="A10" s="1" t="s">
        <v>8</v>
      </c>
      <c r="B10" s="1" t="s">
        <v>19</v>
      </c>
      <c r="C10" s="5">
        <v>752.62</v>
      </c>
    </row>
    <row r="11" spans="1:3" x14ac:dyDescent="0.5">
      <c r="A11" s="1" t="s">
        <v>9</v>
      </c>
      <c r="B11" s="1" t="s">
        <v>14</v>
      </c>
      <c r="C11" s="5">
        <v>752.62</v>
      </c>
    </row>
    <row r="12" spans="1:3" x14ac:dyDescent="0.5">
      <c r="A12" s="1" t="s">
        <v>25</v>
      </c>
      <c r="B12" s="1" t="s">
        <v>26</v>
      </c>
      <c r="C12" s="5">
        <v>234.72</v>
      </c>
    </row>
    <row r="13" spans="1:3" x14ac:dyDescent="0.5">
      <c r="A13" t="s">
        <v>27</v>
      </c>
      <c r="B13" s="1" t="s">
        <v>24</v>
      </c>
      <c r="C13" s="5">
        <f>4*58.68</f>
        <v>234.72</v>
      </c>
    </row>
    <row r="14" spans="1:3" x14ac:dyDescent="0.5">
      <c r="A14" s="1" t="s">
        <v>34</v>
      </c>
      <c r="B14" s="1" t="s">
        <v>35</v>
      </c>
      <c r="C14" s="5">
        <v>34.72</v>
      </c>
    </row>
    <row r="15" spans="1:3" x14ac:dyDescent="0.5">
      <c r="A15" s="1" t="s">
        <v>36</v>
      </c>
      <c r="B15" s="1" t="s">
        <v>37</v>
      </c>
      <c r="C15" s="5">
        <f>100*1.41</f>
        <v>141</v>
      </c>
    </row>
    <row r="16" spans="1:3" x14ac:dyDescent="0.5">
      <c r="A16" s="1" t="s">
        <v>29</v>
      </c>
      <c r="B16" s="1" t="s">
        <v>28</v>
      </c>
      <c r="C16" s="5">
        <v>38.78</v>
      </c>
    </row>
    <row r="17" spans="1:3" x14ac:dyDescent="0.5">
      <c r="A17" s="1" t="s">
        <v>30</v>
      </c>
      <c r="B17" s="1" t="s">
        <v>31</v>
      </c>
      <c r="C17" s="5">
        <f>4*48.86</f>
        <v>195.44</v>
      </c>
    </row>
    <row r="18" spans="1:3" x14ac:dyDescent="0.5">
      <c r="A18" s="1" t="s">
        <v>32</v>
      </c>
      <c r="B18" s="1" t="s">
        <v>33</v>
      </c>
      <c r="C18" s="5">
        <v>123.24</v>
      </c>
    </row>
    <row r="19" spans="1:3" x14ac:dyDescent="0.5">
      <c r="A19" s="1"/>
      <c r="B19" s="1"/>
    </row>
    <row r="20" spans="1:3" x14ac:dyDescent="0.5">
      <c r="A20" s="1"/>
      <c r="B20" s="1"/>
    </row>
    <row r="22" spans="1:3" x14ac:dyDescent="0.5">
      <c r="B22" s="6" t="s">
        <v>18</v>
      </c>
      <c r="C22" s="5">
        <f>SUM(C2:C18)</f>
        <v>9890.4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</dc:creator>
  <cp:lastModifiedBy>Bluem Juliette</cp:lastModifiedBy>
  <dcterms:created xsi:type="dcterms:W3CDTF">2025-04-08T11:54:01Z</dcterms:created>
  <dcterms:modified xsi:type="dcterms:W3CDTF">2025-04-10T13:53:02Z</dcterms:modified>
</cp:coreProperties>
</file>