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pril_2025" sheetId="1" state="visible" r:id="rId3"/>
    <sheet name="history" sheetId="2" state="visible" r:id="rId4"/>
    <sheet name="team" sheetId="3" state="visible" r:id="rId5"/>
    <sheet name="shifts_requirements" sheetId="4" state="visible" r:id="rId6"/>
    <sheet name="week_requirements" sheetId="5" state="visible" r:id="rId7"/>
    <sheet name="holiday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<sst xmlns="http://schemas.openxmlformats.org/spreadsheetml/2006/main" count="2406" uniqueCount="130">
  <si>
    <t xml:space="preserve">agent_num</t>
  </si>
  <si>
    <t xml:space="preserve">agent_name</t>
  </si>
  <si>
    <t xml:space="preserve">Week 1</t>
  </si>
  <si>
    <t xml:space="preserve">Week 2</t>
  </si>
  <si>
    <t xml:space="preserve">Week 3</t>
  </si>
  <si>
    <t xml:space="preserve">Week 4</t>
  </si>
  <si>
    <t xml:space="preserve">Js team (10)</t>
  </si>
  <si>
    <t xml:space="preserve">French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</si>
  <si>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</si>
  <si>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</si>
  <si>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</si>
  <si>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</si>
  <si>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</si>
  <si>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</si>
  <si>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</si>
  <si>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15:00-00:00</t>
  </si>
  <si>
    <t xml:space="preserve">RDO</t>
  </si>
  <si>
    <t xml:space="preserve">11:00-22:00</t>
  </si>
  <si>
    <t xml:space="preserve">10:00-21:00</t>
  </si>
  <si>
    <t xml:space="preserve">mIc - chel le_reparateur</t>
  </si>
  <si>
    <t xml:space="preserve">09:00-20:00</t>
  </si>
  <si>
    <t xml:space="preserve">AL</t>
  </si>
  <si>
    <t xml:space="preserve">09:00-18:00</t>
  </si>
  <si>
    <t xml:space="preserve">08:00-12:00</t>
  </si>
  <si>
    <t xml:space="preserve">RRDO</t>
  </si>
  <si>
    <t xml:space="preserve">14:00-00:00 (TOIL don't add on estart)</t>
  </si>
  <si>
    <t xml:space="preserve">11:20-18:00</t>
  </si>
  <si>
    <t xml:space="preserve">Romania</t>
  </si>
  <si>
    <t xml:space="preserve">09:00-16:00 (lunch + quiz)</t>
  </si>
  <si>
    <t xml:space="preserve">Poland</t>
  </si>
  <si>
    <t xml:space="preserve">15:00-00:00 (TL shadowing)</t>
  </si>
  <si>
    <t xml:space="preserve">another night shift on friday 1st week May</t>
  </si>
  <si>
    <t xml:space="preserve">Ju-s tin Br-i-d oux</t>
  </si>
  <si>
    <t xml:space="preserve">C&amp;C</t>
  </si>
  <si>
    <t xml:space="preserve">09:00-18:00 (W)</t>
  </si>
  <si>
    <t xml:space="preserve">UNPAID</t>
  </si>
  <si>
    <t xml:space="preserve">10:00-18:00 (1hr quiz)</t>
  </si>
  <si>
    <t xml:space="preserve">Date</t>
  </si>
  <si>
    <t xml:space="preserve">Jls team (17)</t>
  </si>
  <si>
    <t xml:space="preserve">German</t>
  </si>
  <si>
    <t xml:space="preserve">13:00-22:00</t>
  </si>
  <si>
    <t xml:space="preserve">30th</t>
  </si>
  <si>
    <t xml:space="preserve">09:30-18:30</t>
  </si>
  <si>
    <t xml:space="preserve">09:30-14:00 (AL)</t>
  </si>
  <si>
    <t xml:space="preserve">09:30-11:30 (AL)</t>
  </si>
  <si>
    <t xml:space="preserve">LTS</t>
  </si>
  <si>
    <t xml:space="preserve">09:00-13:00(AL)</t>
  </si>
  <si>
    <t xml:space="preserve">Portuguese</t>
  </si>
  <si>
    <t xml:space="preserve">08:00-19:00</t>
  </si>
  <si>
    <t xml:space="preserve">13:00-00:00</t>
  </si>
  <si>
    <t xml:space="preserve">08:00-15:00 </t>
  </si>
  <si>
    <t xml:space="preserve">09:00-17:00 (1hr won)</t>
  </si>
  <si>
    <t xml:space="preserve">09:00-17:00 (1hr quiz)</t>
  </si>
  <si>
    <t xml:space="preserve">Dutch</t>
  </si>
  <si>
    <t xml:space="preserve">08:00-17:00</t>
  </si>
  <si>
    <t xml:space="preserve">09:00-13:00</t>
  </si>
  <si>
    <t xml:space="preserve">09:00-16:00</t>
  </si>
  <si>
    <t xml:space="preserve">Slovenia</t>
  </si>
  <si>
    <t xml:space="preserve">15:00-22:00</t>
  </si>
  <si>
    <t xml:space="preserve">09:00-21:00</t>
  </si>
  <si>
    <t xml:space="preserve">Czech</t>
  </si>
  <si>
    <t xml:space="preserve">12:00-21:00</t>
  </si>
  <si>
    <t xml:space="preserve">SUP</t>
  </si>
  <si>
    <t xml:space="preserve">Store Support</t>
  </si>
  <si>
    <t xml:space="preserve">new RDO</t>
  </si>
  <si>
    <t xml:space="preserve">T’s team(16)</t>
  </si>
  <si>
    <t xml:space="preserve">Italian</t>
  </si>
  <si>
    <t xml:space="preserve">Spanish</t>
  </si>
  <si>
    <t xml:space="preserve">Slovakia</t>
  </si>
  <si>
    <t xml:space="preserve">Hungarian</t>
  </si>
  <si>
    <t xml:space="preserve">English</t>
  </si>
  <si>
    <t xml:space="preserve">T2T</t>
  </si>
  <si>
    <t xml:space="preserve">s team (17)</t>
  </si>
  <si>
    <t xml:space="preserve">Chat</t>
  </si>
  <si>
    <t xml:space="preserve">10:00-17:30 (AL from 17:30)</t>
  </si>
  <si>
    <t xml:space="preserve">08:00-15:45 (AL from 15:45)</t>
  </si>
  <si>
    <t xml:space="preserve">16:00-20:00</t>
  </si>
  <si>
    <t xml:space="preserve">09:30-13:30</t>
  </si>
  <si>
    <t xml:space="preserve">10:00-14:00</t>
  </si>
  <si>
    <t xml:space="preserve">08:00-16:00 (AL from 16:00)</t>
  </si>
  <si>
    <t xml:space="preserve">08:00-15:00 (AL)</t>
  </si>
  <si>
    <t xml:space="preserve">19:00-00:00</t>
  </si>
  <si>
    <t xml:space="preserve">10:00-15:00 (5h AL)</t>
  </si>
  <si>
    <r>
      <rPr>
        <sz val="9"/>
        <color rgb="FF000000"/>
        <rFont val="Calibri"/>
        <family val="0"/>
        <charset val="1"/>
      </rPr>
      <t xml:space="preserve">10:00-17:00 </t>
    </r>
    <r>
      <rPr>
        <sz val="9"/>
        <color rgb="FFFF0000"/>
        <rFont val="Calibri"/>
        <family val="0"/>
        <charset val="1"/>
      </rPr>
      <t xml:space="preserve">AL 17:00-21:00</t>
    </r>
  </si>
  <si>
    <t xml:space="preserve">10:00-21:00 PTO FROM 17:00</t>
  </si>
  <si>
    <t xml:space="preserve">08:00-18:00 (quiz hour)</t>
  </si>
  <si>
    <t xml:space="preserve">08:00-16:00 (3h quizz)</t>
  </si>
  <si>
    <t xml:space="preserve">13:00-16:00 (AL from 16:00)</t>
  </si>
  <si>
    <t xml:space="preserve">13:00-00:00 PTO FROM 21:00</t>
  </si>
  <si>
    <t xml:space="preserve">08:00-14:00 (AL)</t>
  </si>
  <si>
    <t xml:space="preserve">08:00-18:30 (AL)</t>
  </si>
  <si>
    <t xml:space="preserve"> </t>
  </si>
  <si>
    <t xml:space="preserve">Off</t>
  </si>
  <si>
    <t xml:space="preserve">08:00-12:00 (SUP from 12:00)</t>
  </si>
  <si>
    <t xml:space="preserve">al</t>
  </si>
  <si>
    <t xml:space="preserve">Total</t>
  </si>
  <si>
    <t xml:space="preserve">supervisor</t>
  </si>
  <si>
    <t xml:space="preserve">team</t>
  </si>
  <si>
    <t xml:space="preserve">Days/week</t>
  </si>
  <si>
    <t xml:space="preserve">Hours/week</t>
  </si>
  <si>
    <t xml:space="preserve">Starting_time</t>
  </si>
  <si>
    <t xml:space="preserve">skill_1</t>
  </si>
  <si>
    <t xml:space="preserve">skill_2</t>
  </si>
  <si>
    <t xml:space="preserve">skill_3</t>
  </si>
  <si>
    <t xml:space="preserve">skill_4</t>
  </si>
  <si>
    <t xml:space="preserve">skill_5</t>
  </si>
  <si>
    <t xml:space="preserve">a</t>
  </si>
  <si>
    <t xml:space="preserve">b</t>
  </si>
  <si>
    <t xml:space="preserve">f</t>
  </si>
  <si>
    <t xml:space="preserve">d</t>
  </si>
  <si>
    <t xml:space="preserve">Romanian</t>
  </si>
  <si>
    <t xml:space="preserve">e</t>
  </si>
  <si>
    <t xml:space="preserve">Polish</t>
  </si>
  <si>
    <t xml:space="preserve">Slovenian</t>
  </si>
  <si>
    <t xml:space="preserve">shift_name</t>
  </si>
  <si>
    <t xml:space="preserve">starting_hour</t>
  </si>
  <si>
    <t xml:space="preserve">min_staff</t>
  </si>
  <si>
    <t xml:space="preserve">default_shift</t>
  </si>
  <si>
    <t xml:space="preserve">late_morning_shift</t>
  </si>
  <si>
    <t xml:space="preserve">evening_shift</t>
  </si>
  <si>
    <t xml:space="preserve">early_night_shift</t>
  </si>
  <si>
    <t xml:space="preserve">late_night_shift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</si>
  <si>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</si>
  <si>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</si>
  <si>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</si>
  <si>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</si>
  <si>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</si>
  <si>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</si>
  <si>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</si>
  <si>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OFF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</si>
</sst>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dd/mm/yyyy;@"/>
    <numFmt numFmtId="167" formatCode="General"/>
    <numFmt numFmtId="168" formatCode="yyyy\-mm\-dd\ h:mm:ss"/>
    <numFmt numFmtId="169" formatCode="&quot;TRUE&quot;;&quot;TRUE&quot;;&quot;FALSE&quot;"/>
    <numFmt numFmtId="170" formatCode="dd/mm/yy"/>
    <numFmt numFmtId="171" formatCode="dd/mm/yyyy"/>
  </numFmts>
  <fonts count="23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ptos Narrow"/>
      <family val="2"/>
      <charset val="1"/>
    </font>
    <font>
      <b val="true"/>
      <sz val="9"/>
      <color theme="1"/>
      <name val="Aptos Narrow"/>
      <family val="2"/>
      <charset val="1"/>
    </font>
    <font>
      <sz val="9"/>
      <color theme="1"/>
      <name val="Aptos Narrow"/>
      <family val="2"/>
      <charset val="1"/>
    </font>
    <font>
      <b val="true"/>
      <sz val="9"/>
      <color rgb="FF000000"/>
      <name val="Calibri"/>
      <family val="0"/>
      <charset val="1"/>
    </font>
    <font>
      <sz val="9"/>
      <color theme="4"/>
      <name val="Aptos Narrow"/>
      <family val="2"/>
      <charset val="1"/>
    </font>
    <font>
      <sz val="9"/>
      <color theme="0"/>
      <name val="Aptos Narrow"/>
      <family val="2"/>
      <charset val="1"/>
    </font>
    <font>
      <sz val="9"/>
      <color rgb="FF000000"/>
      <name val="Aptos Narrow"/>
      <family val="2"/>
      <charset val="1"/>
    </font>
    <font>
      <sz val="9"/>
      <color rgb="FFFF0000"/>
      <name val="Aptos Narrow"/>
      <family val="2"/>
      <charset val="1"/>
    </font>
    <font>
      <b val="true"/>
      <sz val="9"/>
      <color rgb="FF000000"/>
      <name val="Aptos Narrow"/>
      <family val="0"/>
      <charset val="1"/>
    </font>
    <font>
      <sz val="9"/>
      <color rgb="FFC00000"/>
      <name val="Aptos Narrow"/>
      <family val="2"/>
      <charset val="1"/>
    </font>
    <font>
      <b val="true"/>
      <sz val="9"/>
      <color rgb="FFFF0000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9"/>
      <name val="Calibri"/>
      <family val="0"/>
      <charset val="1"/>
    </font>
    <font>
      <sz val="9"/>
      <color rgb="FFFF0000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9"/>
      <name val="Calibri"/>
      <family val="0"/>
      <charset val="1"/>
    </font>
    <font>
      <sz val="9"/>
      <color rgb="FFC00000"/>
      <name val="Calibri"/>
      <family val="0"/>
      <charset val="1"/>
    </font>
    <font>
      <b val="true"/>
      <sz val="10"/>
      <color theme="0"/>
      <name val="Aptos Narrow"/>
      <family val="2"/>
      <charset val="1"/>
    </font>
    <font>
      <sz val="11"/>
      <color theme="1"/>
      <name val="Arial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theme="0" tint="-0.05"/>
        <bgColor rgb="FFE8E8E8"/>
      </patternFill>
    </fill>
    <fill>
      <patternFill patternType="solid">
        <fgColor rgb="FFFAA0DA"/>
        <bgColor rgb="FFBFBFBF"/>
      </patternFill>
    </fill>
    <fill>
      <patternFill patternType="solid">
        <fgColor rgb="FFCEE5F2"/>
        <bgColor rgb="FFD9D9D9"/>
      </patternFill>
    </fill>
    <fill>
      <patternFill patternType="solid">
        <fgColor theme="2"/>
        <bgColor rgb="FFF2F2F2"/>
      </patternFill>
    </fill>
    <fill>
      <patternFill patternType="solid">
        <fgColor rgb="FF7030A0"/>
        <bgColor rgb="FF993366"/>
      </patternFill>
    </fill>
    <fill>
      <patternFill patternType="solid">
        <fgColor theme="2" tint="-0.25"/>
        <bgColor rgb="FFBFBFBF"/>
      </patternFill>
    </fill>
    <fill>
      <patternFill patternType="solid">
        <fgColor rgb="FF0F9ED5"/>
        <bgColor rgb="FF00B0F0"/>
      </patternFill>
    </fill>
    <fill>
      <patternFill patternType="solid">
        <fgColor rgb="FFC00000"/>
        <bgColor rgb="FFFF0000"/>
      </patternFill>
    </fill>
    <fill>
      <patternFill patternType="solid">
        <fgColor rgb="FFBDD7EE"/>
        <bgColor rgb="FFCEE5F2"/>
      </patternFill>
    </fill>
    <fill>
      <patternFill patternType="solid">
        <fgColor theme="0" tint="-0.25"/>
        <bgColor rgb="FFAEAEAE"/>
      </patternFill>
    </fill>
    <fill>
      <patternFill patternType="solid">
        <fgColor rgb="FFFF0000"/>
        <bgColor rgb="FFC00000"/>
      </patternFill>
    </fill>
    <fill>
      <patternFill patternType="solid">
        <fgColor theme="5" tint="0.7999"/>
        <bgColor rgb="FFE8E8E8"/>
      </patternFill>
    </fill>
    <fill>
      <patternFill patternType="solid">
        <fgColor rgb="FF00B0F0"/>
        <bgColor rgb="FF0F9ED5"/>
      </patternFill>
    </fill>
    <fill>
      <patternFill patternType="solid">
        <fgColor theme="0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66CC"/>
        <bgColor rgb="FFD86DCD"/>
      </patternFill>
    </fill>
    <fill>
      <patternFill patternType="solid">
        <fgColor rgb="FFED7D31"/>
        <bgColor rgb="FFFF9900"/>
      </patternFill>
    </fill>
    <fill>
      <patternFill patternType="solid">
        <fgColor rgb="FF92D050"/>
        <bgColor rgb="FF81D41A"/>
      </patternFill>
    </fill>
    <fill>
      <patternFill patternType="solid">
        <fgColor rgb="FFD86DCD"/>
        <bgColor rgb="FFFF66CC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 diagonalUp="false" diagonalDown="false"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9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1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3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4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4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16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2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5" borderId="2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5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8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4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2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6" borderId="1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12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9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6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3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5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8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2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1" fillId="2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2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3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2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8"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F9ED5"/>
      <rgbColor rgb="FFBFBFBF"/>
      <rgbColor rgb="FF808080"/>
      <rgbColor rgb="FF9999FF"/>
      <rgbColor rgb="FF7030A0"/>
      <rgbColor rgb="FFF2F2F2"/>
      <rgbColor rgb="FFCEE5F2"/>
      <rgbColor rgb="FF660066"/>
      <rgbColor rgb="FFFF66CC"/>
      <rgbColor rgb="FF145F82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8E8E8"/>
      <rgbColor rgb="FFD9D9D9"/>
      <rgbColor rgb="FFFFFF99"/>
      <rgbColor rgb="FF92D050"/>
      <rgbColor rgb="FFFAA0DA"/>
      <rgbColor rgb="FFD86DCD"/>
      <rgbColor rgb="FFFAE3D6"/>
      <rgbColor rgb="FF3366FF"/>
      <rgbColor rgb="FF33CCCC"/>
      <rgbColor rgb="FF81D41A"/>
      <rgbColor rgb="FFFFCC00"/>
      <rgbColor rgb="FFFF9900"/>
      <rgbColor rgb="FFED7D31"/>
      <rgbColor rgb="FF3465A4"/>
      <rgbColor rgb="FFAEAE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96"/>
  <sheetViews>
    <sheetView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B2" activeCellId="0" sqref="B2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2" width="33.14"/>
    <col collapsed="false" customWidth="true" hidden="false" outlineLevel="0" max="4" min="3" style="3" width="11.86"/>
    <col collapsed="false" customWidth="true" hidden="false" outlineLevel="0" max="9" min="5" style="3" width="12.29"/>
    <col collapsed="false" customWidth="true" hidden="false" outlineLevel="0" max="10" min="10" style="3" width="12.72"/>
    <col collapsed="false" customWidth="true" hidden="false" outlineLevel="0" max="12" min="11" style="3" width="26.7"/>
    <col collapsed="false" customWidth="true" hidden="false" outlineLevel="0" max="13" min="13" style="3" width="18.7"/>
    <col collapsed="false" customWidth="true" hidden="false" outlineLevel="0" max="14" min="14" style="3" width="11.57"/>
    <col collapsed="false" customWidth="true" hidden="false" outlineLevel="0" max="17" min="15" style="3" width="11.86"/>
    <col collapsed="false" customWidth="true" hidden="false" outlineLevel="0" max="18" min="18" style="3" width="16.14"/>
    <col collapsed="false" customWidth="true" hidden="false" outlineLevel="0" max="19" min="19" style="3" width="12.43"/>
    <col collapsed="false" customWidth="true" hidden="false" outlineLevel="0" max="20" min="20" style="3" width="11.86"/>
    <col collapsed="false" customWidth="true" hidden="false" outlineLevel="0" max="21" min="21" style="3" width="12"/>
    <col collapsed="false" customWidth="true" hidden="false" outlineLevel="0" max="22" min="22" style="3" width="16"/>
    <col collapsed="false" customWidth="true" hidden="false" outlineLevel="0" max="23" min="23" style="3" width="12.29"/>
    <col collapsed="false" customWidth="true" hidden="false" outlineLevel="0" max="24" min="24" style="3" width="11.86"/>
    <col collapsed="false" customWidth="true" hidden="false" outlineLevel="0" max="25" min="25" style="3" width="12.29"/>
    <col collapsed="false" customWidth="true" hidden="false" outlineLevel="0" max="26" min="26" style="3" width="16"/>
    <col collapsed="false" customWidth="true" hidden="false" outlineLevel="0" max="27" min="27" style="3" width="14.57"/>
    <col collapsed="false" customWidth="true" hidden="false" outlineLevel="0" max="28" min="28" style="3" width="12.43"/>
    <col collapsed="false" customWidth="true" hidden="false" outlineLevel="0" max="30" min="29" style="3" width="12.29"/>
    <col collapsed="false" customWidth="true" hidden="false" outlineLevel="0" max="31" min="31" style="4" width="35.86"/>
  </cols>
  <sheetData>
    <row r="1" customFormat="false" ht="15" hidden="false" customHeight="true" outlineLevel="0" collapsed="false">
      <c r="A1" s="5" t="s">
        <v>0</v>
      </c>
      <c r="B1" s="5" t="s">
        <v>1</v>
      </c>
      <c r="C1" s="6" t="n">
        <v>45747</v>
      </c>
      <c r="D1" s="6" t="n">
        <v>45748</v>
      </c>
      <c r="E1" s="6" t="n">
        <v>45749</v>
      </c>
      <c r="F1" s="6" t="n">
        <v>45750</v>
      </c>
      <c r="G1" s="6" t="n">
        <v>45751</v>
      </c>
      <c r="H1" s="6" t="n">
        <v>45752</v>
      </c>
      <c r="I1" s="6" t="n">
        <v>45753</v>
      </c>
      <c r="J1" s="6" t="n">
        <v>45754</v>
      </c>
      <c r="K1" s="6" t="n">
        <v>45755</v>
      </c>
      <c r="L1" s="6" t="n">
        <v>45756</v>
      </c>
      <c r="M1" s="6" t="n">
        <v>45757</v>
      </c>
      <c r="N1" s="6" t="n">
        <v>45758</v>
      </c>
      <c r="O1" s="6" t="n">
        <v>45759</v>
      </c>
      <c r="P1" s="6" t="n">
        <v>45760</v>
      </c>
      <c r="Q1" s="6" t="n">
        <v>45761</v>
      </c>
      <c r="R1" s="6" t="n">
        <v>45762</v>
      </c>
      <c r="S1" s="6" t="n">
        <v>45763</v>
      </c>
      <c r="T1" s="6" t="n">
        <v>45764</v>
      </c>
      <c r="U1" s="6" t="n">
        <v>45765</v>
      </c>
      <c r="V1" s="6" t="n">
        <v>45766</v>
      </c>
      <c r="W1" s="6" t="n">
        <v>45767</v>
      </c>
      <c r="X1" s="6" t="n">
        <v>45768</v>
      </c>
      <c r="Y1" s="6" t="n">
        <v>45769</v>
      </c>
      <c r="Z1" s="6" t="n">
        <v>45770</v>
      </c>
      <c r="AA1" s="6" t="n">
        <v>45771</v>
      </c>
      <c r="AB1" s="6" t="n">
        <v>45772</v>
      </c>
      <c r="AC1" s="6" t="n">
        <v>45773</v>
      </c>
      <c r="AD1" s="7" t="n">
        <v>45774</v>
      </c>
    </row>
    <row r="2" customFormat="false" ht="15" hidden="false" customHeight="true" outlineLevel="0" collapsed="false">
      <c r="A2" s="5"/>
      <c r="B2" s="5"/>
      <c r="C2" s="8" t="s">
        <v>2</v>
      </c>
      <c r="D2" s="8"/>
      <c r="E2" s="8"/>
      <c r="F2" s="8"/>
      <c r="G2" s="8"/>
      <c r="H2" s="8"/>
      <c r="I2" s="8"/>
      <c r="J2" s="9" t="s">
        <v>3</v>
      </c>
      <c r="K2" s="9"/>
      <c r="L2" s="9"/>
      <c r="M2" s="9"/>
      <c r="N2" s="9"/>
      <c r="O2" s="9"/>
      <c r="P2" s="9"/>
      <c r="Q2" s="9" t="s">
        <v>4</v>
      </c>
      <c r="R2" s="9"/>
      <c r="S2" s="9"/>
      <c r="T2" s="9"/>
      <c r="U2" s="9"/>
      <c r="V2" s="9"/>
      <c r="W2" s="9"/>
      <c r="X2" s="10" t="s">
        <v>5</v>
      </c>
      <c r="Y2" s="10"/>
      <c r="Z2" s="10"/>
      <c r="AA2" s="10"/>
      <c r="AB2" s="10"/>
      <c r="AC2" s="10"/>
      <c r="AD2" s="10"/>
    </row>
    <row r="3" customFormat="false" ht="15" hidden="false" customHeight="true" outlineLevel="0" collapsed="false">
      <c r="A3" s="11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customFormat="false" ht="15" hidden="false" customHeight="true" outlineLevel="0" collapsed="false">
      <c r="A4" s="12" t="s">
        <v>7</v>
      </c>
      <c r="B4" s="12"/>
      <c r="C4" s="13" t="s">
        <v>8</v>
      </c>
      <c r="D4" s="13" t="s">
        <v>9</v>
      </c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3" t="s">
        <v>8</v>
      </c>
      <c r="K4" s="13" t="s">
        <v>9</v>
      </c>
      <c r="L4" s="13" t="s">
        <v>10</v>
      </c>
      <c r="M4" s="13" t="s">
        <v>11</v>
      </c>
      <c r="N4" s="13" t="s">
        <v>12</v>
      </c>
      <c r="O4" s="13" t="s">
        <v>13</v>
      </c>
      <c r="P4" s="13" t="s">
        <v>14</v>
      </c>
      <c r="Q4" s="13" t="s">
        <v>8</v>
      </c>
      <c r="R4" s="13" t="s">
        <v>9</v>
      </c>
      <c r="S4" s="13" t="s">
        <v>10</v>
      </c>
      <c r="T4" s="13" t="s">
        <v>11</v>
      </c>
      <c r="U4" s="13" t="s">
        <v>12</v>
      </c>
      <c r="V4" s="13" t="s">
        <v>13</v>
      </c>
      <c r="W4" s="13" t="s">
        <v>14</v>
      </c>
      <c r="X4" s="13" t="s">
        <v>8</v>
      </c>
      <c r="Y4" s="13" t="s">
        <v>9</v>
      </c>
      <c r="Z4" s="13" t="s">
        <v>10</v>
      </c>
      <c r="AA4" s="13" t="s">
        <v>11</v>
      </c>
      <c r="AB4" s="13" t="s">
        <v>12</v>
      </c>
      <c r="AC4" s="13" t="s">
        <v>13</v>
      </c>
      <c r="AD4" s="14" t="s">
        <v>14</v>
      </c>
    </row>
    <row r="5" customFormat="false" ht="15" hidden="false" customHeight="true" outlineLevel="0" collapsed="false">
      <c r="A5" s="15" t="n">
        <v>203767158</v>
      </c>
      <c r="B5" s="15" t="n">
        <v>203767158</v>
      </c>
      <c r="C5" s="16" t="s">
        <v>15</v>
      </c>
      <c r="D5" s="16" t="s">
        <v>15</v>
      </c>
      <c r="E5" s="16" t="s">
        <v>15</v>
      </c>
      <c r="F5" s="16" t="s">
        <v>15</v>
      </c>
      <c r="G5" s="16" t="s">
        <v>15</v>
      </c>
      <c r="H5" s="17" t="s">
        <v>16</v>
      </c>
      <c r="I5" s="17" t="s">
        <v>16</v>
      </c>
      <c r="J5" s="18" t="s">
        <v>17</v>
      </c>
      <c r="K5" s="18" t="s">
        <v>17</v>
      </c>
      <c r="L5" s="18" t="s">
        <v>17</v>
      </c>
      <c r="M5" s="17" t="s">
        <v>16</v>
      </c>
      <c r="N5" s="17" t="s">
        <v>16</v>
      </c>
      <c r="O5" s="17" t="s">
        <v>16</v>
      </c>
      <c r="P5" s="18" t="s">
        <v>18</v>
      </c>
      <c r="Q5" s="18" t="s">
        <v>17</v>
      </c>
      <c r="R5" s="18" t="s">
        <v>17</v>
      </c>
      <c r="S5" s="18" t="s">
        <v>17</v>
      </c>
      <c r="T5" s="17" t="s">
        <v>16</v>
      </c>
      <c r="U5" s="17" t="s">
        <v>16</v>
      </c>
      <c r="V5" s="17" t="s">
        <v>16</v>
      </c>
      <c r="W5" s="18" t="s">
        <v>18</v>
      </c>
      <c r="X5" s="18" t="s">
        <v>17</v>
      </c>
      <c r="Y5" s="18" t="s">
        <v>17</v>
      </c>
      <c r="Z5" s="18" t="s">
        <v>17</v>
      </c>
      <c r="AA5" s="17" t="s">
        <v>16</v>
      </c>
      <c r="AB5" s="17" t="s">
        <v>16</v>
      </c>
      <c r="AC5" s="17" t="s">
        <v>16</v>
      </c>
      <c r="AD5" s="19" t="s">
        <v>18</v>
      </c>
    </row>
    <row r="6" customFormat="false" ht="15" hidden="false" customHeight="true" outlineLevel="0" collapsed="false">
      <c r="A6" s="20" t="n">
        <v>204388338</v>
      </c>
      <c r="B6" s="15" t="s">
        <v>19</v>
      </c>
      <c r="C6" s="18" t="s">
        <v>17</v>
      </c>
      <c r="D6" s="18" t="s">
        <v>17</v>
      </c>
      <c r="E6" s="21" t="s">
        <v>16</v>
      </c>
      <c r="F6" s="21" t="s">
        <v>16</v>
      </c>
      <c r="G6" s="22" t="s">
        <v>20</v>
      </c>
      <c r="H6" s="22" t="s">
        <v>20</v>
      </c>
      <c r="I6" s="17" t="s">
        <v>16</v>
      </c>
      <c r="J6" s="17" t="s">
        <v>16</v>
      </c>
      <c r="K6" s="22" t="s">
        <v>20</v>
      </c>
      <c r="L6" s="22" t="s">
        <v>20</v>
      </c>
      <c r="M6" s="22" t="s">
        <v>20</v>
      </c>
      <c r="N6" s="17" t="s">
        <v>16</v>
      </c>
      <c r="O6" s="18" t="s">
        <v>17</v>
      </c>
      <c r="P6" s="17" t="s">
        <v>16</v>
      </c>
      <c r="Q6" s="22" t="s">
        <v>20</v>
      </c>
      <c r="R6" s="22" t="s">
        <v>20</v>
      </c>
      <c r="S6" s="22" t="s">
        <v>20</v>
      </c>
      <c r="T6" s="22" t="s">
        <v>20</v>
      </c>
      <c r="U6" s="17" t="s">
        <v>16</v>
      </c>
      <c r="V6" s="17" t="s">
        <v>16</v>
      </c>
      <c r="W6" s="17" t="s">
        <v>16</v>
      </c>
      <c r="X6" s="22" t="s">
        <v>20</v>
      </c>
      <c r="Y6" s="22" t="s">
        <v>20</v>
      </c>
      <c r="Z6" s="22" t="s">
        <v>20</v>
      </c>
      <c r="AA6" s="22" t="s">
        <v>20</v>
      </c>
      <c r="AB6" s="17" t="s">
        <v>16</v>
      </c>
      <c r="AC6" s="17" t="s">
        <v>16</v>
      </c>
      <c r="AD6" s="23" t="s">
        <v>16</v>
      </c>
    </row>
    <row r="7" customFormat="false" ht="15" hidden="false" customHeight="true" outlineLevel="0" collapsed="false">
      <c r="A7" s="20" t="n">
        <v>204684676</v>
      </c>
      <c r="B7" s="15" t="n">
        <v>204684676</v>
      </c>
      <c r="C7" s="24" t="s">
        <v>21</v>
      </c>
      <c r="D7" s="25" t="s">
        <v>22</v>
      </c>
      <c r="E7" s="25" t="s">
        <v>22</v>
      </c>
      <c r="F7" s="25" t="s">
        <v>22</v>
      </c>
      <c r="G7" s="24" t="s">
        <v>23</v>
      </c>
      <c r="H7" s="17" t="s">
        <v>24</v>
      </c>
      <c r="I7" s="17" t="s">
        <v>16</v>
      </c>
      <c r="J7" s="26" t="s">
        <v>25</v>
      </c>
      <c r="K7" s="16" t="s">
        <v>25</v>
      </c>
      <c r="L7" s="16" t="s">
        <v>25</v>
      </c>
      <c r="M7" s="16" t="s">
        <v>15</v>
      </c>
      <c r="N7" s="16" t="s">
        <v>15</v>
      </c>
      <c r="O7" s="17" t="s">
        <v>16</v>
      </c>
      <c r="P7" s="17" t="s">
        <v>16</v>
      </c>
      <c r="Q7" s="25" t="s">
        <v>22</v>
      </c>
      <c r="R7" s="25" t="s">
        <v>22</v>
      </c>
      <c r="S7" s="17" t="s">
        <v>16</v>
      </c>
      <c r="T7" s="25" t="s">
        <v>22</v>
      </c>
      <c r="U7" s="27" t="s">
        <v>26</v>
      </c>
      <c r="V7" s="16" t="s">
        <v>15</v>
      </c>
      <c r="W7" s="17" t="s">
        <v>16</v>
      </c>
      <c r="X7" s="25" t="s">
        <v>22</v>
      </c>
      <c r="Y7" s="25" t="s">
        <v>22</v>
      </c>
      <c r="Z7" s="17" t="s">
        <v>16</v>
      </c>
      <c r="AA7" s="25" t="s">
        <v>22</v>
      </c>
      <c r="AB7" s="25" t="s">
        <v>22</v>
      </c>
      <c r="AC7" s="25" t="s">
        <v>22</v>
      </c>
      <c r="AD7" s="23" t="s">
        <v>16</v>
      </c>
    </row>
    <row r="8" customFormat="false" ht="15" hidden="false" customHeight="true" outlineLevel="0" collapsed="false">
      <c r="A8" s="28" t="s">
        <v>27</v>
      </c>
      <c r="B8" s="28"/>
      <c r="C8" s="29" t="s">
        <v>8</v>
      </c>
      <c r="D8" s="29" t="s">
        <v>9</v>
      </c>
      <c r="E8" s="29" t="s">
        <v>10</v>
      </c>
      <c r="F8" s="29" t="s">
        <v>11</v>
      </c>
      <c r="G8" s="29" t="s">
        <v>12</v>
      </c>
      <c r="H8" s="29" t="s">
        <v>13</v>
      </c>
      <c r="I8" s="29" t="s">
        <v>14</v>
      </c>
      <c r="J8" s="29" t="s">
        <v>8</v>
      </c>
      <c r="K8" s="29" t="s">
        <v>9</v>
      </c>
      <c r="L8" s="29" t="s">
        <v>10</v>
      </c>
      <c r="M8" s="29" t="s">
        <v>11</v>
      </c>
      <c r="N8" s="29" t="s">
        <v>12</v>
      </c>
      <c r="O8" s="29" t="s">
        <v>13</v>
      </c>
      <c r="P8" s="29" t="s">
        <v>14</v>
      </c>
      <c r="Q8" s="29" t="s">
        <v>8</v>
      </c>
      <c r="R8" s="29" t="s">
        <v>9</v>
      </c>
      <c r="S8" s="29" t="s">
        <v>10</v>
      </c>
      <c r="T8" s="29" t="s">
        <v>11</v>
      </c>
      <c r="U8" s="29" t="s">
        <v>12</v>
      </c>
      <c r="V8" s="29" t="s">
        <v>13</v>
      </c>
      <c r="W8" s="29" t="s">
        <v>14</v>
      </c>
      <c r="X8" s="29" t="s">
        <v>8</v>
      </c>
      <c r="Y8" s="29" t="s">
        <v>9</v>
      </c>
      <c r="Z8" s="29" t="s">
        <v>10</v>
      </c>
      <c r="AA8" s="29" t="s">
        <v>11</v>
      </c>
      <c r="AB8" s="29" t="s">
        <v>12</v>
      </c>
      <c r="AC8" s="29" t="s">
        <v>13</v>
      </c>
      <c r="AD8" s="30" t="s">
        <v>14</v>
      </c>
    </row>
    <row r="9" customFormat="false" ht="15" hidden="false" customHeight="true" outlineLevel="0" collapsed="false">
      <c r="A9" s="20" t="n">
        <v>204918892</v>
      </c>
      <c r="B9" s="15" t="n">
        <v>204918892</v>
      </c>
      <c r="C9" s="25" t="s">
        <v>22</v>
      </c>
      <c r="D9" s="17" t="s">
        <v>16</v>
      </c>
      <c r="E9" s="25" t="s">
        <v>22</v>
      </c>
      <c r="F9" s="17" t="s">
        <v>16</v>
      </c>
      <c r="G9" s="25" t="s">
        <v>22</v>
      </c>
      <c r="H9" s="25" t="s">
        <v>22</v>
      </c>
      <c r="I9" s="25" t="s">
        <v>22</v>
      </c>
      <c r="J9" s="25" t="s">
        <v>22</v>
      </c>
      <c r="K9" s="17" t="s">
        <v>16</v>
      </c>
      <c r="L9" s="25" t="s">
        <v>22</v>
      </c>
      <c r="M9" s="25" t="s">
        <v>28</v>
      </c>
      <c r="N9" s="17" t="s">
        <v>16</v>
      </c>
      <c r="O9" s="25" t="s">
        <v>22</v>
      </c>
      <c r="P9" s="25" t="s">
        <v>22</v>
      </c>
      <c r="Q9" s="25" t="s">
        <v>22</v>
      </c>
      <c r="R9" s="25" t="s">
        <v>22</v>
      </c>
      <c r="S9" s="17" t="s">
        <v>16</v>
      </c>
      <c r="T9" s="17" t="s">
        <v>16</v>
      </c>
      <c r="U9" s="25" t="s">
        <v>22</v>
      </c>
      <c r="V9" s="25" t="s">
        <v>22</v>
      </c>
      <c r="W9" s="25" t="s">
        <v>22</v>
      </c>
      <c r="X9" s="25" t="s">
        <v>22</v>
      </c>
      <c r="Y9" s="17" t="s">
        <v>16</v>
      </c>
      <c r="Z9" s="25" t="s">
        <v>22</v>
      </c>
      <c r="AA9" s="17" t="s">
        <v>16</v>
      </c>
      <c r="AB9" s="25" t="s">
        <v>22</v>
      </c>
      <c r="AC9" s="25" t="s">
        <v>22</v>
      </c>
      <c r="AD9" s="31" t="s">
        <v>22</v>
      </c>
    </row>
    <row r="10" customFormat="false" ht="15" hidden="false" customHeight="true" outlineLevel="0" collapsed="false">
      <c r="A10" s="20" t="n">
        <v>206190600</v>
      </c>
      <c r="B10" s="15" t="n">
        <v>206190600</v>
      </c>
      <c r="C10" s="25" t="s">
        <v>22</v>
      </c>
      <c r="D10" s="25" t="s">
        <v>22</v>
      </c>
      <c r="E10" s="25" t="s">
        <v>22</v>
      </c>
      <c r="F10" s="25" t="s">
        <v>22</v>
      </c>
      <c r="G10" s="17" t="s">
        <v>16</v>
      </c>
      <c r="H10" s="17" t="s">
        <v>16</v>
      </c>
      <c r="I10" s="25" t="s">
        <v>22</v>
      </c>
      <c r="J10" s="32" t="s">
        <v>21</v>
      </c>
      <c r="K10" s="32" t="s">
        <v>21</v>
      </c>
      <c r="L10" s="17" t="s">
        <v>16</v>
      </c>
      <c r="M10" s="25" t="s">
        <v>22</v>
      </c>
      <c r="N10" s="25" t="s">
        <v>22</v>
      </c>
      <c r="O10" s="25" t="s">
        <v>22</v>
      </c>
      <c r="P10" s="17" t="s">
        <v>16</v>
      </c>
      <c r="Q10" s="17" t="s">
        <v>16</v>
      </c>
      <c r="R10" s="17" t="s">
        <v>16</v>
      </c>
      <c r="S10" s="33" t="s">
        <v>21</v>
      </c>
      <c r="T10" s="25" t="s">
        <v>22</v>
      </c>
      <c r="U10" s="25" t="s">
        <v>22</v>
      </c>
      <c r="V10" s="17" t="s">
        <v>16</v>
      </c>
      <c r="W10" s="17" t="s">
        <v>16</v>
      </c>
      <c r="X10" s="34" t="s">
        <v>16</v>
      </c>
      <c r="Y10" s="25" t="s">
        <v>22</v>
      </c>
      <c r="Z10" s="25" t="s">
        <v>22</v>
      </c>
      <c r="AA10" s="25" t="s">
        <v>22</v>
      </c>
      <c r="AB10" s="25" t="s">
        <v>22</v>
      </c>
      <c r="AC10" s="25" t="s">
        <v>22</v>
      </c>
      <c r="AD10" s="23" t="s">
        <v>16</v>
      </c>
    </row>
    <row r="11" customFormat="false" ht="15" hidden="false" customHeight="true" outlineLevel="0" collapsed="false">
      <c r="A11" s="28" t="s">
        <v>29</v>
      </c>
      <c r="B11" s="28"/>
      <c r="C11" s="29" t="s">
        <v>8</v>
      </c>
      <c r="D11" s="29" t="s">
        <v>9</v>
      </c>
      <c r="E11" s="29" t="s">
        <v>10</v>
      </c>
      <c r="F11" s="29" t="s">
        <v>11</v>
      </c>
      <c r="G11" s="29" t="s">
        <v>12</v>
      </c>
      <c r="H11" s="29" t="s">
        <v>13</v>
      </c>
      <c r="I11" s="29" t="s">
        <v>14</v>
      </c>
      <c r="J11" s="29" t="s">
        <v>8</v>
      </c>
      <c r="K11" s="29" t="s">
        <v>9</v>
      </c>
      <c r="L11" s="29" t="s">
        <v>10</v>
      </c>
      <c r="M11" s="29" t="s">
        <v>11</v>
      </c>
      <c r="N11" s="29" t="s">
        <v>12</v>
      </c>
      <c r="O11" s="29" t="s">
        <v>13</v>
      </c>
      <c r="P11" s="29" t="s">
        <v>14</v>
      </c>
      <c r="Q11" s="29" t="s">
        <v>8</v>
      </c>
      <c r="R11" s="29" t="s">
        <v>9</v>
      </c>
      <c r="S11" s="29" t="s">
        <v>10</v>
      </c>
      <c r="T11" s="29" t="s">
        <v>11</v>
      </c>
      <c r="U11" s="29" t="s">
        <v>12</v>
      </c>
      <c r="V11" s="29" t="s">
        <v>13</v>
      </c>
      <c r="W11" s="29" t="s">
        <v>14</v>
      </c>
      <c r="X11" s="29" t="s">
        <v>8</v>
      </c>
      <c r="Y11" s="29" t="s">
        <v>9</v>
      </c>
      <c r="Z11" s="29" t="s">
        <v>10</v>
      </c>
      <c r="AA11" s="29" t="s">
        <v>11</v>
      </c>
      <c r="AB11" s="29" t="s">
        <v>12</v>
      </c>
      <c r="AC11" s="29" t="s">
        <v>13</v>
      </c>
      <c r="AD11" s="30" t="s">
        <v>14</v>
      </c>
    </row>
    <row r="12" customFormat="false" ht="15" hidden="false" customHeight="true" outlineLevel="0" collapsed="false">
      <c r="A12" s="20" t="n">
        <v>204157398</v>
      </c>
      <c r="B12" s="15" t="n">
        <v>204157398</v>
      </c>
      <c r="C12" s="25" t="s">
        <v>22</v>
      </c>
      <c r="D12" s="25" t="s">
        <v>22</v>
      </c>
      <c r="E12" s="25" t="s">
        <v>22</v>
      </c>
      <c r="F12" s="35" t="s">
        <v>11</v>
      </c>
      <c r="G12" s="25" t="s">
        <v>22</v>
      </c>
      <c r="H12" s="17" t="s">
        <v>24</v>
      </c>
      <c r="I12" s="17" t="s">
        <v>16</v>
      </c>
      <c r="J12" s="25" t="s">
        <v>22</v>
      </c>
      <c r="K12" s="25" t="s">
        <v>22</v>
      </c>
      <c r="L12" s="25" t="s">
        <v>22</v>
      </c>
      <c r="M12" s="25" t="s">
        <v>22</v>
      </c>
      <c r="N12" s="25" t="s">
        <v>22</v>
      </c>
      <c r="O12" s="17" t="s">
        <v>16</v>
      </c>
      <c r="P12" s="17" t="s">
        <v>16</v>
      </c>
      <c r="Q12" s="25" t="s">
        <v>22</v>
      </c>
      <c r="R12" s="25" t="s">
        <v>22</v>
      </c>
      <c r="S12" s="25" t="s">
        <v>22</v>
      </c>
      <c r="T12" s="25" t="s">
        <v>22</v>
      </c>
      <c r="U12" s="25" t="s">
        <v>22</v>
      </c>
      <c r="V12" s="17" t="s">
        <v>16</v>
      </c>
      <c r="W12" s="17" t="s">
        <v>16</v>
      </c>
      <c r="X12" s="25" t="s">
        <v>22</v>
      </c>
      <c r="Y12" s="25" t="s">
        <v>22</v>
      </c>
      <c r="Z12" s="25" t="s">
        <v>22</v>
      </c>
      <c r="AA12" s="25" t="s">
        <v>22</v>
      </c>
      <c r="AB12" s="16" t="s">
        <v>30</v>
      </c>
      <c r="AC12" s="17" t="s">
        <v>16</v>
      </c>
      <c r="AD12" s="23" t="s">
        <v>16</v>
      </c>
      <c r="AE12" s="4" t="s">
        <v>31</v>
      </c>
    </row>
    <row r="13" customFormat="false" ht="15" hidden="false" customHeight="true" outlineLevel="0" collapsed="false">
      <c r="A13" s="36" t="n">
        <v>206324366</v>
      </c>
      <c r="B13" s="15" t="s">
        <v>32</v>
      </c>
      <c r="C13" s="25" t="s">
        <v>22</v>
      </c>
      <c r="D13" s="25" t="s">
        <v>22</v>
      </c>
      <c r="E13" s="25" t="s">
        <v>22</v>
      </c>
      <c r="F13" s="25" t="s">
        <v>22</v>
      </c>
      <c r="G13" s="25" t="s">
        <v>22</v>
      </c>
      <c r="H13" s="17" t="s">
        <v>16</v>
      </c>
      <c r="I13" s="17" t="s">
        <v>16</v>
      </c>
      <c r="J13" s="25" t="s">
        <v>22</v>
      </c>
      <c r="K13" s="25" t="s">
        <v>22</v>
      </c>
      <c r="L13" s="25" t="s">
        <v>22</v>
      </c>
      <c r="M13" s="17" t="s">
        <v>16</v>
      </c>
      <c r="N13" s="33" t="s">
        <v>21</v>
      </c>
      <c r="O13" s="33" t="s">
        <v>21</v>
      </c>
      <c r="P13" s="17" t="s">
        <v>16</v>
      </c>
      <c r="Q13" s="25" t="s">
        <v>22</v>
      </c>
      <c r="R13" s="25" t="s">
        <v>22</v>
      </c>
      <c r="S13" s="17" t="s">
        <v>16</v>
      </c>
      <c r="T13" s="25" t="s">
        <v>22</v>
      </c>
      <c r="U13" s="25" t="s">
        <v>22</v>
      </c>
      <c r="V13" s="33" t="s">
        <v>21</v>
      </c>
      <c r="W13" s="17" t="s">
        <v>16</v>
      </c>
      <c r="X13" s="25" t="s">
        <v>22</v>
      </c>
      <c r="Y13" s="25" t="s">
        <v>22</v>
      </c>
      <c r="Z13" s="25" t="s">
        <v>22</v>
      </c>
      <c r="AA13" s="25" t="s">
        <v>22</v>
      </c>
      <c r="AB13" s="25" t="s">
        <v>22</v>
      </c>
      <c r="AC13" s="17" t="s">
        <v>16</v>
      </c>
      <c r="AD13" s="23" t="s">
        <v>16</v>
      </c>
    </row>
    <row r="14" customFormat="false" ht="15" hidden="false" customHeight="true" outlineLevel="0" collapsed="false">
      <c r="A14" s="37" t="s">
        <v>33</v>
      </c>
      <c r="B14" s="37"/>
      <c r="C14" s="29" t="s">
        <v>8</v>
      </c>
      <c r="D14" s="29" t="s">
        <v>9</v>
      </c>
      <c r="E14" s="29" t="s">
        <v>10</v>
      </c>
      <c r="F14" s="29" t="s">
        <v>11</v>
      </c>
      <c r="G14" s="29" t="s">
        <v>12</v>
      </c>
      <c r="H14" s="29" t="s">
        <v>13</v>
      </c>
      <c r="I14" s="29" t="s">
        <v>14</v>
      </c>
      <c r="J14" s="29" t="s">
        <v>8</v>
      </c>
      <c r="K14" s="29" t="s">
        <v>9</v>
      </c>
      <c r="L14" s="29" t="s">
        <v>10</v>
      </c>
      <c r="M14" s="29" t="s">
        <v>11</v>
      </c>
      <c r="N14" s="29" t="s">
        <v>12</v>
      </c>
      <c r="O14" s="29" t="s">
        <v>13</v>
      </c>
      <c r="P14" s="29" t="s">
        <v>14</v>
      </c>
      <c r="Q14" s="29" t="s">
        <v>8</v>
      </c>
      <c r="R14" s="29" t="s">
        <v>9</v>
      </c>
      <c r="S14" s="29" t="s">
        <v>10</v>
      </c>
      <c r="T14" s="29" t="s">
        <v>11</v>
      </c>
      <c r="U14" s="29" t="s">
        <v>12</v>
      </c>
      <c r="V14" s="29" t="s">
        <v>13</v>
      </c>
      <c r="W14" s="29" t="s">
        <v>14</v>
      </c>
      <c r="X14" s="29" t="s">
        <v>8</v>
      </c>
      <c r="Y14" s="29" t="s">
        <v>9</v>
      </c>
      <c r="Z14" s="29" t="s">
        <v>10</v>
      </c>
      <c r="AA14" s="29" t="s">
        <v>11</v>
      </c>
      <c r="AB14" s="29" t="s">
        <v>12</v>
      </c>
      <c r="AC14" s="29" t="s">
        <v>13</v>
      </c>
      <c r="AD14" s="30" t="s">
        <v>14</v>
      </c>
    </row>
    <row r="15" customFormat="false" ht="15" hidden="false" customHeight="true" outlineLevel="0" collapsed="false">
      <c r="A15" s="20" t="n">
        <v>205688680</v>
      </c>
      <c r="B15" s="15" t="n">
        <v>205688680</v>
      </c>
      <c r="C15" s="17" t="s">
        <v>16</v>
      </c>
      <c r="D15" s="25" t="s">
        <v>20</v>
      </c>
      <c r="E15" s="17" t="s">
        <v>16</v>
      </c>
      <c r="F15" s="25" t="s">
        <v>20</v>
      </c>
      <c r="G15" s="25" t="s">
        <v>20</v>
      </c>
      <c r="H15" s="25" t="s">
        <v>20</v>
      </c>
      <c r="I15" s="17" t="s">
        <v>16</v>
      </c>
      <c r="J15" s="25" t="s">
        <v>20</v>
      </c>
      <c r="K15" s="25" t="s">
        <v>20</v>
      </c>
      <c r="L15" s="25" t="s">
        <v>20</v>
      </c>
      <c r="M15" s="25" t="s">
        <v>20</v>
      </c>
      <c r="N15" s="17" t="s">
        <v>16</v>
      </c>
      <c r="O15" s="17" t="s">
        <v>16</v>
      </c>
      <c r="P15" s="17" t="s">
        <v>16</v>
      </c>
      <c r="Q15" s="25" t="s">
        <v>20</v>
      </c>
      <c r="R15" s="25" t="s">
        <v>20</v>
      </c>
      <c r="S15" s="17" t="s">
        <v>16</v>
      </c>
      <c r="T15" s="17" t="s">
        <v>16</v>
      </c>
      <c r="U15" s="25" t="s">
        <v>20</v>
      </c>
      <c r="V15" s="25" t="s">
        <v>20</v>
      </c>
      <c r="W15" s="17" t="s">
        <v>16</v>
      </c>
      <c r="X15" s="25" t="s">
        <v>20</v>
      </c>
      <c r="Y15" s="25" t="s">
        <v>20</v>
      </c>
      <c r="Z15" s="25" t="s">
        <v>20</v>
      </c>
      <c r="AA15" s="25" t="s">
        <v>20</v>
      </c>
      <c r="AB15" s="17" t="s">
        <v>16</v>
      </c>
      <c r="AC15" s="17" t="s">
        <v>16</v>
      </c>
      <c r="AD15" s="23" t="s">
        <v>16</v>
      </c>
    </row>
    <row r="16" customFormat="false" ht="15" hidden="false" customHeight="true" outlineLevel="0" collapsed="false">
      <c r="A16" s="20" t="n">
        <v>204663674</v>
      </c>
      <c r="B16" s="15" t="n">
        <v>204663674</v>
      </c>
      <c r="C16" s="25" t="s">
        <v>20</v>
      </c>
      <c r="D16" s="25" t="s">
        <v>20</v>
      </c>
      <c r="E16" s="25" t="s">
        <v>20</v>
      </c>
      <c r="F16" s="17" t="s">
        <v>16</v>
      </c>
      <c r="G16" s="24" t="s">
        <v>21</v>
      </c>
      <c r="H16" s="17" t="s">
        <v>16</v>
      </c>
      <c r="I16" s="17" t="s">
        <v>16</v>
      </c>
      <c r="J16" s="25" t="s">
        <v>20</v>
      </c>
      <c r="K16" s="25" t="s">
        <v>20</v>
      </c>
      <c r="L16" s="17" t="s">
        <v>16</v>
      </c>
      <c r="M16" s="17" t="s">
        <v>16</v>
      </c>
      <c r="N16" s="25" t="s">
        <v>20</v>
      </c>
      <c r="O16" s="25" t="s">
        <v>20</v>
      </c>
      <c r="P16" s="17" t="s">
        <v>16</v>
      </c>
      <c r="Q16" s="17" t="s">
        <v>16</v>
      </c>
      <c r="R16" s="25" t="s">
        <v>20</v>
      </c>
      <c r="S16" s="25" t="s">
        <v>20</v>
      </c>
      <c r="T16" s="25" t="s">
        <v>20</v>
      </c>
      <c r="U16" s="25" t="s">
        <v>34</v>
      </c>
      <c r="V16" s="17" t="s">
        <v>24</v>
      </c>
      <c r="W16" s="17" t="s">
        <v>16</v>
      </c>
      <c r="X16" s="17" t="s">
        <v>24</v>
      </c>
      <c r="Y16" s="17" t="s">
        <v>16</v>
      </c>
      <c r="Z16" s="25" t="s">
        <v>20</v>
      </c>
      <c r="AA16" s="25" t="s">
        <v>20</v>
      </c>
      <c r="AB16" s="25" t="s">
        <v>20</v>
      </c>
      <c r="AC16" s="25" t="s">
        <v>20</v>
      </c>
      <c r="AD16" s="23" t="s">
        <v>16</v>
      </c>
    </row>
    <row r="17" customFormat="false" ht="15" hidden="false" customHeight="true" outlineLevel="0" collapsed="false">
      <c r="A17" s="38" t="n">
        <v>206261776</v>
      </c>
      <c r="B17" s="15" t="n">
        <v>206261776</v>
      </c>
      <c r="C17" s="39" t="s">
        <v>21</v>
      </c>
      <c r="D17" s="39" t="s">
        <v>35</v>
      </c>
      <c r="E17" s="39" t="s">
        <v>35</v>
      </c>
      <c r="F17" s="39" t="s">
        <v>35</v>
      </c>
      <c r="G17" s="39" t="s">
        <v>35</v>
      </c>
      <c r="H17" s="17" t="s">
        <v>16</v>
      </c>
      <c r="I17" s="17" t="s">
        <v>16</v>
      </c>
      <c r="J17" s="40" t="s">
        <v>22</v>
      </c>
      <c r="K17" s="40" t="s">
        <v>22</v>
      </c>
      <c r="L17" s="40" t="s">
        <v>22</v>
      </c>
      <c r="M17" s="40" t="s">
        <v>22</v>
      </c>
      <c r="N17" s="40" t="s">
        <v>22</v>
      </c>
      <c r="O17" s="17" t="s">
        <v>16</v>
      </c>
      <c r="P17" s="17" t="s">
        <v>16</v>
      </c>
      <c r="Q17" s="40" t="s">
        <v>22</v>
      </c>
      <c r="R17" s="40" t="s">
        <v>22</v>
      </c>
      <c r="S17" s="17" t="s">
        <v>16</v>
      </c>
      <c r="T17" s="40" t="s">
        <v>22</v>
      </c>
      <c r="U17" s="40" t="s">
        <v>22</v>
      </c>
      <c r="V17" s="40" t="s">
        <v>36</v>
      </c>
      <c r="W17" s="17" t="s">
        <v>16</v>
      </c>
      <c r="X17" s="40" t="s">
        <v>22</v>
      </c>
      <c r="Y17" s="40" t="s">
        <v>22</v>
      </c>
      <c r="Z17" s="40" t="s">
        <v>22</v>
      </c>
      <c r="AA17" s="40" t="s">
        <v>22</v>
      </c>
      <c r="AB17" s="17" t="s">
        <v>16</v>
      </c>
      <c r="AC17" s="17" t="s">
        <v>16</v>
      </c>
      <c r="AD17" s="41" t="s">
        <v>22</v>
      </c>
    </row>
    <row r="18" customFormat="false" ht="15" hidden="false" customHeight="true" outlineLevel="0" collapsed="false">
      <c r="A18" s="42" t="n">
        <v>204743362</v>
      </c>
      <c r="B18" s="15" t="n">
        <v>204743362</v>
      </c>
      <c r="C18" s="24" t="s">
        <v>21</v>
      </c>
      <c r="D18" s="43" t="s">
        <v>24</v>
      </c>
      <c r="E18" s="44" t="s">
        <v>22</v>
      </c>
      <c r="F18" s="44" t="s">
        <v>22</v>
      </c>
      <c r="G18" s="44" t="s">
        <v>22</v>
      </c>
      <c r="H18" s="44" t="s">
        <v>22</v>
      </c>
      <c r="I18" s="43" t="s">
        <v>16</v>
      </c>
      <c r="J18" s="44" t="s">
        <v>22</v>
      </c>
      <c r="K18" s="44" t="s">
        <v>22</v>
      </c>
      <c r="L18" s="44" t="s">
        <v>22</v>
      </c>
      <c r="M18" s="44" t="s">
        <v>22</v>
      </c>
      <c r="N18" s="44" t="s">
        <v>22</v>
      </c>
      <c r="O18" s="43" t="s">
        <v>16</v>
      </c>
      <c r="P18" s="43" t="s">
        <v>16</v>
      </c>
      <c r="Q18" s="44" t="s">
        <v>22</v>
      </c>
      <c r="R18" s="44" t="s">
        <v>22</v>
      </c>
      <c r="S18" s="44" t="s">
        <v>22</v>
      </c>
      <c r="T18" s="44" t="s">
        <v>22</v>
      </c>
      <c r="U18" s="45" t="s">
        <v>21</v>
      </c>
      <c r="V18" s="43" t="s">
        <v>24</v>
      </c>
      <c r="W18" s="43" t="s">
        <v>16</v>
      </c>
      <c r="X18" s="44" t="s">
        <v>22</v>
      </c>
      <c r="Y18" s="44" t="s">
        <v>22</v>
      </c>
      <c r="Z18" s="44" t="s">
        <v>22</v>
      </c>
      <c r="AA18" s="43" t="s">
        <v>16</v>
      </c>
      <c r="AB18" s="44" t="s">
        <v>22</v>
      </c>
      <c r="AC18" s="44" t="s">
        <v>22</v>
      </c>
      <c r="AD18" s="46" t="s">
        <v>16</v>
      </c>
    </row>
    <row r="19" customFormat="false" ht="15" hidden="false" customHeight="true" outlineLevel="0" collapsed="false">
      <c r="A19" s="47"/>
      <c r="AD19" s="48"/>
    </row>
    <row r="20" customFormat="false" ht="15" hidden="false" customHeight="true" outlineLevel="0" collapsed="false">
      <c r="A20" s="5" t="s">
        <v>37</v>
      </c>
      <c r="B20" s="5"/>
      <c r="C20" s="6" t="n">
        <v>45747</v>
      </c>
      <c r="D20" s="6" t="n">
        <v>45748</v>
      </c>
      <c r="E20" s="6" t="n">
        <v>45749</v>
      </c>
      <c r="F20" s="6" t="n">
        <v>45750</v>
      </c>
      <c r="G20" s="6" t="n">
        <v>45751</v>
      </c>
      <c r="H20" s="6" t="n">
        <v>45752</v>
      </c>
      <c r="I20" s="6" t="n">
        <v>45753</v>
      </c>
      <c r="J20" s="6" t="n">
        <v>45754</v>
      </c>
      <c r="K20" s="6" t="n">
        <v>45755</v>
      </c>
      <c r="L20" s="6" t="n">
        <v>45756</v>
      </c>
      <c r="M20" s="6" t="n">
        <v>45757</v>
      </c>
      <c r="N20" s="6" t="n">
        <v>45758</v>
      </c>
      <c r="O20" s="6" t="n">
        <v>45759</v>
      </c>
      <c r="P20" s="6" t="n">
        <v>45760</v>
      </c>
      <c r="Q20" s="6" t="n">
        <v>45761</v>
      </c>
      <c r="R20" s="6" t="n">
        <v>45762</v>
      </c>
      <c r="S20" s="6" t="n">
        <v>45763</v>
      </c>
      <c r="T20" s="6" t="n">
        <v>45764</v>
      </c>
      <c r="U20" s="6" t="n">
        <v>45765</v>
      </c>
      <c r="V20" s="6" t="n">
        <v>45766</v>
      </c>
      <c r="W20" s="6" t="n">
        <v>45767</v>
      </c>
      <c r="X20" s="6" t="n">
        <v>45768</v>
      </c>
      <c r="Y20" s="6" t="n">
        <v>45769</v>
      </c>
      <c r="Z20" s="6" t="n">
        <v>45770</v>
      </c>
      <c r="AA20" s="6" t="n">
        <v>45771</v>
      </c>
      <c r="AB20" s="6" t="n">
        <v>45772</v>
      </c>
      <c r="AC20" s="6" t="n">
        <v>45773</v>
      </c>
      <c r="AD20" s="7" t="n">
        <v>45774</v>
      </c>
    </row>
    <row r="21" customFormat="false" ht="15" hidden="false" customHeight="true" outlineLevel="0" collapsed="false">
      <c r="A21" s="5"/>
      <c r="B21" s="5"/>
      <c r="C21" s="8" t="s">
        <v>2</v>
      </c>
      <c r="D21" s="8"/>
      <c r="E21" s="8"/>
      <c r="F21" s="8"/>
      <c r="G21" s="8"/>
      <c r="H21" s="8"/>
      <c r="I21" s="8"/>
      <c r="J21" s="9" t="s">
        <v>3</v>
      </c>
      <c r="K21" s="9"/>
      <c r="L21" s="9"/>
      <c r="M21" s="9"/>
      <c r="N21" s="9"/>
      <c r="O21" s="9"/>
      <c r="P21" s="9"/>
      <c r="Q21" s="9" t="s">
        <v>4</v>
      </c>
      <c r="R21" s="9"/>
      <c r="S21" s="9"/>
      <c r="T21" s="9"/>
      <c r="U21" s="9"/>
      <c r="V21" s="9"/>
      <c r="W21" s="9"/>
      <c r="X21" s="10" t="s">
        <v>5</v>
      </c>
      <c r="Y21" s="10"/>
      <c r="Z21" s="10"/>
      <c r="AA21" s="10"/>
      <c r="AB21" s="10"/>
      <c r="AC21" s="10"/>
      <c r="AD21" s="10"/>
    </row>
    <row r="22" customFormat="false" ht="15" hidden="false" customHeight="true" outlineLevel="0" collapsed="false">
      <c r="A22" s="49" t="s">
        <v>38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customFormat="false" ht="15" hidden="false" customHeight="true" outlineLevel="0" collapsed="false">
      <c r="A23" s="12" t="s">
        <v>39</v>
      </c>
      <c r="B23" s="12"/>
      <c r="C23" s="50" t="s">
        <v>8</v>
      </c>
      <c r="D23" s="50" t="s">
        <v>9</v>
      </c>
      <c r="E23" s="50" t="s">
        <v>10</v>
      </c>
      <c r="F23" s="50" t="s">
        <v>11</v>
      </c>
      <c r="G23" s="50" t="s">
        <v>12</v>
      </c>
      <c r="H23" s="50" t="s">
        <v>13</v>
      </c>
      <c r="I23" s="50" t="s">
        <v>14</v>
      </c>
      <c r="J23" s="50" t="s">
        <v>8</v>
      </c>
      <c r="K23" s="50" t="s">
        <v>9</v>
      </c>
      <c r="L23" s="50" t="s">
        <v>10</v>
      </c>
      <c r="M23" s="50" t="s">
        <v>11</v>
      </c>
      <c r="N23" s="50" t="s">
        <v>12</v>
      </c>
      <c r="O23" s="50" t="s">
        <v>13</v>
      </c>
      <c r="P23" s="50" t="s">
        <v>14</v>
      </c>
      <c r="Q23" s="50" t="s">
        <v>8</v>
      </c>
      <c r="R23" s="50" t="s">
        <v>9</v>
      </c>
      <c r="S23" s="50" t="s">
        <v>10</v>
      </c>
      <c r="T23" s="50" t="s">
        <v>11</v>
      </c>
      <c r="U23" s="50" t="s">
        <v>12</v>
      </c>
      <c r="V23" s="50" t="s">
        <v>13</v>
      </c>
      <c r="W23" s="50" t="s">
        <v>14</v>
      </c>
      <c r="X23" s="50" t="s">
        <v>8</v>
      </c>
      <c r="Y23" s="50" t="s">
        <v>9</v>
      </c>
      <c r="Z23" s="50" t="s">
        <v>10</v>
      </c>
      <c r="AA23" s="50" t="s">
        <v>11</v>
      </c>
      <c r="AB23" s="50" t="s">
        <v>12</v>
      </c>
      <c r="AC23" s="50" t="s">
        <v>13</v>
      </c>
      <c r="AD23" s="51" t="s">
        <v>14</v>
      </c>
    </row>
    <row r="24" customFormat="false" ht="15" hidden="false" customHeight="true" outlineLevel="0" collapsed="false">
      <c r="A24" s="15" t="n">
        <v>204541416</v>
      </c>
      <c r="B24" s="15" t="n">
        <v>204541416</v>
      </c>
      <c r="C24" s="18" t="s">
        <v>40</v>
      </c>
      <c r="D24" s="17" t="s">
        <v>16</v>
      </c>
      <c r="E24" s="17" t="s">
        <v>16</v>
      </c>
      <c r="F24" s="52" t="s">
        <v>21</v>
      </c>
      <c r="G24" s="18" t="s">
        <v>40</v>
      </c>
      <c r="H24" s="18" t="s">
        <v>40</v>
      </c>
      <c r="I24" s="17" t="s">
        <v>16</v>
      </c>
      <c r="J24" s="18" t="s">
        <v>40</v>
      </c>
      <c r="K24" s="18" t="s">
        <v>40</v>
      </c>
      <c r="L24" s="17" t="s">
        <v>16</v>
      </c>
      <c r="M24" s="17" t="s">
        <v>16</v>
      </c>
      <c r="N24" s="52" t="s">
        <v>21</v>
      </c>
      <c r="O24" s="52" t="s">
        <v>21</v>
      </c>
      <c r="P24" s="17" t="s">
        <v>16</v>
      </c>
      <c r="Q24" s="18" t="s">
        <v>40</v>
      </c>
      <c r="R24" s="18" t="s">
        <v>40</v>
      </c>
      <c r="S24" s="18" t="s">
        <v>40</v>
      </c>
      <c r="T24" s="18" t="s">
        <v>40</v>
      </c>
      <c r="U24" s="17" t="s">
        <v>16</v>
      </c>
      <c r="V24" s="17" t="s">
        <v>16</v>
      </c>
      <c r="W24" s="17" t="s">
        <v>16</v>
      </c>
      <c r="X24" s="18" t="s">
        <v>40</v>
      </c>
      <c r="Y24" s="18" t="s">
        <v>40</v>
      </c>
      <c r="Z24" s="18" t="s">
        <v>40</v>
      </c>
      <c r="AA24" s="18" t="s">
        <v>40</v>
      </c>
      <c r="AB24" s="17" t="s">
        <v>16</v>
      </c>
      <c r="AC24" s="17" t="s">
        <v>16</v>
      </c>
      <c r="AD24" s="23" t="s">
        <v>16</v>
      </c>
      <c r="AE24" s="4" t="s">
        <v>41</v>
      </c>
    </row>
    <row r="25" customFormat="false" ht="15" hidden="false" customHeight="true" outlineLevel="0" collapsed="false">
      <c r="A25" s="15" t="n">
        <v>202932720</v>
      </c>
      <c r="B25" s="15" t="n">
        <v>202932720</v>
      </c>
      <c r="C25" s="17" t="s">
        <v>16</v>
      </c>
      <c r="D25" s="53" t="s">
        <v>42</v>
      </c>
      <c r="E25" s="53" t="s">
        <v>42</v>
      </c>
      <c r="F25" s="54" t="s">
        <v>21</v>
      </c>
      <c r="G25" s="55" t="s">
        <v>43</v>
      </c>
      <c r="H25" s="17" t="s">
        <v>16</v>
      </c>
      <c r="I25" s="17" t="s">
        <v>16</v>
      </c>
      <c r="J25" s="17" t="s">
        <v>16</v>
      </c>
      <c r="K25" s="53" t="s">
        <v>42</v>
      </c>
      <c r="L25" s="53" t="s">
        <v>42</v>
      </c>
      <c r="M25" s="33" t="s">
        <v>21</v>
      </c>
      <c r="N25" s="33" t="s">
        <v>21</v>
      </c>
      <c r="O25" s="17" t="s">
        <v>16</v>
      </c>
      <c r="P25" s="17" t="s">
        <v>16</v>
      </c>
      <c r="Q25" s="17" t="s">
        <v>16</v>
      </c>
      <c r="R25" s="53" t="s">
        <v>42</v>
      </c>
      <c r="S25" s="53" t="s">
        <v>42</v>
      </c>
      <c r="T25" s="33" t="s">
        <v>21</v>
      </c>
      <c r="U25" s="33" t="s">
        <v>21</v>
      </c>
      <c r="V25" s="17" t="s">
        <v>16</v>
      </c>
      <c r="W25" s="17" t="s">
        <v>16</v>
      </c>
      <c r="X25" s="17" t="s">
        <v>16</v>
      </c>
      <c r="Y25" s="33" t="s">
        <v>21</v>
      </c>
      <c r="Z25" s="53" t="s">
        <v>42</v>
      </c>
      <c r="AA25" s="33" t="s">
        <v>44</v>
      </c>
      <c r="AB25" s="33" t="s">
        <v>21</v>
      </c>
      <c r="AC25" s="17" t="s">
        <v>16</v>
      </c>
      <c r="AD25" s="23" t="s">
        <v>16</v>
      </c>
    </row>
    <row r="26" customFormat="false" ht="15" hidden="false" customHeight="true" outlineLevel="0" collapsed="false">
      <c r="A26" s="15" t="n">
        <v>202366458</v>
      </c>
      <c r="B26" s="15" t="n">
        <v>202366458</v>
      </c>
      <c r="C26" s="56" t="s">
        <v>45</v>
      </c>
      <c r="D26" s="56" t="s">
        <v>45</v>
      </c>
      <c r="E26" s="56" t="s">
        <v>45</v>
      </c>
      <c r="F26" s="17" t="s">
        <v>16</v>
      </c>
      <c r="G26" s="17" t="s">
        <v>16</v>
      </c>
      <c r="H26" s="17" t="s">
        <v>16</v>
      </c>
      <c r="I26" s="56" t="s">
        <v>45</v>
      </c>
      <c r="J26" s="56" t="s">
        <v>45</v>
      </c>
      <c r="K26" s="56" t="s">
        <v>45</v>
      </c>
      <c r="L26" s="56" t="s">
        <v>45</v>
      </c>
      <c r="M26" s="17" t="s">
        <v>16</v>
      </c>
      <c r="N26" s="17" t="s">
        <v>16</v>
      </c>
      <c r="O26" s="17" t="s">
        <v>16</v>
      </c>
      <c r="P26" s="56" t="s">
        <v>45</v>
      </c>
      <c r="Q26" s="56" t="s">
        <v>45</v>
      </c>
      <c r="R26" s="56" t="s">
        <v>45</v>
      </c>
      <c r="S26" s="56" t="s">
        <v>45</v>
      </c>
      <c r="T26" s="17" t="s">
        <v>16</v>
      </c>
      <c r="U26" s="17" t="s">
        <v>16</v>
      </c>
      <c r="V26" s="17" t="s">
        <v>16</v>
      </c>
      <c r="W26" s="56" t="s">
        <v>45</v>
      </c>
      <c r="X26" s="56" t="s">
        <v>45</v>
      </c>
      <c r="Y26" s="56" t="s">
        <v>45</v>
      </c>
      <c r="Z26" s="56" t="s">
        <v>45</v>
      </c>
      <c r="AA26" s="17" t="s">
        <v>16</v>
      </c>
      <c r="AB26" s="17" t="s">
        <v>16</v>
      </c>
      <c r="AC26" s="17" t="s">
        <v>16</v>
      </c>
      <c r="AD26" s="56" t="s">
        <v>45</v>
      </c>
    </row>
    <row r="27" customFormat="false" ht="15" hidden="false" customHeight="true" outlineLevel="0" collapsed="false">
      <c r="A27" s="15" t="n">
        <v>206337530</v>
      </c>
      <c r="B27" s="15" t="n">
        <v>206337530</v>
      </c>
      <c r="C27" s="25" t="s">
        <v>22</v>
      </c>
      <c r="D27" s="25" t="s">
        <v>22</v>
      </c>
      <c r="E27" s="25" t="s">
        <v>22</v>
      </c>
      <c r="F27" s="25" t="s">
        <v>22</v>
      </c>
      <c r="G27" s="25" t="s">
        <v>22</v>
      </c>
      <c r="H27" s="17" t="s">
        <v>16</v>
      </c>
      <c r="I27" s="17" t="s">
        <v>16</v>
      </c>
      <c r="J27" s="25" t="s">
        <v>22</v>
      </c>
      <c r="K27" s="25" t="s">
        <v>22</v>
      </c>
      <c r="L27" s="17" t="s">
        <v>16</v>
      </c>
      <c r="M27" s="25" t="s">
        <v>22</v>
      </c>
      <c r="N27" s="25" t="s">
        <v>22</v>
      </c>
      <c r="O27" s="17" t="s">
        <v>16</v>
      </c>
      <c r="P27" s="25" t="s">
        <v>22</v>
      </c>
      <c r="Q27" s="25" t="s">
        <v>22</v>
      </c>
      <c r="R27" s="25" t="s">
        <v>22</v>
      </c>
      <c r="S27" s="17" t="s">
        <v>16</v>
      </c>
      <c r="T27" s="25" t="s">
        <v>22</v>
      </c>
      <c r="U27" s="25" t="s">
        <v>22</v>
      </c>
      <c r="V27" s="54" t="s">
        <v>21</v>
      </c>
      <c r="W27" s="17" t="s">
        <v>16</v>
      </c>
      <c r="X27" s="39" t="s">
        <v>21</v>
      </c>
      <c r="Y27" s="39" t="s">
        <v>21</v>
      </c>
      <c r="Z27" s="39" t="s">
        <v>21</v>
      </c>
      <c r="AA27" s="25" t="s">
        <v>22</v>
      </c>
      <c r="AB27" s="57" t="s">
        <v>46</v>
      </c>
      <c r="AC27" s="17" t="s">
        <v>16</v>
      </c>
      <c r="AD27" s="23" t="s">
        <v>16</v>
      </c>
    </row>
    <row r="28" customFormat="false" ht="15" hidden="false" customHeight="true" outlineLevel="0" collapsed="false">
      <c r="A28" s="58" t="s">
        <v>47</v>
      </c>
      <c r="B28" s="58"/>
      <c r="C28" s="29" t="s">
        <v>8</v>
      </c>
      <c r="D28" s="29" t="s">
        <v>9</v>
      </c>
      <c r="E28" s="29" t="s">
        <v>10</v>
      </c>
      <c r="F28" s="29" t="s">
        <v>11</v>
      </c>
      <c r="G28" s="29" t="s">
        <v>12</v>
      </c>
      <c r="H28" s="29" t="s">
        <v>13</v>
      </c>
      <c r="I28" s="29" t="s">
        <v>14</v>
      </c>
      <c r="J28" s="29" t="s">
        <v>8</v>
      </c>
      <c r="K28" s="29" t="s">
        <v>9</v>
      </c>
      <c r="L28" s="29" t="s">
        <v>10</v>
      </c>
      <c r="M28" s="29" t="s">
        <v>11</v>
      </c>
      <c r="N28" s="29" t="s">
        <v>12</v>
      </c>
      <c r="O28" s="29" t="s">
        <v>13</v>
      </c>
      <c r="P28" s="29" t="s">
        <v>14</v>
      </c>
      <c r="Q28" s="29" t="s">
        <v>8</v>
      </c>
      <c r="R28" s="29" t="s">
        <v>9</v>
      </c>
      <c r="S28" s="29" t="s">
        <v>10</v>
      </c>
      <c r="T28" s="29" t="s">
        <v>11</v>
      </c>
      <c r="U28" s="29" t="s">
        <v>12</v>
      </c>
      <c r="V28" s="29" t="s">
        <v>13</v>
      </c>
      <c r="W28" s="29" t="s">
        <v>14</v>
      </c>
      <c r="X28" s="29" t="s">
        <v>8</v>
      </c>
      <c r="Y28" s="29" t="s">
        <v>9</v>
      </c>
      <c r="Z28" s="29" t="s">
        <v>10</v>
      </c>
      <c r="AA28" s="29" t="s">
        <v>11</v>
      </c>
      <c r="AB28" s="29" t="s">
        <v>12</v>
      </c>
      <c r="AC28" s="29" t="s">
        <v>13</v>
      </c>
      <c r="AD28" s="30" t="s">
        <v>14</v>
      </c>
    </row>
    <row r="29" customFormat="false" ht="15" hidden="false" customHeight="true" outlineLevel="0" collapsed="false">
      <c r="A29" s="15" t="n">
        <v>202917508</v>
      </c>
      <c r="B29" s="15" t="n">
        <v>202917508</v>
      </c>
      <c r="C29" s="40" t="s">
        <v>48</v>
      </c>
      <c r="D29" s="40" t="s">
        <v>48</v>
      </c>
      <c r="E29" s="40" t="s">
        <v>48</v>
      </c>
      <c r="F29" s="18" t="s">
        <v>17</v>
      </c>
      <c r="G29" s="17" t="s">
        <v>24</v>
      </c>
      <c r="H29" s="17" t="s">
        <v>24</v>
      </c>
      <c r="I29" s="17" t="s">
        <v>16</v>
      </c>
      <c r="J29" s="40" t="s">
        <v>48</v>
      </c>
      <c r="K29" s="40" t="s">
        <v>48</v>
      </c>
      <c r="L29" s="40" t="s">
        <v>48</v>
      </c>
      <c r="M29" s="17" t="s">
        <v>16</v>
      </c>
      <c r="N29" s="17" t="s">
        <v>16</v>
      </c>
      <c r="O29" s="16" t="s">
        <v>49</v>
      </c>
      <c r="P29" s="17" t="s">
        <v>16</v>
      </c>
      <c r="Q29" s="40" t="s">
        <v>48</v>
      </c>
      <c r="R29" s="59" t="s">
        <v>48</v>
      </c>
      <c r="S29" s="40" t="s">
        <v>48</v>
      </c>
      <c r="T29" s="60" t="s">
        <v>50</v>
      </c>
      <c r="U29" s="17" t="s">
        <v>24</v>
      </c>
      <c r="V29" s="17" t="s">
        <v>24</v>
      </c>
      <c r="W29" s="17" t="s">
        <v>16</v>
      </c>
      <c r="X29" s="17" t="s">
        <v>24</v>
      </c>
      <c r="Y29" s="16" t="s">
        <v>15</v>
      </c>
      <c r="Z29" s="16" t="s">
        <v>15</v>
      </c>
      <c r="AA29" s="16" t="s">
        <v>15</v>
      </c>
      <c r="AB29" s="16" t="s">
        <v>15</v>
      </c>
      <c r="AC29" s="16" t="s">
        <v>15</v>
      </c>
      <c r="AD29" s="23" t="s">
        <v>16</v>
      </c>
    </row>
    <row r="30" customFormat="false" ht="15" hidden="false" customHeight="true" outlineLevel="0" collapsed="false">
      <c r="A30" s="15" t="n">
        <v>205705254</v>
      </c>
      <c r="B30" s="15" t="n">
        <v>205705254</v>
      </c>
      <c r="C30" s="25" t="s">
        <v>22</v>
      </c>
      <c r="D30" s="25" t="s">
        <v>22</v>
      </c>
      <c r="E30" s="17" t="s">
        <v>16</v>
      </c>
      <c r="F30" s="25" t="s">
        <v>22</v>
      </c>
      <c r="G30" s="25" t="s">
        <v>22</v>
      </c>
      <c r="H30" s="25" t="s">
        <v>22</v>
      </c>
      <c r="I30" s="17" t="s">
        <v>16</v>
      </c>
      <c r="J30" s="18" t="s">
        <v>40</v>
      </c>
      <c r="K30" s="18" t="s">
        <v>40</v>
      </c>
      <c r="L30" s="61" t="s">
        <v>22</v>
      </c>
      <c r="M30" s="61" t="s">
        <v>22</v>
      </c>
      <c r="N30" s="61" t="s">
        <v>22</v>
      </c>
      <c r="O30" s="17" t="s">
        <v>16</v>
      </c>
      <c r="P30" s="17" t="s">
        <v>16</v>
      </c>
      <c r="Q30" s="25" t="s">
        <v>22</v>
      </c>
      <c r="R30" s="62" t="s">
        <v>51</v>
      </c>
      <c r="S30" s="25" t="s">
        <v>22</v>
      </c>
      <c r="T30" s="17" t="s">
        <v>16</v>
      </c>
      <c r="U30" s="25" t="s">
        <v>22</v>
      </c>
      <c r="V30" s="18" t="s">
        <v>40</v>
      </c>
      <c r="W30" s="17" t="s">
        <v>16</v>
      </c>
      <c r="X30" s="25" t="s">
        <v>22</v>
      </c>
      <c r="Y30" s="25" t="s">
        <v>22</v>
      </c>
      <c r="Z30" s="25" t="s">
        <v>22</v>
      </c>
      <c r="AA30" s="61" t="s">
        <v>52</v>
      </c>
      <c r="AB30" s="25" t="s">
        <v>22</v>
      </c>
      <c r="AC30" s="17" t="s">
        <v>16</v>
      </c>
      <c r="AD30" s="23" t="s">
        <v>16</v>
      </c>
      <c r="AE30" s="4" t="s">
        <v>41</v>
      </c>
    </row>
    <row r="31" customFormat="false" ht="15" hidden="false" customHeight="true" outlineLevel="0" collapsed="false">
      <c r="A31" s="58" t="s">
        <v>53</v>
      </c>
      <c r="B31" s="58"/>
      <c r="C31" s="29" t="s">
        <v>8</v>
      </c>
      <c r="D31" s="29" t="s">
        <v>9</v>
      </c>
      <c r="E31" s="29" t="s">
        <v>10</v>
      </c>
      <c r="F31" s="29" t="s">
        <v>11</v>
      </c>
      <c r="G31" s="29" t="s">
        <v>12</v>
      </c>
      <c r="H31" s="29" t="s">
        <v>13</v>
      </c>
      <c r="I31" s="29" t="s">
        <v>14</v>
      </c>
      <c r="J31" s="29" t="s">
        <v>8</v>
      </c>
      <c r="K31" s="29" t="s">
        <v>9</v>
      </c>
      <c r="L31" s="29" t="s">
        <v>10</v>
      </c>
      <c r="M31" s="29" t="s">
        <v>11</v>
      </c>
      <c r="N31" s="29" t="s">
        <v>12</v>
      </c>
      <c r="O31" s="29" t="s">
        <v>13</v>
      </c>
      <c r="P31" s="29" t="s">
        <v>14</v>
      </c>
      <c r="Q31" s="29" t="s">
        <v>8</v>
      </c>
      <c r="R31" s="29" t="s">
        <v>9</v>
      </c>
      <c r="S31" s="29" t="s">
        <v>10</v>
      </c>
      <c r="T31" s="29" t="s">
        <v>11</v>
      </c>
      <c r="U31" s="29" t="s">
        <v>12</v>
      </c>
      <c r="V31" s="29" t="s">
        <v>13</v>
      </c>
      <c r="W31" s="29" t="s">
        <v>14</v>
      </c>
      <c r="X31" s="29" t="s">
        <v>8</v>
      </c>
      <c r="Y31" s="29" t="s">
        <v>9</v>
      </c>
      <c r="Z31" s="29" t="s">
        <v>10</v>
      </c>
      <c r="AA31" s="29" t="s">
        <v>11</v>
      </c>
      <c r="AB31" s="29" t="s">
        <v>12</v>
      </c>
      <c r="AC31" s="29" t="s">
        <v>13</v>
      </c>
      <c r="AD31" s="30" t="s">
        <v>14</v>
      </c>
    </row>
    <row r="32" customFormat="false" ht="15" hidden="false" customHeight="true" outlineLevel="0" collapsed="false">
      <c r="A32" s="15" t="n">
        <v>204466126</v>
      </c>
      <c r="B32" s="15" t="n">
        <v>204466126</v>
      </c>
      <c r="C32" s="17" t="s">
        <v>24</v>
      </c>
      <c r="D32" s="54" t="s">
        <v>21</v>
      </c>
      <c r="E32" s="25" t="s">
        <v>22</v>
      </c>
      <c r="F32" s="25" t="s">
        <v>22</v>
      </c>
      <c r="G32" s="18" t="s">
        <v>40</v>
      </c>
      <c r="H32" s="17" t="s">
        <v>24</v>
      </c>
      <c r="I32" s="54" t="s">
        <v>21</v>
      </c>
      <c r="J32" s="54" t="s">
        <v>21</v>
      </c>
      <c r="K32" s="18" t="s">
        <v>40</v>
      </c>
      <c r="L32" s="18" t="s">
        <v>40</v>
      </c>
      <c r="M32" s="18" t="s">
        <v>40</v>
      </c>
      <c r="N32" s="18" t="s">
        <v>40</v>
      </c>
      <c r="O32" s="17" t="s">
        <v>24</v>
      </c>
      <c r="P32" s="17" t="s">
        <v>16</v>
      </c>
      <c r="Q32" s="18" t="s">
        <v>40</v>
      </c>
      <c r="R32" s="18" t="s">
        <v>40</v>
      </c>
      <c r="S32" s="18" t="s">
        <v>40</v>
      </c>
      <c r="T32" s="18" t="s">
        <v>40</v>
      </c>
      <c r="U32" s="61" t="s">
        <v>54</v>
      </c>
      <c r="V32" s="17" t="s">
        <v>24</v>
      </c>
      <c r="W32" s="17" t="s">
        <v>16</v>
      </c>
      <c r="X32" s="25" t="s">
        <v>22</v>
      </c>
      <c r="Y32" s="25" t="s">
        <v>22</v>
      </c>
      <c r="Z32" s="25" t="s">
        <v>22</v>
      </c>
      <c r="AA32" s="61" t="s">
        <v>55</v>
      </c>
      <c r="AB32" s="61" t="s">
        <v>55</v>
      </c>
      <c r="AC32" s="17" t="s">
        <v>24</v>
      </c>
      <c r="AD32" s="31" t="s">
        <v>22</v>
      </c>
    </row>
    <row r="33" customFormat="false" ht="15" hidden="false" customHeight="true" outlineLevel="0" collapsed="false">
      <c r="A33" s="15" t="n">
        <v>204466144</v>
      </c>
      <c r="B33" s="15" t="n">
        <v>204466144</v>
      </c>
      <c r="C33" s="40" t="s">
        <v>54</v>
      </c>
      <c r="D33" s="40" t="s">
        <v>54</v>
      </c>
      <c r="E33" s="40" t="s">
        <v>54</v>
      </c>
      <c r="F33" s="40" t="s">
        <v>54</v>
      </c>
      <c r="G33" s="40" t="s">
        <v>54</v>
      </c>
      <c r="H33" s="17" t="s">
        <v>16</v>
      </c>
      <c r="I33" s="17" t="s">
        <v>16</v>
      </c>
      <c r="J33" s="40" t="s">
        <v>54</v>
      </c>
      <c r="K33" s="40" t="s">
        <v>54</v>
      </c>
      <c r="L33" s="40" t="s">
        <v>54</v>
      </c>
      <c r="M33" s="40" t="s">
        <v>54</v>
      </c>
      <c r="N33" s="40" t="s">
        <v>54</v>
      </c>
      <c r="O33" s="17" t="s">
        <v>16</v>
      </c>
      <c r="P33" s="17" t="s">
        <v>16</v>
      </c>
      <c r="Q33" s="40" t="s">
        <v>54</v>
      </c>
      <c r="R33" s="40" t="s">
        <v>54</v>
      </c>
      <c r="S33" s="40" t="s">
        <v>54</v>
      </c>
      <c r="T33" s="40" t="s">
        <v>54</v>
      </c>
      <c r="U33" s="40" t="s">
        <v>54</v>
      </c>
      <c r="V33" s="17" t="s">
        <v>16</v>
      </c>
      <c r="W33" s="17" t="s">
        <v>16</v>
      </c>
      <c r="X33" s="40" t="s">
        <v>54</v>
      </c>
      <c r="Y33" s="40" t="s">
        <v>54</v>
      </c>
      <c r="Z33" s="40" t="s">
        <v>54</v>
      </c>
      <c r="AA33" s="40" t="s">
        <v>54</v>
      </c>
      <c r="AB33" s="40" t="s">
        <v>54</v>
      </c>
      <c r="AC33" s="17" t="s">
        <v>16</v>
      </c>
      <c r="AD33" s="23" t="s">
        <v>16</v>
      </c>
    </row>
    <row r="34" customFormat="false" ht="15" hidden="false" customHeight="true" outlineLevel="0" collapsed="false">
      <c r="A34" s="15" t="n">
        <v>206335402</v>
      </c>
      <c r="B34" s="15" t="n">
        <v>206335402</v>
      </c>
      <c r="C34" s="54" t="s">
        <v>21</v>
      </c>
      <c r="D34" s="25" t="s">
        <v>22</v>
      </c>
      <c r="E34" s="25" t="s">
        <v>22</v>
      </c>
      <c r="F34" s="25" t="s">
        <v>22</v>
      </c>
      <c r="G34" s="25" t="s">
        <v>22</v>
      </c>
      <c r="H34" s="17" t="s">
        <v>24</v>
      </c>
      <c r="I34" s="17" t="s">
        <v>16</v>
      </c>
      <c r="J34" s="54" t="s">
        <v>21</v>
      </c>
      <c r="K34" s="54" t="s">
        <v>21</v>
      </c>
      <c r="L34" s="17" t="s">
        <v>16</v>
      </c>
      <c r="M34" s="25" t="s">
        <v>22</v>
      </c>
      <c r="N34" s="25" t="s">
        <v>22</v>
      </c>
      <c r="O34" s="25" t="s">
        <v>22</v>
      </c>
      <c r="P34" s="17" t="s">
        <v>16</v>
      </c>
      <c r="Q34" s="25" t="s">
        <v>22</v>
      </c>
      <c r="R34" s="25" t="s">
        <v>22</v>
      </c>
      <c r="S34" s="25" t="s">
        <v>22</v>
      </c>
      <c r="T34" s="25" t="s">
        <v>22</v>
      </c>
      <c r="U34" s="54" t="s">
        <v>21</v>
      </c>
      <c r="V34" s="17" t="s">
        <v>24</v>
      </c>
      <c r="W34" s="17" t="s">
        <v>16</v>
      </c>
      <c r="X34" s="25" t="s">
        <v>22</v>
      </c>
      <c r="Y34" s="25" t="s">
        <v>22</v>
      </c>
      <c r="Z34" s="55" t="s">
        <v>54</v>
      </c>
      <c r="AA34" s="17" t="s">
        <v>16</v>
      </c>
      <c r="AB34" s="25" t="s">
        <v>22</v>
      </c>
      <c r="AC34" s="25" t="s">
        <v>22</v>
      </c>
      <c r="AD34" s="23" t="s">
        <v>16</v>
      </c>
    </row>
    <row r="35" customFormat="false" ht="15" hidden="false" customHeight="true" outlineLevel="0" collapsed="false">
      <c r="A35" s="15" t="n">
        <v>815884</v>
      </c>
      <c r="B35" s="15" t="n">
        <v>815884</v>
      </c>
      <c r="C35" s="25" t="s">
        <v>22</v>
      </c>
      <c r="D35" s="25" t="s">
        <v>22</v>
      </c>
      <c r="E35" s="25" t="s">
        <v>22</v>
      </c>
      <c r="F35" s="25" t="s">
        <v>22</v>
      </c>
      <c r="G35" s="17" t="s">
        <v>16</v>
      </c>
      <c r="H35" s="18" t="s">
        <v>40</v>
      </c>
      <c r="I35" s="17" t="s">
        <v>16</v>
      </c>
      <c r="J35" s="25" t="s">
        <v>22</v>
      </c>
      <c r="K35" s="25" t="s">
        <v>22</v>
      </c>
      <c r="L35" s="25" t="s">
        <v>22</v>
      </c>
      <c r="M35" s="25" t="s">
        <v>22</v>
      </c>
      <c r="N35" s="63" t="s">
        <v>56</v>
      </c>
      <c r="O35" s="17" t="s">
        <v>16</v>
      </c>
      <c r="P35" s="17" t="s">
        <v>16</v>
      </c>
      <c r="Q35" s="34" t="s">
        <v>16</v>
      </c>
      <c r="R35" s="35" t="s">
        <v>22</v>
      </c>
      <c r="S35" s="25" t="s">
        <v>22</v>
      </c>
      <c r="T35" s="25" t="s">
        <v>22</v>
      </c>
      <c r="U35" s="25" t="s">
        <v>22</v>
      </c>
      <c r="V35" s="25" t="s">
        <v>22</v>
      </c>
      <c r="W35" s="17" t="s">
        <v>16</v>
      </c>
      <c r="X35" s="18" t="s">
        <v>40</v>
      </c>
      <c r="Y35" s="18" t="s">
        <v>40</v>
      </c>
      <c r="Z35" s="18" t="s">
        <v>40</v>
      </c>
      <c r="AA35" s="18" t="s">
        <v>40</v>
      </c>
      <c r="AB35" s="18" t="s">
        <v>40</v>
      </c>
      <c r="AC35" s="17" t="s">
        <v>16</v>
      </c>
      <c r="AD35" s="23" t="s">
        <v>16</v>
      </c>
    </row>
    <row r="36" customFormat="false" ht="15" hidden="false" customHeight="true" outlineLevel="0" collapsed="false">
      <c r="A36" s="58" t="s">
        <v>57</v>
      </c>
      <c r="B36" s="58"/>
      <c r="C36" s="29" t="s">
        <v>8</v>
      </c>
      <c r="D36" s="29" t="s">
        <v>9</v>
      </c>
      <c r="E36" s="29" t="s">
        <v>10</v>
      </c>
      <c r="F36" s="29" t="s">
        <v>11</v>
      </c>
      <c r="G36" s="29" t="s">
        <v>12</v>
      </c>
      <c r="H36" s="29" t="s">
        <v>13</v>
      </c>
      <c r="I36" s="29" t="s">
        <v>14</v>
      </c>
      <c r="J36" s="29" t="s">
        <v>8</v>
      </c>
      <c r="K36" s="29" t="s">
        <v>9</v>
      </c>
      <c r="L36" s="29" t="s">
        <v>10</v>
      </c>
      <c r="M36" s="29" t="s">
        <v>11</v>
      </c>
      <c r="N36" s="29" t="s">
        <v>12</v>
      </c>
      <c r="O36" s="29" t="s">
        <v>13</v>
      </c>
      <c r="P36" s="29" t="s">
        <v>14</v>
      </c>
      <c r="Q36" s="29" t="s">
        <v>8</v>
      </c>
      <c r="R36" s="29" t="s">
        <v>9</v>
      </c>
      <c r="S36" s="29" t="s">
        <v>10</v>
      </c>
      <c r="T36" s="29" t="s">
        <v>11</v>
      </c>
      <c r="U36" s="29" t="s">
        <v>12</v>
      </c>
      <c r="V36" s="29" t="s">
        <v>13</v>
      </c>
      <c r="W36" s="29" t="s">
        <v>14</v>
      </c>
      <c r="X36" s="29" t="s">
        <v>8</v>
      </c>
      <c r="Y36" s="29" t="s">
        <v>9</v>
      </c>
      <c r="Z36" s="29" t="s">
        <v>10</v>
      </c>
      <c r="AA36" s="29" t="s">
        <v>11</v>
      </c>
      <c r="AB36" s="29" t="s">
        <v>12</v>
      </c>
      <c r="AC36" s="29" t="s">
        <v>13</v>
      </c>
      <c r="AD36" s="30" t="s">
        <v>14</v>
      </c>
    </row>
    <row r="37" customFormat="false" ht="15" hidden="false" customHeight="true" outlineLevel="0" collapsed="false">
      <c r="A37" s="15" t="n">
        <v>205690118</v>
      </c>
      <c r="B37" s="15" t="n">
        <v>205690118</v>
      </c>
      <c r="C37" s="17" t="s">
        <v>24</v>
      </c>
      <c r="D37" s="17" t="s">
        <v>24</v>
      </c>
      <c r="E37" s="18" t="s">
        <v>58</v>
      </c>
      <c r="F37" s="17" t="s">
        <v>24</v>
      </c>
      <c r="G37" s="18" t="s">
        <v>58</v>
      </c>
      <c r="H37" s="40" t="s">
        <v>59</v>
      </c>
      <c r="I37" s="54" t="s">
        <v>21</v>
      </c>
      <c r="J37" s="17" t="s">
        <v>24</v>
      </c>
      <c r="K37" s="17" t="s">
        <v>24</v>
      </c>
      <c r="L37" s="18" t="s">
        <v>58</v>
      </c>
      <c r="M37" s="17" t="s">
        <v>24</v>
      </c>
      <c r="N37" s="18" t="s">
        <v>58</v>
      </c>
      <c r="O37" s="40" t="s">
        <v>59</v>
      </c>
      <c r="P37" s="40" t="s">
        <v>59</v>
      </c>
      <c r="Q37" s="17" t="s">
        <v>24</v>
      </c>
      <c r="R37" s="17" t="s">
        <v>24</v>
      </c>
      <c r="S37" s="18" t="s">
        <v>58</v>
      </c>
      <c r="T37" s="17" t="s">
        <v>24</v>
      </c>
      <c r="U37" s="18" t="s">
        <v>58</v>
      </c>
      <c r="V37" s="40" t="s">
        <v>59</v>
      </c>
      <c r="W37" s="40" t="s">
        <v>59</v>
      </c>
      <c r="X37" s="40" t="s">
        <v>59</v>
      </c>
      <c r="Y37" s="17" t="s">
        <v>24</v>
      </c>
      <c r="Z37" s="18" t="s">
        <v>58</v>
      </c>
      <c r="AA37" s="17" t="s">
        <v>24</v>
      </c>
      <c r="AB37" s="17" t="s">
        <v>24</v>
      </c>
      <c r="AC37" s="40" t="s">
        <v>59</v>
      </c>
      <c r="AD37" s="41" t="s">
        <v>59</v>
      </c>
    </row>
    <row r="38" customFormat="false" ht="15" hidden="false" customHeight="true" outlineLevel="0" collapsed="false">
      <c r="A38" s="58" t="s">
        <v>60</v>
      </c>
      <c r="B38" s="58"/>
      <c r="C38" s="29" t="s">
        <v>8</v>
      </c>
      <c r="D38" s="29" t="s">
        <v>9</v>
      </c>
      <c r="E38" s="29" t="s">
        <v>10</v>
      </c>
      <c r="F38" s="29" t="s">
        <v>11</v>
      </c>
      <c r="G38" s="29" t="s">
        <v>12</v>
      </c>
      <c r="H38" s="29" t="s">
        <v>13</v>
      </c>
      <c r="I38" s="29" t="s">
        <v>14</v>
      </c>
      <c r="J38" s="29" t="s">
        <v>8</v>
      </c>
      <c r="K38" s="29" t="s">
        <v>9</v>
      </c>
      <c r="L38" s="29" t="s">
        <v>10</v>
      </c>
      <c r="M38" s="29" t="s">
        <v>11</v>
      </c>
      <c r="N38" s="29" t="s">
        <v>12</v>
      </c>
      <c r="O38" s="29" t="s">
        <v>13</v>
      </c>
      <c r="P38" s="29" t="s">
        <v>14</v>
      </c>
      <c r="Q38" s="29" t="s">
        <v>8</v>
      </c>
      <c r="R38" s="29" t="s">
        <v>9</v>
      </c>
      <c r="S38" s="29" t="s">
        <v>10</v>
      </c>
      <c r="T38" s="29" t="s">
        <v>11</v>
      </c>
      <c r="U38" s="29" t="s">
        <v>12</v>
      </c>
      <c r="V38" s="29" t="s">
        <v>13</v>
      </c>
      <c r="W38" s="29" t="s">
        <v>14</v>
      </c>
      <c r="X38" s="29" t="s">
        <v>8</v>
      </c>
      <c r="Y38" s="29" t="s">
        <v>9</v>
      </c>
      <c r="Z38" s="29" t="s">
        <v>10</v>
      </c>
      <c r="AA38" s="29" t="s">
        <v>11</v>
      </c>
      <c r="AB38" s="29" t="s">
        <v>12</v>
      </c>
      <c r="AC38" s="29" t="s">
        <v>13</v>
      </c>
      <c r="AD38" s="30" t="s">
        <v>14</v>
      </c>
    </row>
    <row r="39" customFormat="false" ht="15" hidden="false" customHeight="true" outlineLevel="0" collapsed="false">
      <c r="A39" s="15" t="n">
        <v>203365584</v>
      </c>
      <c r="B39" s="15" t="n">
        <v>203365584</v>
      </c>
      <c r="C39" s="18" t="s">
        <v>61</v>
      </c>
      <c r="D39" s="18" t="s">
        <v>61</v>
      </c>
      <c r="E39" s="18" t="s">
        <v>61</v>
      </c>
      <c r="F39" s="18" t="s">
        <v>61</v>
      </c>
      <c r="G39" s="18" t="s">
        <v>61</v>
      </c>
      <c r="H39" s="17" t="s">
        <v>16</v>
      </c>
      <c r="I39" s="17" t="s">
        <v>16</v>
      </c>
      <c r="J39" s="40" t="s">
        <v>22</v>
      </c>
      <c r="K39" s="40" t="s">
        <v>22</v>
      </c>
      <c r="L39" s="40" t="s">
        <v>22</v>
      </c>
      <c r="M39" s="17" t="s">
        <v>16</v>
      </c>
      <c r="N39" s="40" t="s">
        <v>22</v>
      </c>
      <c r="O39" s="56" t="s">
        <v>62</v>
      </c>
      <c r="P39" s="17" t="s">
        <v>16</v>
      </c>
      <c r="Q39" s="40" t="s">
        <v>22</v>
      </c>
      <c r="R39" s="40" t="s">
        <v>22</v>
      </c>
      <c r="S39" s="40" t="s">
        <v>22</v>
      </c>
      <c r="T39" s="40" t="s">
        <v>22</v>
      </c>
      <c r="U39" s="40" t="s">
        <v>22</v>
      </c>
      <c r="V39" s="17" t="s">
        <v>24</v>
      </c>
      <c r="W39" s="17" t="s">
        <v>16</v>
      </c>
      <c r="X39" s="40" t="s">
        <v>22</v>
      </c>
      <c r="Y39" s="40" t="s">
        <v>22</v>
      </c>
      <c r="Z39" s="40" t="s">
        <v>22</v>
      </c>
      <c r="AA39" s="40" t="s">
        <v>22</v>
      </c>
      <c r="AB39" s="17" t="s">
        <v>16</v>
      </c>
      <c r="AC39" s="40"/>
      <c r="AD39" s="23"/>
    </row>
    <row r="40" customFormat="false" ht="15" hidden="false" customHeight="true" outlineLevel="0" collapsed="false">
      <c r="A40" s="64" t="s">
        <v>63</v>
      </c>
      <c r="B40" s="64"/>
      <c r="C40" s="29" t="s">
        <v>8</v>
      </c>
      <c r="D40" s="29" t="s">
        <v>9</v>
      </c>
      <c r="E40" s="29" t="s">
        <v>10</v>
      </c>
      <c r="F40" s="29" t="s">
        <v>11</v>
      </c>
      <c r="G40" s="29" t="s">
        <v>12</v>
      </c>
      <c r="H40" s="29" t="s">
        <v>13</v>
      </c>
      <c r="I40" s="29" t="s">
        <v>14</v>
      </c>
      <c r="J40" s="29" t="s">
        <v>8</v>
      </c>
      <c r="K40" s="29" t="s">
        <v>9</v>
      </c>
      <c r="L40" s="29" t="s">
        <v>10</v>
      </c>
      <c r="M40" s="29" t="s">
        <v>11</v>
      </c>
      <c r="N40" s="29" t="s">
        <v>12</v>
      </c>
      <c r="O40" s="29" t="s">
        <v>13</v>
      </c>
      <c r="P40" s="29" t="s">
        <v>14</v>
      </c>
      <c r="Q40" s="29" t="s">
        <v>8</v>
      </c>
      <c r="R40" s="29" t="s">
        <v>9</v>
      </c>
      <c r="S40" s="29" t="s">
        <v>10</v>
      </c>
      <c r="T40" s="29" t="s">
        <v>11</v>
      </c>
      <c r="U40" s="29" t="s">
        <v>12</v>
      </c>
      <c r="V40" s="29" t="s">
        <v>13</v>
      </c>
      <c r="W40" s="29" t="s">
        <v>14</v>
      </c>
      <c r="X40" s="29" t="s">
        <v>8</v>
      </c>
      <c r="Y40" s="29" t="s">
        <v>9</v>
      </c>
      <c r="Z40" s="29" t="s">
        <v>10</v>
      </c>
      <c r="AA40" s="29" t="s">
        <v>11</v>
      </c>
      <c r="AB40" s="29" t="s">
        <v>12</v>
      </c>
      <c r="AC40" s="29" t="s">
        <v>13</v>
      </c>
      <c r="AD40" s="30" t="s">
        <v>14</v>
      </c>
    </row>
    <row r="41" customFormat="false" ht="15" hidden="false" customHeight="true" outlineLevel="0" collapsed="false">
      <c r="A41" s="15" t="n">
        <v>202780136</v>
      </c>
      <c r="B41" s="15" t="n">
        <v>202780136</v>
      </c>
      <c r="C41" s="53" t="s">
        <v>54</v>
      </c>
      <c r="D41" s="53" t="s">
        <v>54</v>
      </c>
      <c r="E41" s="53" t="s">
        <v>54</v>
      </c>
      <c r="F41" s="65" t="s">
        <v>16</v>
      </c>
      <c r="G41" s="39" t="s">
        <v>21</v>
      </c>
      <c r="H41" s="65" t="s">
        <v>24</v>
      </c>
      <c r="I41" s="53" t="s">
        <v>54</v>
      </c>
      <c r="J41" s="53" t="s">
        <v>54</v>
      </c>
      <c r="K41" s="53" t="s">
        <v>54</v>
      </c>
      <c r="L41" s="53" t="s">
        <v>54</v>
      </c>
      <c r="M41" s="17" t="s">
        <v>16</v>
      </c>
      <c r="N41" s="40" t="s">
        <v>54</v>
      </c>
      <c r="O41" s="40" t="s">
        <v>54</v>
      </c>
      <c r="P41" s="17" t="s">
        <v>16</v>
      </c>
      <c r="Q41" s="40" t="s">
        <v>54</v>
      </c>
      <c r="R41" s="59" t="s">
        <v>54</v>
      </c>
      <c r="S41" s="40" t="s">
        <v>54</v>
      </c>
      <c r="T41" s="54" t="s">
        <v>21</v>
      </c>
      <c r="U41" s="17" t="s">
        <v>16</v>
      </c>
      <c r="V41" s="17" t="s">
        <v>16</v>
      </c>
      <c r="W41" s="40" t="s">
        <v>54</v>
      </c>
      <c r="X41" s="40" t="s">
        <v>54</v>
      </c>
      <c r="Y41" s="54" t="s">
        <v>23</v>
      </c>
      <c r="Z41" s="40" t="s">
        <v>54</v>
      </c>
      <c r="AA41" s="40" t="s">
        <v>54</v>
      </c>
      <c r="AB41" s="39" t="s">
        <v>21</v>
      </c>
      <c r="AC41" s="17" t="s">
        <v>16</v>
      </c>
      <c r="AD41" s="23" t="s">
        <v>16</v>
      </c>
    </row>
    <row r="42" customFormat="false" ht="15" hidden="false" customHeight="true" outlineLevel="0" collapsed="false">
      <c r="A42" s="15" t="n">
        <v>204070174</v>
      </c>
      <c r="B42" s="15" t="n">
        <v>204070174</v>
      </c>
      <c r="C42" s="53" t="s">
        <v>48</v>
      </c>
      <c r="D42" s="53" t="s">
        <v>48</v>
      </c>
      <c r="E42" s="53" t="s">
        <v>48</v>
      </c>
      <c r="F42" s="65" t="s">
        <v>16</v>
      </c>
      <c r="G42" s="65" t="s">
        <v>16</v>
      </c>
      <c r="H42" s="53" t="s">
        <v>48</v>
      </c>
      <c r="I42" s="65" t="s">
        <v>16</v>
      </c>
      <c r="J42" s="53" t="s">
        <v>48</v>
      </c>
      <c r="K42" s="53" t="s">
        <v>48</v>
      </c>
      <c r="L42" s="65" t="s">
        <v>16</v>
      </c>
      <c r="M42" s="40" t="s">
        <v>48</v>
      </c>
      <c r="N42" s="34" t="s">
        <v>16</v>
      </c>
      <c r="O42" s="17" t="s">
        <v>16</v>
      </c>
      <c r="P42" s="53" t="s">
        <v>48</v>
      </c>
      <c r="Q42" s="40" t="s">
        <v>48</v>
      </c>
      <c r="R42" s="17" t="s">
        <v>16</v>
      </c>
      <c r="S42" s="17" t="s">
        <v>16</v>
      </c>
      <c r="T42" s="40" t="s">
        <v>48</v>
      </c>
      <c r="U42" s="40" t="s">
        <v>48</v>
      </c>
      <c r="V42" s="40" t="s">
        <v>48</v>
      </c>
      <c r="W42" s="17" t="s">
        <v>16</v>
      </c>
      <c r="X42" s="40" t="s">
        <v>48</v>
      </c>
      <c r="Y42" s="40" t="s">
        <v>48</v>
      </c>
      <c r="Z42" s="40" t="s">
        <v>48</v>
      </c>
      <c r="AA42" s="40" t="s">
        <v>48</v>
      </c>
      <c r="AB42" s="17" t="s">
        <v>16</v>
      </c>
      <c r="AC42" s="17" t="s">
        <v>16</v>
      </c>
      <c r="AD42" s="23" t="s">
        <v>16</v>
      </c>
      <c r="AE42" s="4" t="s">
        <v>41</v>
      </c>
    </row>
    <row r="43" customFormat="false" ht="15" hidden="false" customHeight="true" outlineLevel="0" collapsed="false">
      <c r="A43" s="15" t="n">
        <v>205652278</v>
      </c>
      <c r="B43" s="15" t="n">
        <v>205652278</v>
      </c>
      <c r="C43" s="39" t="s">
        <v>21</v>
      </c>
      <c r="D43" s="39" t="s">
        <v>21</v>
      </c>
      <c r="E43" s="65" t="s">
        <v>16</v>
      </c>
      <c r="F43" s="65" t="s">
        <v>16</v>
      </c>
      <c r="G43" s="39" t="s">
        <v>21</v>
      </c>
      <c r="H43" s="39" t="s">
        <v>21</v>
      </c>
      <c r="I43" s="65" t="s">
        <v>16</v>
      </c>
      <c r="J43" s="39" t="s">
        <v>21</v>
      </c>
      <c r="K43" s="39" t="s">
        <v>21</v>
      </c>
      <c r="L43" s="39" t="s">
        <v>21</v>
      </c>
      <c r="M43" s="17" t="s">
        <v>16</v>
      </c>
      <c r="N43" s="17" t="s">
        <v>16</v>
      </c>
      <c r="O43" s="17" t="s">
        <v>16</v>
      </c>
      <c r="P43" s="39" t="s">
        <v>21</v>
      </c>
      <c r="Q43" s="40" t="s">
        <v>48</v>
      </c>
      <c r="R43" s="40" t="s">
        <v>48</v>
      </c>
      <c r="S43" s="17" t="s">
        <v>16</v>
      </c>
      <c r="T43" s="54" t="s">
        <v>21</v>
      </c>
      <c r="U43" s="54" t="s">
        <v>21</v>
      </c>
      <c r="V43" s="17" t="s">
        <v>24</v>
      </c>
      <c r="W43" s="17" t="s">
        <v>24</v>
      </c>
      <c r="X43" s="17" t="s">
        <v>24</v>
      </c>
      <c r="Y43" s="40" t="s">
        <v>48</v>
      </c>
      <c r="Z43" s="17" t="s">
        <v>64</v>
      </c>
      <c r="AA43" s="17" t="s">
        <v>64</v>
      </c>
      <c r="AB43" s="40" t="s">
        <v>48</v>
      </c>
      <c r="AC43" s="40" t="s">
        <v>48</v>
      </c>
      <c r="AD43" s="66" t="s">
        <v>48</v>
      </c>
    </row>
    <row r="44" customFormat="false" ht="15" hidden="false" customHeight="true" outlineLevel="0" collapsed="false">
      <c r="A44" s="15" t="n">
        <v>203675200</v>
      </c>
      <c r="B44" s="15" t="n">
        <v>203675200</v>
      </c>
      <c r="C44" s="43" t="s">
        <v>16</v>
      </c>
      <c r="D44" s="43" t="s">
        <v>16</v>
      </c>
      <c r="E44" s="67" t="s">
        <v>48</v>
      </c>
      <c r="F44" s="67" t="s">
        <v>48</v>
      </c>
      <c r="G44" s="67" t="s">
        <v>48</v>
      </c>
      <c r="H44" s="43" t="s">
        <v>16</v>
      </c>
      <c r="I44" s="43" t="s">
        <v>16</v>
      </c>
      <c r="J44" s="43" t="s">
        <v>16</v>
      </c>
      <c r="K44" s="43" t="s">
        <v>16</v>
      </c>
      <c r="L44" s="67" t="s">
        <v>48</v>
      </c>
      <c r="M44" s="67" t="s">
        <v>48</v>
      </c>
      <c r="N44" s="67" t="s">
        <v>48</v>
      </c>
      <c r="O44" s="43" t="s">
        <v>16</v>
      </c>
      <c r="P44" s="43" t="s">
        <v>16</v>
      </c>
      <c r="Q44" s="43" t="s">
        <v>16</v>
      </c>
      <c r="R44" s="43" t="s">
        <v>16</v>
      </c>
      <c r="S44" s="67" t="s">
        <v>48</v>
      </c>
      <c r="T44" s="67" t="s">
        <v>48</v>
      </c>
      <c r="U44" s="67" t="s">
        <v>48</v>
      </c>
      <c r="V44" s="43" t="s">
        <v>16</v>
      </c>
      <c r="W44" s="43" t="s">
        <v>16</v>
      </c>
      <c r="X44" s="43" t="s">
        <v>16</v>
      </c>
      <c r="Y44" s="43" t="s">
        <v>16</v>
      </c>
      <c r="Z44" s="67" t="s">
        <v>48</v>
      </c>
      <c r="AA44" s="67" t="s">
        <v>48</v>
      </c>
      <c r="AB44" s="67" t="s">
        <v>48</v>
      </c>
      <c r="AC44" s="43" t="s">
        <v>16</v>
      </c>
      <c r="AD44" s="46" t="s">
        <v>16</v>
      </c>
    </row>
    <row r="46" customFormat="false" ht="15" hidden="false" customHeight="true" outlineLevel="0" collapsed="false">
      <c r="A46" s="5" t="s">
        <v>37</v>
      </c>
      <c r="B46" s="5"/>
      <c r="C46" s="6" t="n">
        <v>45747</v>
      </c>
      <c r="D46" s="6" t="n">
        <v>45748</v>
      </c>
      <c r="E46" s="6" t="n">
        <v>45749</v>
      </c>
      <c r="F46" s="6" t="n">
        <v>45750</v>
      </c>
      <c r="G46" s="6" t="n">
        <v>45751</v>
      </c>
      <c r="H46" s="6" t="n">
        <v>45752</v>
      </c>
      <c r="I46" s="6" t="n">
        <v>45753</v>
      </c>
      <c r="J46" s="6" t="n">
        <v>45754</v>
      </c>
      <c r="K46" s="6" t="n">
        <v>45755</v>
      </c>
      <c r="L46" s="6" t="n">
        <v>45756</v>
      </c>
      <c r="M46" s="6" t="n">
        <v>45757</v>
      </c>
      <c r="N46" s="6" t="n">
        <v>45758</v>
      </c>
      <c r="O46" s="6" t="n">
        <v>45759</v>
      </c>
      <c r="P46" s="6" t="n">
        <v>45760</v>
      </c>
      <c r="Q46" s="6" t="n">
        <v>45761</v>
      </c>
      <c r="R46" s="6" t="n">
        <v>45762</v>
      </c>
      <c r="S46" s="6" t="n">
        <v>45763</v>
      </c>
      <c r="T46" s="6" t="n">
        <v>45764</v>
      </c>
      <c r="U46" s="6" t="n">
        <v>45765</v>
      </c>
      <c r="V46" s="6" t="n">
        <v>45766</v>
      </c>
      <c r="W46" s="6" t="n">
        <v>45767</v>
      </c>
      <c r="X46" s="6" t="n">
        <v>45768</v>
      </c>
      <c r="Y46" s="6" t="n">
        <v>45769</v>
      </c>
      <c r="Z46" s="6" t="n">
        <v>45770</v>
      </c>
      <c r="AA46" s="6" t="n">
        <v>45771</v>
      </c>
      <c r="AB46" s="6" t="n">
        <v>45772</v>
      </c>
      <c r="AC46" s="6" t="n">
        <v>45773</v>
      </c>
      <c r="AD46" s="7" t="n">
        <v>45774</v>
      </c>
    </row>
    <row r="47" customFormat="false" ht="15" hidden="false" customHeight="true" outlineLevel="0" collapsed="false">
      <c r="A47" s="5"/>
      <c r="B47" s="5"/>
      <c r="C47" s="8" t="s">
        <v>2</v>
      </c>
      <c r="D47" s="8"/>
      <c r="E47" s="8"/>
      <c r="F47" s="8"/>
      <c r="G47" s="8"/>
      <c r="H47" s="8"/>
      <c r="I47" s="8"/>
      <c r="J47" s="9" t="s">
        <v>3</v>
      </c>
      <c r="K47" s="9"/>
      <c r="L47" s="9"/>
      <c r="M47" s="9"/>
      <c r="N47" s="9"/>
      <c r="O47" s="9"/>
      <c r="P47" s="9"/>
      <c r="Q47" s="9" t="s">
        <v>4</v>
      </c>
      <c r="R47" s="9"/>
      <c r="S47" s="9"/>
      <c r="T47" s="9"/>
      <c r="U47" s="9"/>
      <c r="V47" s="9"/>
      <c r="W47" s="9"/>
      <c r="X47" s="10" t="s">
        <v>5</v>
      </c>
      <c r="Y47" s="10"/>
      <c r="Z47" s="10"/>
      <c r="AA47" s="10"/>
      <c r="AB47" s="10"/>
      <c r="AC47" s="10"/>
      <c r="AD47" s="10"/>
    </row>
    <row r="48" customFormat="false" ht="15" hidden="false" customHeight="true" outlineLevel="0" collapsed="false">
      <c r="A48" s="49" t="s">
        <v>65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</row>
    <row r="49" customFormat="false" ht="15" hidden="false" customHeight="false" outlineLevel="0" collapsed="false">
      <c r="A49" s="68" t="s">
        <v>66</v>
      </c>
      <c r="B49" s="68"/>
      <c r="C49" s="50" t="s">
        <v>8</v>
      </c>
      <c r="D49" s="50" t="s">
        <v>9</v>
      </c>
      <c r="E49" s="50" t="s">
        <v>10</v>
      </c>
      <c r="F49" s="50" t="s">
        <v>11</v>
      </c>
      <c r="G49" s="50" t="s">
        <v>12</v>
      </c>
      <c r="H49" s="50" t="s">
        <v>13</v>
      </c>
      <c r="I49" s="50" t="s">
        <v>14</v>
      </c>
      <c r="J49" s="50" t="s">
        <v>8</v>
      </c>
      <c r="K49" s="50" t="s">
        <v>9</v>
      </c>
      <c r="L49" s="50" t="s">
        <v>10</v>
      </c>
      <c r="M49" s="50" t="s">
        <v>11</v>
      </c>
      <c r="N49" s="50" t="s">
        <v>12</v>
      </c>
      <c r="O49" s="50" t="s">
        <v>13</v>
      </c>
      <c r="P49" s="50" t="s">
        <v>14</v>
      </c>
      <c r="Q49" s="50" t="s">
        <v>8</v>
      </c>
      <c r="R49" s="50" t="s">
        <v>9</v>
      </c>
      <c r="S49" s="50" t="s">
        <v>10</v>
      </c>
      <c r="T49" s="50" t="s">
        <v>11</v>
      </c>
      <c r="U49" s="50" t="s">
        <v>12</v>
      </c>
      <c r="V49" s="50" t="s">
        <v>13</v>
      </c>
      <c r="W49" s="50" t="s">
        <v>14</v>
      </c>
      <c r="X49" s="50" t="s">
        <v>8</v>
      </c>
      <c r="Y49" s="50" t="s">
        <v>9</v>
      </c>
      <c r="Z49" s="50" t="s">
        <v>10</v>
      </c>
      <c r="AA49" s="50" t="s">
        <v>11</v>
      </c>
      <c r="AB49" s="50" t="s">
        <v>12</v>
      </c>
      <c r="AC49" s="50" t="s">
        <v>13</v>
      </c>
      <c r="AD49" s="51" t="s">
        <v>14</v>
      </c>
    </row>
    <row r="50" customFormat="false" ht="15.95" hidden="false" customHeight="false" outlineLevel="0" collapsed="false">
      <c r="A50" s="15" t="n">
        <v>1829000</v>
      </c>
      <c r="B50" s="15" t="n">
        <v>1829000</v>
      </c>
      <c r="C50" s="40" t="s">
        <v>22</v>
      </c>
      <c r="D50" s="17" t="s">
        <v>16</v>
      </c>
      <c r="E50" s="40" t="s">
        <v>22</v>
      </c>
      <c r="F50" s="40" t="s">
        <v>22</v>
      </c>
      <c r="G50" s="40" t="s">
        <v>22</v>
      </c>
      <c r="H50" s="40" t="s">
        <v>22</v>
      </c>
      <c r="I50" s="17" t="s">
        <v>16</v>
      </c>
      <c r="J50" s="40" t="s">
        <v>22</v>
      </c>
      <c r="K50" s="40" t="s">
        <v>22</v>
      </c>
      <c r="L50" s="40" t="s">
        <v>22</v>
      </c>
      <c r="M50" s="40" t="s">
        <v>22</v>
      </c>
      <c r="N50" s="40" t="s">
        <v>22</v>
      </c>
      <c r="O50" s="17" t="s">
        <v>16</v>
      </c>
      <c r="P50" s="17" t="s">
        <v>16</v>
      </c>
      <c r="Q50" s="40" t="s">
        <v>22</v>
      </c>
      <c r="R50" s="59" t="s">
        <v>22</v>
      </c>
      <c r="S50" s="40" t="s">
        <v>22</v>
      </c>
      <c r="T50" s="40" t="s">
        <v>22</v>
      </c>
      <c r="U50" s="33" t="s">
        <v>21</v>
      </c>
      <c r="V50" s="17" t="s">
        <v>16</v>
      </c>
      <c r="W50" s="17" t="s">
        <v>16</v>
      </c>
      <c r="X50" s="16" t="s">
        <v>15</v>
      </c>
      <c r="Y50" s="17" t="s">
        <v>16</v>
      </c>
      <c r="Z50" s="40" t="s">
        <v>22</v>
      </c>
      <c r="AA50" s="40" t="s">
        <v>22</v>
      </c>
      <c r="AB50" s="40" t="s">
        <v>22</v>
      </c>
      <c r="AC50" s="18" t="s">
        <v>40</v>
      </c>
      <c r="AD50" s="23" t="s">
        <v>16</v>
      </c>
      <c r="AE50" s="4" t="s">
        <v>41</v>
      </c>
    </row>
    <row r="51" customFormat="false" ht="15" hidden="false" customHeight="false" outlineLevel="0" collapsed="false">
      <c r="A51" s="69" t="s">
        <v>67</v>
      </c>
      <c r="B51" s="69"/>
      <c r="C51" s="29" t="s">
        <v>8</v>
      </c>
      <c r="D51" s="29" t="s">
        <v>9</v>
      </c>
      <c r="E51" s="29" t="s">
        <v>10</v>
      </c>
      <c r="F51" s="29" t="s">
        <v>11</v>
      </c>
      <c r="G51" s="29" t="s">
        <v>12</v>
      </c>
      <c r="H51" s="29" t="s">
        <v>13</v>
      </c>
      <c r="I51" s="29" t="s">
        <v>14</v>
      </c>
      <c r="J51" s="29" t="s">
        <v>8</v>
      </c>
      <c r="K51" s="29" t="s">
        <v>9</v>
      </c>
      <c r="L51" s="29" t="s">
        <v>10</v>
      </c>
      <c r="M51" s="29" t="s">
        <v>11</v>
      </c>
      <c r="N51" s="29" t="s">
        <v>12</v>
      </c>
      <c r="O51" s="29" t="s">
        <v>13</v>
      </c>
      <c r="P51" s="29" t="s">
        <v>14</v>
      </c>
      <c r="Q51" s="29" t="s">
        <v>8</v>
      </c>
      <c r="R51" s="29" t="s">
        <v>9</v>
      </c>
      <c r="S51" s="29" t="s">
        <v>10</v>
      </c>
      <c r="T51" s="29" t="s">
        <v>11</v>
      </c>
      <c r="U51" s="29" t="s">
        <v>12</v>
      </c>
      <c r="V51" s="29" t="s">
        <v>13</v>
      </c>
      <c r="W51" s="29" t="s">
        <v>14</v>
      </c>
      <c r="X51" s="29" t="s">
        <v>8</v>
      </c>
      <c r="Y51" s="29" t="s">
        <v>9</v>
      </c>
      <c r="Z51" s="29" t="s">
        <v>10</v>
      </c>
      <c r="AA51" s="29" t="s">
        <v>11</v>
      </c>
      <c r="AB51" s="29" t="s">
        <v>12</v>
      </c>
      <c r="AC51" s="29" t="s">
        <v>13</v>
      </c>
      <c r="AD51" s="30" t="s">
        <v>14</v>
      </c>
    </row>
    <row r="52" customFormat="false" ht="15.95" hidden="false" customHeight="false" outlineLevel="0" collapsed="false">
      <c r="A52" s="20" t="n">
        <v>203661444</v>
      </c>
      <c r="B52" s="15" t="n">
        <v>203661444</v>
      </c>
      <c r="C52" s="22" t="s">
        <v>20</v>
      </c>
      <c r="D52" s="18" t="s">
        <v>17</v>
      </c>
      <c r="E52" s="18" t="s">
        <v>17</v>
      </c>
      <c r="F52" s="34" t="s">
        <v>16</v>
      </c>
      <c r="G52" s="17" t="s">
        <v>16</v>
      </c>
      <c r="H52" s="18" t="s">
        <v>17</v>
      </c>
      <c r="I52" s="17" t="s">
        <v>16</v>
      </c>
      <c r="J52" s="22" t="s">
        <v>20</v>
      </c>
      <c r="K52" s="70" t="s">
        <v>16</v>
      </c>
      <c r="L52" s="70" t="s">
        <v>16</v>
      </c>
      <c r="M52" s="18" t="s">
        <v>17</v>
      </c>
      <c r="N52" s="18" t="s">
        <v>17</v>
      </c>
      <c r="O52" s="71" t="s">
        <v>20</v>
      </c>
      <c r="P52" s="17" t="s">
        <v>16</v>
      </c>
      <c r="Q52" s="22" t="s">
        <v>20</v>
      </c>
      <c r="R52" s="33" t="s">
        <v>21</v>
      </c>
      <c r="S52" s="17" t="s">
        <v>16</v>
      </c>
      <c r="T52" s="17" t="s">
        <v>16</v>
      </c>
      <c r="U52" s="22" t="s">
        <v>20</v>
      </c>
      <c r="V52" s="22" t="s">
        <v>20</v>
      </c>
      <c r="W52" s="17" t="s">
        <v>16</v>
      </c>
      <c r="X52" s="22" t="s">
        <v>20</v>
      </c>
      <c r="Y52" s="22" t="s">
        <v>20</v>
      </c>
      <c r="Z52" s="22" t="s">
        <v>20</v>
      </c>
      <c r="AA52" s="22" t="s">
        <v>20</v>
      </c>
      <c r="AB52" s="17" t="s">
        <v>16</v>
      </c>
      <c r="AC52" s="17" t="s">
        <v>16</v>
      </c>
      <c r="AD52" s="23" t="s">
        <v>16</v>
      </c>
    </row>
    <row r="53" customFormat="false" ht="15.95" hidden="false" customHeight="false" outlineLevel="0" collapsed="false">
      <c r="A53" s="36" t="n">
        <v>203227812</v>
      </c>
      <c r="B53" s="15" t="n">
        <v>203227812</v>
      </c>
      <c r="C53" s="40" t="s">
        <v>22</v>
      </c>
      <c r="D53" s="40" t="s">
        <v>22</v>
      </c>
      <c r="E53" s="17" t="s">
        <v>16</v>
      </c>
      <c r="F53" s="40" t="s">
        <v>22</v>
      </c>
      <c r="G53" s="40" t="s">
        <v>22</v>
      </c>
      <c r="H53" s="40" t="s">
        <v>22</v>
      </c>
      <c r="I53" s="17" t="s">
        <v>16</v>
      </c>
      <c r="J53" s="40" t="s">
        <v>22</v>
      </c>
      <c r="K53" s="40" t="s">
        <v>22</v>
      </c>
      <c r="L53" s="40" t="s">
        <v>22</v>
      </c>
      <c r="M53" s="40" t="s">
        <v>22</v>
      </c>
      <c r="N53" s="40" t="s">
        <v>22</v>
      </c>
      <c r="O53" s="17" t="s">
        <v>16</v>
      </c>
      <c r="P53" s="17" t="s">
        <v>16</v>
      </c>
      <c r="Q53" s="40" t="s">
        <v>22</v>
      </c>
      <c r="R53" s="40" t="s">
        <v>22</v>
      </c>
      <c r="S53" s="40" t="s">
        <v>22</v>
      </c>
      <c r="T53" s="40" t="s">
        <v>22</v>
      </c>
      <c r="U53" s="18" t="s">
        <v>40</v>
      </c>
      <c r="V53" s="17" t="s">
        <v>16</v>
      </c>
      <c r="W53" s="17" t="s">
        <v>16</v>
      </c>
      <c r="X53" s="40" t="s">
        <v>22</v>
      </c>
      <c r="Y53" s="40" t="s">
        <v>22</v>
      </c>
      <c r="Z53" s="40" t="s">
        <v>22</v>
      </c>
      <c r="AA53" s="17" t="s">
        <v>16</v>
      </c>
      <c r="AB53" s="40" t="s">
        <v>22</v>
      </c>
      <c r="AC53" s="18" t="s">
        <v>40</v>
      </c>
      <c r="AD53" s="23" t="s">
        <v>16</v>
      </c>
    </row>
    <row r="54" customFormat="false" ht="15.95" hidden="false" customHeight="false" outlineLevel="0" collapsed="false">
      <c r="A54" s="36" t="n">
        <v>203381280</v>
      </c>
      <c r="B54" s="15" t="n">
        <v>203381280</v>
      </c>
      <c r="C54" s="72" t="s">
        <v>45</v>
      </c>
      <c r="D54" s="40" t="s">
        <v>22</v>
      </c>
      <c r="E54" s="40" t="s">
        <v>22</v>
      </c>
      <c r="F54" s="33" t="s">
        <v>56</v>
      </c>
      <c r="G54" s="55" t="s">
        <v>22</v>
      </c>
      <c r="H54" s="17" t="s">
        <v>16</v>
      </c>
      <c r="I54" s="17" t="s">
        <v>16</v>
      </c>
      <c r="J54" s="54" t="s">
        <v>21</v>
      </c>
      <c r="K54" s="40" t="s">
        <v>22</v>
      </c>
      <c r="L54" s="40" t="s">
        <v>22</v>
      </c>
      <c r="M54" s="33" t="s">
        <v>56</v>
      </c>
      <c r="N54" s="55" t="s">
        <v>22</v>
      </c>
      <c r="O54" s="17" t="s">
        <v>16</v>
      </c>
      <c r="P54" s="17" t="s">
        <v>16</v>
      </c>
      <c r="Q54" s="40" t="s">
        <v>22</v>
      </c>
      <c r="R54" s="40" t="s">
        <v>22</v>
      </c>
      <c r="S54" s="40" t="s">
        <v>22</v>
      </c>
      <c r="T54" s="39" t="s">
        <v>56</v>
      </c>
      <c r="U54" s="17" t="s">
        <v>16</v>
      </c>
      <c r="V54" s="18" t="s">
        <v>40</v>
      </c>
      <c r="W54" s="17" t="s">
        <v>16</v>
      </c>
      <c r="X54" s="40" t="s">
        <v>22</v>
      </c>
      <c r="Y54" s="40" t="s">
        <v>22</v>
      </c>
      <c r="Z54" s="40" t="s">
        <v>22</v>
      </c>
      <c r="AA54" s="39" t="s">
        <v>56</v>
      </c>
      <c r="AB54" s="18" t="s">
        <v>40</v>
      </c>
      <c r="AC54" s="17" t="s">
        <v>16</v>
      </c>
      <c r="AD54" s="23" t="s">
        <v>16</v>
      </c>
    </row>
    <row r="55" customFormat="false" ht="15.95" hidden="false" customHeight="false" outlineLevel="0" collapsed="false">
      <c r="A55" s="20" t="n">
        <v>2177252</v>
      </c>
      <c r="B55" s="15" t="n">
        <v>2177252</v>
      </c>
      <c r="C55" s="40" t="s">
        <v>22</v>
      </c>
      <c r="D55" s="40" t="s">
        <v>22</v>
      </c>
      <c r="E55" s="17" t="s">
        <v>24</v>
      </c>
      <c r="F55" s="40" t="s">
        <v>22</v>
      </c>
      <c r="G55" s="40" t="s">
        <v>22</v>
      </c>
      <c r="H55" s="54" t="s">
        <v>21</v>
      </c>
      <c r="I55" s="17" t="s">
        <v>16</v>
      </c>
      <c r="J55" s="54" t="s">
        <v>21</v>
      </c>
      <c r="K55" s="17" t="s">
        <v>24</v>
      </c>
      <c r="L55" s="22" t="s">
        <v>20</v>
      </c>
      <c r="M55" s="22" t="s">
        <v>20</v>
      </c>
      <c r="N55" s="22" t="s">
        <v>20</v>
      </c>
      <c r="O55" s="17" t="s">
        <v>24</v>
      </c>
      <c r="P55" s="17" t="s">
        <v>16</v>
      </c>
      <c r="Q55" s="22" t="s">
        <v>20</v>
      </c>
      <c r="R55" s="73" t="s">
        <v>20</v>
      </c>
      <c r="S55" s="22" t="s">
        <v>20</v>
      </c>
      <c r="T55" s="22" t="s">
        <v>20</v>
      </c>
      <c r="U55" s="34" t="s">
        <v>24</v>
      </c>
      <c r="V55" s="17" t="s">
        <v>16</v>
      </c>
      <c r="W55" s="17" t="s">
        <v>16</v>
      </c>
      <c r="X55" s="40" t="s">
        <v>22</v>
      </c>
      <c r="Y55" s="40" t="s">
        <v>22</v>
      </c>
      <c r="Z55" s="40" t="s">
        <v>22</v>
      </c>
      <c r="AA55" s="34" t="s">
        <v>16</v>
      </c>
      <c r="AB55" s="40" t="s">
        <v>22</v>
      </c>
      <c r="AC55" s="18" t="s">
        <v>40</v>
      </c>
      <c r="AD55" s="23" t="s">
        <v>16</v>
      </c>
      <c r="AE55" s="4" t="s">
        <v>41</v>
      </c>
    </row>
    <row r="56" customFormat="false" ht="15.95" hidden="false" customHeight="false" outlineLevel="0" collapsed="false">
      <c r="A56" s="20" t="n">
        <v>203999640</v>
      </c>
      <c r="B56" s="15" t="n">
        <v>203999640</v>
      </c>
      <c r="C56" s="22" t="s">
        <v>20</v>
      </c>
      <c r="D56" s="71" t="s">
        <v>20</v>
      </c>
      <c r="E56" s="22" t="s">
        <v>20</v>
      </c>
      <c r="F56" s="34" t="s">
        <v>16</v>
      </c>
      <c r="G56" s="17" t="s">
        <v>24</v>
      </c>
      <c r="H56" s="17" t="s">
        <v>16</v>
      </c>
      <c r="I56" s="22" t="s">
        <v>20</v>
      </c>
      <c r="J56" s="22" t="s">
        <v>20</v>
      </c>
      <c r="K56" s="22" t="s">
        <v>20</v>
      </c>
      <c r="L56" s="22" t="s">
        <v>20</v>
      </c>
      <c r="M56" s="17" t="s">
        <v>16</v>
      </c>
      <c r="N56" s="17" t="s">
        <v>24</v>
      </c>
      <c r="O56" s="22" t="s">
        <v>20</v>
      </c>
      <c r="P56" s="17" t="s">
        <v>16</v>
      </c>
      <c r="Q56" s="22" t="s">
        <v>20</v>
      </c>
      <c r="R56" s="22" t="s">
        <v>20</v>
      </c>
      <c r="S56" s="22" t="s">
        <v>20</v>
      </c>
      <c r="T56" s="22" t="s">
        <v>20</v>
      </c>
      <c r="U56" s="17" t="s">
        <v>24</v>
      </c>
      <c r="V56" s="17" t="s">
        <v>16</v>
      </c>
      <c r="W56" s="17" t="s">
        <v>24</v>
      </c>
      <c r="X56" s="22" t="s">
        <v>20</v>
      </c>
      <c r="Y56" s="22" t="s">
        <v>20</v>
      </c>
      <c r="Z56" s="17" t="s">
        <v>24</v>
      </c>
      <c r="AA56" s="22" t="s">
        <v>20</v>
      </c>
      <c r="AB56" s="17" t="s">
        <v>24</v>
      </c>
      <c r="AC56" s="22" t="s">
        <v>20</v>
      </c>
      <c r="AD56" s="23" t="s">
        <v>16</v>
      </c>
    </row>
    <row r="57" customFormat="false" ht="15" hidden="false" customHeight="false" outlineLevel="0" collapsed="false">
      <c r="A57" s="69" t="s">
        <v>68</v>
      </c>
      <c r="B57" s="69"/>
      <c r="C57" s="29" t="s">
        <v>8</v>
      </c>
      <c r="D57" s="29" t="s">
        <v>9</v>
      </c>
      <c r="E57" s="29" t="s">
        <v>10</v>
      </c>
      <c r="F57" s="29" t="s">
        <v>11</v>
      </c>
      <c r="G57" s="29" t="s">
        <v>12</v>
      </c>
      <c r="H57" s="29" t="s">
        <v>13</v>
      </c>
      <c r="I57" s="29" t="s">
        <v>14</v>
      </c>
      <c r="J57" s="29" t="s">
        <v>8</v>
      </c>
      <c r="K57" s="29" t="s">
        <v>9</v>
      </c>
      <c r="L57" s="29" t="s">
        <v>10</v>
      </c>
      <c r="M57" s="29" t="s">
        <v>11</v>
      </c>
      <c r="N57" s="29" t="s">
        <v>12</v>
      </c>
      <c r="O57" s="29" t="s">
        <v>13</v>
      </c>
      <c r="P57" s="29" t="s">
        <v>14</v>
      </c>
      <c r="Q57" s="29" t="s">
        <v>8</v>
      </c>
      <c r="R57" s="29" t="s">
        <v>9</v>
      </c>
      <c r="S57" s="29" t="s">
        <v>10</v>
      </c>
      <c r="T57" s="29" t="s">
        <v>11</v>
      </c>
      <c r="U57" s="29" t="s">
        <v>12</v>
      </c>
      <c r="V57" s="29" t="s">
        <v>13</v>
      </c>
      <c r="W57" s="29" t="s">
        <v>14</v>
      </c>
      <c r="X57" s="29" t="s">
        <v>8</v>
      </c>
      <c r="Y57" s="29" t="s">
        <v>9</v>
      </c>
      <c r="Z57" s="29" t="s">
        <v>10</v>
      </c>
      <c r="AA57" s="29" t="s">
        <v>11</v>
      </c>
      <c r="AB57" s="29" t="s">
        <v>12</v>
      </c>
      <c r="AC57" s="29" t="s">
        <v>13</v>
      </c>
      <c r="AD57" s="30" t="s">
        <v>14</v>
      </c>
    </row>
    <row r="58" customFormat="false" ht="15.95" hidden="false" customHeight="false" outlineLevel="0" collapsed="false">
      <c r="A58" s="15" t="n">
        <v>206180590</v>
      </c>
      <c r="B58" s="15" t="n">
        <v>206180590</v>
      </c>
      <c r="C58" s="22" t="s">
        <v>20</v>
      </c>
      <c r="D58" s="22" t="s">
        <v>20</v>
      </c>
      <c r="E58" s="17" t="s">
        <v>24</v>
      </c>
      <c r="F58" s="22" t="s">
        <v>20</v>
      </c>
      <c r="G58" s="22" t="s">
        <v>20</v>
      </c>
      <c r="H58" s="17" t="s">
        <v>16</v>
      </c>
      <c r="I58" s="17" t="s">
        <v>16</v>
      </c>
      <c r="J58" s="22" t="s">
        <v>20</v>
      </c>
      <c r="K58" s="17" t="s">
        <v>16</v>
      </c>
      <c r="L58" s="22" t="s">
        <v>20</v>
      </c>
      <c r="M58" s="33" t="s">
        <v>21</v>
      </c>
      <c r="N58" s="17" t="s">
        <v>24</v>
      </c>
      <c r="O58" s="17" t="s">
        <v>16</v>
      </c>
      <c r="P58" s="22" t="s">
        <v>20</v>
      </c>
      <c r="Q58" s="22" t="s">
        <v>20</v>
      </c>
      <c r="R58" s="22" t="s">
        <v>20</v>
      </c>
      <c r="S58" s="17" t="s">
        <v>16</v>
      </c>
      <c r="T58" s="22" t="s">
        <v>16</v>
      </c>
      <c r="U58" s="22" t="s">
        <v>20</v>
      </c>
      <c r="V58" s="18" t="s">
        <v>40</v>
      </c>
      <c r="W58" s="17" t="s">
        <v>16</v>
      </c>
      <c r="X58" s="17" t="s">
        <v>16</v>
      </c>
      <c r="Y58" s="22" t="s">
        <v>20</v>
      </c>
      <c r="Z58" s="22" t="s">
        <v>20</v>
      </c>
      <c r="AA58" s="22" t="s">
        <v>20</v>
      </c>
      <c r="AB58" s="18" t="s">
        <v>40</v>
      </c>
      <c r="AC58" s="17" t="s">
        <v>16</v>
      </c>
      <c r="AD58" s="23" t="s">
        <v>16</v>
      </c>
    </row>
    <row r="59" customFormat="false" ht="15" hidden="false" customHeight="true" outlineLevel="0" collapsed="false">
      <c r="A59" s="74" t="s">
        <v>69</v>
      </c>
      <c r="B59" s="74"/>
      <c r="C59" s="29" t="s">
        <v>8</v>
      </c>
      <c r="D59" s="29" t="s">
        <v>9</v>
      </c>
      <c r="E59" s="29" t="s">
        <v>10</v>
      </c>
      <c r="F59" s="29" t="s">
        <v>11</v>
      </c>
      <c r="G59" s="29" t="s">
        <v>12</v>
      </c>
      <c r="H59" s="29" t="s">
        <v>13</v>
      </c>
      <c r="I59" s="29" t="s">
        <v>14</v>
      </c>
      <c r="J59" s="29" t="s">
        <v>8</v>
      </c>
      <c r="K59" s="29" t="s">
        <v>9</v>
      </c>
      <c r="L59" s="29" t="s">
        <v>10</v>
      </c>
      <c r="M59" s="29" t="s">
        <v>11</v>
      </c>
      <c r="N59" s="29" t="s">
        <v>12</v>
      </c>
      <c r="O59" s="29" t="s">
        <v>13</v>
      </c>
      <c r="P59" s="29" t="s">
        <v>14</v>
      </c>
      <c r="Q59" s="29" t="s">
        <v>8</v>
      </c>
      <c r="R59" s="29" t="s">
        <v>9</v>
      </c>
      <c r="S59" s="29" t="s">
        <v>10</v>
      </c>
      <c r="T59" s="29" t="s">
        <v>11</v>
      </c>
      <c r="U59" s="29" t="s">
        <v>12</v>
      </c>
      <c r="V59" s="29" t="s">
        <v>13</v>
      </c>
      <c r="W59" s="29" t="s">
        <v>14</v>
      </c>
      <c r="X59" s="29" t="s">
        <v>8</v>
      </c>
      <c r="Y59" s="29" t="s">
        <v>9</v>
      </c>
      <c r="Z59" s="29" t="s">
        <v>10</v>
      </c>
      <c r="AA59" s="29" t="s">
        <v>11</v>
      </c>
      <c r="AB59" s="29" t="s">
        <v>12</v>
      </c>
      <c r="AC59" s="29" t="s">
        <v>13</v>
      </c>
      <c r="AD59" s="30" t="s">
        <v>14</v>
      </c>
    </row>
    <row r="60" customFormat="false" ht="15.95" hidden="false" customHeight="false" outlineLevel="0" collapsed="false">
      <c r="A60" s="15" t="n">
        <v>205880950</v>
      </c>
      <c r="B60" s="15" t="n">
        <v>205880950</v>
      </c>
      <c r="C60" s="40" t="s">
        <v>22</v>
      </c>
      <c r="D60" s="40" t="s">
        <v>22</v>
      </c>
      <c r="E60" s="40" t="s">
        <v>22</v>
      </c>
      <c r="F60" s="17" t="s">
        <v>16</v>
      </c>
      <c r="G60" s="40" t="s">
        <v>22</v>
      </c>
      <c r="H60" s="40" t="s">
        <v>22</v>
      </c>
      <c r="I60" s="17" t="s">
        <v>16</v>
      </c>
      <c r="J60" s="40" t="s">
        <v>22</v>
      </c>
      <c r="K60" s="40" t="s">
        <v>22</v>
      </c>
      <c r="L60" s="40" t="s">
        <v>22</v>
      </c>
      <c r="M60" s="40" t="s">
        <v>22</v>
      </c>
      <c r="N60" s="54" t="s">
        <v>21</v>
      </c>
      <c r="O60" s="17" t="s">
        <v>24</v>
      </c>
      <c r="P60" s="17" t="s">
        <v>16</v>
      </c>
      <c r="Q60" s="54" t="s">
        <v>21</v>
      </c>
      <c r="R60" s="54" t="s">
        <v>21</v>
      </c>
      <c r="S60" s="54" t="s">
        <v>21</v>
      </c>
      <c r="T60" s="54" t="s">
        <v>21</v>
      </c>
      <c r="U60" s="54" t="s">
        <v>21</v>
      </c>
      <c r="V60" s="17" t="s">
        <v>24</v>
      </c>
      <c r="W60" s="17" t="s">
        <v>16</v>
      </c>
      <c r="X60" s="40" t="s">
        <v>22</v>
      </c>
      <c r="Y60" s="40" t="s">
        <v>22</v>
      </c>
      <c r="Z60" s="40" t="s">
        <v>22</v>
      </c>
      <c r="AA60" s="40" t="s">
        <v>22</v>
      </c>
      <c r="AB60" s="17" t="s">
        <v>16</v>
      </c>
      <c r="AC60" s="40" t="s">
        <v>22</v>
      </c>
      <c r="AD60" s="23" t="s">
        <v>16</v>
      </c>
      <c r="AE60" s="4" t="s">
        <v>41</v>
      </c>
    </row>
    <row r="61" customFormat="false" ht="15" hidden="false" customHeight="true" outlineLevel="0" collapsed="false">
      <c r="A61" s="74" t="s">
        <v>70</v>
      </c>
      <c r="B61" s="74"/>
      <c r="C61" s="29" t="s">
        <v>8</v>
      </c>
      <c r="D61" s="29" t="s">
        <v>9</v>
      </c>
      <c r="E61" s="29" t="s">
        <v>10</v>
      </c>
      <c r="F61" s="29" t="s">
        <v>11</v>
      </c>
      <c r="G61" s="29" t="s">
        <v>12</v>
      </c>
      <c r="H61" s="29" t="s">
        <v>13</v>
      </c>
      <c r="I61" s="29" t="s">
        <v>14</v>
      </c>
      <c r="J61" s="29" t="s">
        <v>8</v>
      </c>
      <c r="K61" s="29" t="s">
        <v>9</v>
      </c>
      <c r="L61" s="29" t="s">
        <v>10</v>
      </c>
      <c r="M61" s="29" t="s">
        <v>11</v>
      </c>
      <c r="N61" s="29" t="s">
        <v>12</v>
      </c>
      <c r="O61" s="29" t="s">
        <v>13</v>
      </c>
      <c r="P61" s="29" t="s">
        <v>14</v>
      </c>
      <c r="Q61" s="29" t="s">
        <v>8</v>
      </c>
      <c r="R61" s="29" t="s">
        <v>9</v>
      </c>
      <c r="S61" s="29" t="s">
        <v>10</v>
      </c>
      <c r="T61" s="29" t="s">
        <v>11</v>
      </c>
      <c r="U61" s="29" t="s">
        <v>12</v>
      </c>
      <c r="V61" s="29" t="s">
        <v>13</v>
      </c>
      <c r="W61" s="29" t="s">
        <v>14</v>
      </c>
      <c r="X61" s="29" t="s">
        <v>8</v>
      </c>
      <c r="Y61" s="29" t="s">
        <v>9</v>
      </c>
      <c r="Z61" s="29" t="s">
        <v>10</v>
      </c>
      <c r="AA61" s="29" t="s">
        <v>11</v>
      </c>
      <c r="AB61" s="29" t="s">
        <v>12</v>
      </c>
      <c r="AC61" s="29" t="s">
        <v>13</v>
      </c>
      <c r="AD61" s="30" t="s">
        <v>14</v>
      </c>
    </row>
    <row r="62" customFormat="false" ht="15.95" hidden="false" customHeight="false" outlineLevel="0" collapsed="false">
      <c r="A62" s="15" t="n">
        <v>204670758</v>
      </c>
      <c r="B62" s="15" t="n">
        <v>204670758</v>
      </c>
      <c r="C62" s="22" t="s">
        <v>20</v>
      </c>
      <c r="D62" s="22" t="s">
        <v>20</v>
      </c>
      <c r="E62" s="22" t="s">
        <v>20</v>
      </c>
      <c r="F62" s="17" t="s">
        <v>16</v>
      </c>
      <c r="G62" s="17" t="s">
        <v>16</v>
      </c>
      <c r="H62" s="40" t="s">
        <v>22</v>
      </c>
      <c r="I62" s="17" t="s">
        <v>16</v>
      </c>
      <c r="J62" s="22" t="s">
        <v>20</v>
      </c>
      <c r="K62" s="22" t="s">
        <v>20</v>
      </c>
      <c r="L62" s="17" t="s">
        <v>16</v>
      </c>
      <c r="M62" s="22" t="s">
        <v>20</v>
      </c>
      <c r="N62" s="22" t="s">
        <v>20</v>
      </c>
      <c r="O62" s="17" t="s">
        <v>16</v>
      </c>
      <c r="P62" s="17" t="s">
        <v>16</v>
      </c>
      <c r="Q62" s="22" t="s">
        <v>20</v>
      </c>
      <c r="R62" s="22" t="s">
        <v>20</v>
      </c>
      <c r="S62" s="17" t="s">
        <v>24</v>
      </c>
      <c r="T62" s="17" t="s">
        <v>16</v>
      </c>
      <c r="U62" s="22" t="s">
        <v>20</v>
      </c>
      <c r="V62" s="18" t="s">
        <v>40</v>
      </c>
      <c r="W62" s="17" t="s">
        <v>16</v>
      </c>
      <c r="X62" s="22" t="s">
        <v>20</v>
      </c>
      <c r="Y62" s="22" t="s">
        <v>20</v>
      </c>
      <c r="Z62" s="22" t="s">
        <v>20</v>
      </c>
      <c r="AA62" s="22" t="s">
        <v>20</v>
      </c>
      <c r="AB62" s="17" t="s">
        <v>16</v>
      </c>
      <c r="AC62" s="17" t="s">
        <v>16</v>
      </c>
      <c r="AD62" s="23" t="s">
        <v>16</v>
      </c>
    </row>
    <row r="63" customFormat="false" ht="15.95" hidden="false" customHeight="false" outlineLevel="0" collapsed="false">
      <c r="A63" s="15" t="n">
        <v>206215984</v>
      </c>
      <c r="B63" s="15" t="n">
        <v>206215984</v>
      </c>
      <c r="C63" s="40" t="s">
        <v>22</v>
      </c>
      <c r="D63" s="40" t="s">
        <v>22</v>
      </c>
      <c r="E63" s="40" t="s">
        <v>22</v>
      </c>
      <c r="F63" s="40" t="s">
        <v>22</v>
      </c>
      <c r="G63" s="40" t="s">
        <v>22</v>
      </c>
      <c r="H63" s="17" t="s">
        <v>16</v>
      </c>
      <c r="I63" s="17" t="s">
        <v>16</v>
      </c>
      <c r="J63" s="40" t="s">
        <v>22</v>
      </c>
      <c r="K63" s="40" t="s">
        <v>22</v>
      </c>
      <c r="L63" s="40" t="s">
        <v>22</v>
      </c>
      <c r="M63" s="40" t="s">
        <v>22</v>
      </c>
      <c r="N63" s="17" t="s">
        <v>16</v>
      </c>
      <c r="O63" s="17" t="s">
        <v>16</v>
      </c>
      <c r="P63" s="40" t="s">
        <v>22</v>
      </c>
      <c r="Q63" s="40" t="s">
        <v>22</v>
      </c>
      <c r="R63" s="40" t="s">
        <v>22</v>
      </c>
      <c r="S63" s="40" t="s">
        <v>22</v>
      </c>
      <c r="T63" s="17" t="s">
        <v>16</v>
      </c>
      <c r="U63" s="40" t="s">
        <v>22</v>
      </c>
      <c r="V63" s="40" t="s">
        <v>22</v>
      </c>
      <c r="W63" s="17" t="s">
        <v>16</v>
      </c>
      <c r="X63" s="40" t="s">
        <v>22</v>
      </c>
      <c r="Y63" s="40" t="s">
        <v>22</v>
      </c>
      <c r="Z63" s="40" t="s">
        <v>22</v>
      </c>
      <c r="AA63" s="40" t="s">
        <v>22</v>
      </c>
      <c r="AB63" s="33" t="s">
        <v>21</v>
      </c>
      <c r="AC63" s="17" t="s">
        <v>16</v>
      </c>
      <c r="AD63" s="23" t="s">
        <v>16</v>
      </c>
    </row>
    <row r="64" customFormat="false" ht="15.95" hidden="false" customHeight="false" outlineLevel="0" collapsed="false">
      <c r="A64" s="15" t="n">
        <v>203386658</v>
      </c>
      <c r="B64" s="15" t="n">
        <v>203386658</v>
      </c>
      <c r="C64" s="54" t="s">
        <v>21</v>
      </c>
      <c r="D64" s="40" t="s">
        <v>22</v>
      </c>
      <c r="E64" s="40" t="s">
        <v>22</v>
      </c>
      <c r="F64" s="40" t="s">
        <v>22</v>
      </c>
      <c r="G64" s="40" t="s">
        <v>22</v>
      </c>
      <c r="H64" s="17" t="s">
        <v>16</v>
      </c>
      <c r="I64" s="17" t="s">
        <v>16</v>
      </c>
      <c r="J64" s="25" t="s">
        <v>22</v>
      </c>
      <c r="K64" s="25" t="s">
        <v>22</v>
      </c>
      <c r="L64" s="25" t="s">
        <v>22</v>
      </c>
      <c r="M64" s="25" t="s">
        <v>22</v>
      </c>
      <c r="N64" s="25" t="s">
        <v>22</v>
      </c>
      <c r="O64" s="17" t="s">
        <v>16</v>
      </c>
      <c r="P64" s="17" t="s">
        <v>16</v>
      </c>
      <c r="Q64" s="40" t="s">
        <v>22</v>
      </c>
      <c r="R64" s="33" t="s">
        <v>21</v>
      </c>
      <c r="S64" s="40" t="s">
        <v>22</v>
      </c>
      <c r="T64" s="40" t="s">
        <v>22</v>
      </c>
      <c r="U64" s="17" t="s">
        <v>16</v>
      </c>
      <c r="V64" s="40" t="s">
        <v>22</v>
      </c>
      <c r="W64" s="17" t="s">
        <v>16</v>
      </c>
      <c r="X64" s="40" t="s">
        <v>22</v>
      </c>
      <c r="Y64" s="40" t="s">
        <v>22</v>
      </c>
      <c r="Z64" s="17" t="s">
        <v>16</v>
      </c>
      <c r="AA64" s="33" t="s">
        <v>21</v>
      </c>
      <c r="AB64" s="33" t="s">
        <v>21</v>
      </c>
      <c r="AC64" s="17" t="s">
        <v>16</v>
      </c>
      <c r="AD64" s="41" t="s">
        <v>22</v>
      </c>
    </row>
    <row r="65" customFormat="false" ht="15" hidden="false" customHeight="true" outlineLevel="0" collapsed="false">
      <c r="A65" s="75" t="s">
        <v>71</v>
      </c>
      <c r="B65" s="75"/>
      <c r="C65" s="29" t="s">
        <v>8</v>
      </c>
      <c r="D65" s="29" t="s">
        <v>9</v>
      </c>
      <c r="E65" s="29" t="s">
        <v>10</v>
      </c>
      <c r="F65" s="29" t="s">
        <v>11</v>
      </c>
      <c r="G65" s="29" t="s">
        <v>12</v>
      </c>
      <c r="H65" s="29" t="s">
        <v>13</v>
      </c>
      <c r="I65" s="29" t="s">
        <v>14</v>
      </c>
      <c r="J65" s="29" t="s">
        <v>8</v>
      </c>
      <c r="K65" s="29" t="s">
        <v>9</v>
      </c>
      <c r="L65" s="29" t="s">
        <v>10</v>
      </c>
      <c r="M65" s="29" t="s">
        <v>11</v>
      </c>
      <c r="N65" s="29" t="s">
        <v>12</v>
      </c>
      <c r="O65" s="29" t="s">
        <v>13</v>
      </c>
      <c r="P65" s="29" t="s">
        <v>14</v>
      </c>
      <c r="Q65" s="29" t="s">
        <v>8</v>
      </c>
      <c r="R65" s="29" t="s">
        <v>9</v>
      </c>
      <c r="S65" s="29" t="s">
        <v>10</v>
      </c>
      <c r="T65" s="29" t="s">
        <v>11</v>
      </c>
      <c r="U65" s="29" t="s">
        <v>12</v>
      </c>
      <c r="V65" s="29" t="s">
        <v>13</v>
      </c>
      <c r="W65" s="29" t="s">
        <v>14</v>
      </c>
      <c r="X65" s="29" t="s">
        <v>8</v>
      </c>
      <c r="Y65" s="29" t="s">
        <v>9</v>
      </c>
      <c r="Z65" s="29" t="s">
        <v>10</v>
      </c>
      <c r="AA65" s="29" t="s">
        <v>11</v>
      </c>
      <c r="AB65" s="29" t="s">
        <v>12</v>
      </c>
      <c r="AC65" s="29" t="s">
        <v>13</v>
      </c>
      <c r="AD65" s="30" t="s">
        <v>14</v>
      </c>
    </row>
    <row r="66" customFormat="false" ht="15.95" hidden="false" customHeight="false" outlineLevel="0" collapsed="false">
      <c r="A66" s="15" t="n">
        <v>203885542</v>
      </c>
      <c r="B66" s="15" t="n">
        <v>203885542</v>
      </c>
      <c r="C66" s="54" t="s">
        <v>21</v>
      </c>
      <c r="D66" s="54" t="s">
        <v>21</v>
      </c>
      <c r="E66" s="54" t="s">
        <v>21</v>
      </c>
      <c r="F66" s="17" t="s">
        <v>16</v>
      </c>
      <c r="G66" s="40" t="s">
        <v>22</v>
      </c>
      <c r="H66" s="16" t="s">
        <v>15</v>
      </c>
      <c r="I66" s="17" t="s">
        <v>16</v>
      </c>
      <c r="J66" s="40" t="s">
        <v>22</v>
      </c>
      <c r="K66" s="40" t="s">
        <v>22</v>
      </c>
      <c r="L66" s="70" t="s">
        <v>16</v>
      </c>
      <c r="M66" s="40" t="s">
        <v>22</v>
      </c>
      <c r="N66" s="40" t="s">
        <v>22</v>
      </c>
      <c r="O66" s="40" t="s">
        <v>22</v>
      </c>
      <c r="P66" s="17" t="s">
        <v>16</v>
      </c>
      <c r="Q66" s="16" t="s">
        <v>15</v>
      </c>
      <c r="R66" s="16" t="s">
        <v>15</v>
      </c>
      <c r="S66" s="16" t="s">
        <v>15</v>
      </c>
      <c r="T66" s="16" t="s">
        <v>15</v>
      </c>
      <c r="U66" s="16" t="s">
        <v>15</v>
      </c>
      <c r="V66" s="17" t="s">
        <v>16</v>
      </c>
      <c r="W66" s="17" t="s">
        <v>16</v>
      </c>
      <c r="X66" s="40" t="s">
        <v>22</v>
      </c>
      <c r="Y66" s="17" t="s">
        <v>16</v>
      </c>
      <c r="Z66" s="40" t="s">
        <v>22</v>
      </c>
      <c r="AA66" s="40" t="s">
        <v>22</v>
      </c>
      <c r="AB66" s="40" t="s">
        <v>22</v>
      </c>
      <c r="AC66" s="40" t="s">
        <v>22</v>
      </c>
      <c r="AD66" s="23" t="s">
        <v>16</v>
      </c>
    </row>
    <row r="67" customFormat="false" ht="15.95" hidden="false" customHeight="false" outlineLevel="0" collapsed="false">
      <c r="A67" s="15" t="n">
        <v>203326374</v>
      </c>
      <c r="B67" s="15" t="n">
        <v>203326374</v>
      </c>
      <c r="C67" s="40" t="s">
        <v>54</v>
      </c>
      <c r="D67" s="40" t="s">
        <v>54</v>
      </c>
      <c r="E67" s="40" t="s">
        <v>54</v>
      </c>
      <c r="F67" s="40" t="s">
        <v>54</v>
      </c>
      <c r="G67" s="40" t="s">
        <v>54</v>
      </c>
      <c r="H67" s="17" t="s">
        <v>16</v>
      </c>
      <c r="I67" s="17" t="s">
        <v>16</v>
      </c>
      <c r="J67" s="33" t="s">
        <v>21</v>
      </c>
      <c r="K67" s="33" t="s">
        <v>21</v>
      </c>
      <c r="L67" s="33" t="s">
        <v>21</v>
      </c>
      <c r="M67" s="33" t="s">
        <v>21</v>
      </c>
      <c r="N67" s="33" t="s">
        <v>21</v>
      </c>
      <c r="O67" s="17" t="s">
        <v>16</v>
      </c>
      <c r="P67" s="17" t="s">
        <v>16</v>
      </c>
      <c r="Q67" s="40" t="s">
        <v>54</v>
      </c>
      <c r="R67" s="59" t="s">
        <v>54</v>
      </c>
      <c r="S67" s="17" t="s">
        <v>16</v>
      </c>
      <c r="T67" s="40" t="s">
        <v>54</v>
      </c>
      <c r="U67" s="40" t="s">
        <v>54</v>
      </c>
      <c r="V67" s="40" t="s">
        <v>54</v>
      </c>
      <c r="W67" s="17" t="s">
        <v>16</v>
      </c>
      <c r="X67" s="18" t="s">
        <v>61</v>
      </c>
      <c r="Y67" s="18" t="s">
        <v>61</v>
      </c>
      <c r="Z67" s="18" t="s">
        <v>61</v>
      </c>
      <c r="AA67" s="18" t="s">
        <v>61</v>
      </c>
      <c r="AB67" s="18" t="s">
        <v>61</v>
      </c>
      <c r="AC67" s="17" t="s">
        <v>16</v>
      </c>
      <c r="AD67" s="23" t="s">
        <v>16</v>
      </c>
      <c r="AE67" s="76"/>
    </row>
    <row r="68" customFormat="false" ht="15.95" hidden="false" customHeight="false" outlineLevel="0" collapsed="false">
      <c r="A68" s="15" t="n">
        <v>205728304</v>
      </c>
      <c r="B68" s="15" t="n">
        <v>205728304</v>
      </c>
      <c r="C68" s="40" t="s">
        <v>48</v>
      </c>
      <c r="D68" s="40" t="s">
        <v>48</v>
      </c>
      <c r="E68" s="17" t="s">
        <v>16</v>
      </c>
      <c r="F68" s="17" t="s">
        <v>16</v>
      </c>
      <c r="G68" s="40" t="s">
        <v>48</v>
      </c>
      <c r="H68" s="40" t="s">
        <v>48</v>
      </c>
      <c r="I68" s="17" t="s">
        <v>16</v>
      </c>
      <c r="J68" s="18" t="s">
        <v>18</v>
      </c>
      <c r="K68" s="18" t="s">
        <v>18</v>
      </c>
      <c r="L68" s="18" t="s">
        <v>18</v>
      </c>
      <c r="M68" s="18" t="s">
        <v>18</v>
      </c>
      <c r="N68" s="17" t="s">
        <v>16</v>
      </c>
      <c r="O68" s="17" t="s">
        <v>16</v>
      </c>
      <c r="P68" s="17" t="s">
        <v>16</v>
      </c>
      <c r="Q68" s="40" t="s">
        <v>48</v>
      </c>
      <c r="R68" s="40" t="s">
        <v>48</v>
      </c>
      <c r="S68" s="40" t="s">
        <v>48</v>
      </c>
      <c r="T68" s="40" t="s">
        <v>48</v>
      </c>
      <c r="U68" s="17" t="s">
        <v>16</v>
      </c>
      <c r="V68" s="17" t="s">
        <v>16</v>
      </c>
      <c r="W68" s="17" t="s">
        <v>16</v>
      </c>
      <c r="X68" s="40" t="s">
        <v>48</v>
      </c>
      <c r="Y68" s="40" t="s">
        <v>48</v>
      </c>
      <c r="Z68" s="17" t="s">
        <v>16</v>
      </c>
      <c r="AA68" s="17" t="s">
        <v>16</v>
      </c>
      <c r="AB68" s="40" t="s">
        <v>48</v>
      </c>
      <c r="AC68" s="40" t="s">
        <v>48</v>
      </c>
      <c r="AD68" s="23" t="s">
        <v>16</v>
      </c>
    </row>
    <row r="69" customFormat="false" ht="15.95" hidden="false" customHeight="false" outlineLevel="0" collapsed="false">
      <c r="A69" s="15" t="n">
        <v>800378</v>
      </c>
      <c r="B69" s="15" t="n">
        <v>800378</v>
      </c>
      <c r="C69" s="67" t="s">
        <v>54</v>
      </c>
      <c r="D69" s="67" t="s">
        <v>54</v>
      </c>
      <c r="E69" s="67" t="s">
        <v>54</v>
      </c>
      <c r="F69" s="67" t="s">
        <v>54</v>
      </c>
      <c r="G69" s="67" t="s">
        <v>54</v>
      </c>
      <c r="H69" s="43" t="s">
        <v>16</v>
      </c>
      <c r="I69" s="43" t="s">
        <v>16</v>
      </c>
      <c r="J69" s="67" t="s">
        <v>54</v>
      </c>
      <c r="K69" s="67" t="s">
        <v>54</v>
      </c>
      <c r="L69" s="43" t="s">
        <v>16</v>
      </c>
      <c r="M69" s="67" t="s">
        <v>54</v>
      </c>
      <c r="N69" s="67" t="s">
        <v>54</v>
      </c>
      <c r="O69" s="67" t="s">
        <v>54</v>
      </c>
      <c r="P69" s="43" t="s">
        <v>16</v>
      </c>
      <c r="Q69" s="77" t="s">
        <v>61</v>
      </c>
      <c r="R69" s="77" t="s">
        <v>61</v>
      </c>
      <c r="S69" s="77" t="s">
        <v>61</v>
      </c>
      <c r="T69" s="55" t="s">
        <v>54</v>
      </c>
      <c r="U69" s="33" t="s">
        <v>21</v>
      </c>
      <c r="V69" s="43" t="s">
        <v>16</v>
      </c>
      <c r="W69" s="43" t="s">
        <v>16</v>
      </c>
      <c r="X69" s="67" t="s">
        <v>54</v>
      </c>
      <c r="Y69" s="67" t="s">
        <v>54</v>
      </c>
      <c r="Z69" s="67" t="s">
        <v>54</v>
      </c>
      <c r="AA69" s="67" t="s">
        <v>54</v>
      </c>
      <c r="AB69" s="67" t="s">
        <v>54</v>
      </c>
      <c r="AC69" s="43" t="s">
        <v>16</v>
      </c>
      <c r="AD69" s="46" t="s">
        <v>16</v>
      </c>
      <c r="AE69" s="4" t="s">
        <v>41</v>
      </c>
    </row>
    <row r="70" customFormat="false" ht="15" hidden="false" customHeight="false" outlineLevel="0" collapsed="false">
      <c r="A70" s="78"/>
      <c r="B70" s="79"/>
    </row>
    <row r="71" customFormat="false" ht="15" hidden="false" customHeight="true" outlineLevel="0" collapsed="false">
      <c r="A71" s="5" t="s">
        <v>37</v>
      </c>
      <c r="B71" s="5"/>
      <c r="C71" s="6" t="n">
        <v>45747</v>
      </c>
      <c r="D71" s="6" t="n">
        <v>45748</v>
      </c>
      <c r="E71" s="6" t="n">
        <v>45749</v>
      </c>
      <c r="F71" s="6" t="n">
        <v>45750</v>
      </c>
      <c r="G71" s="6" t="n">
        <v>45751</v>
      </c>
      <c r="H71" s="6" t="n">
        <v>45752</v>
      </c>
      <c r="I71" s="6" t="n">
        <v>45753</v>
      </c>
      <c r="J71" s="6" t="n">
        <v>45754</v>
      </c>
      <c r="K71" s="6" t="n">
        <v>45755</v>
      </c>
      <c r="L71" s="6" t="n">
        <v>45756</v>
      </c>
      <c r="M71" s="6" t="n">
        <v>45757</v>
      </c>
      <c r="N71" s="6" t="n">
        <v>45758</v>
      </c>
      <c r="O71" s="6" t="n">
        <v>45759</v>
      </c>
      <c r="P71" s="6" t="n">
        <v>45760</v>
      </c>
      <c r="Q71" s="6" t="n">
        <v>45761</v>
      </c>
      <c r="R71" s="6" t="n">
        <v>45762</v>
      </c>
      <c r="S71" s="6" t="n">
        <v>45763</v>
      </c>
      <c r="T71" s="6" t="n">
        <v>45764</v>
      </c>
      <c r="U71" s="6" t="n">
        <v>45765</v>
      </c>
      <c r="V71" s="6" t="n">
        <v>45766</v>
      </c>
      <c r="W71" s="6" t="n">
        <v>45767</v>
      </c>
      <c r="X71" s="6" t="n">
        <v>45768</v>
      </c>
      <c r="Y71" s="6" t="n">
        <v>45769</v>
      </c>
      <c r="Z71" s="6" t="n">
        <v>45770</v>
      </c>
      <c r="AA71" s="6" t="n">
        <v>45771</v>
      </c>
      <c r="AB71" s="6" t="n">
        <v>45772</v>
      </c>
      <c r="AC71" s="6" t="n">
        <v>45773</v>
      </c>
      <c r="AD71" s="7" t="n">
        <v>45774</v>
      </c>
    </row>
    <row r="72" customFormat="false" ht="15" hidden="false" customHeight="true" outlineLevel="0" collapsed="false">
      <c r="A72" s="5"/>
      <c r="B72" s="5"/>
      <c r="C72" s="8" t="s">
        <v>2</v>
      </c>
      <c r="D72" s="8"/>
      <c r="E72" s="8"/>
      <c r="F72" s="8"/>
      <c r="G72" s="8"/>
      <c r="H72" s="8"/>
      <c r="I72" s="8"/>
      <c r="J72" s="9" t="s">
        <v>3</v>
      </c>
      <c r="K72" s="9"/>
      <c r="L72" s="9"/>
      <c r="M72" s="9"/>
      <c r="N72" s="9"/>
      <c r="O72" s="9"/>
      <c r="P72" s="9"/>
      <c r="Q72" s="9" t="s">
        <v>4</v>
      </c>
      <c r="R72" s="9"/>
      <c r="S72" s="9"/>
      <c r="T72" s="9"/>
      <c r="U72" s="9"/>
      <c r="V72" s="9"/>
      <c r="W72" s="9"/>
      <c r="X72" s="10" t="s">
        <v>5</v>
      </c>
      <c r="Y72" s="10"/>
      <c r="Z72" s="10"/>
      <c r="AA72" s="10"/>
      <c r="AB72" s="10"/>
      <c r="AC72" s="10"/>
      <c r="AD72" s="10"/>
    </row>
    <row r="73" customFormat="false" ht="15" hidden="false" customHeight="true" outlineLevel="0" collapsed="false">
      <c r="A73" s="49" t="s">
        <v>72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</row>
    <row r="74" customFormat="false" ht="15" hidden="false" customHeight="true" outlineLevel="0" collapsed="false">
      <c r="A74" s="80" t="s">
        <v>73</v>
      </c>
      <c r="B74" s="80"/>
      <c r="C74" s="81" t="s">
        <v>8</v>
      </c>
      <c r="D74" s="81" t="s">
        <v>9</v>
      </c>
      <c r="E74" s="81" t="s">
        <v>10</v>
      </c>
      <c r="F74" s="81" t="s">
        <v>11</v>
      </c>
      <c r="G74" s="81" t="s">
        <v>12</v>
      </c>
      <c r="H74" s="81" t="s">
        <v>13</v>
      </c>
      <c r="I74" s="81" t="s">
        <v>14</v>
      </c>
      <c r="J74" s="81" t="s">
        <v>8</v>
      </c>
      <c r="K74" s="81" t="s">
        <v>9</v>
      </c>
      <c r="L74" s="81" t="s">
        <v>10</v>
      </c>
      <c r="M74" s="81" t="s">
        <v>11</v>
      </c>
      <c r="N74" s="81" t="s">
        <v>12</v>
      </c>
      <c r="O74" s="81" t="s">
        <v>13</v>
      </c>
      <c r="P74" s="81" t="s">
        <v>14</v>
      </c>
      <c r="Q74" s="81" t="s">
        <v>8</v>
      </c>
      <c r="R74" s="81" t="s">
        <v>9</v>
      </c>
      <c r="S74" s="81" t="s">
        <v>10</v>
      </c>
      <c r="T74" s="81" t="s">
        <v>11</v>
      </c>
      <c r="U74" s="81" t="s">
        <v>12</v>
      </c>
      <c r="V74" s="81" t="s">
        <v>13</v>
      </c>
      <c r="W74" s="81" t="s">
        <v>14</v>
      </c>
      <c r="X74" s="81" t="s">
        <v>8</v>
      </c>
      <c r="Y74" s="81" t="s">
        <v>9</v>
      </c>
      <c r="Z74" s="81" t="s">
        <v>10</v>
      </c>
      <c r="AA74" s="81" t="s">
        <v>11</v>
      </c>
      <c r="AB74" s="81" t="s">
        <v>12</v>
      </c>
      <c r="AC74" s="81" t="s">
        <v>13</v>
      </c>
      <c r="AD74" s="82" t="s">
        <v>14</v>
      </c>
    </row>
    <row r="75" customFormat="false" ht="26.65" hidden="false" customHeight="false" outlineLevel="0" collapsed="false">
      <c r="A75" s="15" t="n">
        <v>202756884</v>
      </c>
      <c r="B75" s="15" t="n">
        <v>202756884</v>
      </c>
      <c r="C75" s="83" t="s">
        <v>18</v>
      </c>
      <c r="D75" s="83" t="s">
        <v>18</v>
      </c>
      <c r="E75" s="84" t="s">
        <v>74</v>
      </c>
      <c r="F75" s="85" t="s">
        <v>16</v>
      </c>
      <c r="G75" s="86" t="s">
        <v>21</v>
      </c>
      <c r="H75" s="85" t="s">
        <v>16</v>
      </c>
      <c r="I75" s="85" t="s">
        <v>16</v>
      </c>
      <c r="J75" s="83" t="s">
        <v>18</v>
      </c>
      <c r="K75" s="83" t="s">
        <v>18</v>
      </c>
      <c r="L75" s="85" t="s">
        <v>16</v>
      </c>
      <c r="M75" s="86" t="s">
        <v>21</v>
      </c>
      <c r="N75" s="86" t="s">
        <v>21</v>
      </c>
      <c r="O75" s="85" t="s">
        <v>16</v>
      </c>
      <c r="P75" s="85" t="s">
        <v>16</v>
      </c>
      <c r="Q75" s="87" t="s">
        <v>21</v>
      </c>
      <c r="R75" s="87" t="s">
        <v>21</v>
      </c>
      <c r="S75" s="85" t="s">
        <v>16</v>
      </c>
      <c r="T75" s="85" t="s">
        <v>16</v>
      </c>
      <c r="U75" s="85" t="s">
        <v>16</v>
      </c>
      <c r="V75" s="83" t="s">
        <v>18</v>
      </c>
      <c r="W75" s="83" t="s">
        <v>18</v>
      </c>
      <c r="X75" s="83" t="s">
        <v>18</v>
      </c>
      <c r="Y75" s="83" t="s">
        <v>18</v>
      </c>
      <c r="Z75" s="85" t="s">
        <v>16</v>
      </c>
      <c r="AA75" s="83" t="s">
        <v>18</v>
      </c>
      <c r="AB75" s="83" t="s">
        <v>18</v>
      </c>
      <c r="AC75" s="88" t="s">
        <v>16</v>
      </c>
      <c r="AD75" s="89" t="s">
        <v>16</v>
      </c>
      <c r="AE75" s="90"/>
      <c r="AF75" s="91"/>
      <c r="AG75" s="92"/>
      <c r="AH75" s="91"/>
      <c r="AI75" s="91"/>
      <c r="AJ75" s="92"/>
      <c r="AK75" s="92"/>
    </row>
    <row r="76" customFormat="false" ht="26.65" hidden="false" customHeight="false" outlineLevel="0" collapsed="false">
      <c r="A76" s="15" t="n">
        <v>203097972</v>
      </c>
      <c r="B76" s="15" t="n">
        <v>203097972</v>
      </c>
      <c r="C76" s="93" t="s">
        <v>75</v>
      </c>
      <c r="D76" s="93" t="s">
        <v>48</v>
      </c>
      <c r="E76" s="93" t="s">
        <v>48</v>
      </c>
      <c r="F76" s="94" t="s">
        <v>16</v>
      </c>
      <c r="G76" s="93" t="s">
        <v>48</v>
      </c>
      <c r="H76" s="94" t="s">
        <v>16</v>
      </c>
      <c r="I76" s="94" t="s">
        <v>16</v>
      </c>
      <c r="J76" s="93" t="s">
        <v>48</v>
      </c>
      <c r="K76" s="93" t="s">
        <v>48</v>
      </c>
      <c r="L76" s="93" t="s">
        <v>48</v>
      </c>
      <c r="M76" s="94" t="s">
        <v>16</v>
      </c>
      <c r="N76" s="93" t="s">
        <v>48</v>
      </c>
      <c r="O76" s="94" t="s">
        <v>16</v>
      </c>
      <c r="P76" s="94" t="s">
        <v>16</v>
      </c>
      <c r="Q76" s="93" t="s">
        <v>48</v>
      </c>
      <c r="R76" s="94" t="s">
        <v>16</v>
      </c>
      <c r="S76" s="94" t="s">
        <v>16</v>
      </c>
      <c r="T76" s="94" t="s">
        <v>16</v>
      </c>
      <c r="U76" s="93" t="s">
        <v>48</v>
      </c>
      <c r="V76" s="93" t="s">
        <v>48</v>
      </c>
      <c r="W76" s="95" t="s">
        <v>18</v>
      </c>
      <c r="X76" s="94" t="s">
        <v>16</v>
      </c>
      <c r="Y76" s="93" t="s">
        <v>48</v>
      </c>
      <c r="Z76" s="93" t="s">
        <v>48</v>
      </c>
      <c r="AA76" s="93" t="s">
        <v>48</v>
      </c>
      <c r="AB76" s="93" t="s">
        <v>48</v>
      </c>
      <c r="AC76" s="96" t="s">
        <v>16</v>
      </c>
      <c r="AD76" s="89" t="s">
        <v>16</v>
      </c>
      <c r="AE76" s="90" t="s">
        <v>41</v>
      </c>
      <c r="AF76" s="91"/>
      <c r="AG76" s="92"/>
      <c r="AH76" s="91"/>
      <c r="AI76" s="91"/>
      <c r="AJ76" s="92"/>
      <c r="AK76" s="92"/>
    </row>
    <row r="77" customFormat="false" ht="15" hidden="false" customHeight="false" outlineLevel="0" collapsed="false">
      <c r="A77" s="15" t="n">
        <v>202837224</v>
      </c>
      <c r="B77" s="15" t="n">
        <v>202837224</v>
      </c>
      <c r="C77" s="97" t="s">
        <v>76</v>
      </c>
      <c r="D77" s="98" t="s">
        <v>77</v>
      </c>
      <c r="E77" s="98" t="s">
        <v>77</v>
      </c>
      <c r="F77" s="98" t="s">
        <v>77</v>
      </c>
      <c r="G77" s="98" t="s">
        <v>77</v>
      </c>
      <c r="H77" s="94" t="s">
        <v>16</v>
      </c>
      <c r="I77" s="94" t="s">
        <v>16</v>
      </c>
      <c r="J77" s="86" t="s">
        <v>21</v>
      </c>
      <c r="K77" s="86" t="s">
        <v>21</v>
      </c>
      <c r="L77" s="56" t="s">
        <v>62</v>
      </c>
      <c r="M77" s="56" t="s">
        <v>62</v>
      </c>
      <c r="N77" s="56" t="s">
        <v>62</v>
      </c>
      <c r="O77" s="94" t="s">
        <v>16</v>
      </c>
      <c r="P77" s="94" t="s">
        <v>16</v>
      </c>
      <c r="Q77" s="97" t="s">
        <v>76</v>
      </c>
      <c r="R77" s="98" t="s">
        <v>77</v>
      </c>
      <c r="S77" s="98" t="s">
        <v>77</v>
      </c>
      <c r="T77" s="98" t="s">
        <v>77</v>
      </c>
      <c r="U77" s="94" t="s">
        <v>16</v>
      </c>
      <c r="V77" s="94" t="s">
        <v>16</v>
      </c>
      <c r="W77" s="99" t="s">
        <v>78</v>
      </c>
      <c r="X77" s="97" t="s">
        <v>76</v>
      </c>
      <c r="Y77" s="98" t="s">
        <v>77</v>
      </c>
      <c r="Z77" s="87" t="s">
        <v>21</v>
      </c>
      <c r="AA77" s="87" t="s">
        <v>21</v>
      </c>
      <c r="AB77" s="98" t="s">
        <v>77</v>
      </c>
      <c r="AC77" s="96" t="s">
        <v>16</v>
      </c>
      <c r="AD77" s="89" t="s">
        <v>16</v>
      </c>
      <c r="AE77" s="90"/>
      <c r="AF77" s="92"/>
      <c r="AG77" s="92"/>
      <c r="AH77" s="92"/>
      <c r="AI77" s="92"/>
      <c r="AJ77" s="92"/>
      <c r="AK77" s="92"/>
    </row>
    <row r="78" customFormat="false" ht="15" hidden="false" customHeight="false" outlineLevel="0" collapsed="false">
      <c r="A78" s="15" t="n">
        <v>202547408</v>
      </c>
      <c r="B78" s="15" t="n">
        <v>202547408</v>
      </c>
      <c r="C78" s="94" t="s">
        <v>16</v>
      </c>
      <c r="D78" s="93" t="s">
        <v>48</v>
      </c>
      <c r="E78" s="93" t="s">
        <v>48</v>
      </c>
      <c r="F78" s="94" t="s">
        <v>16</v>
      </c>
      <c r="G78" s="94" t="s">
        <v>16</v>
      </c>
      <c r="H78" s="93" t="s">
        <v>48</v>
      </c>
      <c r="I78" s="95" t="s">
        <v>18</v>
      </c>
      <c r="J78" s="93" t="s">
        <v>48</v>
      </c>
      <c r="K78" s="93" t="s">
        <v>48</v>
      </c>
      <c r="L78" s="94" t="s">
        <v>16</v>
      </c>
      <c r="M78" s="94" t="s">
        <v>16</v>
      </c>
      <c r="N78" s="94" t="s">
        <v>16</v>
      </c>
      <c r="O78" s="93" t="s">
        <v>48</v>
      </c>
      <c r="P78" s="95" t="s">
        <v>18</v>
      </c>
      <c r="Q78" s="94" t="s">
        <v>16</v>
      </c>
      <c r="R78" s="100" t="s">
        <v>48</v>
      </c>
      <c r="S78" s="93" t="s">
        <v>48</v>
      </c>
      <c r="T78" s="87" t="s">
        <v>21</v>
      </c>
      <c r="U78" s="87" t="s">
        <v>21</v>
      </c>
      <c r="V78" s="94" t="s">
        <v>16</v>
      </c>
      <c r="W78" s="94" t="s">
        <v>16</v>
      </c>
      <c r="X78" s="87" t="s">
        <v>21</v>
      </c>
      <c r="Y78" s="101" t="s">
        <v>16</v>
      </c>
      <c r="Z78" s="102" t="s">
        <v>49</v>
      </c>
      <c r="AA78" s="102" t="s">
        <v>49</v>
      </c>
      <c r="AB78" s="102" t="s">
        <v>49</v>
      </c>
      <c r="AC78" s="96" t="s">
        <v>16</v>
      </c>
      <c r="AD78" s="89" t="s">
        <v>16</v>
      </c>
      <c r="AE78" s="90"/>
      <c r="AF78" s="91"/>
      <c r="AG78" s="91"/>
      <c r="AH78" s="91"/>
      <c r="AI78" s="92"/>
      <c r="AJ78" s="92"/>
      <c r="AK78" s="92"/>
    </row>
    <row r="79" customFormat="false" ht="26.65" hidden="false" customHeight="false" outlineLevel="0" collapsed="false">
      <c r="A79" s="15" t="n">
        <v>203106210</v>
      </c>
      <c r="B79" s="15" t="n">
        <v>203106210</v>
      </c>
      <c r="C79" s="93" t="s">
        <v>79</v>
      </c>
      <c r="D79" s="94" t="s">
        <v>16</v>
      </c>
      <c r="E79" s="103" t="s">
        <v>80</v>
      </c>
      <c r="F79" s="93" t="s">
        <v>48</v>
      </c>
      <c r="G79" s="93" t="s">
        <v>48</v>
      </c>
      <c r="H79" s="94" t="s">
        <v>16</v>
      </c>
      <c r="I79" s="94" t="s">
        <v>16</v>
      </c>
      <c r="J79" s="102" t="s">
        <v>49</v>
      </c>
      <c r="K79" s="94" t="s">
        <v>16</v>
      </c>
      <c r="L79" s="102" t="s">
        <v>49</v>
      </c>
      <c r="M79" s="94" t="s">
        <v>16</v>
      </c>
      <c r="N79" s="94" t="s">
        <v>16</v>
      </c>
      <c r="O79" s="102" t="s">
        <v>49</v>
      </c>
      <c r="P79" s="102" t="s">
        <v>49</v>
      </c>
      <c r="Q79" s="94" t="s">
        <v>16</v>
      </c>
      <c r="R79" s="93" t="s">
        <v>48</v>
      </c>
      <c r="S79" s="93" t="s">
        <v>48</v>
      </c>
      <c r="T79" s="93" t="s">
        <v>48</v>
      </c>
      <c r="U79" s="87" t="s">
        <v>21</v>
      </c>
      <c r="V79" s="94" t="s">
        <v>16</v>
      </c>
      <c r="W79" s="94" t="s">
        <v>16</v>
      </c>
      <c r="X79" s="102" t="s">
        <v>49</v>
      </c>
      <c r="Y79" s="102" t="s">
        <v>49</v>
      </c>
      <c r="Z79" s="94" t="s">
        <v>16</v>
      </c>
      <c r="AA79" s="87" t="s">
        <v>21</v>
      </c>
      <c r="AB79" s="102" t="s">
        <v>49</v>
      </c>
      <c r="AC79" s="96" t="s">
        <v>16</v>
      </c>
      <c r="AD79" s="89" t="s">
        <v>16</v>
      </c>
      <c r="AE79" s="104"/>
      <c r="AF79" s="91"/>
      <c r="AG79" s="91"/>
      <c r="AH79" s="91"/>
      <c r="AI79" s="91"/>
      <c r="AJ79" s="92"/>
      <c r="AK79" s="92"/>
    </row>
    <row r="80" customFormat="false" ht="15" hidden="false" customHeight="false" outlineLevel="0" collapsed="false">
      <c r="A80" s="15" t="n">
        <v>203386658</v>
      </c>
      <c r="B80" s="15" t="n">
        <v>203386658</v>
      </c>
      <c r="C80" s="102" t="s">
        <v>81</v>
      </c>
      <c r="D80" s="86" t="s">
        <v>21</v>
      </c>
      <c r="E80" s="94" t="s">
        <v>16</v>
      </c>
      <c r="F80" s="86" t="s">
        <v>21</v>
      </c>
      <c r="G80" s="86" t="s">
        <v>21</v>
      </c>
      <c r="H80" s="94" t="s">
        <v>16</v>
      </c>
      <c r="I80" s="94" t="s">
        <v>16</v>
      </c>
      <c r="J80" s="86" t="s">
        <v>21</v>
      </c>
      <c r="K80" s="86" t="s">
        <v>21</v>
      </c>
      <c r="L80" s="94" t="s">
        <v>16</v>
      </c>
      <c r="M80" s="102" t="s">
        <v>81</v>
      </c>
      <c r="N80" s="102" t="s">
        <v>81</v>
      </c>
      <c r="O80" s="94" t="s">
        <v>16</v>
      </c>
      <c r="P80" s="94" t="s">
        <v>16</v>
      </c>
      <c r="Q80" s="102" t="s">
        <v>81</v>
      </c>
      <c r="R80" s="102" t="s">
        <v>81</v>
      </c>
      <c r="S80" s="94" t="s">
        <v>16</v>
      </c>
      <c r="T80" s="102" t="s">
        <v>81</v>
      </c>
      <c r="U80" s="102" t="s">
        <v>81</v>
      </c>
      <c r="V80" s="94" t="s">
        <v>16</v>
      </c>
      <c r="W80" s="94" t="s">
        <v>16</v>
      </c>
      <c r="X80" s="102" t="s">
        <v>81</v>
      </c>
      <c r="Y80" s="102" t="s">
        <v>81</v>
      </c>
      <c r="Z80" s="94" t="s">
        <v>16</v>
      </c>
      <c r="AA80" s="102" t="s">
        <v>81</v>
      </c>
      <c r="AB80" s="87" t="s">
        <v>21</v>
      </c>
      <c r="AC80" s="96" t="s">
        <v>16</v>
      </c>
      <c r="AD80" s="89" t="s">
        <v>16</v>
      </c>
      <c r="AE80" s="90"/>
      <c r="AF80" s="91"/>
      <c r="AG80" s="92"/>
      <c r="AH80" s="92"/>
      <c r="AI80" s="92"/>
      <c r="AJ80" s="91"/>
      <c r="AK80" s="91"/>
    </row>
    <row r="81" customFormat="false" ht="15" hidden="false" customHeight="false" outlineLevel="0" collapsed="false">
      <c r="A81" s="15" t="n">
        <v>203586990</v>
      </c>
      <c r="B81" s="15" t="n">
        <v>203586990</v>
      </c>
      <c r="C81" s="102" t="s">
        <v>49</v>
      </c>
      <c r="D81" s="94" t="s">
        <v>16</v>
      </c>
      <c r="E81" s="102" t="s">
        <v>49</v>
      </c>
      <c r="F81" s="102" t="s">
        <v>49</v>
      </c>
      <c r="G81" s="102" t="s">
        <v>49</v>
      </c>
      <c r="H81" s="94" t="s">
        <v>16</v>
      </c>
      <c r="I81" s="94" t="s">
        <v>16</v>
      </c>
      <c r="J81" s="93" t="s">
        <v>48</v>
      </c>
      <c r="K81" s="93" t="s">
        <v>48</v>
      </c>
      <c r="L81" s="93" t="s">
        <v>48</v>
      </c>
      <c r="M81" s="93" t="s">
        <v>48</v>
      </c>
      <c r="N81" s="94" t="s">
        <v>16</v>
      </c>
      <c r="O81" s="94" t="s">
        <v>16</v>
      </c>
      <c r="P81" s="94" t="s">
        <v>16</v>
      </c>
      <c r="Q81" s="93" t="s">
        <v>48</v>
      </c>
      <c r="R81" s="93" t="s">
        <v>48</v>
      </c>
      <c r="S81" s="93" t="s">
        <v>48</v>
      </c>
      <c r="T81" s="94" t="s">
        <v>16</v>
      </c>
      <c r="U81" s="94" t="s">
        <v>16</v>
      </c>
      <c r="V81" s="93" t="s">
        <v>48</v>
      </c>
      <c r="W81" s="94" t="s">
        <v>16</v>
      </c>
      <c r="X81" s="93" t="s">
        <v>48</v>
      </c>
      <c r="Y81" s="93" t="s">
        <v>48</v>
      </c>
      <c r="Z81" s="93" t="s">
        <v>48</v>
      </c>
      <c r="AA81" s="94" t="s">
        <v>16</v>
      </c>
      <c r="AB81" s="93" t="s">
        <v>48</v>
      </c>
      <c r="AC81" s="96" t="s">
        <v>16</v>
      </c>
      <c r="AD81" s="89" t="s">
        <v>16</v>
      </c>
      <c r="AE81" s="90"/>
      <c r="AF81" s="91"/>
      <c r="AG81" s="91"/>
      <c r="AH81" s="92"/>
      <c r="AI81" s="92"/>
      <c r="AJ81" s="91"/>
      <c r="AK81" s="92"/>
    </row>
    <row r="82" customFormat="false" ht="26.65" hidden="false" customHeight="false" outlineLevel="0" collapsed="false">
      <c r="A82" s="15" t="n">
        <v>203330096</v>
      </c>
      <c r="B82" s="15" t="n">
        <v>203330096</v>
      </c>
      <c r="C82" s="95" t="s">
        <v>18</v>
      </c>
      <c r="D82" s="94" t="s">
        <v>16</v>
      </c>
      <c r="E82" s="95" t="s">
        <v>18</v>
      </c>
      <c r="F82" s="105" t="s">
        <v>82</v>
      </c>
      <c r="G82" s="105" t="s">
        <v>82</v>
      </c>
      <c r="H82" s="94" t="s">
        <v>16</v>
      </c>
      <c r="I82" s="94" t="s">
        <v>16</v>
      </c>
      <c r="J82" s="102" t="s">
        <v>49</v>
      </c>
      <c r="K82" s="94" t="s">
        <v>16</v>
      </c>
      <c r="L82" s="102" t="s">
        <v>49</v>
      </c>
      <c r="M82" s="102" t="s">
        <v>49</v>
      </c>
      <c r="N82" s="102" t="s">
        <v>49</v>
      </c>
      <c r="O82" s="94" t="s">
        <v>16</v>
      </c>
      <c r="P82" s="94" t="s">
        <v>16</v>
      </c>
      <c r="Q82" s="87" t="s">
        <v>21</v>
      </c>
      <c r="R82" s="94" t="s">
        <v>16</v>
      </c>
      <c r="S82" s="95" t="s">
        <v>18</v>
      </c>
      <c r="T82" s="99" t="s">
        <v>83</v>
      </c>
      <c r="U82" s="95" t="s">
        <v>84</v>
      </c>
      <c r="V82" s="94" t="s">
        <v>16</v>
      </c>
      <c r="W82" s="94" t="s">
        <v>16</v>
      </c>
      <c r="X82" s="95" t="s">
        <v>18</v>
      </c>
      <c r="Y82" s="94" t="s">
        <v>16</v>
      </c>
      <c r="Z82" s="95" t="s">
        <v>18</v>
      </c>
      <c r="AA82" s="94" t="s">
        <v>16</v>
      </c>
      <c r="AB82" s="94" t="s">
        <v>16</v>
      </c>
      <c r="AC82" s="106" t="s">
        <v>49</v>
      </c>
      <c r="AD82" s="107" t="s">
        <v>49</v>
      </c>
      <c r="AE82" s="90"/>
      <c r="AF82" s="92"/>
      <c r="AG82" s="91"/>
      <c r="AH82" s="91"/>
      <c r="AI82" s="91"/>
      <c r="AJ82" s="92"/>
      <c r="AK82" s="92"/>
    </row>
    <row r="83" customFormat="false" ht="26.65" hidden="false" customHeight="false" outlineLevel="0" collapsed="false">
      <c r="A83" s="15" t="n">
        <v>204072114</v>
      </c>
      <c r="B83" s="15" t="n">
        <v>204072114</v>
      </c>
      <c r="C83" s="93" t="s">
        <v>48</v>
      </c>
      <c r="D83" s="94" t="s">
        <v>16</v>
      </c>
      <c r="E83" s="93" t="s">
        <v>48</v>
      </c>
      <c r="F83" s="93" t="s">
        <v>48</v>
      </c>
      <c r="G83" s="93" t="s">
        <v>48</v>
      </c>
      <c r="H83" s="94" t="s">
        <v>16</v>
      </c>
      <c r="I83" s="94" t="s">
        <v>16</v>
      </c>
      <c r="J83" s="94" t="s">
        <v>16</v>
      </c>
      <c r="K83" s="93" t="s">
        <v>48</v>
      </c>
      <c r="L83" s="93" t="s">
        <v>48</v>
      </c>
      <c r="M83" s="93" t="s">
        <v>48</v>
      </c>
      <c r="N83" s="108" t="s">
        <v>85</v>
      </c>
      <c r="O83" s="94" t="s">
        <v>16</v>
      </c>
      <c r="P83" s="94" t="s">
        <v>16</v>
      </c>
      <c r="Q83" s="93" t="s">
        <v>48</v>
      </c>
      <c r="R83" s="108" t="s">
        <v>86</v>
      </c>
      <c r="S83" s="93" t="s">
        <v>48</v>
      </c>
      <c r="T83" s="93" t="s">
        <v>48</v>
      </c>
      <c r="U83" s="94" t="s">
        <v>16</v>
      </c>
      <c r="V83" s="94" t="s">
        <v>16</v>
      </c>
      <c r="W83" s="94" t="s">
        <v>16</v>
      </c>
      <c r="X83" s="93" t="s">
        <v>48</v>
      </c>
      <c r="Y83" s="93" t="s">
        <v>48</v>
      </c>
      <c r="Z83" s="94" t="s">
        <v>16</v>
      </c>
      <c r="AA83" s="94" t="s">
        <v>16</v>
      </c>
      <c r="AB83" s="94" t="s">
        <v>16</v>
      </c>
      <c r="AC83" s="109" t="s">
        <v>48</v>
      </c>
      <c r="AD83" s="110" t="s">
        <v>18</v>
      </c>
      <c r="AE83" s="104" t="s">
        <v>41</v>
      </c>
      <c r="AF83" s="91"/>
      <c r="AG83" s="91"/>
      <c r="AH83" s="91"/>
      <c r="AI83" s="91"/>
      <c r="AJ83" s="92"/>
      <c r="AK83" s="92"/>
    </row>
    <row r="84" customFormat="false" ht="26.65" hidden="false" customHeight="false" outlineLevel="0" collapsed="false">
      <c r="A84" s="15" t="n">
        <v>202418470</v>
      </c>
      <c r="B84" s="15" t="n">
        <v>202418470</v>
      </c>
      <c r="C84" s="94" t="s">
        <v>16</v>
      </c>
      <c r="D84" s="102" t="s">
        <v>49</v>
      </c>
      <c r="E84" s="102" t="s">
        <v>49</v>
      </c>
      <c r="F84" s="102" t="s">
        <v>49</v>
      </c>
      <c r="G84" s="102" t="s">
        <v>49</v>
      </c>
      <c r="H84" s="94" t="s">
        <v>16</v>
      </c>
      <c r="I84" s="94" t="s">
        <v>16</v>
      </c>
      <c r="J84" s="94" t="s">
        <v>16</v>
      </c>
      <c r="K84" s="102" t="s">
        <v>49</v>
      </c>
      <c r="L84" s="102" t="s">
        <v>49</v>
      </c>
      <c r="M84" s="102" t="s">
        <v>49</v>
      </c>
      <c r="N84" s="105" t="s">
        <v>87</v>
      </c>
      <c r="O84" s="94" t="s">
        <v>16</v>
      </c>
      <c r="P84" s="94" t="s">
        <v>16</v>
      </c>
      <c r="Q84" s="94" t="s">
        <v>16</v>
      </c>
      <c r="R84" s="102" t="s">
        <v>49</v>
      </c>
      <c r="S84" s="102" t="s">
        <v>49</v>
      </c>
      <c r="T84" s="102" t="s">
        <v>49</v>
      </c>
      <c r="U84" s="102" t="s">
        <v>88</v>
      </c>
      <c r="V84" s="94" t="s">
        <v>16</v>
      </c>
      <c r="W84" s="94" t="s">
        <v>16</v>
      </c>
      <c r="X84" s="94" t="s">
        <v>16</v>
      </c>
      <c r="Y84" s="102" t="s">
        <v>49</v>
      </c>
      <c r="Z84" s="102" t="s">
        <v>49</v>
      </c>
      <c r="AA84" s="94" t="s">
        <v>16</v>
      </c>
      <c r="AB84" s="94" t="s">
        <v>16</v>
      </c>
      <c r="AC84" s="106" t="s">
        <v>49</v>
      </c>
      <c r="AD84" s="107" t="s">
        <v>49</v>
      </c>
      <c r="AE84" s="104"/>
      <c r="AF84" s="91"/>
      <c r="AG84" s="91"/>
      <c r="AH84" s="91"/>
      <c r="AI84" s="91"/>
      <c r="AJ84" s="92"/>
      <c r="AK84" s="92"/>
    </row>
    <row r="85" customFormat="false" ht="15" hidden="false" customHeight="false" outlineLevel="0" collapsed="false">
      <c r="A85" s="15" t="n">
        <v>203507450</v>
      </c>
      <c r="B85" s="15" t="n">
        <v>203507450</v>
      </c>
      <c r="C85" s="93" t="s">
        <v>54</v>
      </c>
      <c r="D85" s="93" t="s">
        <v>54</v>
      </c>
      <c r="E85" s="93" t="s">
        <v>54</v>
      </c>
      <c r="F85" s="93" t="s">
        <v>54</v>
      </c>
      <c r="G85" s="93" t="s">
        <v>54</v>
      </c>
      <c r="H85" s="94" t="s">
        <v>16</v>
      </c>
      <c r="I85" s="94" t="s">
        <v>16</v>
      </c>
      <c r="J85" s="93" t="s">
        <v>54</v>
      </c>
      <c r="K85" s="93" t="s">
        <v>54</v>
      </c>
      <c r="L85" s="93" t="s">
        <v>54</v>
      </c>
      <c r="M85" s="93" t="s">
        <v>54</v>
      </c>
      <c r="N85" s="93" t="s">
        <v>54</v>
      </c>
      <c r="O85" s="94" t="s">
        <v>16</v>
      </c>
      <c r="P85" s="94" t="s">
        <v>16</v>
      </c>
      <c r="Q85" s="102" t="s">
        <v>15</v>
      </c>
      <c r="R85" s="102" t="s">
        <v>15</v>
      </c>
      <c r="S85" s="102" t="s">
        <v>15</v>
      </c>
      <c r="T85" s="102" t="s">
        <v>15</v>
      </c>
      <c r="U85" s="87" t="s">
        <v>21</v>
      </c>
      <c r="V85" s="94" t="s">
        <v>16</v>
      </c>
      <c r="W85" s="94" t="s">
        <v>16</v>
      </c>
      <c r="X85" s="93" t="s">
        <v>54</v>
      </c>
      <c r="Y85" s="93" t="s">
        <v>54</v>
      </c>
      <c r="Z85" s="93" t="s">
        <v>54</v>
      </c>
      <c r="AA85" s="93" t="s">
        <v>54</v>
      </c>
      <c r="AB85" s="93" t="s">
        <v>54</v>
      </c>
      <c r="AC85" s="96" t="s">
        <v>16</v>
      </c>
      <c r="AD85" s="89" t="s">
        <v>16</v>
      </c>
      <c r="AE85" s="90"/>
      <c r="AF85" s="91"/>
      <c r="AG85" s="91"/>
      <c r="AH85" s="92"/>
      <c r="AI85" s="92"/>
      <c r="AJ85" s="91"/>
      <c r="AK85" s="91"/>
    </row>
    <row r="86" customFormat="false" ht="15" hidden="false" customHeight="false" outlineLevel="0" collapsed="false">
      <c r="A86" s="15" t="n">
        <v>203966128</v>
      </c>
      <c r="B86" s="15" t="n">
        <v>203966128</v>
      </c>
      <c r="C86" s="94" t="s">
        <v>16</v>
      </c>
      <c r="D86" s="93" t="s">
        <v>48</v>
      </c>
      <c r="E86" s="93" t="s">
        <v>48</v>
      </c>
      <c r="F86" s="93" t="s">
        <v>48</v>
      </c>
      <c r="G86" s="93" t="s">
        <v>48</v>
      </c>
      <c r="H86" s="94" t="s">
        <v>16</v>
      </c>
      <c r="I86" s="94" t="s">
        <v>16</v>
      </c>
      <c r="J86" s="93" t="s">
        <v>48</v>
      </c>
      <c r="K86" s="105" t="s">
        <v>89</v>
      </c>
      <c r="L86" s="94" t="s">
        <v>16</v>
      </c>
      <c r="M86" s="94" t="s">
        <v>16</v>
      </c>
      <c r="N86" s="94" t="s">
        <v>16</v>
      </c>
      <c r="O86" s="93" t="s">
        <v>48</v>
      </c>
      <c r="P86" s="95" t="s">
        <v>18</v>
      </c>
      <c r="Q86" s="93" t="s">
        <v>48</v>
      </c>
      <c r="R86" s="93" t="s">
        <v>48</v>
      </c>
      <c r="S86" s="94" t="s">
        <v>16</v>
      </c>
      <c r="T86" s="87" t="s">
        <v>21</v>
      </c>
      <c r="U86" s="93" t="s">
        <v>48</v>
      </c>
      <c r="V86" s="94" t="s">
        <v>16</v>
      </c>
      <c r="W86" s="94" t="s">
        <v>16</v>
      </c>
      <c r="X86" s="93" t="s">
        <v>48</v>
      </c>
      <c r="Y86" s="87" t="s">
        <v>21</v>
      </c>
      <c r="Z86" s="94" t="s">
        <v>16</v>
      </c>
      <c r="AA86" s="93" t="s">
        <v>48</v>
      </c>
      <c r="AB86" s="93" t="s">
        <v>48</v>
      </c>
      <c r="AC86" s="96" t="s">
        <v>16</v>
      </c>
      <c r="AD86" s="89" t="s">
        <v>16</v>
      </c>
      <c r="AE86" s="90"/>
      <c r="AF86" s="91"/>
      <c r="AG86" s="91"/>
      <c r="AH86" s="92"/>
      <c r="AI86" s="91"/>
      <c r="AJ86" s="92"/>
      <c r="AK86" s="92"/>
    </row>
    <row r="87" customFormat="false" ht="15" hidden="false" customHeight="false" outlineLevel="0" collapsed="false">
      <c r="A87" s="15" t="n">
        <v>203433748</v>
      </c>
      <c r="B87" s="15" t="n">
        <v>203433748</v>
      </c>
      <c r="C87" s="93" t="s">
        <v>48</v>
      </c>
      <c r="D87" s="111" t="s">
        <v>90</v>
      </c>
      <c r="E87" s="94" t="s">
        <v>16</v>
      </c>
      <c r="F87" s="93" t="s">
        <v>48</v>
      </c>
      <c r="G87" s="93" t="s">
        <v>48</v>
      </c>
      <c r="H87" s="94" t="s">
        <v>16</v>
      </c>
      <c r="I87" s="94" t="s">
        <v>16</v>
      </c>
      <c r="J87" s="94" t="s">
        <v>91</v>
      </c>
      <c r="K87" s="94" t="s">
        <v>16</v>
      </c>
      <c r="L87" s="94" t="s">
        <v>16</v>
      </c>
      <c r="M87" s="93" t="s">
        <v>48</v>
      </c>
      <c r="N87" s="93" t="s">
        <v>48</v>
      </c>
      <c r="O87" s="93" t="s">
        <v>48</v>
      </c>
      <c r="P87" s="56" t="s">
        <v>92</v>
      </c>
      <c r="Q87" s="93" t="s">
        <v>48</v>
      </c>
      <c r="R87" s="94" t="s">
        <v>16</v>
      </c>
      <c r="S87" s="93" t="s">
        <v>48</v>
      </c>
      <c r="T87" s="93" t="s">
        <v>48</v>
      </c>
      <c r="U87" s="93" t="s">
        <v>48</v>
      </c>
      <c r="V87" s="94" t="s">
        <v>16</v>
      </c>
      <c r="W87" s="94" t="s">
        <v>16</v>
      </c>
      <c r="X87" s="93" t="s">
        <v>48</v>
      </c>
      <c r="Y87" s="93" t="s">
        <v>48</v>
      </c>
      <c r="Z87" s="93" t="s">
        <v>48</v>
      </c>
      <c r="AA87" s="94" t="s">
        <v>16</v>
      </c>
      <c r="AB87" s="93" t="s">
        <v>48</v>
      </c>
      <c r="AC87" s="96" t="s">
        <v>16</v>
      </c>
      <c r="AD87" s="89" t="s">
        <v>16</v>
      </c>
      <c r="AE87" s="90"/>
      <c r="AF87" s="91"/>
      <c r="AG87" s="91"/>
      <c r="AH87" s="91"/>
      <c r="AI87" s="92"/>
      <c r="AJ87" s="92"/>
      <c r="AK87" s="92"/>
    </row>
    <row r="88" customFormat="false" ht="15" hidden="false" customHeight="false" outlineLevel="0" collapsed="false">
      <c r="A88" s="15" t="n">
        <v>202860182</v>
      </c>
      <c r="B88" s="15" t="n">
        <v>202860182</v>
      </c>
      <c r="C88" s="94" t="s">
        <v>16</v>
      </c>
      <c r="D88" s="102" t="s">
        <v>49</v>
      </c>
      <c r="E88" s="102" t="s">
        <v>49</v>
      </c>
      <c r="F88" s="94" t="s">
        <v>16</v>
      </c>
      <c r="G88" s="94" t="s">
        <v>16</v>
      </c>
      <c r="H88" s="102" t="s">
        <v>49</v>
      </c>
      <c r="I88" s="102" t="s">
        <v>49</v>
      </c>
      <c r="J88" s="94" t="s">
        <v>16</v>
      </c>
      <c r="K88" s="102" t="s">
        <v>49</v>
      </c>
      <c r="L88" s="102" t="s">
        <v>49</v>
      </c>
      <c r="M88" s="94" t="s">
        <v>16</v>
      </c>
      <c r="N88" s="94" t="s">
        <v>16</v>
      </c>
      <c r="O88" s="102" t="s">
        <v>49</v>
      </c>
      <c r="P88" s="102" t="s">
        <v>49</v>
      </c>
      <c r="Q88" s="94" t="s">
        <v>16</v>
      </c>
      <c r="R88" s="93" t="s">
        <v>48</v>
      </c>
      <c r="S88" s="93" t="s">
        <v>48</v>
      </c>
      <c r="T88" s="93" t="s">
        <v>48</v>
      </c>
      <c r="U88" s="93" t="s">
        <v>48</v>
      </c>
      <c r="V88" s="94" t="s">
        <v>16</v>
      </c>
      <c r="W88" s="94" t="s">
        <v>16</v>
      </c>
      <c r="X88" s="112" t="s">
        <v>62</v>
      </c>
      <c r="Y88" s="94" t="s">
        <v>16</v>
      </c>
      <c r="Z88" s="93" t="s">
        <v>48</v>
      </c>
      <c r="AA88" s="94" t="s">
        <v>16</v>
      </c>
      <c r="AB88" s="94" t="s">
        <v>16</v>
      </c>
      <c r="AC88" s="109" t="s">
        <v>48</v>
      </c>
      <c r="AD88" s="110" t="s">
        <v>18</v>
      </c>
      <c r="AE88" s="90"/>
      <c r="AF88" s="92"/>
      <c r="AG88" s="92"/>
      <c r="AH88" s="92"/>
      <c r="AI88" s="91"/>
      <c r="AJ88" s="91"/>
      <c r="AK88" s="91"/>
    </row>
    <row r="89" customFormat="false" ht="39.55" hidden="false" customHeight="false" outlineLevel="0" collapsed="false">
      <c r="A89" s="15" t="n">
        <v>203233356</v>
      </c>
      <c r="B89" s="15" t="n">
        <v>203233356</v>
      </c>
      <c r="C89" s="93" t="s">
        <v>48</v>
      </c>
      <c r="D89" s="94" t="s">
        <v>16</v>
      </c>
      <c r="E89" s="94" t="s">
        <v>16</v>
      </c>
      <c r="F89" s="93" t="s">
        <v>48</v>
      </c>
      <c r="G89" s="94" t="s">
        <v>16</v>
      </c>
      <c r="H89" s="93" t="s">
        <v>48</v>
      </c>
      <c r="I89" s="95" t="s">
        <v>18</v>
      </c>
      <c r="J89" s="94" t="s">
        <v>16</v>
      </c>
      <c r="K89" s="93" t="s">
        <v>48</v>
      </c>
      <c r="L89" s="93" t="s">
        <v>48</v>
      </c>
      <c r="M89" s="94" t="s">
        <v>16</v>
      </c>
      <c r="N89" s="94" t="s">
        <v>16</v>
      </c>
      <c r="O89" s="113" t="s">
        <v>93</v>
      </c>
      <c r="P89" s="95" t="s">
        <v>18</v>
      </c>
      <c r="Q89" s="102" t="s">
        <v>49</v>
      </c>
      <c r="R89" s="94" t="s">
        <v>16</v>
      </c>
      <c r="S89" s="94" t="s">
        <v>16</v>
      </c>
      <c r="T89" s="94" t="s">
        <v>16</v>
      </c>
      <c r="U89" s="102" t="s">
        <v>49</v>
      </c>
      <c r="V89" s="102" t="s">
        <v>49</v>
      </c>
      <c r="W89" s="102" t="s">
        <v>49</v>
      </c>
      <c r="X89" s="94" t="s">
        <v>16</v>
      </c>
      <c r="Y89" s="87" t="s">
        <v>21</v>
      </c>
      <c r="Z89" s="87" t="s">
        <v>21</v>
      </c>
      <c r="AA89" s="87" t="s">
        <v>21</v>
      </c>
      <c r="AB89" s="87" t="s">
        <v>21</v>
      </c>
      <c r="AC89" s="96" t="s">
        <v>16</v>
      </c>
      <c r="AD89" s="89" t="s">
        <v>16</v>
      </c>
      <c r="AE89" s="90"/>
      <c r="AF89" s="92"/>
      <c r="AG89" s="92"/>
      <c r="AH89" s="92"/>
      <c r="AI89" s="91"/>
      <c r="AJ89" s="91"/>
      <c r="AK89" s="91"/>
    </row>
    <row r="90" customFormat="false" ht="15" hidden="false" customHeight="false" outlineLevel="0" collapsed="false">
      <c r="A90" s="15" t="n">
        <v>205935532</v>
      </c>
      <c r="B90" s="15" t="n">
        <v>205935532</v>
      </c>
      <c r="C90" s="94" t="s">
        <v>16</v>
      </c>
      <c r="D90" s="93" t="s">
        <v>48</v>
      </c>
      <c r="E90" s="94" t="s">
        <v>16</v>
      </c>
      <c r="F90" s="93" t="s">
        <v>48</v>
      </c>
      <c r="G90" s="94" t="s">
        <v>16</v>
      </c>
      <c r="H90" s="93" t="s">
        <v>48</v>
      </c>
      <c r="I90" s="95" t="s">
        <v>18</v>
      </c>
      <c r="J90" s="94" t="s">
        <v>16</v>
      </c>
      <c r="K90" s="93" t="s">
        <v>48</v>
      </c>
      <c r="L90" s="93" t="s">
        <v>48</v>
      </c>
      <c r="M90" s="93" t="s">
        <v>48</v>
      </c>
      <c r="N90" s="93" t="s">
        <v>48</v>
      </c>
      <c r="O90" s="94" t="s">
        <v>16</v>
      </c>
      <c r="P90" s="94" t="s">
        <v>16</v>
      </c>
      <c r="Q90" s="93" t="s">
        <v>48</v>
      </c>
      <c r="R90" s="93" t="s">
        <v>48</v>
      </c>
      <c r="S90" s="94" t="s">
        <v>16</v>
      </c>
      <c r="T90" s="93" t="s">
        <v>48</v>
      </c>
      <c r="U90" s="93" t="s">
        <v>48</v>
      </c>
      <c r="V90" s="94" t="s">
        <v>16</v>
      </c>
      <c r="W90" s="94" t="s">
        <v>16</v>
      </c>
      <c r="X90" s="102" t="s">
        <v>49</v>
      </c>
      <c r="Y90" s="102" t="s">
        <v>49</v>
      </c>
      <c r="Z90" s="94" t="s">
        <v>16</v>
      </c>
      <c r="AA90" s="94" t="s">
        <v>16</v>
      </c>
      <c r="AB90" s="94" t="s">
        <v>16</v>
      </c>
      <c r="AC90" s="109" t="s">
        <v>48</v>
      </c>
      <c r="AD90" s="110" t="s">
        <v>18</v>
      </c>
      <c r="AE90" s="104"/>
      <c r="AF90" s="92"/>
      <c r="AG90" s="92"/>
      <c r="AH90" s="91"/>
      <c r="AI90" s="91"/>
      <c r="AJ90" s="91"/>
      <c r="AK90" s="91"/>
    </row>
    <row r="91" customFormat="false" ht="15" hidden="false" customHeight="false" outlineLevel="0" collapsed="false">
      <c r="A91" s="15" t="n">
        <v>204370296</v>
      </c>
      <c r="B91" s="15" t="n">
        <v>204370296</v>
      </c>
      <c r="C91" s="114" t="s">
        <v>49</v>
      </c>
      <c r="D91" s="114" t="s">
        <v>49</v>
      </c>
      <c r="E91" s="115" t="s">
        <v>16</v>
      </c>
      <c r="F91" s="115" t="s">
        <v>16</v>
      </c>
      <c r="G91" s="115" t="s">
        <v>16</v>
      </c>
      <c r="H91" s="114" t="s">
        <v>49</v>
      </c>
      <c r="I91" s="114" t="s">
        <v>49</v>
      </c>
      <c r="J91" s="116" t="s">
        <v>48</v>
      </c>
      <c r="K91" s="116" t="s">
        <v>48</v>
      </c>
      <c r="L91" s="116" t="s">
        <v>48</v>
      </c>
      <c r="M91" s="115" t="s">
        <v>16</v>
      </c>
      <c r="N91" s="117" t="s">
        <v>94</v>
      </c>
      <c r="O91" s="115" t="s">
        <v>16</v>
      </c>
      <c r="P91" s="115" t="s">
        <v>16</v>
      </c>
      <c r="Q91" s="115" t="s">
        <v>16</v>
      </c>
      <c r="R91" s="114" t="s">
        <v>49</v>
      </c>
      <c r="S91" s="114" t="s">
        <v>49</v>
      </c>
      <c r="T91" s="115" t="s">
        <v>16</v>
      </c>
      <c r="U91" s="115" t="s">
        <v>16</v>
      </c>
      <c r="V91" s="114" t="s">
        <v>49</v>
      </c>
      <c r="W91" s="114" t="s">
        <v>49</v>
      </c>
      <c r="X91" s="115" t="s">
        <v>16</v>
      </c>
      <c r="Y91" s="115" t="s">
        <v>16</v>
      </c>
      <c r="Z91" s="116" t="s">
        <v>48</v>
      </c>
      <c r="AA91" s="116" t="s">
        <v>48</v>
      </c>
      <c r="AB91" s="115" t="s">
        <v>16</v>
      </c>
      <c r="AC91" s="118" t="s">
        <v>48</v>
      </c>
      <c r="AD91" s="119" t="s">
        <v>18</v>
      </c>
      <c r="AE91" s="104"/>
      <c r="AF91" s="91"/>
      <c r="AG91" s="91"/>
      <c r="AH91" s="91"/>
      <c r="AI91" s="91"/>
      <c r="AJ91" s="92"/>
      <c r="AK91" s="92"/>
    </row>
    <row r="93" customFormat="false" ht="15" hidden="false" customHeight="true" outlineLevel="0" collapsed="false">
      <c r="B93" s="120" t="s">
        <v>24</v>
      </c>
      <c r="C93" s="40" t="n">
        <f aca="false">COUNTIF(C$3:C$64,$B93)</f>
        <v>2</v>
      </c>
      <c r="D93" s="40" t="n">
        <f aca="false">COUNTIF(D$3:D$64,$B93)</f>
        <v>2</v>
      </c>
      <c r="E93" s="40" t="n">
        <f aca="false">COUNTIF(E$3:E$64,$B93)</f>
        <v>2</v>
      </c>
      <c r="F93" s="40" t="n">
        <f aca="false">COUNTIF(F$3:F$64,$B93)</f>
        <v>1</v>
      </c>
      <c r="G93" s="40" t="n">
        <f aca="false">COUNTIF(G$3:G$64,$B93)</f>
        <v>2</v>
      </c>
      <c r="H93" s="40" t="n">
        <f aca="false">COUNTIF(H$3:H$64,$B93)</f>
        <v>6</v>
      </c>
      <c r="I93" s="40" t="n">
        <f aca="false">COUNTIF(I$3:I$64,$B93)</f>
        <v>0</v>
      </c>
      <c r="J93" s="40" t="n">
        <f aca="false">COUNTIF(J$3:J$64,$B93)</f>
        <v>1</v>
      </c>
      <c r="K93" s="40" t="n">
        <f aca="false">COUNTIF(K$3:K$64,$B93)</f>
        <v>2</v>
      </c>
      <c r="L93" s="40" t="n">
        <f aca="false">COUNTIF(L$3:L$64,$B93)</f>
        <v>0</v>
      </c>
      <c r="M93" s="40" t="n">
        <f aca="false">COUNTIF(M$3:M$64,$B93)</f>
        <v>1</v>
      </c>
      <c r="N93" s="40" t="n">
        <f aca="false">COUNTIF(N$3:N$64,$B93)</f>
        <v>2</v>
      </c>
      <c r="O93" s="40" t="n">
        <f aca="false">COUNTIF(O$3:O$64,$B93)</f>
        <v>3</v>
      </c>
      <c r="P93" s="40" t="n">
        <f aca="false">COUNTIF(P$3:P$64,$B93)</f>
        <v>0</v>
      </c>
      <c r="Q93" s="40" t="n">
        <f aca="false">COUNTIF(Q$3:Q$64,$B93)</f>
        <v>1</v>
      </c>
      <c r="R93" s="40" t="n">
        <f aca="false">COUNTIF(R$3:R$64,$B93)</f>
        <v>1</v>
      </c>
      <c r="S93" s="40" t="n">
        <f aca="false">COUNTIF(S$3:S$64,$B93)</f>
        <v>1</v>
      </c>
      <c r="T93" s="40" t="n">
        <f aca="false">COUNTIF(T$3:T$64,$B93)</f>
        <v>1</v>
      </c>
      <c r="U93" s="40" t="n">
        <f aca="false">COUNTIF(U$3:U$64,$B93)</f>
        <v>3</v>
      </c>
      <c r="V93" s="40" t="n">
        <f aca="false">COUNTIF(V$3:V$64,$B93)</f>
        <v>8</v>
      </c>
      <c r="W93" s="40" t="n">
        <f aca="false">COUNTIF(W$3:W$64,$B93)</f>
        <v>2</v>
      </c>
      <c r="X93" s="40" t="n">
        <f aca="false">COUNTIF(X$3:X$64,$B93)</f>
        <v>3</v>
      </c>
      <c r="Y93" s="40" t="n">
        <f aca="false">COUNTIF(Y$3:Y$64,$B93)</f>
        <v>1</v>
      </c>
      <c r="Z93" s="40" t="n">
        <f aca="false">COUNTIF(Z$3:Z$64,$B93)</f>
        <v>1</v>
      </c>
      <c r="AA93" s="40" t="n">
        <f aca="false">COUNTIF(AA$3:AA$64,$B93)</f>
        <v>1</v>
      </c>
      <c r="AB93" s="40" t="n">
        <f aca="false">COUNTIF(AB$3:AB$64,$B93)</f>
        <v>2</v>
      </c>
      <c r="AC93" s="40" t="n">
        <f aca="false">COUNTIF(AC$3:AC$64,$B93)</f>
        <v>1</v>
      </c>
      <c r="AD93" s="40" t="n">
        <f aca="false">COUNTIF(AD$3:AD$64,$B93)</f>
        <v>0</v>
      </c>
    </row>
    <row r="94" customFormat="false" ht="15" hidden="false" customHeight="true" outlineLevel="0" collapsed="false">
      <c r="B94" s="120" t="s">
        <v>16</v>
      </c>
      <c r="C94" s="40" t="n">
        <f aca="false">COUNTIF(C$3:C$64,$B94)</f>
        <v>3</v>
      </c>
      <c r="D94" s="40" t="n">
        <f aca="false">COUNTIF(D$3:D$64,$B94)</f>
        <v>4</v>
      </c>
      <c r="E94" s="40" t="n">
        <f aca="false">COUNTIF(E$3:E$64,$B94)</f>
        <v>6</v>
      </c>
      <c r="F94" s="40" t="n">
        <f aca="false">COUNTIF(F$3:F$64,$B94)</f>
        <v>11</v>
      </c>
      <c r="G94" s="40" t="n">
        <f aca="false">COUNTIF(G$3:G$64,$B94)</f>
        <v>6</v>
      </c>
      <c r="H94" s="40" t="n">
        <f aca="false">COUNTIF(H$3:H$64,$B94)</f>
        <v>16</v>
      </c>
      <c r="I94" s="40" t="n">
        <f aca="false">COUNTIF(I$3:I$64,$B94)</f>
        <v>31</v>
      </c>
      <c r="J94" s="40" t="n">
        <f aca="false">COUNTIF(J$3:J$64,$B94)</f>
        <v>3</v>
      </c>
      <c r="K94" s="40" t="n">
        <f aca="false">COUNTIF(K$3:K$64,$B94)</f>
        <v>4</v>
      </c>
      <c r="L94" s="40" t="n">
        <f aca="false">COUNTIF(L$3:L$64,$B94)</f>
        <v>8</v>
      </c>
      <c r="M94" s="40" t="n">
        <f aca="false">COUNTIF(M$3:M$64,$B94)</f>
        <v>10</v>
      </c>
      <c r="N94" s="40" t="n">
        <f aca="false">COUNTIF(N$3:N$64,$B94)</f>
        <v>9</v>
      </c>
      <c r="O94" s="40" t="n">
        <f aca="false">COUNTIF(O$3:O$64,$B94)</f>
        <v>22</v>
      </c>
      <c r="P94" s="40" t="n">
        <f aca="false">COUNTIF(P$3:P$64,$B94)</f>
        <v>29</v>
      </c>
      <c r="Q94" s="40" t="n">
        <f aca="false">COUNTIF(Q$3:Q$64,$B94)</f>
        <v>5</v>
      </c>
      <c r="R94" s="40" t="n">
        <f aca="false">COUNTIF(R$3:R$64,$B94)</f>
        <v>3</v>
      </c>
      <c r="S94" s="40" t="n">
        <f aca="false">COUNTIF(S$3:S$64,$B94)</f>
        <v>10</v>
      </c>
      <c r="T94" s="40" t="n">
        <f aca="false">COUNTIF(T$3:T$64,$B94)</f>
        <v>9</v>
      </c>
      <c r="U94" s="40" t="n">
        <f aca="false">COUNTIF(U$3:U$64,$B94)</f>
        <v>7</v>
      </c>
      <c r="V94" s="40" t="n">
        <f aca="false">COUNTIF(V$3:V$64,$B94)</f>
        <v>14</v>
      </c>
      <c r="W94" s="40" t="n">
        <f aca="false">COUNTIF(W$3:W$64,$B94)</f>
        <v>31</v>
      </c>
      <c r="X94" s="40" t="n">
        <f aca="false">COUNTIF(X$3:X$64,$B94)</f>
        <v>4</v>
      </c>
      <c r="Y94" s="40" t="n">
        <f aca="false">COUNTIF(Y$3:Y$64,$B94)</f>
        <v>4</v>
      </c>
      <c r="Z94" s="40" t="n">
        <f aca="false">COUNTIF(Z$3:Z$64,$B94)</f>
        <v>2</v>
      </c>
      <c r="AA94" s="40" t="n">
        <f aca="false">COUNTIF(AA$3:AA$64,$B94)</f>
        <v>7</v>
      </c>
      <c r="AB94" s="40" t="n">
        <f aca="false">COUNTIF(AB$3:AB$64,$B94)</f>
        <v>11</v>
      </c>
      <c r="AC94" s="40" t="n">
        <f aca="false">COUNTIF(AC$3:AC$64,$B94)</f>
        <v>22</v>
      </c>
      <c r="AD94" s="40" t="n">
        <f aca="false">COUNTIF(AD$3:AD$64,$B94)</f>
        <v>29</v>
      </c>
    </row>
    <row r="95" customFormat="false" ht="15" hidden="false" customHeight="true" outlineLevel="0" collapsed="false">
      <c r="B95" s="121" t="s">
        <v>21</v>
      </c>
      <c r="C95" s="40" t="n">
        <f aca="false">COUNTIF(C$3:C$64,$B95)</f>
        <v>6</v>
      </c>
      <c r="D95" s="40" t="n">
        <f aca="false">COUNTIF(D$3:D$64,$B95)</f>
        <v>2</v>
      </c>
      <c r="E95" s="40" t="n">
        <f aca="false">COUNTIF(E$3:E$64,$B95)</f>
        <v>0</v>
      </c>
      <c r="F95" s="40" t="n">
        <f aca="false">COUNTIF(F$3:F$64,$B95)</f>
        <v>2</v>
      </c>
      <c r="G95" s="40" t="n">
        <f aca="false">COUNTIF(G$3:G$64,$B95)</f>
        <v>3</v>
      </c>
      <c r="H95" s="40" t="n">
        <f aca="false">COUNTIF(H$3:H$64,$B95)</f>
        <v>2</v>
      </c>
      <c r="I95" s="40" t="n">
        <f aca="false">COUNTIF(I$3:I$64,$B95)</f>
        <v>2</v>
      </c>
      <c r="J95" s="40" t="n">
        <f aca="false">COUNTIF(J$3:J$64,$B95)</f>
        <v>6</v>
      </c>
      <c r="K95" s="40" t="n">
        <f aca="false">COUNTIF(K$3:K$64,$B95)</f>
        <v>3</v>
      </c>
      <c r="L95" s="40" t="n">
        <f aca="false">COUNTIF(L$3:L$64,$B95)</f>
        <v>1</v>
      </c>
      <c r="M95" s="40" t="n">
        <f aca="false">COUNTIF(M$3:M$64,$B95)</f>
        <v>2</v>
      </c>
      <c r="N95" s="40" t="n">
        <f aca="false">COUNTIF(N$3:N$64,$B95)</f>
        <v>4</v>
      </c>
      <c r="O95" s="40" t="n">
        <f aca="false">COUNTIF(O$3:O$64,$B95)</f>
        <v>2</v>
      </c>
      <c r="P95" s="40" t="n">
        <f aca="false">COUNTIF(P$3:P$64,$B95)</f>
        <v>1</v>
      </c>
      <c r="Q95" s="40" t="n">
        <f aca="false">COUNTIF(Q$3:Q$64,$B95)</f>
        <v>1</v>
      </c>
      <c r="R95" s="40" t="n">
        <f aca="false">COUNTIF(R$3:R$64,$B95)</f>
        <v>3</v>
      </c>
      <c r="S95" s="40" t="n">
        <f aca="false">COUNTIF(S$3:S$64,$B95)</f>
        <v>2</v>
      </c>
      <c r="T95" s="40" t="n">
        <f aca="false">COUNTIF(T$3:T$64,$B95)</f>
        <v>4</v>
      </c>
      <c r="U95" s="40" t="n">
        <f aca="false">COUNTIF(U$3:U$64,$B95)</f>
        <v>6</v>
      </c>
      <c r="V95" s="40" t="n">
        <f aca="false">COUNTIF(V$3:V$64,$B95)</f>
        <v>2</v>
      </c>
      <c r="W95" s="40" t="n">
        <f aca="false">COUNTIF(W$3:W$64,$B95)</f>
        <v>0</v>
      </c>
      <c r="X95" s="40" t="n">
        <f aca="false">COUNTIF(X$3:X$64,$B95)</f>
        <v>1</v>
      </c>
      <c r="Y95" s="40" t="n">
        <f aca="false">COUNTIF(Y$3:Y$64,$B95)</f>
        <v>2</v>
      </c>
      <c r="Z95" s="40" t="n">
        <f aca="false">COUNTIF(Z$3:Z$64,$B95)</f>
        <v>1</v>
      </c>
      <c r="AA95" s="40" t="n">
        <f aca="false">COUNTIF(AA$3:AA$64,$B95)</f>
        <v>1</v>
      </c>
      <c r="AB95" s="40" t="n">
        <f aca="false">COUNTIF(AB$3:AB$64,$B95)</f>
        <v>4</v>
      </c>
      <c r="AC95" s="40" t="n">
        <f aca="false">COUNTIF(AC$3:AC$64,$B95)</f>
        <v>0</v>
      </c>
      <c r="AD95" s="40" t="n">
        <f aca="false">COUNTIF(AD$3:AD$64,$B95)</f>
        <v>0</v>
      </c>
    </row>
    <row r="96" customFormat="false" ht="15" hidden="false" customHeight="true" outlineLevel="0" collapsed="false">
      <c r="B96" s="122" t="s">
        <v>95</v>
      </c>
      <c r="C96" s="123" t="n">
        <f aca="false">C93+C94+C95</f>
        <v>11</v>
      </c>
      <c r="D96" s="123" t="n">
        <f aca="false">D93+D94+D95</f>
        <v>8</v>
      </c>
      <c r="E96" s="123" t="n">
        <f aca="false">E93+E94+E95</f>
        <v>8</v>
      </c>
      <c r="F96" s="123" t="n">
        <f aca="false">F93+F94+F95</f>
        <v>14</v>
      </c>
      <c r="G96" s="123" t="n">
        <f aca="false">G93+G94+G95</f>
        <v>11</v>
      </c>
      <c r="H96" s="123" t="n">
        <f aca="false">H93+H94+H95</f>
        <v>24</v>
      </c>
      <c r="I96" s="123" t="n">
        <f aca="false">I93+I94+I95</f>
        <v>33</v>
      </c>
      <c r="J96" s="123" t="n">
        <f aca="false">J93+J94+J95</f>
        <v>10</v>
      </c>
      <c r="K96" s="123" t="n">
        <f aca="false">K93+K94+K95</f>
        <v>9</v>
      </c>
      <c r="L96" s="123" t="n">
        <f aca="false">L93+L94+L95</f>
        <v>9</v>
      </c>
      <c r="M96" s="123" t="n">
        <f aca="false">M93+M94+M95</f>
        <v>13</v>
      </c>
      <c r="N96" s="123" t="n">
        <f aca="false">N93+N94+N95</f>
        <v>15</v>
      </c>
      <c r="O96" s="123" t="n">
        <f aca="false">O93+O94+O95</f>
        <v>27</v>
      </c>
      <c r="P96" s="123" t="n">
        <f aca="false">P93+P94+P95</f>
        <v>30</v>
      </c>
      <c r="Q96" s="123" t="n">
        <f aca="false">Q93+Q94+Q95</f>
        <v>7</v>
      </c>
      <c r="R96" s="123" t="n">
        <f aca="false">R93+R94+R95</f>
        <v>7</v>
      </c>
      <c r="S96" s="123" t="n">
        <f aca="false">S93+S94+S95</f>
        <v>13</v>
      </c>
      <c r="T96" s="123" t="n">
        <f aca="false">T93+T94+T95</f>
        <v>14</v>
      </c>
      <c r="U96" s="123" t="n">
        <f aca="false">U93+U94+U95</f>
        <v>16</v>
      </c>
      <c r="V96" s="123" t="n">
        <f aca="false">V93+V94+V95</f>
        <v>24</v>
      </c>
      <c r="W96" s="123" t="n">
        <f aca="false">W93+W94+W95</f>
        <v>33</v>
      </c>
      <c r="X96" s="123" t="n">
        <f aca="false">X93+X94+X95</f>
        <v>8</v>
      </c>
      <c r="Y96" s="123" t="n">
        <f aca="false">Y93+Y94+Y95</f>
        <v>7</v>
      </c>
      <c r="Z96" s="123" t="n">
        <f aca="false">Z93+Z94+Z95</f>
        <v>4</v>
      </c>
      <c r="AA96" s="123" t="n">
        <f aca="false">AA93+AA94+AA95</f>
        <v>9</v>
      </c>
      <c r="AB96" s="123" t="n">
        <f aca="false">AB93+AB94+AB95</f>
        <v>17</v>
      </c>
      <c r="AC96" s="123" t="n">
        <f aca="false">AC93+AC94+AC95</f>
        <v>23</v>
      </c>
      <c r="AD96" s="123" t="n">
        <f aca="false">AD93+AD94+AD95</f>
        <v>29</v>
      </c>
    </row>
  </sheetData>
  <conditionalFormatting sqref="AA55">
    <cfRule type="containsText" priority="2" operator="containsText" aboveAverage="0" equalAverage="0" bottom="0" percent="0" rank="0" text="RDO" dxfId="0">
      <formula>NOT(ISERROR(SEARCH("RDO",AA55)))</formula>
    </cfRule>
  </conditionalFormatting>
  <conditionalFormatting sqref="X62:AA62">
    <cfRule type="cellIs" priority="3" operator="equal" aboveAverage="0" equalAverage="0" bottom="0" percent="0" rank="0" text="" dxfId="1">
      <formula>"RDO"</formula>
    </cfRule>
  </conditionalFormatting>
  <conditionalFormatting sqref="AA64:AB64">
    <cfRule type="cellIs" priority="4" operator="equal" aboveAverage="0" equalAverage="0" bottom="0" percent="0" rank="0" text="" dxfId="2">
      <formula>"RDO"</formula>
    </cfRule>
    <cfRule type="cellIs" priority="5" operator="equal" aboveAverage="0" equalAverage="0" bottom="0" percent="0" rank="0" text="" dxfId="3">
      <formula>"RDO"</formula>
    </cfRule>
  </conditionalFormatting>
  <conditionalFormatting sqref="V13">
    <cfRule type="cellIs" priority="6" operator="equal" aboveAverage="0" equalAverage="0" bottom="0" percent="0" rank="0" text="" dxfId="4">
      <formula>"RDO"</formula>
    </cfRule>
  </conditionalFormatting>
  <conditionalFormatting sqref="V13">
    <cfRule type="cellIs" priority="7" operator="equal" aboveAverage="0" equalAverage="0" bottom="0" percent="0" rank="0" text="" dxfId="5">
      <formula>"RDO"</formula>
    </cfRule>
  </conditionalFormatting>
  <conditionalFormatting sqref="S10">
    <cfRule type="cellIs" priority="8" operator="equal" aboveAverage="0" equalAverage="0" bottom="0" percent="0" rank="0" text="" dxfId="6">
      <formula>"RDO"</formula>
    </cfRule>
  </conditionalFormatting>
  <conditionalFormatting sqref="S10">
    <cfRule type="cellIs" priority="9" operator="equal" aboveAverage="0" equalAverage="0" bottom="0" percent="0" rank="0" text="" dxfId="7">
      <formula>"RDO"</formula>
    </cfRule>
  </conditionalFormatting>
  <conditionalFormatting sqref="U50">
    <cfRule type="cellIs" priority="10" operator="equal" aboveAverage="0" equalAverage="0" bottom="0" percent="0" rank="0" text="" dxfId="8">
      <formula>"RDO"</formula>
    </cfRule>
  </conditionalFormatting>
  <conditionalFormatting sqref="AB12">
    <cfRule type="cellIs" priority="11" operator="equal" aboveAverage="0" equalAverage="0" bottom="0" percent="0" rank="0" text="" dxfId="9">
      <formula>"RDO"</formula>
    </cfRule>
  </conditionalFormatting>
  <conditionalFormatting sqref="P87">
    <cfRule type="cellIs" priority="12" operator="equal" aboveAverage="0" equalAverage="0" bottom="0" percent="0" rank="0" text="" dxfId="10">
      <formula>"RDO"</formula>
    </cfRule>
    <cfRule type="cellIs" priority="13" operator="equal" aboveAverage="0" equalAverage="0" bottom="0" percent="0" rank="0" text="" dxfId="11">
      <formula>"RDO"</formula>
    </cfRule>
  </conditionalFormatting>
  <conditionalFormatting sqref="P87">
    <cfRule type="containsText" priority="14" operator="containsText" aboveAverage="0" equalAverage="0" bottom="0" percent="0" rank="0" text="RDO" dxfId="12">
      <formula>NOT(ISERROR(SEARCH("RDO",P87)))</formula>
    </cfRule>
  </conditionalFormatting>
  <conditionalFormatting sqref="V27">
    <cfRule type="cellIs" priority="15" operator="equal" aboveAverage="0" equalAverage="0" bottom="0" percent="0" rank="0" text="" dxfId="13">
      <formula>"RDO"</formula>
    </cfRule>
  </conditionalFormatting>
  <conditionalFormatting sqref="V27">
    <cfRule type="cellIs" priority="16" operator="equal" aboveAverage="0" equalAverage="0" bottom="0" percent="0" rank="0" text="" dxfId="14">
      <formula>"RDO"</formula>
    </cfRule>
  </conditionalFormatting>
  <conditionalFormatting sqref="U25">
    <cfRule type="cellIs" priority="17" operator="equal" aboveAverage="0" equalAverage="0" bottom="0" percent="0" rank="0" text="" dxfId="15">
      <formula>"RDO"</formula>
    </cfRule>
  </conditionalFormatting>
  <conditionalFormatting sqref="T25">
    <cfRule type="cellIs" priority="18" operator="equal" aboveAverage="0" equalAverage="0" bottom="0" percent="0" rank="0" text="" dxfId="16">
      <formula>"RDO"</formula>
    </cfRule>
  </conditionalFormatting>
  <conditionalFormatting sqref="U55">
    <cfRule type="cellIs" priority="19" operator="equal" aboveAverage="0" equalAverage="0" bottom="0" percent="0" rank="0" text="" dxfId="17">
      <formula>"RDO"</formula>
    </cfRule>
  </conditionalFormatting>
  <conditionalFormatting sqref="U55">
    <cfRule type="cellIs" priority="20" operator="equal" aboveAverage="0" equalAverage="0" bottom="0" percent="0" rank="0" text="" dxfId="18">
      <formula>"RDO"</formula>
    </cfRule>
  </conditionalFormatting>
  <conditionalFormatting sqref="T55">
    <cfRule type="cellIs" priority="21" operator="equal" aboveAverage="0" equalAverage="0" bottom="0" percent="0" rank="0" text="" dxfId="19">
      <formula>"RDO"</formula>
    </cfRule>
  </conditionalFormatting>
  <conditionalFormatting sqref="S55">
    <cfRule type="cellIs" priority="22" operator="equal" aboveAverage="0" equalAverage="0" bottom="0" percent="0" rank="0" text="" dxfId="20">
      <formula>"RDO"</formula>
    </cfRule>
  </conditionalFormatting>
  <conditionalFormatting sqref="R55">
    <cfRule type="cellIs" priority="23" operator="equal" aboveAverage="0" equalAverage="0" bottom="0" percent="0" rank="0" text="" dxfId="21">
      <formula>"RDO"</formula>
    </cfRule>
  </conditionalFormatting>
  <conditionalFormatting sqref="Q55">
    <cfRule type="cellIs" priority="24" operator="equal" aboveAverage="0" equalAverage="0" bottom="0" percent="0" rank="0" text="" dxfId="22">
      <formula>"RDO"</formula>
    </cfRule>
  </conditionalFormatting>
  <conditionalFormatting sqref="N75">
    <cfRule type="containsText" priority="25" operator="containsText" aboveAverage="0" equalAverage="0" bottom="0" percent="0" rank="0" text="RDO" dxfId="23">
      <formula>NOT(ISERROR(SEARCH("RDO",N75)))</formula>
    </cfRule>
  </conditionalFormatting>
  <conditionalFormatting sqref="M75">
    <cfRule type="containsText" priority="26" operator="containsText" aboveAverage="0" equalAverage="0" bottom="0" percent="0" rank="0" text="RDO" dxfId="24">
      <formula>NOT(ISERROR(SEARCH("RDO",M75)))</formula>
    </cfRule>
  </conditionalFormatting>
  <conditionalFormatting sqref="M77:N77">
    <cfRule type="cellIs" priority="27" operator="equal" aboveAverage="0" equalAverage="0" bottom="0" percent="0" rank="0" text="" dxfId="25">
      <formula>"RDO"</formula>
    </cfRule>
    <cfRule type="containsText" priority="28" operator="containsText" aboveAverage="0" equalAverage="0" bottom="0" percent="0" rank="0" text="RDO" dxfId="26">
      <formula>NOT(ISERROR(SEARCH("RDO",M77)))</formula>
    </cfRule>
    <cfRule type="cellIs" priority="29" operator="equal" aboveAverage="0" equalAverage="0" bottom="0" percent="0" rank="0" text="" dxfId="27">
      <formula>"RDO"</formula>
    </cfRule>
  </conditionalFormatting>
  <conditionalFormatting sqref="L77">
    <cfRule type="cellIs" priority="30" operator="equal" aboveAverage="0" equalAverage="0" bottom="0" percent="0" rank="0" text="" dxfId="28">
      <formula>"RDO"</formula>
    </cfRule>
    <cfRule type="cellIs" priority="31" operator="equal" aboveAverage="0" equalAverage="0" bottom="0" percent="0" rank="0" text="" dxfId="29">
      <formula>"RDO"</formula>
    </cfRule>
  </conditionalFormatting>
  <conditionalFormatting sqref="L77">
    <cfRule type="containsText" priority="32" operator="containsText" aboveAverage="0" equalAverage="0" bottom="0" percent="0" rank="0" text="RDO" dxfId="30">
      <formula>NOT(ISERROR(SEARCH("RDO",L77)))</formula>
    </cfRule>
  </conditionalFormatting>
  <conditionalFormatting sqref="AB41">
    <cfRule type="containsText" priority="33" operator="containsText" aboveAverage="0" equalAverage="0" bottom="0" percent="0" rank="0" text="RDO" dxfId="31">
      <formula>NOT(ISERROR(SEARCH("RDO",AB41)))</formula>
    </cfRule>
  </conditionalFormatting>
  <conditionalFormatting sqref="AD26">
    <cfRule type="cellIs" priority="34" operator="equal" aboveAverage="0" equalAverage="0" bottom="0" percent="0" rank="0" text="" dxfId="32">
      <formula>"RDO"</formula>
    </cfRule>
  </conditionalFormatting>
  <conditionalFormatting sqref="AD26">
    <cfRule type="cellIs" priority="35" operator="equal" aboveAverage="0" equalAverage="0" bottom="0" percent="0" rank="0" text="" dxfId="33">
      <formula>"RDO"</formula>
    </cfRule>
  </conditionalFormatting>
  <conditionalFormatting sqref="Z26">
    <cfRule type="cellIs" priority="36" operator="equal" aboveAverage="0" equalAverage="0" bottom="0" percent="0" rank="0" text="" dxfId="34">
      <formula>"RDO"</formula>
    </cfRule>
  </conditionalFormatting>
  <conditionalFormatting sqref="Z26">
    <cfRule type="cellIs" priority="37" operator="equal" aboveAverage="0" equalAverage="0" bottom="0" percent="0" rank="0" text="" dxfId="35">
      <formula>"RDO"</formula>
    </cfRule>
  </conditionalFormatting>
  <conditionalFormatting sqref="Y26">
    <cfRule type="cellIs" priority="38" operator="equal" aboveAverage="0" equalAverage="0" bottom="0" percent="0" rank="0" text="" dxfId="36">
      <formula>"RDO"</formula>
    </cfRule>
  </conditionalFormatting>
  <conditionalFormatting sqref="Y26">
    <cfRule type="cellIs" priority="39" operator="equal" aboveAverage="0" equalAverage="0" bottom="0" percent="0" rank="0" text="" dxfId="37">
      <formula>"RDO"</formula>
    </cfRule>
  </conditionalFormatting>
  <conditionalFormatting sqref="X26">
    <cfRule type="cellIs" priority="40" operator="equal" aboveAverage="0" equalAverage="0" bottom="0" percent="0" rank="0" text="" dxfId="38">
      <formula>"RDO"</formula>
    </cfRule>
  </conditionalFormatting>
  <conditionalFormatting sqref="X26">
    <cfRule type="cellIs" priority="41" operator="equal" aboveAverage="0" equalAverage="0" bottom="0" percent="0" rank="0" text="" dxfId="39">
      <formula>"RDO"</formula>
    </cfRule>
  </conditionalFormatting>
  <conditionalFormatting sqref="W26">
    <cfRule type="cellIs" priority="42" operator="equal" aboveAverage="0" equalAverage="0" bottom="0" percent="0" rank="0" text="" dxfId="40">
      <formula>"RDO"</formula>
    </cfRule>
  </conditionalFormatting>
  <conditionalFormatting sqref="W26">
    <cfRule type="cellIs" priority="43" operator="equal" aboveAverage="0" equalAverage="0" bottom="0" percent="0" rank="0" text="" dxfId="41">
      <formula>"RDO"</formula>
    </cfRule>
  </conditionalFormatting>
  <conditionalFormatting sqref="K77">
    <cfRule type="containsText" priority="44" operator="containsText" aboveAverage="0" equalAverage="0" bottom="0" percent="0" rank="0" text="RDO" dxfId="42">
      <formula>NOT(ISERROR(SEARCH("RDO",K77)))</formula>
    </cfRule>
  </conditionalFormatting>
  <conditionalFormatting sqref="K80">
    <cfRule type="containsText" priority="45" operator="containsText" aboveAverage="0" equalAverage="0" bottom="0" percent="0" rank="0" text="RDO" dxfId="43">
      <formula>NOT(ISERROR(SEARCH("RDO",K80)))</formula>
    </cfRule>
  </conditionalFormatting>
  <conditionalFormatting sqref="J80">
    <cfRule type="containsText" priority="46" operator="containsText" aboveAverage="0" equalAverage="0" bottom="0" percent="0" rank="0" text="RDO" dxfId="44">
      <formula>NOT(ISERROR(SEARCH("RDO",J80)))</formula>
    </cfRule>
  </conditionalFormatting>
  <conditionalFormatting sqref="J77">
    <cfRule type="containsText" priority="47" operator="containsText" aboveAverage="0" equalAverage="0" bottom="0" percent="0" rank="0" text="RDO" dxfId="45">
      <formula>NOT(ISERROR(SEARCH("RDO",J77)))</formula>
    </cfRule>
  </conditionalFormatting>
  <conditionalFormatting sqref="N24:O24">
    <cfRule type="cellIs" priority="48" operator="equal" aboveAverage="0" equalAverage="0" bottom="0" percent="0" rank="0" text="" dxfId="46">
      <formula>"RDO"</formula>
    </cfRule>
  </conditionalFormatting>
  <conditionalFormatting sqref="P26:S26">
    <cfRule type="cellIs" priority="49" operator="equal" aboveAverage="0" equalAverage="0" bottom="0" percent="0" rank="0" text="" dxfId="47">
      <formula>"RDO"</formula>
    </cfRule>
    <cfRule type="cellIs" priority="50" operator="equal" aboveAverage="0" equalAverage="0" bottom="0" percent="0" rank="0" text="" dxfId="48">
      <formula>"RDO"</formula>
    </cfRule>
  </conditionalFormatting>
  <conditionalFormatting sqref="G75">
    <cfRule type="containsText" priority="51" operator="containsText" aboveAverage="0" equalAverage="0" bottom="0" percent="0" rank="0" text="RDO" dxfId="49">
      <formula>NOT(ISERROR(SEARCH("RDO",G75)))</formula>
    </cfRule>
  </conditionalFormatting>
  <conditionalFormatting sqref="F80:G80">
    <cfRule type="containsText" priority="52" operator="containsText" aboveAverage="0" equalAverage="0" bottom="0" percent="0" rank="0" text="RDO" dxfId="50">
      <formula>NOT(ISERROR(SEARCH("RDO",F80)))</formula>
    </cfRule>
  </conditionalFormatting>
  <conditionalFormatting sqref="D80">
    <cfRule type="containsText" priority="53" operator="containsText" aboveAverage="0" equalAverage="0" bottom="0" percent="0" rank="0" text="RDO" dxfId="51">
      <formula>NOT(ISERROR(SEARCH("RDO",D80)))</formula>
    </cfRule>
  </conditionalFormatting>
  <conditionalFormatting sqref="F24">
    <cfRule type="cellIs" priority="54" operator="equal" aboveAverage="0" equalAverage="0" bottom="0" percent="0" rank="0" text="" dxfId="52">
      <formula>"RDO"</formula>
    </cfRule>
  </conditionalFormatting>
  <conditionalFormatting sqref="C54">
    <cfRule type="cellIs" priority="55" operator="equal" aboveAverage="0" equalAverage="0" bottom="0" percent="0" rank="0" text="" dxfId="53">
      <formula>"RDO"</formula>
    </cfRule>
  </conditionalFormatting>
  <conditionalFormatting sqref="I26:L26">
    <cfRule type="cellIs" priority="56" operator="equal" aboveAverage="0" equalAverage="0" bottom="0" percent="0" rank="0" text="" dxfId="54">
      <formula>"RDO"</formula>
    </cfRule>
    <cfRule type="cellIs" priority="57" operator="equal" aboveAverage="0" equalAverage="0" bottom="0" percent="0" rank="0" text="" dxfId="55">
      <formula>"RDO"</formula>
    </cfRule>
  </conditionalFormatting>
  <conditionalFormatting sqref="AA54:AB54">
    <cfRule type="cellIs" priority="58" operator="equal" aboveAverage="0" equalAverage="0" bottom="0" percent="0" rank="0" text="" dxfId="56">
      <formula>"RDO"</formula>
    </cfRule>
  </conditionalFormatting>
  <conditionalFormatting sqref="O6">
    <cfRule type="cellIs" priority="59" operator="equal" aboveAverage="0" equalAverage="0" bottom="0" percent="0" rank="0" text="" dxfId="57">
      <formula>"RDO"</formula>
    </cfRule>
    <cfRule type="cellIs" priority="60" operator="equal" aboveAverage="0" equalAverage="0" bottom="0" percent="0" rank="0" text="" dxfId="58">
      <formula>"RDO"</formula>
    </cfRule>
  </conditionalFormatting>
  <conditionalFormatting sqref="A1:AD40 C42:AD53 B54:B56 A58:B58 C60:AD74 A62:B64 A66:B91 A60:B60 A50:B50 A52:B53 A41:B48">
    <cfRule type="containsText" priority="61" operator="containsText" aboveAverage="0" equalAverage="0" bottom="0" percent="0" rank="0" text="RDO" dxfId="59">
      <formula>NOT(ISERROR(SEARCH("RDO",A1)))</formula>
    </cfRule>
  </conditionalFormatting>
  <conditionalFormatting sqref="L55:N55">
    <cfRule type="cellIs" priority="62" operator="equal" aboveAverage="0" equalAverage="0" bottom="0" percent="0" rank="0" text="" dxfId="60">
      <formula>"RDO"</formula>
    </cfRule>
  </conditionalFormatting>
  <conditionalFormatting sqref="U58:V58">
    <cfRule type="cellIs" priority="63" operator="equal" aboveAverage="0" equalAverage="0" bottom="0" percent="0" rank="0" text="" dxfId="61">
      <formula>"RDO"</formula>
    </cfRule>
  </conditionalFormatting>
  <conditionalFormatting sqref="V30">
    <cfRule type="cellIs" priority="64" operator="equal" aboveAverage="0" equalAverage="0" bottom="0" percent="0" rank="0" text="" dxfId="62">
      <formula>"RDO"</formula>
    </cfRule>
  </conditionalFormatting>
  <conditionalFormatting sqref="AB58">
    <cfRule type="cellIs" priority="65" operator="equal" aboveAverage="0" equalAverage="0" bottom="0" percent="0" rank="0" text="" dxfId="63">
      <formula>"RDO"</formula>
    </cfRule>
  </conditionalFormatting>
  <conditionalFormatting sqref="X35:AB35">
    <cfRule type="cellIs" priority="66" operator="equal" aboveAverage="0" equalAverage="0" bottom="0" percent="0" rank="0" text="" dxfId="64">
      <formula>"RDO"</formula>
    </cfRule>
  </conditionalFormatting>
  <conditionalFormatting sqref="Y29:AC29">
    <cfRule type="cellIs" priority="67" operator="equal" aboveAverage="0" equalAverage="0" bottom="0" percent="0" rank="0" text="" dxfId="65">
      <formula>"RDO"</formula>
    </cfRule>
  </conditionalFormatting>
  <conditionalFormatting sqref="U53">
    <cfRule type="cellIs" priority="68" operator="equal" aboveAverage="0" equalAverage="0" bottom="0" percent="0" rank="0" text="" dxfId="66">
      <formula>"RDO"</formula>
    </cfRule>
  </conditionalFormatting>
  <conditionalFormatting sqref="T54">
    <cfRule type="cellIs" priority="69" operator="equal" aboveAverage="0" equalAverage="0" bottom="0" percent="0" rank="0" text="" dxfId="67">
      <formula>"RDO"</formula>
    </cfRule>
  </conditionalFormatting>
  <conditionalFormatting sqref="P58:R58">
    <cfRule type="cellIs" priority="70" operator="equal" aboveAverage="0" equalAverage="0" bottom="0" percent="0" rank="0" text="" dxfId="68">
      <formula>"RDO"</formula>
    </cfRule>
  </conditionalFormatting>
  <conditionalFormatting sqref="Q66:U66">
    <cfRule type="cellIs" priority="71" operator="equal" aboveAverage="0" equalAverage="0" bottom="0" percent="0" rank="0" text="" dxfId="69">
      <formula>"RDO"</formula>
    </cfRule>
  </conditionalFormatting>
  <conditionalFormatting sqref="H66">
    <cfRule type="cellIs" priority="72" operator="equal" aboveAverage="0" equalAverage="0" bottom="0" percent="0" rank="0" text="" dxfId="70">
      <formula>"RDO"</formula>
    </cfRule>
  </conditionalFormatting>
  <conditionalFormatting sqref="H24">
    <cfRule type="cellIs" priority="73" operator="equal" aboveAverage="0" equalAverage="0" bottom="0" percent="0" rank="0" text="" dxfId="71">
      <formula>"RDO"</formula>
    </cfRule>
  </conditionalFormatting>
  <conditionalFormatting sqref="V54">
    <cfRule type="cellIs" priority="74" operator="equal" aboveAverage="0" equalAverage="0" bottom="0" percent="0" rank="0" text="" dxfId="72">
      <formula>"RDO"</formula>
    </cfRule>
  </conditionalFormatting>
  <conditionalFormatting sqref="D54:AD54 A92:AD1048576 AC41:AD41 C55:Z55 AB55:AD55 C41:AA41 A54:A56 C56:AD59">
    <cfRule type="containsText" priority="75" operator="containsText" aboveAverage="0" equalAverage="0" bottom="0" percent="0" rank="0" text="RDO" dxfId="73">
      <formula>NOT(ISERROR(SEARCH("RDO",A41)))</formula>
    </cfRule>
  </conditionalFormatting>
  <conditionalFormatting sqref="C56:F56 I56:L56 N56:O56 Q56:U56 X56:AC56">
    <cfRule type="cellIs" priority="76" operator="equal" aboveAverage="0" equalAverage="0" bottom="0" percent="0" rank="0" text="" dxfId="74">
      <formula>"RDO"</formula>
    </cfRule>
  </conditionalFormatting>
  <conditionalFormatting sqref="Q62:R62 U62:V62">
    <cfRule type="cellIs" priority="77" operator="equal" aboveAverage="0" equalAverage="0" bottom="0" percent="0" rank="0" text="" dxfId="75">
      <formula>"RDO"</formula>
    </cfRule>
  </conditionalFormatting>
  <conditionalFormatting sqref="J62:K62 M62:N62">
    <cfRule type="cellIs" priority="78" operator="equal" aboveAverage="0" equalAverage="0" bottom="0" percent="0" rank="0" text="" dxfId="76">
      <formula>"RDO"</formula>
    </cfRule>
  </conditionalFormatting>
  <conditionalFormatting sqref="C62:E62 H62">
    <cfRule type="cellIs" priority="79" operator="equal" aboveAverage="0" equalAverage="0" bottom="0" percent="0" rank="0" text="" dxfId="77">
      <formula>"RDO"</formula>
    </cfRule>
  </conditionalFormatting>
  <conditionalFormatting sqref="C58:D58">
    <cfRule type="cellIs" priority="80" operator="equal" aboveAverage="0" equalAverage="0" bottom="0" percent="0" rank="0" text="" dxfId="78">
      <formula>"RDO"</formula>
    </cfRule>
  </conditionalFormatting>
  <conditionalFormatting sqref="F58:G58 I58:L58">
    <cfRule type="cellIs" priority="81" operator="equal" aboveAverage="0" equalAverage="0" bottom="0" percent="0" rank="0" text="" dxfId="79">
      <formula>"RDO"</formula>
    </cfRule>
  </conditionalFormatting>
  <conditionalFormatting sqref="O58 X58:AB58">
    <cfRule type="cellIs" priority="82" operator="equal" aboveAverage="0" equalAverage="0" bottom="0" percent="0" rank="0" text="" dxfId="80">
      <formula>"RDO"</formula>
    </cfRule>
  </conditionalFormatting>
  <conditionalFormatting sqref="X52:AB52">
    <cfRule type="cellIs" priority="83" operator="equal" aboveAverage="0" equalAverage="0" bottom="0" percent="0" rank="0" text="" dxfId="81">
      <formula>"RDO"</formula>
    </cfRule>
  </conditionalFormatting>
  <conditionalFormatting sqref="Q52:R52 U52:V52">
    <cfRule type="cellIs" priority="84" operator="equal" aboveAverage="0" equalAverage="0" bottom="0" percent="0" rank="0" text="" dxfId="82">
      <formula>"RDO"</formula>
    </cfRule>
  </conditionalFormatting>
  <conditionalFormatting sqref="C52:H52">
    <cfRule type="cellIs" priority="85" operator="equal" aboveAverage="0" equalAverage="0" bottom="0" percent="0" rank="0" text="" dxfId="83">
      <formula>"RDO"</formula>
    </cfRule>
  </conditionalFormatting>
  <conditionalFormatting sqref="X6:AA6">
    <cfRule type="cellIs" priority="86" operator="equal" aboveAverage="0" equalAverage="0" bottom="0" percent="0" rank="0" text="" dxfId="84">
      <formula>"RDO"</formula>
    </cfRule>
  </conditionalFormatting>
  <conditionalFormatting sqref="Q6:T6">
    <cfRule type="cellIs" priority="87" operator="equal" aboveAverage="0" equalAverage="0" bottom="0" percent="0" rank="0" text="" dxfId="85">
      <formula>"RDO"</formula>
    </cfRule>
  </conditionalFormatting>
  <conditionalFormatting sqref="K6:M6">
    <cfRule type="cellIs" priority="88" operator="equal" aboveAverage="0" equalAverage="0" bottom="0" percent="0" rank="0" text="" dxfId="86">
      <formula>"RDO"</formula>
    </cfRule>
  </conditionalFormatting>
  <conditionalFormatting sqref="C6:E6 G6:H6">
    <cfRule type="cellIs" priority="89" operator="equal" aboveAverage="0" equalAverage="0" bottom="0" percent="0" rank="0" text="" dxfId="87">
      <formula>"RDO"</formula>
    </cfRule>
  </conditionalFormatting>
  <conditionalFormatting sqref="Y25:AB25">
    <cfRule type="cellIs" priority="90" operator="equal" aboveAverage="0" equalAverage="0" bottom="0" percent="0" rank="0" text="" dxfId="88">
      <formula>"RDO"</formula>
    </cfRule>
  </conditionalFormatting>
  <conditionalFormatting sqref="R25:U25">
    <cfRule type="cellIs" priority="91" operator="equal" aboveAverage="0" equalAverage="0" bottom="0" percent="0" rank="0" text="" dxfId="89">
      <formula>"RDO"</formula>
    </cfRule>
  </conditionalFormatting>
  <conditionalFormatting sqref="K25:N25">
    <cfRule type="cellIs" priority="92" operator="equal" aboveAverage="0" equalAverage="0" bottom="0" percent="0" rank="0" text="" dxfId="90">
      <formula>"RDO"</formula>
    </cfRule>
  </conditionalFormatting>
  <conditionalFormatting sqref="D25:G25">
    <cfRule type="cellIs" priority="93" operator="equal" aboveAverage="0" equalAverage="0" bottom="0" percent="0" rank="0" text="" dxfId="91">
      <formula>"RDO"</formula>
    </cfRule>
  </conditionalFormatting>
  <conditionalFormatting sqref="AD26">
    <cfRule type="cellIs" priority="94" operator="equal" aboveAverage="0" equalAverage="0" bottom="0" percent="0" rank="0" text="" dxfId="92">
      <formula>"RDO"</formula>
    </cfRule>
  </conditionalFormatting>
  <conditionalFormatting sqref="W26:Z26">
    <cfRule type="cellIs" priority="95" operator="equal" aboveAverage="0" equalAverage="0" bottom="0" percent="0" rank="0" text="" dxfId="93">
      <formula>"RDO"</formula>
    </cfRule>
  </conditionalFormatting>
  <conditionalFormatting sqref="C26:E26">
    <cfRule type="cellIs" priority="96" operator="equal" aboveAverage="0" equalAverage="0" bottom="0" percent="0" rank="0" text="" dxfId="94">
      <formula>"RDO"</formula>
    </cfRule>
  </conditionalFormatting>
  <conditionalFormatting sqref="AC66">
    <cfRule type="cellIs" priority="97" operator="equal" aboveAverage="0" equalAverage="0" bottom="0" percent="0" rank="0" text="" dxfId="95">
      <formula>"RDO"</formula>
    </cfRule>
  </conditionalFormatting>
  <conditionalFormatting sqref="AC12">
    <cfRule type="cellIs" priority="98" operator="equal" aboveAverage="0" equalAverage="0" bottom="0" percent="0" rank="0" text="" dxfId="96">
      <formula>"RDO"</formula>
    </cfRule>
  </conditionalFormatting>
  <conditionalFormatting sqref="V7">
    <cfRule type="cellIs" priority="99" operator="equal" aboveAverage="0" equalAverage="0" bottom="0" percent="0" rank="0" text="" dxfId="97">
      <formula>"RDO"</formula>
    </cfRule>
  </conditionalFormatting>
  <conditionalFormatting sqref="V24">
    <cfRule type="cellIs" priority="100" operator="equal" aboveAverage="0" equalAverage="0" bottom="0" percent="0" rank="0" text="" dxfId="98">
      <formula>"RDO"</formula>
    </cfRule>
  </conditionalFormatting>
  <conditionalFormatting sqref="O29">
    <cfRule type="cellIs" priority="101" operator="equal" aboveAverage="0" equalAverage="0" bottom="0" percent="0" rank="0" text="" dxfId="99">
      <formula>"RDO"</formula>
    </cfRule>
  </conditionalFormatting>
  <conditionalFormatting sqref="H54">
    <cfRule type="cellIs" priority="102" operator="equal" aboveAverage="0" equalAverage="0" bottom="0" percent="0" rank="0" text="" dxfId="100">
      <formula>"RDO"</formula>
    </cfRule>
  </conditionalFormatting>
  <conditionalFormatting sqref="X50:AB50">
    <cfRule type="cellIs" priority="103" operator="equal" aboveAverage="0" equalAverage="0" bottom="0" percent="0" rank="0" text="" dxfId="101">
      <formula>"RDO"</formula>
    </cfRule>
  </conditionalFormatting>
  <conditionalFormatting sqref="X54:AB54">
    <cfRule type="cellIs" priority="104" operator="equal" aboveAverage="0" equalAverage="0" bottom="0" percent="0" rank="0" text="" dxfId="102">
      <formula>"RDO"</formula>
    </cfRule>
  </conditionalFormatting>
  <conditionalFormatting sqref="Q53:U53">
    <cfRule type="cellIs" priority="105" operator="equal" aboveAverage="0" equalAverage="0" bottom="0" percent="0" rank="0" text="" dxfId="103">
      <formula>"RDO"</formula>
    </cfRule>
  </conditionalFormatting>
  <conditionalFormatting sqref="J7:N7">
    <cfRule type="cellIs" priority="106" operator="equal" aboveAverage="0" equalAverage="0" bottom="0" percent="0" rank="0" text="" dxfId="104">
      <formula>"RDO"</formula>
    </cfRule>
  </conditionalFormatting>
  <conditionalFormatting sqref="Q32:U32">
    <cfRule type="cellIs" priority="107" operator="equal" aboveAverage="0" equalAverage="0" bottom="0" percent="0" rank="0" text="" dxfId="105">
      <formula>"RDO"</formula>
    </cfRule>
  </conditionalFormatting>
  <conditionalFormatting sqref="C12:G12">
    <cfRule type="cellIs" priority="108" operator="equal" aboveAverage="0" equalAverage="0" bottom="0" percent="0" rank="0" text="" dxfId="106">
      <formula>"RDO"</formula>
    </cfRule>
  </conditionalFormatting>
  <conditionalFormatting sqref="C5:G5">
    <cfRule type="cellIs" priority="109" operator="equal" aboveAverage="0" equalAverage="0" bottom="0" percent="0" rank="0" text="" dxfId="107">
      <formula>"RDO"</formula>
    </cfRule>
  </conditionalFormatting>
  <conditionalFormatting sqref="A65:B65">
    <cfRule type="containsText" priority="110" operator="containsText" aboveAverage="0" equalAverage="0" bottom="0" percent="0" rank="0" text="RDO" dxfId="59">
      <formula>NOT(ISERROR(SEARCH("RDO",A65)))</formula>
    </cfRule>
  </conditionalFormatting>
  <conditionalFormatting sqref="A61:B61">
    <cfRule type="containsText" priority="111" operator="containsText" aboveAverage="0" equalAverage="0" bottom="0" percent="0" rank="0" text="RDO" dxfId="59">
      <formula>NOT(ISERROR(SEARCH("RDO",A61)))</formula>
    </cfRule>
  </conditionalFormatting>
  <conditionalFormatting sqref="A59:B59">
    <cfRule type="containsText" priority="112" operator="containsText" aboveAverage="0" equalAverage="0" bottom="0" percent="0" rank="0" text="RDO" dxfId="73">
      <formula>NOT(ISERROR(SEARCH("RDO",A59)))</formula>
    </cfRule>
  </conditionalFormatting>
  <conditionalFormatting sqref="A57:B57">
    <cfRule type="containsText" priority="113" operator="containsText" aboveAverage="0" equalAverage="0" bottom="0" percent="0" rank="0" text="RDO" dxfId="73">
      <formula>NOT(ISERROR(SEARCH("RDO",A57)))</formula>
    </cfRule>
  </conditionalFormatting>
  <conditionalFormatting sqref="A51:B51">
    <cfRule type="containsText" priority="114" operator="containsText" aboveAverage="0" equalAverage="0" bottom="0" percent="0" rank="0" text="RDO" dxfId="59">
      <formula>NOT(ISERROR(SEARCH("RDO",A51)))</formula>
    </cfRule>
  </conditionalFormatting>
  <conditionalFormatting sqref="A49:B49">
    <cfRule type="containsText" priority="115" operator="containsText" aboveAverage="0" equalAverage="0" bottom="0" percent="0" rank="0" text="RDO" dxfId="59">
      <formula>NOT(ISERROR(SEARCH("RDO",A49)))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465A4"/>
    <pageSetUpPr fitToPage="fals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0.16015625" defaultRowHeight="13.5" zeroHeight="false" outlineLevelRow="0" outlineLevelCol="0"/>
  <cols>
    <col collapsed="false" customWidth="true" hidden="false" outlineLevel="0" max="1" min="1" style="4" width="10.92"/>
    <col collapsed="false" customWidth="true" hidden="false" outlineLevel="0" max="2" min="2" style="4" width="11.25"/>
    <col collapsed="false" customWidth="true" hidden="false" outlineLevel="0" max="3" min="3" style="4" width="17.38"/>
    <col collapsed="false" customWidth="true" hidden="false" outlineLevel="0" max="4" min="4" style="4" width="22.62"/>
    <col collapsed="false" customWidth="true" hidden="false" outlineLevel="0" max="5" min="5" style="4" width="18.05"/>
    <col collapsed="false" customWidth="true" hidden="false" outlineLevel="0" max="6" min="6" style="4" width="20.72"/>
    <col collapsed="false" customWidth="true" hidden="false" outlineLevel="0" max="7" min="7" style="4" width="19.72"/>
    <col collapsed="false" customWidth="true" hidden="false" outlineLevel="0" max="8" min="8" style="4" width="16.6"/>
    <col collapsed="false" customWidth="true" hidden="false" outlineLevel="0" max="9" min="9" style="4" width="21.84"/>
    <col collapsed="false" customWidth="true" hidden="false" outlineLevel="0" max="10" min="10" style="4" width="17.27"/>
    <col collapsed="false" customWidth="true" hidden="false" outlineLevel="0" max="11" min="11" style="4" width="19.95"/>
    <col collapsed="false" customWidth="true" hidden="false" outlineLevel="0" max="12" min="12" style="4" width="18.94"/>
  </cols>
  <sheetData>
    <row r="1" customFormat="false" ht="13.5" hidden="false" customHeight="true" outlineLevel="0" collapsed="false">
      <c r="A1" s="4" t="s">
        <v>0</v>
      </c>
      <c r="B1" s="124" t="s">
        <v>1</v>
      </c>
      <c r="C1" s="4" t="str">
        <f aca="false">"latest_" &amp; shifts_requirements!B$1</f>
        <v>latest_starting_hour</v>
      </c>
      <c r="D1" s="4" t="str">
        <f aca="false">"latest_" &amp; shifts_requirements!C$1</f>
        <v>latest_min_staff</v>
      </c>
      <c r="E1" s="4" t="str">
        <f aca="false">"latest_" &amp; shifts_requirements!D$1</f>
        <v>latest_min_skill_4</v>
      </c>
      <c r="F1" s="4" t="str">
        <f aca="false">"latest_" &amp; shifts_requirements!E$1</f>
        <v>latest_min_</v>
      </c>
      <c r="G1" s="4" t="str">
        <f aca="false">"latest_" &amp; shifts_requirements!F$1</f>
        <v>latest_min_</v>
      </c>
      <c r="H1" s="4" t="str">
        <f aca="false">"num_" &amp; shifts_requirements!B$1</f>
        <v>num_starting_hour</v>
      </c>
      <c r="I1" s="4" t="str">
        <f aca="false">"num_" &amp; shifts_requirements!C$1</f>
        <v>num_min_staff</v>
      </c>
      <c r="J1" s="4" t="str">
        <f aca="false">"num_" &amp; shifts_requirements!D$1</f>
        <v>num_min_skill_4</v>
      </c>
      <c r="K1" s="4" t="str">
        <f aca="false">"num_" &amp; shifts_requirements!E$1</f>
        <v>num_min_</v>
      </c>
      <c r="L1" s="4" t="str">
        <f aca="false">"num_" &amp; shifts_requirements!F$1</f>
        <v>num_min_</v>
      </c>
    </row>
    <row r="2" customFormat="false" ht="13.5" hidden="false" customHeight="true" outlineLevel="0" collapsed="false">
      <c r="A2" s="4" t="n">
        <v>203767158</v>
      </c>
      <c r="B2" s="4" t="n">
        <v>203767158</v>
      </c>
      <c r="C2" s="125"/>
      <c r="D2" s="125"/>
      <c r="F2" s="125"/>
      <c r="G2" s="125"/>
    </row>
    <row r="3" customFormat="false" ht="13.5" hidden="false" customHeight="true" outlineLevel="0" collapsed="false">
      <c r="A3" s="4" t="n">
        <v>204388338</v>
      </c>
      <c r="B3" s="4" t="s">
        <v>19</v>
      </c>
      <c r="C3" s="125"/>
      <c r="F3" s="125"/>
      <c r="G3" s="125"/>
    </row>
    <row r="4" customFormat="false" ht="13.5" hidden="false" customHeight="true" outlineLevel="0" collapsed="false">
      <c r="A4" s="4" t="n">
        <v>204684676</v>
      </c>
      <c r="B4" s="4" t="n">
        <v>204684676</v>
      </c>
      <c r="C4" s="125"/>
      <c r="F4" s="125"/>
      <c r="G4" s="125"/>
    </row>
    <row r="5" customFormat="false" ht="13.5" hidden="false" customHeight="true" outlineLevel="0" collapsed="false">
      <c r="A5" s="4" t="n">
        <v>204918892</v>
      </c>
      <c r="B5" s="4" t="n">
        <v>204918892</v>
      </c>
      <c r="C5" s="125"/>
      <c r="F5" s="125"/>
      <c r="G5" s="125"/>
    </row>
    <row r="6" customFormat="false" ht="13.5" hidden="false" customHeight="true" outlineLevel="0" collapsed="false">
      <c r="A6" s="4" t="n">
        <v>206190600</v>
      </c>
      <c r="B6" s="4" t="n">
        <v>206190600</v>
      </c>
      <c r="F6" s="125"/>
    </row>
    <row r="7" customFormat="false" ht="13.5" hidden="false" customHeight="true" outlineLevel="0" collapsed="false">
      <c r="A7" s="4" t="n">
        <v>204157398</v>
      </c>
      <c r="B7" s="4" t="n">
        <v>204157398</v>
      </c>
      <c r="C7" s="125"/>
      <c r="F7" s="125"/>
    </row>
    <row r="8" customFormat="false" ht="13.5" hidden="false" customHeight="true" outlineLevel="0" collapsed="false">
      <c r="A8" s="4" t="n">
        <v>206324366</v>
      </c>
      <c r="B8" s="4" t="s">
        <v>32</v>
      </c>
      <c r="D8" s="125"/>
      <c r="F8" s="125"/>
    </row>
    <row r="9" customFormat="false" ht="13.5" hidden="false" customHeight="true" outlineLevel="0" collapsed="false">
      <c r="A9" s="4" t="n">
        <v>205688680</v>
      </c>
      <c r="B9" s="4" t="n">
        <v>205688680</v>
      </c>
      <c r="C9" s="125"/>
      <c r="F9" s="125"/>
    </row>
    <row r="10" customFormat="false" ht="13.5" hidden="false" customHeight="true" outlineLevel="0" collapsed="false">
      <c r="A10" s="4" t="n">
        <v>204663674</v>
      </c>
      <c r="B10" s="4" t="n">
        <v>204663674</v>
      </c>
      <c r="C10" s="125"/>
      <c r="F10" s="125"/>
      <c r="G10" s="125"/>
    </row>
    <row r="11" customFormat="false" ht="13.5" hidden="false" customHeight="true" outlineLevel="0" collapsed="false">
      <c r="A11" s="4" t="n">
        <v>206261776</v>
      </c>
      <c r="B11" s="4" t="n">
        <v>206261776</v>
      </c>
      <c r="F11" s="125"/>
    </row>
    <row r="12" customFormat="false" ht="13.5" hidden="false" customHeight="true" outlineLevel="0" collapsed="false">
      <c r="A12" s="4" t="n">
        <v>204743362</v>
      </c>
      <c r="B12" s="4" t="n">
        <v>204743362</v>
      </c>
      <c r="C12" s="125"/>
      <c r="F12" s="125"/>
    </row>
    <row r="13" customFormat="false" ht="13.5" hidden="false" customHeight="true" outlineLevel="0" collapsed="false">
      <c r="A13" s="4" t="n">
        <v>204541416</v>
      </c>
      <c r="B13" s="4" t="n">
        <v>204541416</v>
      </c>
      <c r="C13" s="125"/>
      <c r="F13" s="125"/>
    </row>
    <row r="14" customFormat="false" ht="13.5" hidden="false" customHeight="true" outlineLevel="0" collapsed="false">
      <c r="A14" s="4" t="n">
        <v>202932720</v>
      </c>
      <c r="B14" s="4" t="n">
        <v>202932720</v>
      </c>
      <c r="F14" s="125"/>
    </row>
    <row r="15" customFormat="false" ht="13.5" hidden="false" customHeight="true" outlineLevel="0" collapsed="false">
      <c r="A15" s="4" t="n">
        <v>202366458</v>
      </c>
      <c r="B15" s="4" t="n">
        <v>202366458</v>
      </c>
      <c r="F15" s="125"/>
    </row>
    <row r="16" customFormat="false" ht="13.5" hidden="false" customHeight="true" outlineLevel="0" collapsed="false">
      <c r="A16" s="4" t="n">
        <v>206337530</v>
      </c>
      <c r="B16" s="4" t="n">
        <v>206337530</v>
      </c>
      <c r="F16" s="125"/>
    </row>
    <row r="17" customFormat="false" ht="13.5" hidden="false" customHeight="true" outlineLevel="0" collapsed="false">
      <c r="A17" s="4" t="n">
        <v>202917508</v>
      </c>
      <c r="B17" s="4" t="n">
        <v>202917508</v>
      </c>
      <c r="C17" s="125"/>
      <c r="F17" s="125"/>
    </row>
    <row r="18" customFormat="false" ht="13.5" hidden="false" customHeight="true" outlineLevel="0" collapsed="false">
      <c r="A18" s="4" t="n">
        <v>205705254</v>
      </c>
      <c r="B18" s="4" t="n">
        <v>205705254</v>
      </c>
      <c r="C18" s="125"/>
      <c r="F18" s="125"/>
    </row>
    <row r="19" customFormat="false" ht="13.5" hidden="false" customHeight="true" outlineLevel="0" collapsed="false">
      <c r="A19" s="4" t="n">
        <v>815884</v>
      </c>
      <c r="B19" s="4" t="n">
        <v>815884</v>
      </c>
      <c r="C19" s="125"/>
      <c r="F19" s="125"/>
    </row>
    <row r="20" customFormat="false" ht="13.5" hidden="false" customHeight="true" outlineLevel="0" collapsed="false">
      <c r="A20" s="4" t="n">
        <v>204466126</v>
      </c>
      <c r="B20" s="4" t="n">
        <v>204466126</v>
      </c>
      <c r="C20" s="125"/>
      <c r="F20" s="125"/>
    </row>
    <row r="21" customFormat="false" ht="13.5" hidden="false" customHeight="true" outlineLevel="0" collapsed="false">
      <c r="C21" s="125"/>
      <c r="F21" s="125"/>
    </row>
    <row r="22" customFormat="false" ht="13.5" hidden="false" customHeight="true" outlineLevel="0" collapsed="false">
      <c r="F22" s="125"/>
    </row>
    <row r="23" customFormat="false" ht="13.5" hidden="false" customHeight="true" outlineLevel="0" collapsed="false">
      <c r="C23" s="125"/>
      <c r="D23" s="125"/>
      <c r="F23" s="125"/>
    </row>
    <row r="24" customFormat="false" ht="13.5" hidden="false" customHeight="true" outlineLevel="0" collapsed="false"/>
    <row r="25" customFormat="false" ht="13.5" hidden="false" customHeight="true" outlineLevel="0" collapsed="false">
      <c r="F25" s="125"/>
    </row>
    <row r="26" customFormat="false" ht="13.5" hidden="false" customHeight="true" outlineLevel="0" collapsed="false">
      <c r="F26" s="125"/>
    </row>
    <row r="27" customFormat="false" ht="13.5" hidden="false" customHeight="true" outlineLevel="0" collapsed="false">
      <c r="C27" s="125"/>
      <c r="F27" s="125"/>
    </row>
    <row r="28" customFormat="false" ht="13.5" hidden="false" customHeight="true" outlineLevel="0" collapsed="false">
      <c r="F28" s="125"/>
    </row>
    <row r="29" customFormat="false" ht="13.5" hidden="false" customHeight="true" outlineLevel="0" collapsed="false">
      <c r="D29" s="125"/>
      <c r="F29" s="125"/>
    </row>
    <row r="30" customFormat="false" ht="13.5" hidden="false" customHeight="true" outlineLevel="0" collapsed="false">
      <c r="C30" s="125"/>
      <c r="F30" s="125"/>
    </row>
    <row r="31" customFormat="false" ht="13.5" hidden="false" customHeight="true" outlineLevel="0" collapsed="false">
      <c r="C31" s="125"/>
      <c r="D31" s="125"/>
      <c r="F31" s="125"/>
      <c r="G31" s="125"/>
    </row>
    <row r="32" customFormat="false" ht="13.5" hidden="false" customHeight="true" outlineLevel="0" collapsed="false">
      <c r="C32" s="125"/>
    </row>
    <row r="33" customFormat="false" ht="13.5" hidden="false" customHeight="true" outlineLevel="0" collapsed="false">
      <c r="D33" s="125"/>
      <c r="G33" s="125"/>
    </row>
    <row r="34" customFormat="false" ht="13.5" hidden="false" customHeight="true" outlineLevel="0" collapsed="false"/>
    <row r="35" customFormat="false" ht="13.5" hidden="false" customHeight="true" outlineLevel="0" collapsed="false">
      <c r="C35" s="125"/>
      <c r="F35" s="125"/>
    </row>
    <row r="36" customFormat="false" ht="13.5" hidden="false" customHeight="true" outlineLevel="0" collapsed="false"/>
    <row r="37" customFormat="false" ht="13.5" hidden="false" customHeight="true" outlineLevel="0" collapsed="false">
      <c r="C37" s="125"/>
      <c r="D37" s="125"/>
      <c r="F37" s="125"/>
      <c r="G37" s="125"/>
    </row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>
      <c r="C43" s="125"/>
    </row>
    <row r="4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11.12890625" defaultRowHeight="13.8" zeroHeight="false" outlineLevelRow="0" outlineLevelCol="0"/>
  <cols>
    <col collapsed="false" customWidth="true" hidden="false" outlineLevel="0" max="2" min="2" style="4" width="12.66"/>
    <col collapsed="false" customWidth="false" hidden="false" outlineLevel="0" max="3" min="3" style="4" width="11.13"/>
    <col collapsed="false" customWidth="true" hidden="false" outlineLevel="0" max="5" min="5" style="126" width="9.7"/>
    <col collapsed="false" customWidth="true" hidden="false" outlineLevel="0" max="6" min="6" style="4" width="10.31"/>
    <col collapsed="false" customWidth="true" hidden="false" outlineLevel="0" max="7" min="7" style="4" width="12.05"/>
    <col collapsed="false" customWidth="true" hidden="false" outlineLevel="0" max="8" min="8" style="126" width="10.92"/>
    <col collapsed="false" customWidth="true" hidden="false" outlineLevel="0" max="9" min="9" style="4" width="15.94"/>
    <col collapsed="false" customWidth="true" hidden="false" outlineLevel="0" max="10" min="10" style="4" width="11.92"/>
    <col collapsed="false" customWidth="true" hidden="false" outlineLevel="0" max="11" min="11" style="4" width="14.37"/>
    <col collapsed="false" customWidth="true" hidden="false" outlineLevel="0" max="12" min="12" style="4" width="13.37"/>
    <col collapsed="false" customWidth="true" hidden="false" outlineLevel="0" max="13" min="13" style="126" width="8.46"/>
    <col collapsed="false" customWidth="true" hidden="false" outlineLevel="0" max="14" min="14" style="4" width="7.46"/>
    <col collapsed="false" customWidth="true" hidden="false" outlineLevel="0" max="15" min="15" style="4" width="7.79"/>
    <col collapsed="false" customWidth="true" hidden="false" outlineLevel="0" max="16" min="16" style="4" width="7.46"/>
    <col collapsed="false" customWidth="true" hidden="false" outlineLevel="0" max="17" min="17" style="4" width="7.91"/>
  </cols>
  <sheetData>
    <row r="1" customFormat="false" ht="13.5" hidden="false" customHeight="true" outlineLevel="0" collapsed="false">
      <c r="A1" s="4" t="s">
        <v>0</v>
      </c>
      <c r="B1" s="124" t="s">
        <v>1</v>
      </c>
      <c r="C1" s="124" t="s">
        <v>96</v>
      </c>
      <c r="D1" s="124" t="s">
        <v>97</v>
      </c>
      <c r="E1" s="127" t="s">
        <v>98</v>
      </c>
      <c r="F1" s="124" t="s">
        <v>99</v>
      </c>
      <c r="G1" s="124" t="s">
        <v>100</v>
      </c>
      <c r="H1" s="127" t="str">
        <f aca="false">shifts_requirements!B1</f>
        <v>starting_hour</v>
      </c>
      <c r="I1" s="124" t="str">
        <f aca="false">shifts_requirements!C1</f>
        <v>min_staff</v>
      </c>
      <c r="J1" s="124" t="str">
        <f aca="false">shifts_requirements!D1</f>
        <v>min_skill_4</v>
      </c>
      <c r="K1" s="124" t="str">
        <f aca="false">shifts_requirements!E1</f>
        <v>min_</v>
      </c>
      <c r="L1" s="124" t="str">
        <f aca="false">shifts_requirements!F1</f>
        <v>min_</v>
      </c>
      <c r="M1" s="127" t="s">
        <v>101</v>
      </c>
      <c r="N1" s="124" t="s">
        <v>102</v>
      </c>
      <c r="O1" s="124" t="s">
        <v>103</v>
      </c>
      <c r="P1" s="124" t="s">
        <v>104</v>
      </c>
      <c r="Q1" s="124" t="s">
        <v>105</v>
      </c>
    </row>
    <row r="2" customFormat="false" ht="13.5" hidden="false" customHeight="true" outlineLevel="0" collapsed="false">
      <c r="A2" s="128" t="n">
        <v>203767158</v>
      </c>
      <c r="B2" s="128" t="n">
        <v>203767158</v>
      </c>
      <c r="C2" s="128" t="s">
        <v>106</v>
      </c>
      <c r="D2" s="124" t="s">
        <v>7</v>
      </c>
      <c r="E2" s="127" t="n">
        <v>5</v>
      </c>
      <c r="F2" s="124" t="n">
        <v>40</v>
      </c>
      <c r="G2" s="124" t="n">
        <v>8</v>
      </c>
      <c r="H2" s="129" t="b">
        <f aca="false">TRUE()</f>
        <v>1</v>
      </c>
      <c r="I2" s="130" t="b">
        <f aca="false">FALSE()</f>
        <v>0</v>
      </c>
      <c r="J2" s="130" t="b">
        <f aca="false">TRUE()</f>
        <v>1</v>
      </c>
      <c r="K2" s="130" t="b">
        <f aca="false">TRUE()</f>
        <v>1</v>
      </c>
      <c r="L2" s="130" t="b">
        <f aca="false">TRUE()</f>
        <v>1</v>
      </c>
      <c r="M2" s="131" t="b">
        <f aca="false">TRUE()</f>
        <v>1</v>
      </c>
      <c r="N2" s="132" t="n">
        <f aca="false">FALSE()</f>
        <v>0</v>
      </c>
      <c r="O2" s="132" t="n">
        <f aca="false">TRUE()</f>
        <v>1</v>
      </c>
      <c r="P2" s="132" t="n">
        <f aca="false">TRUE()</f>
        <v>1</v>
      </c>
      <c r="Q2" s="132" t="n">
        <f aca="false">FALSE()</f>
        <v>0</v>
      </c>
    </row>
    <row r="3" customFormat="false" ht="13.5" hidden="false" customHeight="true" outlineLevel="0" collapsed="false">
      <c r="A3" s="128" t="n">
        <v>204388338</v>
      </c>
      <c r="B3" s="128" t="s">
        <v>19</v>
      </c>
      <c r="C3" s="128" t="s">
        <v>107</v>
      </c>
      <c r="D3" s="124" t="s">
        <v>7</v>
      </c>
      <c r="E3" s="127" t="n">
        <v>5</v>
      </c>
      <c r="F3" s="124" t="n">
        <v>40</v>
      </c>
      <c r="G3" s="124" t="n">
        <v>9</v>
      </c>
      <c r="H3" s="129" t="b">
        <f aca="false">TRUE()</f>
        <v>1</v>
      </c>
      <c r="I3" s="130" t="b">
        <f aca="false">TRUE()</f>
        <v>1</v>
      </c>
      <c r="J3" s="130" t="b">
        <f aca="false">FALSE()</f>
        <v>0</v>
      </c>
      <c r="K3" s="130" t="b">
        <f aca="false">TRUE()</f>
        <v>1</v>
      </c>
      <c r="L3" s="130" t="b">
        <f aca="false">TRUE()</f>
        <v>1</v>
      </c>
      <c r="M3" s="131" t="b">
        <f aca="false">TRUE()</f>
        <v>1</v>
      </c>
      <c r="N3" s="132" t="n">
        <f aca="false">TRUE()</f>
        <v>1</v>
      </c>
      <c r="O3" s="132" t="n">
        <f aca="false">TRUE()</f>
        <v>1</v>
      </c>
      <c r="P3" s="132" t="n">
        <f aca="false">TRUE()</f>
        <v>1</v>
      </c>
      <c r="Q3" s="132" t="n">
        <f aca="false">FALSE()</f>
        <v>0</v>
      </c>
    </row>
    <row r="4" customFormat="false" ht="13.5" hidden="false" customHeight="true" outlineLevel="0" collapsed="false">
      <c r="A4" s="128" t="n">
        <v>204684676</v>
      </c>
      <c r="B4" s="128" t="n">
        <v>204684676</v>
      </c>
      <c r="C4" s="128" t="s">
        <v>108</v>
      </c>
      <c r="D4" s="124" t="s">
        <v>7</v>
      </c>
      <c r="E4" s="127" t="n">
        <v>5</v>
      </c>
      <c r="F4" s="124" t="n">
        <v>40</v>
      </c>
      <c r="G4" s="124" t="n">
        <v>8</v>
      </c>
      <c r="H4" s="129" t="b">
        <f aca="false">TRUE()</f>
        <v>1</v>
      </c>
      <c r="I4" s="130" t="b">
        <f aca="false">TRUE()</f>
        <v>1</v>
      </c>
      <c r="J4" s="130" t="b">
        <f aca="false">FALSE()</f>
        <v>0</v>
      </c>
      <c r="K4" s="130" t="b">
        <f aca="false">FALSE()</f>
        <v>0</v>
      </c>
      <c r="L4" s="130" t="b">
        <f aca="false">TRUE()</f>
        <v>1</v>
      </c>
      <c r="M4" s="131" t="b">
        <f aca="false">TRUE()</f>
        <v>1</v>
      </c>
      <c r="N4" s="132" t="n">
        <f aca="false">FALSE()</f>
        <v>0</v>
      </c>
      <c r="O4" s="132" t="n">
        <f aca="false">TRUE()</f>
        <v>1</v>
      </c>
      <c r="P4" s="132" t="n">
        <f aca="false">TRUE()</f>
        <v>1</v>
      </c>
      <c r="Q4" s="132" t="n">
        <f aca="false">FALSE()</f>
        <v>0</v>
      </c>
    </row>
    <row r="5" customFormat="false" ht="13.5" hidden="false" customHeight="true" outlineLevel="0" collapsed="false">
      <c r="A5" s="128" t="n">
        <v>204918892</v>
      </c>
      <c r="B5" s="128" t="n">
        <v>204918892</v>
      </c>
      <c r="C5" s="128" t="s">
        <v>109</v>
      </c>
      <c r="D5" s="124" t="s">
        <v>110</v>
      </c>
      <c r="E5" s="127" t="n">
        <v>5</v>
      </c>
      <c r="F5" s="124" t="n">
        <v>40</v>
      </c>
      <c r="G5" s="124" t="n">
        <v>9</v>
      </c>
      <c r="H5" s="129" t="b">
        <f aca="false">TRUE()</f>
        <v>1</v>
      </c>
      <c r="I5" s="130" t="b">
        <f aca="false">TRUE()</f>
        <v>1</v>
      </c>
      <c r="J5" s="130" t="b">
        <f aca="false">TRUE()</f>
        <v>1</v>
      </c>
      <c r="K5" s="130" t="b">
        <f aca="false">TRUE()</f>
        <v>1</v>
      </c>
      <c r="L5" s="130" t="b">
        <f aca="false">FALSE()</f>
        <v>0</v>
      </c>
      <c r="M5" s="131" t="b">
        <f aca="false">TRUE()</f>
        <v>1</v>
      </c>
      <c r="N5" s="132" t="n">
        <f aca="false">FALSE()</f>
        <v>0</v>
      </c>
      <c r="O5" s="132" t="n">
        <f aca="false">TRUE()</f>
        <v>1</v>
      </c>
      <c r="P5" s="132" t="n">
        <f aca="false">TRUE()</f>
        <v>1</v>
      </c>
      <c r="Q5" s="132" t="n">
        <f aca="false">FALSE()</f>
        <v>0</v>
      </c>
    </row>
    <row r="6" customFormat="false" ht="13.5" hidden="false" customHeight="true" outlineLevel="0" collapsed="false">
      <c r="A6" s="128" t="n">
        <v>206190600</v>
      </c>
      <c r="B6" s="128" t="n">
        <v>206190600</v>
      </c>
      <c r="C6" s="128" t="s">
        <v>111</v>
      </c>
      <c r="D6" s="124" t="s">
        <v>110</v>
      </c>
      <c r="E6" s="127" t="n">
        <v>4</v>
      </c>
      <c r="F6" s="124" t="n">
        <v>40</v>
      </c>
      <c r="G6" s="124" t="n">
        <v>8</v>
      </c>
      <c r="H6" s="129" t="b">
        <f aca="false">TRUE()</f>
        <v>1</v>
      </c>
      <c r="I6" s="130" t="b">
        <f aca="false">TRUE()</f>
        <v>1</v>
      </c>
      <c r="J6" s="130" t="b">
        <f aca="false">TRUE()</f>
        <v>1</v>
      </c>
      <c r="K6" s="130" t="b">
        <f aca="false">TRUE()</f>
        <v>1</v>
      </c>
      <c r="L6" s="130" t="b">
        <f aca="false">TRUE()</f>
        <v>1</v>
      </c>
      <c r="M6" s="131" t="b">
        <f aca="false">TRUE()</f>
        <v>1</v>
      </c>
      <c r="N6" s="132" t="n">
        <f aca="false">FALSE()</f>
        <v>0</v>
      </c>
      <c r="O6" s="132" t="n">
        <f aca="false">FALSE()</f>
        <v>0</v>
      </c>
      <c r="P6" s="132" t="n">
        <f aca="false">FALSE()</f>
        <v>0</v>
      </c>
      <c r="Q6" s="132" t="n">
        <f aca="false">FALSE()</f>
        <v>0</v>
      </c>
    </row>
    <row r="7" customFormat="false" ht="13.5" hidden="false" customHeight="true" outlineLevel="0" collapsed="false">
      <c r="A7" s="128" t="n">
        <v>204157398</v>
      </c>
      <c r="B7" s="128" t="n">
        <v>204157398</v>
      </c>
      <c r="C7" s="128" t="s">
        <v>108</v>
      </c>
      <c r="D7" s="124" t="s">
        <v>112</v>
      </c>
      <c r="E7" s="127" t="n">
        <v>4</v>
      </c>
      <c r="F7" s="124" t="n">
        <v>40</v>
      </c>
      <c r="G7" s="124" t="n">
        <v>9</v>
      </c>
      <c r="H7" s="129" t="b">
        <f aca="false">TRUE()</f>
        <v>1</v>
      </c>
      <c r="I7" s="130" t="b">
        <f aca="false">TRUE()</f>
        <v>1</v>
      </c>
      <c r="J7" s="130" t="b">
        <f aca="false">TRUE()</f>
        <v>1</v>
      </c>
      <c r="K7" s="130" t="b">
        <f aca="false">TRUE()</f>
        <v>1</v>
      </c>
      <c r="L7" s="130" t="b">
        <f aca="false">TRUE()</f>
        <v>1</v>
      </c>
      <c r="M7" s="131" t="b">
        <f aca="false">TRUE()</f>
        <v>1</v>
      </c>
      <c r="N7" s="132" t="n">
        <f aca="false">FALSE()</f>
        <v>0</v>
      </c>
      <c r="O7" s="132" t="n">
        <f aca="false">TRUE()</f>
        <v>1</v>
      </c>
      <c r="P7" s="132" t="n">
        <f aca="false">TRUE()</f>
        <v>1</v>
      </c>
      <c r="Q7" s="132" t="n">
        <f aca="false">FALSE()</f>
        <v>0</v>
      </c>
    </row>
    <row r="8" customFormat="false" ht="13.5" hidden="false" customHeight="true" outlineLevel="0" collapsed="false">
      <c r="A8" s="128" t="n">
        <v>206324366</v>
      </c>
      <c r="B8" s="128" t="s">
        <v>32</v>
      </c>
      <c r="C8" s="128" t="s">
        <v>108</v>
      </c>
      <c r="D8" s="124" t="s">
        <v>112</v>
      </c>
      <c r="E8" s="127" t="n">
        <v>5</v>
      </c>
      <c r="F8" s="124" t="n">
        <v>40</v>
      </c>
      <c r="G8" s="124" t="n">
        <v>9</v>
      </c>
      <c r="H8" s="129" t="b">
        <f aca="false">TRUE()</f>
        <v>1</v>
      </c>
      <c r="I8" s="130" t="b">
        <f aca="false">FALSE()</f>
        <v>0</v>
      </c>
      <c r="J8" s="130" t="b">
        <f aca="false">TRUE()</f>
        <v>1</v>
      </c>
      <c r="K8" s="130" t="b">
        <f aca="false">TRUE()</f>
        <v>1</v>
      </c>
      <c r="L8" s="130" t="b">
        <f aca="false">TRUE()</f>
        <v>1</v>
      </c>
      <c r="M8" s="131" t="b">
        <f aca="false">TRUE()</f>
        <v>1</v>
      </c>
      <c r="N8" s="132" t="n">
        <f aca="false">FALSE()</f>
        <v>0</v>
      </c>
      <c r="O8" s="132" t="n">
        <f aca="false">FALSE()</f>
        <v>0</v>
      </c>
      <c r="P8" s="132" t="n">
        <f aca="false">FALSE()</f>
        <v>0</v>
      </c>
      <c r="Q8" s="132" t="n">
        <f aca="false">FALSE()</f>
        <v>0</v>
      </c>
    </row>
    <row r="9" customFormat="false" ht="13.5" hidden="false" customHeight="true" outlineLevel="0" collapsed="false">
      <c r="A9" s="128" t="n">
        <v>205688680</v>
      </c>
      <c r="B9" s="128" t="n">
        <v>205688680</v>
      </c>
      <c r="C9" s="128" t="s">
        <v>108</v>
      </c>
      <c r="D9" s="124" t="s">
        <v>69</v>
      </c>
      <c r="E9" s="127" t="n">
        <v>4</v>
      </c>
      <c r="F9" s="124" t="n">
        <v>40</v>
      </c>
      <c r="G9" s="124" t="n">
        <v>9</v>
      </c>
      <c r="H9" s="129" t="b">
        <f aca="false">TRUE()</f>
        <v>1</v>
      </c>
      <c r="I9" s="130" t="b">
        <f aca="false">FALSE()</f>
        <v>0</v>
      </c>
      <c r="J9" s="130" t="b">
        <f aca="false">FALSE()</f>
        <v>0</v>
      </c>
      <c r="K9" s="130" t="b">
        <f aca="false">TRUE()</f>
        <v>1</v>
      </c>
      <c r="L9" s="130" t="b">
        <f aca="false">TRUE()</f>
        <v>1</v>
      </c>
      <c r="M9" s="131" t="b">
        <f aca="false">TRUE()</f>
        <v>1</v>
      </c>
      <c r="N9" s="132" t="n">
        <f aca="false">TRUE()</f>
        <v>1</v>
      </c>
      <c r="O9" s="132" t="n">
        <f aca="false">TRUE()</f>
        <v>1</v>
      </c>
      <c r="P9" s="132" t="n">
        <f aca="false">FALSE()</f>
        <v>0</v>
      </c>
      <c r="Q9" s="132" t="n">
        <f aca="false">FALSE()</f>
        <v>0</v>
      </c>
    </row>
    <row r="10" customFormat="false" ht="13.5" hidden="false" customHeight="true" outlineLevel="0" collapsed="false">
      <c r="A10" s="128" t="n">
        <v>204663674</v>
      </c>
      <c r="B10" s="128" t="n">
        <v>204663674</v>
      </c>
      <c r="C10" s="128" t="s">
        <v>111</v>
      </c>
      <c r="D10" s="124" t="s">
        <v>47</v>
      </c>
      <c r="E10" s="127" t="n">
        <v>5</v>
      </c>
      <c r="F10" s="124" t="n">
        <v>40</v>
      </c>
      <c r="G10" s="124" t="n">
        <v>9</v>
      </c>
      <c r="H10" s="129" t="b">
        <f aca="false">TRUE()</f>
        <v>1</v>
      </c>
      <c r="I10" s="130" t="b">
        <f aca="false">TRUE()</f>
        <v>1</v>
      </c>
      <c r="J10" s="130" t="b">
        <f aca="false">TRUE()</f>
        <v>1</v>
      </c>
      <c r="K10" s="130" t="b">
        <f aca="false">FALSE()</f>
        <v>0</v>
      </c>
      <c r="L10" s="130" t="b">
        <f aca="false">TRUE()</f>
        <v>1</v>
      </c>
      <c r="M10" s="131" t="b">
        <f aca="false">TRUE()</f>
        <v>1</v>
      </c>
      <c r="N10" s="132" t="n">
        <f aca="false">FALSE()</f>
        <v>0</v>
      </c>
      <c r="O10" s="132" t="n">
        <f aca="false">TRUE()</f>
        <v>1</v>
      </c>
      <c r="P10" s="132" t="n">
        <f aca="false">TRUE()</f>
        <v>1</v>
      </c>
      <c r="Q10" s="132" t="n">
        <f aca="false">FALSE()</f>
        <v>0</v>
      </c>
    </row>
    <row r="11" customFormat="false" ht="13.5" hidden="false" customHeight="true" outlineLevel="0" collapsed="false">
      <c r="A11" s="128" t="n">
        <v>206261776</v>
      </c>
      <c r="B11" s="128" t="n">
        <v>206261776</v>
      </c>
      <c r="C11" s="128" t="s">
        <v>111</v>
      </c>
      <c r="D11" s="124" t="s">
        <v>113</v>
      </c>
      <c r="E11" s="127" t="n">
        <v>5</v>
      </c>
      <c r="F11" s="124" t="n">
        <v>40</v>
      </c>
      <c r="G11" s="124" t="n">
        <v>9</v>
      </c>
      <c r="H11" s="129" t="b">
        <f aca="false">TRUE()</f>
        <v>1</v>
      </c>
      <c r="I11" s="130" t="b">
        <f aca="false">TRUE()</f>
        <v>1</v>
      </c>
      <c r="J11" s="130" t="b">
        <f aca="false">TRUE()</f>
        <v>1</v>
      </c>
      <c r="K11" s="130" t="b">
        <f aca="false">FALSE()</f>
        <v>0</v>
      </c>
      <c r="L11" s="130" t="b">
        <f aca="false">FALSE()</f>
        <v>0</v>
      </c>
      <c r="M11" s="131" t="b">
        <f aca="false">TRUE()</f>
        <v>1</v>
      </c>
      <c r="N11" s="132" t="n">
        <f aca="false">TRUE()</f>
        <v>1</v>
      </c>
      <c r="O11" s="132" t="n">
        <f aca="false">FALSE()</f>
        <v>0</v>
      </c>
      <c r="P11" s="132" t="n">
        <f aca="false">FALSE()</f>
        <v>0</v>
      </c>
      <c r="Q11" s="132" t="n">
        <f aca="false">FALSE()</f>
        <v>0</v>
      </c>
    </row>
    <row r="12" customFormat="false" ht="13.5" hidden="false" customHeight="true" outlineLevel="0" collapsed="false">
      <c r="A12" s="128" t="n">
        <v>204743362</v>
      </c>
      <c r="B12" s="128" t="n">
        <v>204743362</v>
      </c>
      <c r="C12" s="128" t="s">
        <v>106</v>
      </c>
      <c r="D12" s="124" t="s">
        <v>66</v>
      </c>
      <c r="E12" s="127" t="n">
        <v>5</v>
      </c>
      <c r="F12" s="124" t="n">
        <v>40</v>
      </c>
      <c r="G12" s="124" t="n">
        <v>9</v>
      </c>
      <c r="H12" s="129" t="b">
        <f aca="false">TRUE()</f>
        <v>1</v>
      </c>
      <c r="I12" s="130" t="b">
        <f aca="false">TRUE()</f>
        <v>1</v>
      </c>
      <c r="J12" s="130" t="b">
        <f aca="false">TRUE()</f>
        <v>1</v>
      </c>
      <c r="K12" s="130" t="b">
        <f aca="false">TRUE()</f>
        <v>1</v>
      </c>
      <c r="L12" s="130" t="b">
        <f aca="false">TRUE()</f>
        <v>1</v>
      </c>
      <c r="M12" s="131" t="b">
        <f aca="false">TRUE()</f>
        <v>1</v>
      </c>
      <c r="N12" s="132" t="n">
        <f aca="false">TRUE()</f>
        <v>1</v>
      </c>
      <c r="O12" s="132" t="n">
        <f aca="false">TRUE()</f>
        <v>1</v>
      </c>
      <c r="P12" s="132" t="n">
        <f aca="false">TRUE()</f>
        <v>1</v>
      </c>
      <c r="Q12" s="132" t="n">
        <f aca="false">FALSE()</f>
        <v>0</v>
      </c>
    </row>
    <row r="13" customFormat="false" ht="13.5" hidden="false" customHeight="true" outlineLevel="0" collapsed="false">
      <c r="A13" s="128" t="n">
        <v>204541416</v>
      </c>
      <c r="B13" s="128" t="n">
        <v>204541416</v>
      </c>
      <c r="C13" s="128" t="s">
        <v>106</v>
      </c>
      <c r="D13" s="124" t="s">
        <v>39</v>
      </c>
      <c r="E13" s="133" t="n">
        <v>5</v>
      </c>
      <c r="F13" s="134" t="n">
        <v>40</v>
      </c>
      <c r="G13" s="124" t="n">
        <v>8</v>
      </c>
      <c r="H13" s="129" t="b">
        <f aca="false">TRUE()</f>
        <v>1</v>
      </c>
      <c r="I13" s="130" t="b">
        <f aca="false">TRUE()</f>
        <v>1</v>
      </c>
      <c r="J13" s="130" t="b">
        <f aca="false">TRUE()</f>
        <v>1</v>
      </c>
      <c r="K13" s="130" t="b">
        <f aca="false">TRUE()</f>
        <v>1</v>
      </c>
      <c r="L13" s="130" t="b">
        <f aca="false">TRUE()</f>
        <v>1</v>
      </c>
      <c r="M13" s="131" t="b">
        <f aca="false">TRUE()</f>
        <v>1</v>
      </c>
      <c r="N13" s="132" t="n">
        <f aca="false">FALSE()</f>
        <v>0</v>
      </c>
      <c r="O13" s="132" t="n">
        <f aca="false">TRUE()</f>
        <v>1</v>
      </c>
      <c r="P13" s="132" t="n">
        <f aca="false">TRUE()</f>
        <v>1</v>
      </c>
      <c r="Q13" s="132" t="n">
        <f aca="false">TRUE()</f>
        <v>1</v>
      </c>
    </row>
    <row r="14" customFormat="false" ht="13.5" hidden="false" customHeight="true" outlineLevel="0" collapsed="false">
      <c r="A14" s="128" t="n">
        <v>202932720</v>
      </c>
      <c r="B14" s="128" t="n">
        <v>202932720</v>
      </c>
      <c r="C14" s="128" t="s">
        <v>108</v>
      </c>
      <c r="D14" s="124" t="s">
        <v>39</v>
      </c>
      <c r="E14" s="127" t="n">
        <v>5</v>
      </c>
      <c r="F14" s="124" t="n">
        <v>40</v>
      </c>
      <c r="G14" s="124" t="n">
        <v>8</v>
      </c>
      <c r="H14" s="129" t="b">
        <f aca="false">TRUE()</f>
        <v>1</v>
      </c>
      <c r="I14" s="130" t="b">
        <f aca="false">FALSE()</f>
        <v>0</v>
      </c>
      <c r="J14" s="130" t="b">
        <f aca="false">TRUE()</f>
        <v>1</v>
      </c>
      <c r="K14" s="130" t="b">
        <f aca="false">TRUE()</f>
        <v>1</v>
      </c>
      <c r="L14" s="130" t="b">
        <f aca="false">TRUE()</f>
        <v>1</v>
      </c>
      <c r="M14" s="131" t="b">
        <f aca="false">TRUE()</f>
        <v>1</v>
      </c>
      <c r="N14" s="132" t="n">
        <f aca="false">FALSE()</f>
        <v>0</v>
      </c>
      <c r="O14" s="132" t="n">
        <f aca="false">FALSE()</f>
        <v>0</v>
      </c>
      <c r="P14" s="132" t="n">
        <f aca="false">FALSE()</f>
        <v>0</v>
      </c>
      <c r="Q14" s="132" t="n">
        <f aca="false">FALSE()</f>
        <v>0</v>
      </c>
    </row>
    <row r="15" customFormat="false" ht="13.5" hidden="false" customHeight="true" outlineLevel="0" collapsed="false">
      <c r="A15" s="128" t="n">
        <v>202366458</v>
      </c>
      <c r="B15" s="128" t="n">
        <v>202366458</v>
      </c>
      <c r="C15" s="128" t="s">
        <v>109</v>
      </c>
      <c r="D15" s="124" t="s">
        <v>39</v>
      </c>
      <c r="E15" s="127" t="n">
        <v>5</v>
      </c>
      <c r="F15" s="124" t="n">
        <v>40</v>
      </c>
      <c r="G15" s="124" t="n">
        <v>9</v>
      </c>
      <c r="H15" s="129" t="b">
        <f aca="false">TRUE()</f>
        <v>1</v>
      </c>
      <c r="I15" s="130" t="b">
        <f aca="false">TRUE()</f>
        <v>1</v>
      </c>
      <c r="J15" s="130" t="b">
        <f aca="false">FALSE()</f>
        <v>0</v>
      </c>
      <c r="K15" s="130" t="b">
        <f aca="false">TRUE()</f>
        <v>1</v>
      </c>
      <c r="L15" s="130" t="b">
        <f aca="false">TRUE()</f>
        <v>1</v>
      </c>
      <c r="M15" s="131" t="b">
        <f aca="false">TRUE()</f>
        <v>1</v>
      </c>
      <c r="N15" s="132" t="n">
        <f aca="false">FALSE()</f>
        <v>0</v>
      </c>
      <c r="O15" s="132" t="n">
        <f aca="false">FALSE()</f>
        <v>0</v>
      </c>
      <c r="P15" s="132" t="n">
        <f aca="false">FALSE()</f>
        <v>0</v>
      </c>
      <c r="Q15" s="132" t="n">
        <f aca="false">FALSE()</f>
        <v>0</v>
      </c>
    </row>
    <row r="16" customFormat="false" ht="13.5" hidden="false" customHeight="true" outlineLevel="0" collapsed="false">
      <c r="A16" s="128" t="n">
        <v>206337530</v>
      </c>
      <c r="B16" s="128" t="n">
        <v>206337530</v>
      </c>
      <c r="C16" s="128" t="s">
        <v>108</v>
      </c>
      <c r="D16" s="124" t="s">
        <v>39</v>
      </c>
      <c r="E16" s="127" t="n">
        <v>4</v>
      </c>
      <c r="F16" s="124" t="n">
        <v>40</v>
      </c>
      <c r="G16" s="124" t="n">
        <v>9</v>
      </c>
      <c r="H16" s="129" t="b">
        <f aca="false">TRUE()</f>
        <v>1</v>
      </c>
      <c r="I16" s="130" t="b">
        <f aca="false">TRUE()</f>
        <v>1</v>
      </c>
      <c r="J16" s="130" t="b">
        <f aca="false">TRUE()</f>
        <v>1</v>
      </c>
      <c r="K16" s="130" t="b">
        <f aca="false">FALSE()</f>
        <v>0</v>
      </c>
      <c r="L16" s="130" t="b">
        <f aca="false">TRUE()</f>
        <v>1</v>
      </c>
      <c r="M16" s="131" t="b">
        <f aca="false">TRUE()</f>
        <v>1</v>
      </c>
      <c r="N16" s="132" t="n">
        <f aca="false">FALSE()</f>
        <v>0</v>
      </c>
      <c r="O16" s="132" t="n">
        <f aca="false">FALSE()</f>
        <v>0</v>
      </c>
      <c r="P16" s="132" t="n">
        <f aca="false">FALSE()</f>
        <v>0</v>
      </c>
      <c r="Q16" s="132" t="n">
        <f aca="false">FALSE()</f>
        <v>0</v>
      </c>
    </row>
    <row r="17" customFormat="false" ht="13.5" hidden="false" customHeight="true" outlineLevel="0" collapsed="false">
      <c r="A17" s="128" t="n">
        <v>202917508</v>
      </c>
      <c r="B17" s="128" t="n">
        <v>202917508</v>
      </c>
      <c r="C17" s="128" t="s">
        <v>109</v>
      </c>
      <c r="D17" s="124" t="s">
        <v>47</v>
      </c>
      <c r="E17" s="127" t="n">
        <v>5</v>
      </c>
      <c r="F17" s="124" t="n">
        <v>40</v>
      </c>
      <c r="G17" s="124" t="n">
        <v>9</v>
      </c>
      <c r="H17" s="129" t="b">
        <f aca="false">TRUE()</f>
        <v>1</v>
      </c>
      <c r="I17" s="130" t="b">
        <f aca="false">TRUE()</f>
        <v>1</v>
      </c>
      <c r="J17" s="130" t="b">
        <f aca="false">TRUE()</f>
        <v>1</v>
      </c>
      <c r="K17" s="130" t="b">
        <f aca="false">TRUE()</f>
        <v>1</v>
      </c>
      <c r="L17" s="130" t="b">
        <f aca="false">FALSE()</f>
        <v>0</v>
      </c>
      <c r="M17" s="131" t="b">
        <f aca="false">TRUE()</f>
        <v>1</v>
      </c>
      <c r="N17" s="132" t="n">
        <f aca="false">FALSE()</f>
        <v>0</v>
      </c>
      <c r="O17" s="132" t="n">
        <f aca="false">TRUE()</f>
        <v>1</v>
      </c>
      <c r="P17" s="132" t="n">
        <f aca="false">TRUE()</f>
        <v>1</v>
      </c>
      <c r="Q17" s="132" t="n">
        <f aca="false">FALSE()</f>
        <v>0</v>
      </c>
    </row>
    <row r="18" customFormat="false" ht="13.5" hidden="false" customHeight="true" outlineLevel="0" collapsed="false">
      <c r="A18" s="128" t="n">
        <v>205705254</v>
      </c>
      <c r="B18" s="128" t="n">
        <v>205705254</v>
      </c>
      <c r="C18" s="128" t="s">
        <v>106</v>
      </c>
      <c r="D18" s="124" t="s">
        <v>47</v>
      </c>
      <c r="E18" s="127" t="n">
        <v>5</v>
      </c>
      <c r="F18" s="124" t="n">
        <v>40</v>
      </c>
      <c r="G18" s="124" t="n">
        <v>9</v>
      </c>
      <c r="H18" s="129" t="b">
        <f aca="false">TRUE()</f>
        <v>1</v>
      </c>
      <c r="I18" s="130" t="b">
        <f aca="false">TRUE()</f>
        <v>1</v>
      </c>
      <c r="J18" s="130" t="b">
        <f aca="false">TRUE()</f>
        <v>1</v>
      </c>
      <c r="K18" s="130" t="b">
        <f aca="false">TRUE()</f>
        <v>1</v>
      </c>
      <c r="L18" s="130" t="b">
        <f aca="false">FALSE()</f>
        <v>0</v>
      </c>
      <c r="M18" s="131" t="b">
        <f aca="false">TRUE()</f>
        <v>1</v>
      </c>
      <c r="N18" s="132" t="n">
        <f aca="false">FALSE()</f>
        <v>0</v>
      </c>
      <c r="O18" s="132" t="n">
        <f aca="false">TRUE()</f>
        <v>1</v>
      </c>
      <c r="P18" s="132" t="n">
        <f aca="false">TRUE()</f>
        <v>1</v>
      </c>
      <c r="Q18" s="132" t="n">
        <f aca="false">FALSE()</f>
        <v>0</v>
      </c>
    </row>
    <row r="19" customFormat="false" ht="13.5" hidden="false" customHeight="true" outlineLevel="0" collapsed="false">
      <c r="A19" s="128" t="n">
        <v>815884</v>
      </c>
      <c r="B19" s="128" t="n">
        <v>815884</v>
      </c>
      <c r="C19" s="128" t="s">
        <v>107</v>
      </c>
      <c r="D19" s="124" t="s">
        <v>53</v>
      </c>
      <c r="E19" s="127" t="n">
        <v>5</v>
      </c>
      <c r="F19" s="124" t="n">
        <v>40</v>
      </c>
      <c r="G19" s="124" t="n">
        <v>8</v>
      </c>
      <c r="H19" s="129" t="b">
        <f aca="false">TRUE()</f>
        <v>1</v>
      </c>
      <c r="I19" s="130" t="b">
        <f aca="false">TRUE()</f>
        <v>1</v>
      </c>
      <c r="J19" s="130" t="b">
        <f aca="false">TRUE()</f>
        <v>1</v>
      </c>
      <c r="K19" s="130" t="b">
        <f aca="false">TRUE()</f>
        <v>1</v>
      </c>
      <c r="L19" s="130" t="b">
        <f aca="false">TRUE()</f>
        <v>1</v>
      </c>
      <c r="M19" s="131" t="b">
        <f aca="false">TRUE()</f>
        <v>1</v>
      </c>
      <c r="N19" s="132" t="n">
        <f aca="false">FALSE()</f>
        <v>0</v>
      </c>
      <c r="O19" s="132" t="n">
        <f aca="false">TRUE()</f>
        <v>1</v>
      </c>
      <c r="P19" s="132" t="n">
        <f aca="false">TRUE()</f>
        <v>1</v>
      </c>
      <c r="Q19" s="132" t="n">
        <f aca="false">FALSE()</f>
        <v>0</v>
      </c>
    </row>
    <row r="20" customFormat="false" ht="13.5" hidden="false" customHeight="true" outlineLevel="0" collapsed="false">
      <c r="A20" s="128" t="n">
        <v>204466126</v>
      </c>
      <c r="B20" s="128" t="n">
        <v>204466126</v>
      </c>
      <c r="C20" s="128" t="s">
        <v>108</v>
      </c>
      <c r="D20" s="124" t="s">
        <v>53</v>
      </c>
      <c r="E20" s="127" t="n">
        <v>5</v>
      </c>
      <c r="F20" s="124" t="n">
        <v>30</v>
      </c>
      <c r="G20" s="124" t="n">
        <v>9</v>
      </c>
      <c r="H20" s="129" t="b">
        <f aca="false">TRUE()</f>
        <v>1</v>
      </c>
      <c r="I20" s="130" t="b">
        <f aca="false">FALSE()</f>
        <v>0</v>
      </c>
      <c r="J20" s="130" t="b">
        <f aca="false">TRUE()</f>
        <v>1</v>
      </c>
      <c r="K20" s="130" t="b">
        <f aca="false">TRUE()</f>
        <v>1</v>
      </c>
      <c r="L20" s="130" t="b">
        <f aca="false">TRUE()</f>
        <v>1</v>
      </c>
      <c r="M20" s="131" t="b">
        <f aca="false">TRUE()</f>
        <v>1</v>
      </c>
      <c r="N20" s="132" t="n">
        <f aca="false">TRUE()</f>
        <v>1</v>
      </c>
      <c r="O20" s="132" t="n">
        <f aca="false">TRUE()</f>
        <v>1</v>
      </c>
      <c r="P20" s="132" t="n">
        <f aca="false">TRUE()</f>
        <v>1</v>
      </c>
      <c r="Q20" s="132" t="n">
        <f aca="false">FALSE()</f>
        <v>0</v>
      </c>
    </row>
    <row r="21" customFormat="false" ht="13.5" hidden="false" customHeight="true" outlineLevel="0" collapsed="false">
      <c r="A21" s="128"/>
      <c r="B21" s="128"/>
      <c r="C21" s="128"/>
      <c r="D21" s="124"/>
      <c r="E21" s="133"/>
      <c r="F21" s="134"/>
      <c r="G21" s="124"/>
      <c r="H21" s="135"/>
      <c r="I21" s="136"/>
      <c r="J21" s="136"/>
      <c r="K21" s="136"/>
      <c r="L21" s="136"/>
      <c r="M21" s="137"/>
      <c r="N21" s="132"/>
      <c r="O21" s="132"/>
      <c r="P21" s="132"/>
      <c r="Q21" s="132"/>
    </row>
    <row r="22" customFormat="false" ht="13.5" hidden="false" customHeight="true" outlineLevel="0" collapsed="false">
      <c r="A22" s="128"/>
      <c r="B22" s="128"/>
      <c r="C22" s="128"/>
      <c r="D22" s="124"/>
      <c r="E22" s="127"/>
      <c r="F22" s="124"/>
      <c r="G22" s="124"/>
      <c r="H22" s="135"/>
      <c r="I22" s="136"/>
      <c r="J22" s="136"/>
      <c r="K22" s="136"/>
      <c r="L22" s="136"/>
      <c r="M22" s="137"/>
      <c r="N22" s="132"/>
      <c r="O22" s="132"/>
      <c r="P22" s="132"/>
      <c r="Q22" s="132"/>
    </row>
    <row r="23" customFormat="false" ht="13.5" hidden="false" customHeight="true" outlineLevel="0" collapsed="false">
      <c r="A23" s="128"/>
      <c r="B23" s="128"/>
      <c r="C23" s="128"/>
      <c r="D23" s="124"/>
      <c r="E23" s="127"/>
      <c r="F23" s="124"/>
      <c r="G23" s="124"/>
      <c r="H23" s="135"/>
      <c r="I23" s="136"/>
      <c r="J23" s="136"/>
      <c r="K23" s="136"/>
      <c r="L23" s="136"/>
      <c r="M23" s="137"/>
      <c r="N23" s="132"/>
      <c r="O23" s="132"/>
      <c r="P23" s="132"/>
      <c r="Q23" s="132"/>
    </row>
    <row r="24" customFormat="false" ht="13.5" hidden="false" customHeight="true" outlineLevel="0" collapsed="false">
      <c r="A24" s="128"/>
      <c r="B24" s="128"/>
      <c r="C24" s="128"/>
      <c r="D24" s="124"/>
      <c r="E24" s="127"/>
      <c r="F24" s="124"/>
      <c r="G24" s="124"/>
      <c r="H24" s="135"/>
      <c r="I24" s="136"/>
      <c r="J24" s="136"/>
      <c r="K24" s="136"/>
      <c r="L24" s="136"/>
      <c r="M24" s="137"/>
      <c r="N24" s="132"/>
      <c r="O24" s="132"/>
      <c r="P24" s="132"/>
      <c r="Q24" s="132"/>
    </row>
    <row r="25" customFormat="false" ht="13.5" hidden="false" customHeight="true" outlineLevel="0" collapsed="false">
      <c r="A25" s="128"/>
      <c r="B25" s="128"/>
      <c r="C25" s="128"/>
      <c r="D25" s="124"/>
      <c r="E25" s="127"/>
      <c r="F25" s="124"/>
      <c r="G25" s="124"/>
      <c r="H25" s="135"/>
      <c r="I25" s="136"/>
      <c r="J25" s="136"/>
      <c r="K25" s="136"/>
      <c r="L25" s="136"/>
      <c r="M25" s="137"/>
      <c r="N25" s="132"/>
      <c r="O25" s="132"/>
      <c r="P25" s="132"/>
      <c r="Q25" s="132"/>
    </row>
    <row r="26" customFormat="false" ht="13.5" hidden="false" customHeight="true" outlineLevel="0" collapsed="false">
      <c r="A26" s="128"/>
      <c r="B26" s="128"/>
      <c r="C26" s="128"/>
      <c r="D26" s="124"/>
      <c r="E26" s="133"/>
      <c r="F26" s="134"/>
      <c r="G26" s="124"/>
      <c r="H26" s="135"/>
      <c r="I26" s="136"/>
      <c r="J26" s="136"/>
      <c r="K26" s="136"/>
      <c r="L26" s="136"/>
      <c r="M26" s="137"/>
      <c r="N26" s="132"/>
      <c r="O26" s="132"/>
      <c r="P26" s="132"/>
      <c r="Q26" s="132"/>
    </row>
    <row r="27" customFormat="false" ht="13.5" hidden="false" customHeight="true" outlineLevel="0" collapsed="false">
      <c r="A27" s="128"/>
      <c r="B27" s="128"/>
      <c r="C27" s="128"/>
      <c r="D27" s="124"/>
      <c r="E27" s="133"/>
      <c r="F27" s="134"/>
      <c r="G27" s="124"/>
      <c r="H27" s="135"/>
      <c r="I27" s="136"/>
      <c r="J27" s="136"/>
      <c r="K27" s="136"/>
      <c r="L27" s="136"/>
      <c r="M27" s="137"/>
      <c r="N27" s="132"/>
      <c r="O27" s="132"/>
      <c r="P27" s="132"/>
      <c r="Q27" s="132"/>
    </row>
    <row r="28" customFormat="false" ht="13.5" hidden="false" customHeight="true" outlineLevel="0" collapsed="false">
      <c r="A28" s="128"/>
      <c r="B28" s="128"/>
      <c r="C28" s="128"/>
      <c r="D28" s="124"/>
      <c r="E28" s="133"/>
      <c r="F28" s="134"/>
      <c r="G28" s="124"/>
      <c r="H28" s="135"/>
      <c r="I28" s="136"/>
      <c r="J28" s="136"/>
      <c r="K28" s="136"/>
      <c r="L28" s="136"/>
      <c r="M28" s="137"/>
      <c r="N28" s="132"/>
      <c r="O28" s="132"/>
      <c r="P28" s="132"/>
      <c r="Q28" s="132"/>
    </row>
    <row r="29" customFormat="false" ht="13.5" hidden="false" customHeight="true" outlineLevel="0" collapsed="false">
      <c r="A29" s="128"/>
      <c r="B29" s="128"/>
      <c r="C29" s="128"/>
      <c r="D29" s="124"/>
      <c r="E29" s="133"/>
      <c r="F29" s="134"/>
      <c r="G29" s="124"/>
      <c r="H29" s="135"/>
      <c r="I29" s="136"/>
      <c r="J29" s="136"/>
      <c r="K29" s="136"/>
      <c r="L29" s="136"/>
      <c r="M29" s="137"/>
      <c r="N29" s="132"/>
      <c r="O29" s="132"/>
      <c r="P29" s="132"/>
      <c r="Q29" s="132"/>
    </row>
    <row r="30" customFormat="false" ht="13.5" hidden="false" customHeight="true" outlineLevel="0" collapsed="false">
      <c r="A30" s="128"/>
      <c r="B30" s="128"/>
      <c r="C30" s="128"/>
      <c r="D30" s="124"/>
      <c r="E30" s="133"/>
      <c r="F30" s="134"/>
      <c r="G30" s="124"/>
      <c r="H30" s="135"/>
      <c r="I30" s="136"/>
      <c r="J30" s="136"/>
      <c r="K30" s="136"/>
      <c r="L30" s="136"/>
      <c r="M30" s="137"/>
      <c r="N30" s="132"/>
      <c r="O30" s="132"/>
      <c r="P30" s="132"/>
      <c r="Q30" s="132"/>
    </row>
    <row r="31" customFormat="false" ht="13.5" hidden="false" customHeight="true" outlineLevel="0" collapsed="false">
      <c r="A31" s="128"/>
      <c r="B31" s="128"/>
      <c r="C31" s="128"/>
      <c r="D31" s="124"/>
      <c r="E31" s="133"/>
      <c r="F31" s="134"/>
      <c r="G31" s="124"/>
      <c r="H31" s="135"/>
      <c r="I31" s="136"/>
      <c r="J31" s="136"/>
      <c r="K31" s="136"/>
      <c r="L31" s="136"/>
      <c r="M31" s="137"/>
      <c r="N31" s="132"/>
      <c r="O31" s="132"/>
      <c r="P31" s="132"/>
      <c r="Q31" s="132"/>
    </row>
    <row r="32" customFormat="false" ht="13.5" hidden="false" customHeight="true" outlineLevel="0" collapsed="false">
      <c r="A32" s="128"/>
      <c r="B32" s="128"/>
      <c r="C32" s="128"/>
      <c r="D32" s="124"/>
      <c r="E32" s="133"/>
      <c r="F32" s="134"/>
      <c r="G32" s="124"/>
      <c r="H32" s="135"/>
      <c r="I32" s="136"/>
      <c r="J32" s="136"/>
      <c r="K32" s="136"/>
      <c r="L32" s="136"/>
      <c r="M32" s="137"/>
      <c r="N32" s="132"/>
      <c r="O32" s="132"/>
      <c r="P32" s="132"/>
      <c r="Q32" s="132"/>
    </row>
    <row r="33" customFormat="false" ht="13.5" hidden="false" customHeight="true" outlineLevel="0" collapsed="false">
      <c r="A33" s="128"/>
      <c r="B33" s="128"/>
      <c r="C33" s="128"/>
      <c r="D33" s="124"/>
      <c r="E33" s="133"/>
      <c r="F33" s="134"/>
      <c r="G33" s="124"/>
      <c r="H33" s="135"/>
      <c r="I33" s="136"/>
      <c r="J33" s="136"/>
      <c r="K33" s="136"/>
      <c r="L33" s="136"/>
      <c r="M33" s="137"/>
      <c r="N33" s="132"/>
      <c r="O33" s="132"/>
      <c r="P33" s="132"/>
      <c r="Q33" s="132"/>
    </row>
    <row r="34" customFormat="false" ht="13.5" hidden="false" customHeight="true" outlineLevel="0" collapsed="false">
      <c r="A34" s="128"/>
      <c r="B34" s="128"/>
      <c r="C34" s="128"/>
      <c r="D34" s="124"/>
      <c r="E34" s="133"/>
      <c r="F34" s="134"/>
      <c r="G34" s="124"/>
      <c r="H34" s="135"/>
      <c r="I34" s="136"/>
      <c r="J34" s="136"/>
      <c r="K34" s="136"/>
      <c r="L34" s="136"/>
      <c r="M34" s="137"/>
      <c r="N34" s="132"/>
      <c r="O34" s="132"/>
      <c r="P34" s="132"/>
      <c r="Q34" s="132"/>
    </row>
    <row r="35" customFormat="false" ht="13.5" hidden="false" customHeight="true" outlineLevel="0" collapsed="false">
      <c r="A35" s="128"/>
      <c r="B35" s="128"/>
      <c r="C35" s="128"/>
      <c r="D35" s="124"/>
      <c r="E35" s="133"/>
      <c r="F35" s="134"/>
      <c r="G35" s="124"/>
      <c r="H35" s="135"/>
      <c r="I35" s="136"/>
      <c r="J35" s="136"/>
      <c r="K35" s="136"/>
      <c r="L35" s="136"/>
      <c r="M35" s="137"/>
      <c r="N35" s="132"/>
      <c r="O35" s="132"/>
      <c r="P35" s="132"/>
      <c r="Q35" s="132"/>
    </row>
    <row r="36" customFormat="false" ht="13.5" hidden="false" customHeight="true" outlineLevel="0" collapsed="false">
      <c r="A36" s="128"/>
      <c r="B36" s="128"/>
      <c r="C36" s="128"/>
      <c r="D36" s="124"/>
      <c r="E36" s="133"/>
      <c r="F36" s="134"/>
      <c r="G36" s="124"/>
      <c r="H36" s="135"/>
      <c r="I36" s="136"/>
      <c r="J36" s="136"/>
      <c r="K36" s="136"/>
      <c r="L36" s="136"/>
      <c r="M36" s="137"/>
      <c r="N36" s="132"/>
      <c r="O36" s="132"/>
      <c r="P36" s="132"/>
      <c r="Q36" s="132"/>
    </row>
    <row r="37" customFormat="false" ht="13.5" hidden="false" customHeight="true" outlineLevel="0" collapsed="false">
      <c r="A37" s="128"/>
      <c r="B37" s="128"/>
      <c r="C37" s="128"/>
      <c r="D37" s="124"/>
      <c r="E37" s="133"/>
      <c r="F37" s="134"/>
      <c r="G37" s="124"/>
      <c r="H37" s="135"/>
      <c r="I37" s="136"/>
      <c r="J37" s="136"/>
      <c r="K37" s="136"/>
      <c r="L37" s="136"/>
      <c r="M37" s="137"/>
      <c r="N37" s="132"/>
      <c r="O37" s="132"/>
      <c r="P37" s="132"/>
      <c r="Q37" s="132"/>
    </row>
    <row r="38" customFormat="false" ht="13.5" hidden="false" customHeight="true" outlineLevel="0" collapsed="false">
      <c r="A38" s="128"/>
      <c r="B38" s="128"/>
      <c r="C38" s="128"/>
      <c r="D38" s="124"/>
      <c r="E38" s="133"/>
      <c r="F38" s="134"/>
      <c r="G38" s="124"/>
      <c r="H38" s="135"/>
      <c r="I38" s="136"/>
      <c r="J38" s="136"/>
      <c r="K38" s="136"/>
      <c r="L38" s="136"/>
      <c r="M38" s="137"/>
      <c r="N38" s="132"/>
      <c r="O38" s="132"/>
      <c r="P38" s="132"/>
      <c r="Q38" s="132"/>
    </row>
    <row r="39" customFormat="false" ht="13.5" hidden="false" customHeight="true" outlineLevel="0" collapsed="false">
      <c r="A39" s="128"/>
      <c r="B39" s="128"/>
      <c r="C39" s="128"/>
      <c r="D39" s="124"/>
      <c r="E39" s="133"/>
      <c r="F39" s="134"/>
      <c r="G39" s="124"/>
      <c r="H39" s="135"/>
      <c r="I39" s="136"/>
      <c r="J39" s="136"/>
      <c r="K39" s="136"/>
      <c r="L39" s="136"/>
      <c r="M39" s="137"/>
      <c r="N39" s="132"/>
      <c r="O39" s="132"/>
      <c r="P39" s="132"/>
      <c r="Q39" s="132"/>
    </row>
    <row r="40" customFormat="false" ht="13.5" hidden="false" customHeight="true" outlineLevel="0" collapsed="false">
      <c r="A40" s="128"/>
      <c r="B40" s="128"/>
      <c r="C40" s="128"/>
      <c r="D40" s="124"/>
      <c r="E40" s="133"/>
      <c r="F40" s="134"/>
      <c r="G40" s="124"/>
      <c r="H40" s="135"/>
      <c r="I40" s="136"/>
      <c r="J40" s="136"/>
      <c r="K40" s="136"/>
      <c r="L40" s="136"/>
      <c r="M40" s="137"/>
      <c r="N40" s="132"/>
      <c r="O40" s="132"/>
      <c r="P40" s="132"/>
      <c r="Q40" s="132"/>
    </row>
    <row r="41" customFormat="false" ht="13.5" hidden="false" customHeight="true" outlineLevel="0" collapsed="false">
      <c r="A41" s="128"/>
      <c r="B41" s="128"/>
      <c r="C41" s="128"/>
      <c r="D41" s="4"/>
      <c r="F41" s="134"/>
      <c r="H41" s="135"/>
      <c r="I41" s="136"/>
      <c r="J41" s="136"/>
      <c r="K41" s="136"/>
      <c r="L41" s="136"/>
      <c r="M41" s="137"/>
      <c r="N41" s="132"/>
      <c r="O41" s="132"/>
      <c r="P41" s="132"/>
      <c r="Q41" s="132"/>
    </row>
    <row r="42" customFormat="false" ht="13.5" hidden="false" customHeight="true" outlineLevel="0" collapsed="false">
      <c r="A42" s="128"/>
      <c r="B42" s="128"/>
      <c r="C42" s="128"/>
      <c r="D42" s="4"/>
      <c r="F42" s="134"/>
      <c r="H42" s="135"/>
      <c r="I42" s="136"/>
      <c r="J42" s="136"/>
      <c r="K42" s="136"/>
      <c r="L42" s="136"/>
      <c r="M42" s="137"/>
      <c r="N42" s="132"/>
      <c r="O42" s="132"/>
      <c r="P42" s="132"/>
      <c r="Q42" s="132"/>
    </row>
    <row r="43" customFormat="false" ht="13.5" hidden="false" customHeight="true" outlineLevel="0" collapsed="false">
      <c r="A43" s="128"/>
      <c r="B43" s="128"/>
      <c r="C43" s="128"/>
      <c r="D43" s="4"/>
      <c r="F43" s="134"/>
      <c r="H43" s="135"/>
      <c r="I43" s="136"/>
      <c r="J43" s="136"/>
      <c r="K43" s="136"/>
      <c r="L43" s="136"/>
      <c r="M43" s="137"/>
      <c r="N43" s="132"/>
      <c r="O43" s="132"/>
      <c r="P43" s="132"/>
      <c r="Q43" s="132"/>
    </row>
    <row r="44" customFormat="false" ht="13.5" hidden="false" customHeight="true" outlineLevel="0" collapsed="false">
      <c r="N44" s="124"/>
      <c r="O44" s="124"/>
      <c r="P44" s="124"/>
      <c r="Q44" s="124"/>
    </row>
    <row r="45" customFormat="false" ht="13.5" hidden="false" customHeight="true" outlineLevel="0" collapsed="false">
      <c r="N45" s="124"/>
      <c r="O45" s="124"/>
      <c r="P45" s="124"/>
      <c r="Q45" s="124"/>
    </row>
    <row r="46" customFormat="false" ht="13.5" hidden="false" customHeight="true" outlineLevel="0" collapsed="false">
      <c r="N46" s="124"/>
      <c r="O46" s="124"/>
      <c r="P46" s="124"/>
      <c r="Q46" s="124"/>
    </row>
    <row r="47" customFormat="false" ht="13.5" hidden="false" customHeight="true" outlineLevel="0" collapsed="false">
      <c r="N47" s="124"/>
      <c r="O47" s="124"/>
      <c r="P47" s="124"/>
      <c r="Q47" s="124"/>
    </row>
    <row r="48" customFormat="false" ht="13.5" hidden="false" customHeight="true" outlineLevel="0" collapsed="false">
      <c r="N48" s="124"/>
      <c r="O48" s="124"/>
      <c r="P48" s="124"/>
      <c r="Q48" s="124"/>
    </row>
    <row r="49" customFormat="false" ht="13.5" hidden="false" customHeight="true" outlineLevel="0" collapsed="false">
      <c r="N49" s="124"/>
      <c r="O49" s="124"/>
      <c r="P49" s="124"/>
      <c r="Q49" s="124"/>
    </row>
    <row r="50" customFormat="false" ht="13.5" hidden="false" customHeight="true" outlineLevel="0" collapsed="false">
      <c r="N50" s="124"/>
      <c r="O50" s="124"/>
      <c r="P50" s="124"/>
      <c r="Q50" s="124"/>
    </row>
    <row r="51" customFormat="false" ht="13.5" hidden="false" customHeight="true" outlineLevel="0" collapsed="false">
      <c r="N51" s="124"/>
      <c r="O51" s="124"/>
      <c r="P51" s="124"/>
      <c r="Q51" s="124"/>
    </row>
    <row r="52" customFormat="false" ht="13.5" hidden="false" customHeight="true" outlineLevel="0" collapsed="false">
      <c r="N52" s="124"/>
      <c r="O52" s="124"/>
      <c r="P52" s="124"/>
      <c r="Q52" s="124"/>
    </row>
    <row r="53" customFormat="false" ht="13.5" hidden="false" customHeight="true" outlineLevel="0" collapsed="false">
      <c r="N53" s="124"/>
      <c r="O53" s="124"/>
      <c r="P53" s="124"/>
      <c r="Q53" s="124"/>
    </row>
    <row r="54" customFormat="false" ht="13.5" hidden="false" customHeight="true" outlineLevel="0" collapsed="false">
      <c r="N54" s="124"/>
      <c r="O54" s="124"/>
      <c r="P54" s="124"/>
      <c r="Q54" s="124"/>
    </row>
    <row r="55" customFormat="false" ht="13.5" hidden="false" customHeight="true" outlineLevel="0" collapsed="false">
      <c r="N55" s="124"/>
      <c r="O55" s="124"/>
      <c r="P55" s="124"/>
      <c r="Q55" s="124"/>
    </row>
    <row r="56" customFormat="false" ht="13.5" hidden="false" customHeight="true" outlineLevel="0" collapsed="false">
      <c r="N56" s="124"/>
      <c r="O56" s="124"/>
      <c r="P56" s="124"/>
      <c r="Q56" s="124"/>
    </row>
    <row r="57" customFormat="false" ht="13.5" hidden="false" customHeight="true" outlineLevel="0" collapsed="false">
      <c r="N57" s="124"/>
      <c r="O57" s="124"/>
      <c r="P57" s="124"/>
      <c r="Q57" s="124"/>
    </row>
    <row r="58" customFormat="false" ht="13.5" hidden="false" customHeight="true" outlineLevel="0" collapsed="false">
      <c r="N58" s="124"/>
      <c r="O58" s="124"/>
      <c r="P58" s="124"/>
      <c r="Q58" s="124"/>
    </row>
    <row r="59" customFormat="false" ht="13.5" hidden="false" customHeight="true" outlineLevel="0" collapsed="false">
      <c r="N59" s="124"/>
      <c r="O59" s="124"/>
      <c r="P59" s="124"/>
      <c r="Q59" s="124"/>
    </row>
    <row r="60" customFormat="false" ht="13.5" hidden="false" customHeight="true" outlineLevel="0" collapsed="false">
      <c r="N60" s="124"/>
      <c r="O60" s="124"/>
      <c r="P60" s="124"/>
      <c r="Q60" s="124"/>
    </row>
    <row r="61" customFormat="false" ht="13.5" hidden="false" customHeight="true" outlineLevel="0" collapsed="false">
      <c r="N61" s="124"/>
      <c r="O61" s="124"/>
      <c r="P61" s="124"/>
      <c r="Q61" s="124"/>
    </row>
    <row r="62" customFormat="false" ht="13.5" hidden="false" customHeight="true" outlineLevel="0" collapsed="false">
      <c r="N62" s="124"/>
      <c r="O62" s="124"/>
      <c r="P62" s="124"/>
      <c r="Q62" s="124"/>
    </row>
    <row r="63" customFormat="false" ht="13.5" hidden="false" customHeight="true" outlineLevel="0" collapsed="false">
      <c r="N63" s="124"/>
      <c r="O63" s="124"/>
      <c r="P63" s="124"/>
      <c r="Q63" s="124"/>
    </row>
    <row r="64" customFormat="false" ht="13.5" hidden="false" customHeight="true" outlineLevel="0" collapsed="false">
      <c r="N64" s="124"/>
      <c r="O64" s="124"/>
      <c r="P64" s="124"/>
      <c r="Q64" s="124"/>
    </row>
    <row r="65" customFormat="false" ht="13.5" hidden="false" customHeight="true" outlineLevel="0" collapsed="false">
      <c r="N65" s="124"/>
      <c r="O65" s="124"/>
      <c r="P65" s="124"/>
      <c r="Q65" s="124"/>
    </row>
    <row r="66" customFormat="false" ht="13.5" hidden="false" customHeight="true" outlineLevel="0" collapsed="false">
      <c r="N66" s="124"/>
      <c r="O66" s="124"/>
      <c r="P66" s="124"/>
      <c r="Q66" s="124"/>
    </row>
    <row r="67" customFormat="false" ht="13.5" hidden="false" customHeight="true" outlineLevel="0" collapsed="false">
      <c r="N67" s="124"/>
      <c r="O67" s="124"/>
      <c r="P67" s="124"/>
      <c r="Q67" s="124"/>
    </row>
    <row r="68" customFormat="false" ht="13.5" hidden="false" customHeight="true" outlineLevel="0" collapsed="false">
      <c r="N68" s="124"/>
      <c r="O68" s="124"/>
      <c r="P68" s="124"/>
      <c r="Q68" s="124"/>
    </row>
    <row r="69" customFormat="false" ht="13.5" hidden="false" customHeight="true" outlineLevel="0" collapsed="false">
      <c r="N69" s="124"/>
      <c r="O69" s="124"/>
      <c r="P69" s="124"/>
      <c r="Q69" s="124"/>
    </row>
    <row r="70" customFormat="false" ht="13.5" hidden="false" customHeight="true" outlineLevel="0" collapsed="false">
      <c r="N70" s="124"/>
      <c r="O70" s="124"/>
      <c r="P70" s="124"/>
      <c r="Q70" s="124"/>
    </row>
    <row r="71" customFormat="false" ht="13.5" hidden="false" customHeight="true" outlineLevel="0" collapsed="false">
      <c r="N71" s="124"/>
      <c r="O71" s="124"/>
      <c r="P71" s="124"/>
      <c r="Q71" s="124"/>
    </row>
    <row r="72" customFormat="false" ht="13.5" hidden="false" customHeight="true" outlineLevel="0" collapsed="false">
      <c r="N72" s="124"/>
      <c r="O72" s="124"/>
      <c r="P72" s="124"/>
      <c r="Q72" s="124"/>
    </row>
    <row r="73" customFormat="false" ht="13.5" hidden="false" customHeight="true" outlineLevel="0" collapsed="false">
      <c r="N73" s="124"/>
      <c r="O73" s="124"/>
      <c r="P73" s="124"/>
      <c r="Q73" s="124"/>
    </row>
    <row r="74" customFormat="false" ht="13.5" hidden="false" customHeight="true" outlineLevel="0" collapsed="false">
      <c r="N74" s="124"/>
      <c r="O74" s="124"/>
      <c r="P74" s="124"/>
      <c r="Q74" s="124"/>
    </row>
    <row r="75" customFormat="false" ht="13.5" hidden="false" customHeight="true" outlineLevel="0" collapsed="false">
      <c r="N75" s="124"/>
      <c r="O75" s="124"/>
      <c r="P75" s="124"/>
      <c r="Q75" s="124"/>
    </row>
    <row r="76" customFormat="false" ht="13.5" hidden="false" customHeight="true" outlineLevel="0" collapsed="false">
      <c r="N76" s="124"/>
      <c r="O76" s="124"/>
      <c r="P76" s="124"/>
      <c r="Q76" s="124"/>
    </row>
    <row r="77" customFormat="false" ht="13.5" hidden="false" customHeight="true" outlineLevel="0" collapsed="false">
      <c r="N77" s="124"/>
      <c r="O77" s="124"/>
      <c r="P77" s="124"/>
      <c r="Q77" s="124"/>
    </row>
    <row r="78" customFormat="false" ht="13.5" hidden="false" customHeight="true" outlineLevel="0" collapsed="false">
      <c r="N78" s="124"/>
      <c r="O78" s="124"/>
      <c r="P78" s="124"/>
      <c r="Q78" s="124"/>
    </row>
    <row r="79" customFormat="false" ht="13.5" hidden="false" customHeight="true" outlineLevel="0" collapsed="false">
      <c r="N79" s="124"/>
      <c r="O79" s="124"/>
      <c r="P79" s="124"/>
      <c r="Q79" s="124"/>
    </row>
    <row r="80" customFormat="false" ht="13.5" hidden="false" customHeight="true" outlineLevel="0" collapsed="false">
      <c r="N80" s="124"/>
      <c r="O80" s="124"/>
      <c r="P80" s="124"/>
      <c r="Q80" s="124"/>
    </row>
    <row r="81" customFormat="false" ht="13.5" hidden="false" customHeight="true" outlineLevel="0" collapsed="false">
      <c r="N81" s="124"/>
      <c r="O81" s="124"/>
      <c r="P81" s="124"/>
      <c r="Q81" s="124"/>
    </row>
    <row r="82" customFormat="false" ht="13.5" hidden="false" customHeight="true" outlineLevel="0" collapsed="false">
      <c r="N82" s="124"/>
      <c r="O82" s="124"/>
      <c r="P82" s="124"/>
      <c r="Q82" s="124"/>
    </row>
    <row r="83" customFormat="false" ht="13.5" hidden="false" customHeight="true" outlineLevel="0" collapsed="false">
      <c r="N83" s="124"/>
      <c r="O83" s="124"/>
      <c r="P83" s="124"/>
      <c r="Q83" s="124"/>
    </row>
    <row r="84" customFormat="false" ht="13.5" hidden="false" customHeight="true" outlineLevel="0" collapsed="false">
      <c r="N84" s="124"/>
      <c r="O84" s="124"/>
      <c r="P84" s="124"/>
      <c r="Q84" s="124"/>
    </row>
    <row r="85" customFormat="false" ht="13.5" hidden="false" customHeight="true" outlineLevel="0" collapsed="false">
      <c r="N85" s="124"/>
      <c r="O85" s="124"/>
      <c r="P85" s="124"/>
      <c r="Q85" s="124"/>
    </row>
    <row r="86" customFormat="false" ht="13.5" hidden="false" customHeight="true" outlineLevel="0" collapsed="false">
      <c r="N86" s="124"/>
      <c r="O86" s="124"/>
      <c r="P86" s="124"/>
      <c r="Q86" s="124"/>
    </row>
    <row r="87" customFormat="false" ht="13.5" hidden="false" customHeight="true" outlineLevel="0" collapsed="false">
      <c r="N87" s="124"/>
      <c r="O87" s="124"/>
      <c r="P87" s="124"/>
      <c r="Q87" s="124"/>
    </row>
    <row r="88" customFormat="false" ht="13.5" hidden="false" customHeight="true" outlineLevel="0" collapsed="false">
      <c r="N88" s="124"/>
      <c r="O88" s="124"/>
      <c r="P88" s="124"/>
      <c r="Q88" s="124"/>
    </row>
    <row r="89" customFormat="false" ht="13.5" hidden="false" customHeight="true" outlineLevel="0" collapsed="false">
      <c r="N89" s="124"/>
      <c r="O89" s="124"/>
      <c r="P89" s="124"/>
      <c r="Q89" s="124"/>
    </row>
    <row r="90" customFormat="false" ht="13.5" hidden="false" customHeight="true" outlineLevel="0" collapsed="false">
      <c r="N90" s="124"/>
      <c r="O90" s="124"/>
      <c r="P90" s="124"/>
      <c r="Q90" s="124"/>
    </row>
    <row r="91" customFormat="false" ht="13.5" hidden="false" customHeight="true" outlineLevel="0" collapsed="false">
      <c r="N91" s="124"/>
      <c r="O91" s="124"/>
      <c r="P91" s="124"/>
      <c r="Q91" s="124"/>
    </row>
    <row r="92" customFormat="false" ht="13.5" hidden="false" customHeight="true" outlineLevel="0" collapsed="false">
      <c r="N92" s="124"/>
      <c r="O92" s="124"/>
      <c r="P92" s="124"/>
      <c r="Q92" s="124"/>
    </row>
    <row r="93" customFormat="false" ht="13.5" hidden="false" customHeight="true" outlineLevel="0" collapsed="false">
      <c r="N93" s="124"/>
      <c r="O93" s="124"/>
      <c r="P93" s="124"/>
      <c r="Q93" s="124"/>
    </row>
    <row r="94" customFormat="false" ht="13.5" hidden="false" customHeight="true" outlineLevel="0" collapsed="false">
      <c r="N94" s="124"/>
      <c r="O94" s="124"/>
      <c r="P94" s="124"/>
      <c r="Q94" s="124"/>
    </row>
    <row r="95" customFormat="false" ht="13.5" hidden="false" customHeight="true" outlineLevel="0" collapsed="false">
      <c r="N95" s="124"/>
      <c r="O95" s="124"/>
      <c r="P95" s="124"/>
      <c r="Q95" s="124"/>
    </row>
    <row r="96" customFormat="false" ht="13.5" hidden="false" customHeight="true" outlineLevel="0" collapsed="false">
      <c r="N96" s="124"/>
      <c r="O96" s="124"/>
      <c r="P96" s="124"/>
      <c r="Q96" s="124"/>
    </row>
    <row r="97" customFormat="false" ht="13.5" hidden="false" customHeight="true" outlineLevel="0" collapsed="false">
      <c r="N97" s="124"/>
      <c r="O97" s="124"/>
      <c r="P97" s="124"/>
      <c r="Q97" s="124"/>
    </row>
    <row r="98" customFormat="false" ht="13.5" hidden="false" customHeight="true" outlineLevel="0" collapsed="false">
      <c r="N98" s="124"/>
      <c r="O98" s="124"/>
      <c r="P98" s="124"/>
      <c r="Q98" s="124"/>
    </row>
    <row r="99" customFormat="false" ht="13.5" hidden="false" customHeight="true" outlineLevel="0" collapsed="false">
      <c r="N99" s="124"/>
      <c r="O99" s="124"/>
      <c r="P99" s="124"/>
      <c r="Q99" s="124"/>
    </row>
    <row r="100" customFormat="false" ht="13.5" hidden="false" customHeight="true" outlineLevel="0" collapsed="false">
      <c r="N100" s="124"/>
      <c r="O100" s="124"/>
      <c r="P100" s="124"/>
      <c r="Q100" s="124"/>
    </row>
    <row r="101" customFormat="false" ht="13.5" hidden="false" customHeight="true" outlineLevel="0" collapsed="false">
      <c r="N101" s="124"/>
      <c r="O101" s="124"/>
      <c r="P101" s="124"/>
      <c r="Q101" s="124"/>
    </row>
    <row r="102" customFormat="false" ht="13.5" hidden="false" customHeight="true" outlineLevel="0" collapsed="false">
      <c r="N102" s="124"/>
      <c r="O102" s="124"/>
      <c r="P102" s="124"/>
      <c r="Q102" s="124"/>
    </row>
    <row r="103" customFormat="false" ht="13.5" hidden="false" customHeight="true" outlineLevel="0" collapsed="false">
      <c r="N103" s="124"/>
      <c r="O103" s="124"/>
      <c r="P103" s="124"/>
      <c r="Q103" s="124"/>
    </row>
    <row r="104" customFormat="false" ht="13.5" hidden="false" customHeight="true" outlineLevel="0" collapsed="false">
      <c r="N104" s="124"/>
      <c r="O104" s="124"/>
      <c r="P104" s="124"/>
      <c r="Q104" s="124"/>
    </row>
    <row r="105" customFormat="false" ht="13.5" hidden="false" customHeight="true" outlineLevel="0" collapsed="false">
      <c r="N105" s="124"/>
      <c r="O105" s="124"/>
      <c r="P105" s="124"/>
      <c r="Q105" s="124"/>
    </row>
    <row r="106" customFormat="false" ht="13.5" hidden="false" customHeight="true" outlineLevel="0" collapsed="false">
      <c r="N106" s="124"/>
      <c r="O106" s="124"/>
      <c r="P106" s="124"/>
      <c r="Q106" s="124"/>
    </row>
    <row r="107" customFormat="false" ht="13.5" hidden="false" customHeight="true" outlineLevel="0" collapsed="false">
      <c r="N107" s="124"/>
      <c r="O107" s="124"/>
      <c r="P107" s="124"/>
      <c r="Q107" s="124"/>
    </row>
    <row r="108" customFormat="false" ht="13.5" hidden="false" customHeight="true" outlineLevel="0" collapsed="false">
      <c r="N108" s="124"/>
      <c r="O108" s="124"/>
      <c r="P108" s="124"/>
      <c r="Q108" s="124"/>
    </row>
    <row r="109" customFormat="false" ht="13.5" hidden="false" customHeight="true" outlineLevel="0" collapsed="false">
      <c r="N109" s="124"/>
      <c r="O109" s="124"/>
      <c r="P109" s="124"/>
      <c r="Q109" s="124"/>
    </row>
    <row r="110" customFormat="false" ht="13.5" hidden="false" customHeight="true" outlineLevel="0" collapsed="false">
      <c r="N110" s="124"/>
      <c r="O110" s="124"/>
      <c r="P110" s="124"/>
      <c r="Q110" s="124"/>
    </row>
    <row r="111" customFormat="false" ht="13.5" hidden="false" customHeight="true" outlineLevel="0" collapsed="false">
      <c r="N111" s="124"/>
      <c r="O111" s="124"/>
      <c r="P111" s="124"/>
      <c r="Q111" s="124"/>
    </row>
    <row r="112" customFormat="false" ht="13.5" hidden="false" customHeight="true" outlineLevel="0" collapsed="false">
      <c r="N112" s="124"/>
      <c r="O112" s="124"/>
      <c r="P112" s="124"/>
      <c r="Q112" s="124"/>
    </row>
    <row r="113" customFormat="false" ht="13.5" hidden="false" customHeight="true" outlineLevel="0" collapsed="false">
      <c r="N113" s="124"/>
      <c r="O113" s="124"/>
      <c r="P113" s="124"/>
      <c r="Q113" s="124"/>
    </row>
    <row r="114" customFormat="false" ht="13.5" hidden="false" customHeight="true" outlineLevel="0" collapsed="false">
      <c r="N114" s="124"/>
      <c r="O114" s="124"/>
      <c r="P114" s="124"/>
      <c r="Q114" s="124"/>
    </row>
    <row r="115" customFormat="false" ht="13.5" hidden="false" customHeight="true" outlineLevel="0" collapsed="false">
      <c r="N115" s="124"/>
      <c r="O115" s="124"/>
      <c r="P115" s="124"/>
      <c r="Q115" s="124"/>
    </row>
    <row r="116" customFormat="false" ht="13.5" hidden="false" customHeight="true" outlineLevel="0" collapsed="false">
      <c r="N116" s="124"/>
      <c r="O116" s="124"/>
      <c r="P116" s="124"/>
      <c r="Q116" s="124"/>
    </row>
    <row r="117" customFormat="false" ht="13.5" hidden="false" customHeight="true" outlineLevel="0" collapsed="false">
      <c r="N117" s="124"/>
      <c r="O117" s="124"/>
      <c r="P117" s="124"/>
      <c r="Q117" s="124"/>
    </row>
    <row r="118" customFormat="false" ht="13.5" hidden="false" customHeight="true" outlineLevel="0" collapsed="false">
      <c r="N118" s="124"/>
      <c r="O118" s="124"/>
      <c r="P118" s="124"/>
      <c r="Q118" s="124"/>
    </row>
    <row r="119" customFormat="false" ht="13.5" hidden="false" customHeight="true" outlineLevel="0" collapsed="false">
      <c r="N119" s="124"/>
      <c r="O119" s="124"/>
      <c r="P119" s="124"/>
      <c r="Q119" s="124"/>
    </row>
    <row r="120" customFormat="false" ht="13.5" hidden="false" customHeight="true" outlineLevel="0" collapsed="false">
      <c r="N120" s="124"/>
      <c r="O120" s="124"/>
      <c r="P120" s="124"/>
      <c r="Q120" s="124"/>
    </row>
    <row r="121" customFormat="false" ht="13.5" hidden="false" customHeight="true" outlineLevel="0" collapsed="false">
      <c r="N121" s="124"/>
      <c r="O121" s="124"/>
      <c r="P121" s="124"/>
      <c r="Q121" s="124"/>
    </row>
    <row r="122" customFormat="false" ht="13.5" hidden="false" customHeight="true" outlineLevel="0" collapsed="false">
      <c r="N122" s="124"/>
      <c r="O122" s="124"/>
      <c r="P122" s="124"/>
      <c r="Q122" s="124"/>
    </row>
    <row r="123" customFormat="false" ht="13.5" hidden="false" customHeight="true" outlineLevel="0" collapsed="false">
      <c r="N123" s="124"/>
      <c r="O123" s="124"/>
      <c r="P123" s="124"/>
      <c r="Q123" s="124"/>
    </row>
    <row r="124" customFormat="false" ht="13.5" hidden="false" customHeight="true" outlineLevel="0" collapsed="false">
      <c r="N124" s="124"/>
      <c r="O124" s="124"/>
      <c r="P124" s="124"/>
      <c r="Q124" s="124"/>
    </row>
    <row r="125" customFormat="false" ht="13.5" hidden="false" customHeight="true" outlineLevel="0" collapsed="false">
      <c r="N125" s="124"/>
      <c r="O125" s="124"/>
      <c r="P125" s="124"/>
      <c r="Q125" s="124"/>
    </row>
    <row r="126" customFormat="false" ht="13.5" hidden="false" customHeight="true" outlineLevel="0" collapsed="false">
      <c r="N126" s="124"/>
      <c r="O126" s="124"/>
      <c r="P126" s="124"/>
      <c r="Q126" s="124"/>
    </row>
    <row r="127" customFormat="false" ht="13.5" hidden="false" customHeight="true" outlineLevel="0" collapsed="false">
      <c r="N127" s="124"/>
      <c r="O127" s="124"/>
      <c r="P127" s="124"/>
      <c r="Q127" s="124"/>
    </row>
    <row r="128" customFormat="false" ht="13.5" hidden="false" customHeight="true" outlineLevel="0" collapsed="false">
      <c r="N128" s="124"/>
      <c r="O128" s="124"/>
      <c r="P128" s="124"/>
      <c r="Q128" s="124"/>
    </row>
    <row r="129" customFormat="false" ht="13.5" hidden="false" customHeight="true" outlineLevel="0" collapsed="false">
      <c r="N129" s="124"/>
      <c r="O129" s="124"/>
      <c r="P129" s="124"/>
      <c r="Q129" s="124"/>
    </row>
    <row r="130" customFormat="false" ht="13.5" hidden="false" customHeight="true" outlineLevel="0" collapsed="false">
      <c r="N130" s="124"/>
      <c r="O130" s="124"/>
      <c r="P130" s="124"/>
      <c r="Q130" s="124"/>
    </row>
    <row r="131" customFormat="false" ht="13.5" hidden="false" customHeight="true" outlineLevel="0" collapsed="false">
      <c r="N131" s="124"/>
      <c r="O131" s="124"/>
      <c r="P131" s="124"/>
      <c r="Q131" s="124"/>
    </row>
    <row r="132" customFormat="false" ht="13.5" hidden="false" customHeight="true" outlineLevel="0" collapsed="false">
      <c r="N132" s="124"/>
      <c r="O132" s="124"/>
      <c r="P132" s="124"/>
      <c r="Q132" s="124"/>
    </row>
    <row r="133" customFormat="false" ht="13.5" hidden="false" customHeight="true" outlineLevel="0" collapsed="false">
      <c r="N133" s="124"/>
      <c r="O133" s="124"/>
      <c r="P133" s="124"/>
      <c r="Q133" s="124"/>
    </row>
    <row r="134" customFormat="false" ht="13.5" hidden="false" customHeight="true" outlineLevel="0" collapsed="false">
      <c r="N134" s="124"/>
      <c r="O134" s="124"/>
      <c r="P134" s="124"/>
      <c r="Q134" s="124"/>
    </row>
    <row r="135" customFormat="false" ht="13.5" hidden="false" customHeight="true" outlineLevel="0" collapsed="false">
      <c r="N135" s="124"/>
      <c r="O135" s="124"/>
      <c r="P135" s="124"/>
      <c r="Q135" s="124"/>
    </row>
    <row r="136" customFormat="false" ht="13.5" hidden="false" customHeight="true" outlineLevel="0" collapsed="false">
      <c r="N136" s="124"/>
      <c r="O136" s="124"/>
      <c r="P136" s="124"/>
      <c r="Q136" s="124"/>
    </row>
    <row r="137" customFormat="false" ht="13.5" hidden="false" customHeight="true" outlineLevel="0" collapsed="false">
      <c r="N137" s="124"/>
      <c r="O137" s="124"/>
      <c r="P137" s="124"/>
      <c r="Q137" s="124"/>
    </row>
    <row r="138" customFormat="false" ht="13.5" hidden="false" customHeight="true" outlineLevel="0" collapsed="false">
      <c r="N138" s="124"/>
      <c r="O138" s="124"/>
      <c r="P138" s="124"/>
      <c r="Q138" s="124"/>
    </row>
    <row r="139" customFormat="false" ht="13.5" hidden="false" customHeight="true" outlineLevel="0" collapsed="false">
      <c r="N139" s="124"/>
      <c r="O139" s="124"/>
      <c r="P139" s="124"/>
      <c r="Q139" s="124"/>
    </row>
    <row r="140" customFormat="false" ht="13.5" hidden="false" customHeight="true" outlineLevel="0" collapsed="false">
      <c r="N140" s="124"/>
      <c r="O140" s="124"/>
      <c r="P140" s="124"/>
      <c r="Q140" s="124"/>
    </row>
    <row r="141" customFormat="false" ht="13.5" hidden="false" customHeight="true" outlineLevel="0" collapsed="false">
      <c r="N141" s="124"/>
      <c r="O141" s="124"/>
      <c r="P141" s="124"/>
      <c r="Q141" s="124"/>
    </row>
    <row r="142" customFormat="false" ht="13.5" hidden="false" customHeight="true" outlineLevel="0" collapsed="false">
      <c r="N142" s="124"/>
      <c r="O142" s="124"/>
      <c r="P142" s="124"/>
      <c r="Q142" s="124"/>
    </row>
    <row r="143" customFormat="false" ht="13.5" hidden="false" customHeight="true" outlineLevel="0" collapsed="false">
      <c r="N143" s="124"/>
      <c r="O143" s="124"/>
      <c r="P143" s="124"/>
      <c r="Q143" s="124"/>
    </row>
    <row r="144" customFormat="false" ht="13.5" hidden="false" customHeight="true" outlineLevel="0" collapsed="false">
      <c r="N144" s="124"/>
      <c r="O144" s="124"/>
      <c r="P144" s="124"/>
      <c r="Q144" s="124"/>
    </row>
    <row r="145" customFormat="false" ht="13.5" hidden="false" customHeight="true" outlineLevel="0" collapsed="false">
      <c r="N145" s="124"/>
      <c r="O145" s="124"/>
      <c r="P145" s="124"/>
      <c r="Q145" s="124"/>
    </row>
    <row r="146" customFormat="false" ht="13.5" hidden="false" customHeight="true" outlineLevel="0" collapsed="false">
      <c r="N146" s="124"/>
      <c r="O146" s="124"/>
      <c r="P146" s="124"/>
      <c r="Q146" s="124"/>
    </row>
    <row r="147" customFormat="false" ht="13.5" hidden="false" customHeight="true" outlineLevel="0" collapsed="false">
      <c r="N147" s="124"/>
      <c r="O147" s="124"/>
      <c r="P147" s="124"/>
      <c r="Q147" s="124"/>
    </row>
    <row r="148" customFormat="false" ht="13.5" hidden="false" customHeight="true" outlineLevel="0" collapsed="false">
      <c r="N148" s="124"/>
      <c r="O148" s="124"/>
      <c r="P148" s="124"/>
      <c r="Q148" s="124"/>
    </row>
    <row r="149" customFormat="false" ht="13.5" hidden="false" customHeight="true" outlineLevel="0" collapsed="false">
      <c r="N149" s="124"/>
      <c r="O149" s="124"/>
      <c r="P149" s="124"/>
      <c r="Q149" s="124"/>
    </row>
    <row r="150" customFormat="false" ht="13.5" hidden="false" customHeight="true" outlineLevel="0" collapsed="false">
      <c r="N150" s="124"/>
      <c r="O150" s="124"/>
      <c r="P150" s="124"/>
      <c r="Q150" s="124"/>
    </row>
    <row r="151" customFormat="false" ht="13.5" hidden="false" customHeight="true" outlineLevel="0" collapsed="false">
      <c r="N151" s="124"/>
      <c r="O151" s="124"/>
      <c r="P151" s="124"/>
      <c r="Q151" s="124"/>
    </row>
    <row r="152" customFormat="false" ht="13.5" hidden="false" customHeight="true" outlineLevel="0" collapsed="false">
      <c r="N152" s="124"/>
      <c r="O152" s="124"/>
      <c r="P152" s="124"/>
      <c r="Q152" s="124"/>
    </row>
    <row r="153" customFormat="false" ht="13.5" hidden="false" customHeight="true" outlineLevel="0" collapsed="false">
      <c r="N153" s="124"/>
      <c r="O153" s="124"/>
      <c r="P153" s="124"/>
      <c r="Q153" s="124"/>
    </row>
    <row r="154" customFormat="false" ht="13.5" hidden="false" customHeight="true" outlineLevel="0" collapsed="false">
      <c r="N154" s="124"/>
      <c r="O154" s="124"/>
      <c r="P154" s="124"/>
      <c r="Q154" s="124"/>
    </row>
    <row r="155" customFormat="false" ht="13.5" hidden="false" customHeight="true" outlineLevel="0" collapsed="false">
      <c r="N155" s="124"/>
      <c r="O155" s="124"/>
      <c r="P155" s="124"/>
      <c r="Q155" s="124"/>
    </row>
    <row r="156" customFormat="false" ht="13.5" hidden="false" customHeight="true" outlineLevel="0" collapsed="false">
      <c r="N156" s="124"/>
      <c r="O156" s="124"/>
      <c r="P156" s="124"/>
      <c r="Q156" s="124"/>
    </row>
    <row r="157" customFormat="false" ht="13.5" hidden="false" customHeight="true" outlineLevel="0" collapsed="false">
      <c r="N157" s="124"/>
      <c r="O157" s="124"/>
      <c r="P157" s="124"/>
      <c r="Q157" s="124"/>
    </row>
    <row r="158" customFormat="false" ht="13.5" hidden="false" customHeight="true" outlineLevel="0" collapsed="false">
      <c r="N158" s="124"/>
      <c r="O158" s="124"/>
      <c r="P158" s="124"/>
      <c r="Q158" s="124"/>
    </row>
    <row r="159" customFormat="false" ht="13.5" hidden="false" customHeight="true" outlineLevel="0" collapsed="false">
      <c r="N159" s="124"/>
      <c r="O159" s="124"/>
      <c r="P159" s="124"/>
      <c r="Q159" s="124"/>
    </row>
    <row r="160" customFormat="false" ht="13.5" hidden="false" customHeight="true" outlineLevel="0" collapsed="false">
      <c r="N160" s="124"/>
      <c r="O160" s="124"/>
      <c r="P160" s="124"/>
      <c r="Q160" s="124"/>
    </row>
    <row r="161" customFormat="false" ht="13.5" hidden="false" customHeight="true" outlineLevel="0" collapsed="false">
      <c r="N161" s="124"/>
      <c r="O161" s="124"/>
      <c r="P161" s="124"/>
      <c r="Q161" s="124"/>
    </row>
    <row r="162" customFormat="false" ht="13.5" hidden="false" customHeight="true" outlineLevel="0" collapsed="false">
      <c r="N162" s="124"/>
      <c r="O162" s="124"/>
      <c r="P162" s="124"/>
      <c r="Q162" s="124"/>
    </row>
    <row r="163" customFormat="false" ht="13.5" hidden="false" customHeight="true" outlineLevel="0" collapsed="false">
      <c r="N163" s="124"/>
      <c r="O163" s="124"/>
      <c r="P163" s="124"/>
      <c r="Q163" s="124"/>
    </row>
    <row r="164" customFormat="false" ht="13.5" hidden="false" customHeight="true" outlineLevel="0" collapsed="false">
      <c r="N164" s="124"/>
      <c r="O164" s="124"/>
      <c r="P164" s="124"/>
      <c r="Q164" s="124"/>
    </row>
    <row r="165" customFormat="false" ht="13.5" hidden="false" customHeight="true" outlineLevel="0" collapsed="false">
      <c r="N165" s="124"/>
      <c r="O165" s="124"/>
      <c r="P165" s="124"/>
      <c r="Q165" s="124"/>
    </row>
    <row r="166" customFormat="false" ht="13.5" hidden="false" customHeight="true" outlineLevel="0" collapsed="false">
      <c r="N166" s="124"/>
      <c r="O166" s="124"/>
      <c r="P166" s="124"/>
      <c r="Q166" s="124"/>
    </row>
    <row r="167" customFormat="false" ht="13.5" hidden="false" customHeight="true" outlineLevel="0" collapsed="false">
      <c r="N167" s="124"/>
      <c r="O167" s="124"/>
      <c r="P167" s="124"/>
      <c r="Q167" s="124"/>
    </row>
    <row r="168" customFormat="false" ht="13.5" hidden="false" customHeight="true" outlineLevel="0" collapsed="false">
      <c r="N168" s="124"/>
      <c r="O168" s="124"/>
      <c r="P168" s="124"/>
      <c r="Q168" s="124"/>
    </row>
    <row r="169" customFormat="false" ht="13.5" hidden="false" customHeight="true" outlineLevel="0" collapsed="false">
      <c r="N169" s="124"/>
      <c r="O169" s="124"/>
      <c r="P169" s="124"/>
      <c r="Q169" s="124"/>
    </row>
    <row r="170" customFormat="false" ht="13.5" hidden="false" customHeight="true" outlineLevel="0" collapsed="false">
      <c r="N170" s="124"/>
      <c r="O170" s="124"/>
      <c r="P170" s="124"/>
      <c r="Q170" s="124"/>
    </row>
    <row r="171" customFormat="false" ht="13.5" hidden="false" customHeight="true" outlineLevel="0" collapsed="false">
      <c r="N171" s="124"/>
      <c r="O171" s="124"/>
      <c r="P171" s="124"/>
      <c r="Q171" s="124"/>
    </row>
    <row r="172" customFormat="false" ht="13.5" hidden="false" customHeight="true" outlineLevel="0" collapsed="false">
      <c r="N172" s="124"/>
      <c r="O172" s="124"/>
      <c r="P172" s="124"/>
      <c r="Q172" s="124"/>
    </row>
    <row r="173" customFormat="false" ht="13.5" hidden="false" customHeight="true" outlineLevel="0" collapsed="false">
      <c r="N173" s="124"/>
      <c r="O173" s="124"/>
      <c r="P173" s="124"/>
      <c r="Q173" s="124"/>
    </row>
    <row r="174" customFormat="false" ht="13.5" hidden="false" customHeight="true" outlineLevel="0" collapsed="false">
      <c r="N174" s="124"/>
      <c r="O174" s="124"/>
      <c r="P174" s="124"/>
      <c r="Q174" s="124"/>
    </row>
    <row r="175" customFormat="false" ht="13.5" hidden="false" customHeight="true" outlineLevel="0" collapsed="false">
      <c r="N175" s="124"/>
      <c r="O175" s="124"/>
      <c r="P175" s="124"/>
      <c r="Q175" s="124"/>
    </row>
    <row r="176" customFormat="false" ht="13.5" hidden="false" customHeight="true" outlineLevel="0" collapsed="false">
      <c r="N176" s="124"/>
      <c r="O176" s="124"/>
      <c r="P176" s="124"/>
      <c r="Q176" s="124"/>
    </row>
    <row r="177" customFormat="false" ht="13.5" hidden="false" customHeight="true" outlineLevel="0" collapsed="false">
      <c r="N177" s="124"/>
      <c r="O177" s="124"/>
      <c r="P177" s="124"/>
      <c r="Q177" s="124"/>
    </row>
    <row r="178" customFormat="false" ht="13.5" hidden="false" customHeight="true" outlineLevel="0" collapsed="false">
      <c r="N178" s="124"/>
      <c r="O178" s="124"/>
      <c r="P178" s="124"/>
      <c r="Q178" s="124"/>
    </row>
    <row r="179" customFormat="false" ht="13.5" hidden="false" customHeight="true" outlineLevel="0" collapsed="false">
      <c r="N179" s="124"/>
      <c r="O179" s="124"/>
      <c r="P179" s="124"/>
      <c r="Q179" s="124"/>
    </row>
    <row r="180" customFormat="false" ht="13.5" hidden="false" customHeight="true" outlineLevel="0" collapsed="false">
      <c r="N180" s="124"/>
      <c r="O180" s="124"/>
      <c r="P180" s="124"/>
      <c r="Q180" s="124"/>
    </row>
    <row r="181" customFormat="false" ht="13.5" hidden="false" customHeight="true" outlineLevel="0" collapsed="false">
      <c r="N181" s="124"/>
      <c r="O181" s="124"/>
      <c r="P181" s="124"/>
      <c r="Q181" s="124"/>
    </row>
    <row r="182" customFormat="false" ht="13.5" hidden="false" customHeight="true" outlineLevel="0" collapsed="false">
      <c r="N182" s="124"/>
      <c r="O182" s="124"/>
      <c r="P182" s="124"/>
      <c r="Q182" s="124"/>
    </row>
    <row r="183" customFormat="false" ht="13.5" hidden="false" customHeight="true" outlineLevel="0" collapsed="false">
      <c r="N183" s="124"/>
      <c r="O183" s="124"/>
      <c r="P183" s="124"/>
      <c r="Q183" s="124"/>
    </row>
    <row r="184" customFormat="false" ht="13.5" hidden="false" customHeight="true" outlineLevel="0" collapsed="false">
      <c r="N184" s="124"/>
      <c r="O184" s="124"/>
      <c r="P184" s="124"/>
      <c r="Q184" s="124"/>
    </row>
    <row r="185" customFormat="false" ht="13.5" hidden="false" customHeight="true" outlineLevel="0" collapsed="false">
      <c r="N185" s="124"/>
      <c r="O185" s="124"/>
      <c r="P185" s="124"/>
      <c r="Q185" s="124"/>
    </row>
    <row r="186" customFormat="false" ht="13.5" hidden="false" customHeight="true" outlineLevel="0" collapsed="false">
      <c r="N186" s="124"/>
      <c r="O186" s="124"/>
      <c r="P186" s="124"/>
      <c r="Q186" s="124"/>
    </row>
    <row r="187" customFormat="false" ht="13.5" hidden="false" customHeight="true" outlineLevel="0" collapsed="false">
      <c r="N187" s="124"/>
      <c r="O187" s="124"/>
      <c r="P187" s="124"/>
      <c r="Q187" s="124"/>
    </row>
    <row r="188" customFormat="false" ht="13.5" hidden="false" customHeight="true" outlineLevel="0" collapsed="false">
      <c r="N188" s="124"/>
      <c r="O188" s="124"/>
      <c r="P188" s="124"/>
      <c r="Q188" s="124"/>
    </row>
    <row r="189" customFormat="false" ht="13.5" hidden="false" customHeight="true" outlineLevel="0" collapsed="false">
      <c r="N189" s="124"/>
      <c r="O189" s="124"/>
      <c r="P189" s="124"/>
      <c r="Q189" s="124"/>
    </row>
    <row r="190" customFormat="false" ht="13.5" hidden="false" customHeight="true" outlineLevel="0" collapsed="false">
      <c r="N190" s="124"/>
      <c r="O190" s="124"/>
      <c r="P190" s="124"/>
      <c r="Q190" s="124"/>
    </row>
    <row r="191" customFormat="false" ht="13.5" hidden="false" customHeight="true" outlineLevel="0" collapsed="false">
      <c r="N191" s="124"/>
      <c r="O191" s="124"/>
      <c r="P191" s="124"/>
      <c r="Q191" s="124"/>
    </row>
    <row r="192" customFormat="false" ht="13.5" hidden="false" customHeight="true" outlineLevel="0" collapsed="false">
      <c r="N192" s="124"/>
      <c r="O192" s="124"/>
      <c r="P192" s="124"/>
      <c r="Q192" s="124"/>
    </row>
    <row r="193" customFormat="false" ht="13.5" hidden="false" customHeight="true" outlineLevel="0" collapsed="false">
      <c r="N193" s="124"/>
      <c r="O193" s="124"/>
      <c r="P193" s="124"/>
      <c r="Q193" s="124"/>
    </row>
    <row r="194" customFormat="false" ht="13.5" hidden="false" customHeight="true" outlineLevel="0" collapsed="false">
      <c r="N194" s="124"/>
      <c r="O194" s="124"/>
      <c r="P194" s="124"/>
      <c r="Q194" s="124"/>
    </row>
    <row r="195" customFormat="false" ht="13.5" hidden="false" customHeight="true" outlineLevel="0" collapsed="false">
      <c r="N195" s="124"/>
      <c r="O195" s="124"/>
      <c r="P195" s="124"/>
      <c r="Q195" s="124"/>
    </row>
    <row r="196" customFormat="false" ht="13.5" hidden="false" customHeight="true" outlineLevel="0" collapsed="false">
      <c r="N196" s="124"/>
      <c r="O196" s="124"/>
      <c r="P196" s="124"/>
      <c r="Q196" s="124"/>
    </row>
    <row r="197" customFormat="false" ht="13.5" hidden="false" customHeight="true" outlineLevel="0" collapsed="false">
      <c r="N197" s="124"/>
      <c r="O197" s="124"/>
      <c r="P197" s="124"/>
      <c r="Q197" s="124"/>
    </row>
    <row r="198" customFormat="false" ht="13.5" hidden="false" customHeight="true" outlineLevel="0" collapsed="false">
      <c r="N198" s="124"/>
      <c r="O198" s="124"/>
      <c r="P198" s="124"/>
      <c r="Q198" s="124"/>
    </row>
    <row r="199" customFormat="false" ht="13.5" hidden="false" customHeight="true" outlineLevel="0" collapsed="false">
      <c r="N199" s="124"/>
      <c r="O199" s="124"/>
      <c r="P199" s="124"/>
      <c r="Q199" s="124"/>
    </row>
    <row r="200" customFormat="false" ht="13.5" hidden="false" customHeight="true" outlineLevel="0" collapsed="false">
      <c r="N200" s="124"/>
      <c r="O200" s="124"/>
      <c r="P200" s="124"/>
      <c r="Q200" s="124"/>
    </row>
    <row r="201" customFormat="false" ht="13.5" hidden="false" customHeight="true" outlineLevel="0" collapsed="false">
      <c r="N201" s="124"/>
      <c r="O201" s="124"/>
      <c r="P201" s="124"/>
      <c r="Q201" s="124"/>
    </row>
    <row r="202" customFormat="false" ht="13.5" hidden="false" customHeight="true" outlineLevel="0" collapsed="false">
      <c r="N202" s="124"/>
      <c r="O202" s="124"/>
      <c r="P202" s="124"/>
      <c r="Q202" s="124"/>
    </row>
    <row r="203" customFormat="false" ht="13.5" hidden="false" customHeight="true" outlineLevel="0" collapsed="false">
      <c r="N203" s="124"/>
      <c r="O203" s="124"/>
      <c r="P203" s="124"/>
      <c r="Q203" s="124"/>
    </row>
    <row r="204" customFormat="false" ht="13.5" hidden="false" customHeight="true" outlineLevel="0" collapsed="false">
      <c r="N204" s="124"/>
      <c r="O204" s="124"/>
      <c r="P204" s="124"/>
      <c r="Q204" s="124"/>
    </row>
    <row r="205" customFormat="false" ht="13.5" hidden="false" customHeight="true" outlineLevel="0" collapsed="false">
      <c r="N205" s="124"/>
      <c r="O205" s="124"/>
      <c r="P205" s="124"/>
      <c r="Q205" s="124"/>
    </row>
    <row r="206" customFormat="false" ht="13.5" hidden="false" customHeight="true" outlineLevel="0" collapsed="false">
      <c r="N206" s="124"/>
      <c r="O206" s="124"/>
      <c r="P206" s="124"/>
      <c r="Q206" s="124"/>
    </row>
    <row r="207" customFormat="false" ht="13.5" hidden="false" customHeight="true" outlineLevel="0" collapsed="false">
      <c r="N207" s="124"/>
      <c r="O207" s="124"/>
      <c r="P207" s="124"/>
      <c r="Q207" s="124"/>
    </row>
    <row r="208" customFormat="false" ht="13.5" hidden="false" customHeight="true" outlineLevel="0" collapsed="false">
      <c r="N208" s="124"/>
      <c r="O208" s="124"/>
      <c r="P208" s="124"/>
      <c r="Q208" s="124"/>
    </row>
    <row r="209" customFormat="false" ht="13.5" hidden="false" customHeight="true" outlineLevel="0" collapsed="false">
      <c r="N209" s="124"/>
      <c r="O209" s="124"/>
      <c r="P209" s="124"/>
      <c r="Q209" s="124"/>
    </row>
    <row r="210" customFormat="false" ht="13.5" hidden="false" customHeight="true" outlineLevel="0" collapsed="false">
      <c r="N210" s="124"/>
      <c r="O210" s="124"/>
      <c r="P210" s="124"/>
      <c r="Q210" s="124"/>
    </row>
    <row r="211" customFormat="false" ht="13.5" hidden="false" customHeight="true" outlineLevel="0" collapsed="false">
      <c r="N211" s="124"/>
      <c r="O211" s="124"/>
      <c r="P211" s="124"/>
      <c r="Q211" s="124"/>
    </row>
    <row r="212" customFormat="false" ht="13.5" hidden="false" customHeight="true" outlineLevel="0" collapsed="false">
      <c r="N212" s="124"/>
      <c r="O212" s="124"/>
      <c r="P212" s="124"/>
      <c r="Q212" s="124"/>
    </row>
    <row r="213" customFormat="false" ht="13.5" hidden="false" customHeight="true" outlineLevel="0" collapsed="false">
      <c r="N213" s="124"/>
      <c r="O213" s="124"/>
      <c r="P213" s="124"/>
      <c r="Q213" s="124"/>
    </row>
    <row r="214" customFormat="false" ht="13.5" hidden="false" customHeight="true" outlineLevel="0" collapsed="false">
      <c r="N214" s="124"/>
      <c r="O214" s="124"/>
      <c r="P214" s="124"/>
      <c r="Q214" s="124"/>
    </row>
    <row r="215" customFormat="false" ht="13.5" hidden="false" customHeight="true" outlineLevel="0" collapsed="false">
      <c r="N215" s="124"/>
      <c r="O215" s="124"/>
      <c r="P215" s="124"/>
      <c r="Q215" s="124"/>
    </row>
    <row r="216" customFormat="false" ht="13.5" hidden="false" customHeight="true" outlineLevel="0" collapsed="false">
      <c r="N216" s="124"/>
      <c r="O216" s="124"/>
      <c r="P216" s="124"/>
      <c r="Q216" s="124"/>
    </row>
    <row r="217" customFormat="false" ht="13.5" hidden="false" customHeight="true" outlineLevel="0" collapsed="false">
      <c r="N217" s="124"/>
      <c r="O217" s="124"/>
      <c r="P217" s="124"/>
      <c r="Q217" s="124"/>
    </row>
    <row r="218" customFormat="false" ht="13.5" hidden="false" customHeight="true" outlineLevel="0" collapsed="false">
      <c r="N218" s="124"/>
      <c r="O218" s="124"/>
      <c r="P218" s="124"/>
      <c r="Q218" s="124"/>
    </row>
    <row r="219" customFormat="false" ht="13.5" hidden="false" customHeight="true" outlineLevel="0" collapsed="false">
      <c r="N219" s="124"/>
      <c r="O219" s="124"/>
      <c r="P219" s="124"/>
      <c r="Q219" s="124"/>
    </row>
    <row r="220" customFormat="false" ht="13.5" hidden="false" customHeight="true" outlineLevel="0" collapsed="false">
      <c r="N220" s="124"/>
      <c r="O220" s="124"/>
      <c r="P220" s="124"/>
      <c r="Q220" s="124"/>
    </row>
    <row r="221" customFormat="false" ht="13.5" hidden="false" customHeight="true" outlineLevel="0" collapsed="false">
      <c r="N221" s="124"/>
      <c r="O221" s="124"/>
      <c r="P221" s="124"/>
      <c r="Q221" s="124"/>
    </row>
    <row r="222" customFormat="false" ht="13.5" hidden="false" customHeight="true" outlineLevel="0" collapsed="false">
      <c r="N222" s="124"/>
      <c r="O222" s="124"/>
      <c r="P222" s="124"/>
      <c r="Q222" s="124"/>
    </row>
    <row r="223" customFormat="false" ht="13.5" hidden="false" customHeight="true" outlineLevel="0" collapsed="false">
      <c r="N223" s="124"/>
      <c r="O223" s="124"/>
      <c r="P223" s="124"/>
      <c r="Q223" s="124"/>
    </row>
    <row r="224" customFormat="false" ht="13.5" hidden="false" customHeight="true" outlineLevel="0" collapsed="false">
      <c r="N224" s="124"/>
      <c r="O224" s="124"/>
      <c r="P224" s="124"/>
      <c r="Q224" s="124"/>
    </row>
    <row r="225" customFormat="false" ht="13.5" hidden="false" customHeight="true" outlineLevel="0" collapsed="false">
      <c r="N225" s="124"/>
      <c r="O225" s="124"/>
      <c r="P225" s="124"/>
      <c r="Q225" s="124"/>
    </row>
    <row r="226" customFormat="false" ht="13.5" hidden="false" customHeight="true" outlineLevel="0" collapsed="false">
      <c r="N226" s="124"/>
      <c r="O226" s="124"/>
      <c r="P226" s="124"/>
      <c r="Q226" s="124"/>
    </row>
    <row r="227" customFormat="false" ht="13.5" hidden="false" customHeight="true" outlineLevel="0" collapsed="false">
      <c r="N227" s="124"/>
      <c r="O227" s="124"/>
      <c r="P227" s="124"/>
      <c r="Q227" s="124"/>
    </row>
    <row r="228" customFormat="false" ht="13.5" hidden="false" customHeight="true" outlineLevel="0" collapsed="false">
      <c r="N228" s="124"/>
      <c r="O228" s="124"/>
      <c r="P228" s="124"/>
      <c r="Q228" s="124"/>
    </row>
    <row r="229" customFormat="false" ht="13.5" hidden="false" customHeight="true" outlineLevel="0" collapsed="false">
      <c r="N229" s="124"/>
      <c r="O229" s="124"/>
      <c r="P229" s="124"/>
      <c r="Q229" s="124"/>
    </row>
    <row r="230" customFormat="false" ht="13.5" hidden="false" customHeight="true" outlineLevel="0" collapsed="false">
      <c r="N230" s="124"/>
      <c r="O230" s="124"/>
      <c r="P230" s="124"/>
      <c r="Q230" s="124"/>
    </row>
    <row r="231" customFormat="false" ht="13.5" hidden="false" customHeight="true" outlineLevel="0" collapsed="false">
      <c r="N231" s="124"/>
      <c r="O231" s="124"/>
      <c r="P231" s="124"/>
      <c r="Q231" s="124"/>
    </row>
    <row r="232" customFormat="false" ht="13.5" hidden="false" customHeight="true" outlineLevel="0" collapsed="false">
      <c r="N232" s="124"/>
      <c r="O232" s="124"/>
      <c r="P232" s="124"/>
      <c r="Q232" s="124"/>
    </row>
    <row r="233" customFormat="false" ht="13.5" hidden="false" customHeight="true" outlineLevel="0" collapsed="false">
      <c r="N233" s="124"/>
      <c r="O233" s="124"/>
      <c r="P233" s="124"/>
      <c r="Q233" s="124"/>
    </row>
    <row r="234" customFormat="false" ht="13.5" hidden="false" customHeight="true" outlineLevel="0" collapsed="false">
      <c r="N234" s="124"/>
      <c r="O234" s="124"/>
      <c r="P234" s="124"/>
      <c r="Q234" s="124"/>
    </row>
    <row r="235" customFormat="false" ht="13.5" hidden="false" customHeight="true" outlineLevel="0" collapsed="false">
      <c r="N235" s="124"/>
      <c r="O235" s="124"/>
      <c r="P235" s="124"/>
      <c r="Q235" s="124"/>
    </row>
    <row r="236" customFormat="false" ht="13.5" hidden="false" customHeight="true" outlineLevel="0" collapsed="false">
      <c r="N236" s="124"/>
      <c r="O236" s="124"/>
      <c r="P236" s="124"/>
      <c r="Q236" s="124"/>
    </row>
    <row r="237" customFormat="false" ht="13.5" hidden="false" customHeight="true" outlineLevel="0" collapsed="false">
      <c r="N237" s="124"/>
      <c r="O237" s="124"/>
      <c r="P237" s="124"/>
      <c r="Q237" s="124"/>
    </row>
    <row r="238" customFormat="false" ht="13.5" hidden="false" customHeight="true" outlineLevel="0" collapsed="false">
      <c r="N238" s="124"/>
      <c r="O238" s="124"/>
      <c r="P238" s="124"/>
      <c r="Q238" s="124"/>
    </row>
    <row r="239" customFormat="false" ht="13.5" hidden="false" customHeight="true" outlineLevel="0" collapsed="false">
      <c r="N239" s="124"/>
      <c r="O239" s="124"/>
      <c r="P239" s="124"/>
      <c r="Q239" s="124"/>
    </row>
    <row r="240" customFormat="false" ht="13.5" hidden="false" customHeight="true" outlineLevel="0" collapsed="false">
      <c r="N240" s="124"/>
      <c r="O240" s="124"/>
      <c r="P240" s="124"/>
      <c r="Q240" s="124"/>
    </row>
    <row r="241" customFormat="false" ht="13.5" hidden="false" customHeight="true" outlineLevel="0" collapsed="false">
      <c r="N241" s="124"/>
      <c r="O241" s="124"/>
      <c r="P241" s="124"/>
      <c r="Q241" s="124"/>
    </row>
    <row r="242" customFormat="false" ht="13.5" hidden="false" customHeight="true" outlineLevel="0" collapsed="false">
      <c r="N242" s="124"/>
      <c r="O242" s="124"/>
      <c r="P242" s="124"/>
      <c r="Q242" s="124"/>
    </row>
    <row r="243" customFormat="false" ht="13.5" hidden="false" customHeight="true" outlineLevel="0" collapsed="false">
      <c r="N243" s="124"/>
      <c r="O243" s="124"/>
      <c r="P243" s="124"/>
      <c r="Q243" s="124"/>
    </row>
    <row r="244" customFormat="false" ht="13.5" hidden="false" customHeight="true" outlineLevel="0" collapsed="false">
      <c r="N244" s="124"/>
      <c r="O244" s="124"/>
      <c r="P244" s="124"/>
      <c r="Q244" s="124"/>
    </row>
    <row r="245" customFormat="false" ht="13.5" hidden="false" customHeight="true" outlineLevel="0" collapsed="false">
      <c r="N245" s="124"/>
      <c r="O245" s="124"/>
      <c r="P245" s="124"/>
      <c r="Q245" s="124"/>
    </row>
    <row r="246" customFormat="false" ht="13.5" hidden="false" customHeight="true" outlineLevel="0" collapsed="false">
      <c r="N246" s="124"/>
      <c r="O246" s="124"/>
      <c r="P246" s="124"/>
      <c r="Q246" s="124"/>
    </row>
    <row r="247" customFormat="false" ht="13.5" hidden="false" customHeight="true" outlineLevel="0" collapsed="false">
      <c r="N247" s="124"/>
      <c r="O247" s="124"/>
      <c r="P247" s="124"/>
      <c r="Q247" s="124"/>
    </row>
    <row r="248" customFormat="false" ht="13.5" hidden="false" customHeight="true" outlineLevel="0" collapsed="false">
      <c r="N248" s="124"/>
      <c r="O248" s="124"/>
      <c r="P248" s="124"/>
      <c r="Q248" s="124"/>
    </row>
    <row r="249" customFormat="false" ht="13.5" hidden="false" customHeight="true" outlineLevel="0" collapsed="false">
      <c r="N249" s="124"/>
      <c r="O249" s="124"/>
      <c r="P249" s="124"/>
      <c r="Q249" s="124"/>
    </row>
    <row r="250" customFormat="false" ht="13.5" hidden="false" customHeight="true" outlineLevel="0" collapsed="false">
      <c r="N250" s="124"/>
      <c r="O250" s="124"/>
      <c r="P250" s="124"/>
      <c r="Q250" s="124"/>
    </row>
    <row r="251" customFormat="false" ht="13.5" hidden="false" customHeight="true" outlineLevel="0" collapsed="false">
      <c r="N251" s="124"/>
      <c r="O251" s="124"/>
      <c r="P251" s="124"/>
      <c r="Q251" s="124"/>
    </row>
    <row r="252" customFormat="false" ht="13.5" hidden="false" customHeight="true" outlineLevel="0" collapsed="false">
      <c r="N252" s="124"/>
      <c r="O252" s="124"/>
      <c r="P252" s="124"/>
      <c r="Q252" s="124"/>
    </row>
    <row r="253" customFormat="false" ht="13.5" hidden="false" customHeight="true" outlineLevel="0" collapsed="false">
      <c r="N253" s="124"/>
      <c r="O253" s="124"/>
      <c r="P253" s="124"/>
      <c r="Q253" s="124"/>
    </row>
    <row r="254" customFormat="false" ht="13.5" hidden="false" customHeight="true" outlineLevel="0" collapsed="false">
      <c r="N254" s="124"/>
      <c r="O254" s="124"/>
      <c r="P254" s="124"/>
      <c r="Q254" s="124"/>
    </row>
    <row r="255" customFormat="false" ht="13.5" hidden="false" customHeight="true" outlineLevel="0" collapsed="false">
      <c r="N255" s="124"/>
      <c r="O255" s="124"/>
      <c r="P255" s="124"/>
      <c r="Q255" s="124"/>
    </row>
    <row r="256" customFormat="false" ht="13.5" hidden="false" customHeight="true" outlineLevel="0" collapsed="false">
      <c r="N256" s="124"/>
      <c r="O256" s="124"/>
      <c r="P256" s="124"/>
      <c r="Q256" s="124"/>
    </row>
    <row r="257" customFormat="false" ht="13.5" hidden="false" customHeight="true" outlineLevel="0" collapsed="false">
      <c r="N257" s="124"/>
      <c r="O257" s="124"/>
      <c r="P257" s="124"/>
      <c r="Q257" s="124"/>
    </row>
    <row r="258" customFormat="false" ht="13.5" hidden="false" customHeight="true" outlineLevel="0" collapsed="false">
      <c r="N258" s="124"/>
      <c r="O258" s="124"/>
      <c r="P258" s="124"/>
      <c r="Q258" s="124"/>
    </row>
    <row r="259" customFormat="false" ht="13.5" hidden="false" customHeight="true" outlineLevel="0" collapsed="false">
      <c r="N259" s="124"/>
      <c r="O259" s="124"/>
      <c r="P259" s="124"/>
      <c r="Q259" s="124"/>
    </row>
    <row r="260" customFormat="false" ht="13.5" hidden="false" customHeight="true" outlineLevel="0" collapsed="false">
      <c r="N260" s="124"/>
      <c r="O260" s="124"/>
      <c r="P260" s="124"/>
      <c r="Q260" s="124"/>
    </row>
    <row r="261" customFormat="false" ht="13.5" hidden="false" customHeight="true" outlineLevel="0" collapsed="false">
      <c r="N261" s="124"/>
      <c r="O261" s="124"/>
      <c r="P261" s="124"/>
      <c r="Q261" s="124"/>
    </row>
    <row r="262" customFormat="false" ht="13.5" hidden="false" customHeight="true" outlineLevel="0" collapsed="false">
      <c r="N262" s="124"/>
      <c r="O262" s="124"/>
      <c r="P262" s="124"/>
      <c r="Q262" s="124"/>
    </row>
    <row r="263" customFormat="false" ht="13.5" hidden="false" customHeight="true" outlineLevel="0" collapsed="false">
      <c r="N263" s="124"/>
      <c r="O263" s="124"/>
      <c r="P263" s="124"/>
      <c r="Q263" s="124"/>
    </row>
    <row r="264" customFormat="false" ht="13.5" hidden="false" customHeight="true" outlineLevel="0" collapsed="false">
      <c r="N264" s="124"/>
      <c r="O264" s="124"/>
      <c r="P264" s="124"/>
      <c r="Q264" s="124"/>
    </row>
    <row r="265" customFormat="false" ht="13.5" hidden="false" customHeight="true" outlineLevel="0" collapsed="false">
      <c r="N265" s="124"/>
      <c r="O265" s="124"/>
      <c r="P265" s="124"/>
      <c r="Q265" s="124"/>
    </row>
    <row r="266" customFormat="false" ht="13.5" hidden="false" customHeight="true" outlineLevel="0" collapsed="false">
      <c r="N266" s="124"/>
      <c r="O266" s="124"/>
      <c r="P266" s="124"/>
      <c r="Q266" s="124"/>
    </row>
    <row r="267" customFormat="false" ht="13.5" hidden="false" customHeight="true" outlineLevel="0" collapsed="false">
      <c r="N267" s="124"/>
      <c r="O267" s="124"/>
      <c r="P267" s="124"/>
      <c r="Q267" s="124"/>
    </row>
    <row r="268" customFormat="false" ht="13.5" hidden="false" customHeight="true" outlineLevel="0" collapsed="false">
      <c r="N268" s="124"/>
      <c r="O268" s="124"/>
      <c r="P268" s="124"/>
      <c r="Q268" s="124"/>
    </row>
    <row r="269" customFormat="false" ht="13.5" hidden="false" customHeight="true" outlineLevel="0" collapsed="false">
      <c r="N269" s="124"/>
      <c r="O269" s="124"/>
      <c r="P269" s="124"/>
      <c r="Q269" s="124"/>
    </row>
    <row r="270" customFormat="false" ht="13.5" hidden="false" customHeight="true" outlineLevel="0" collapsed="false">
      <c r="N270" s="124"/>
      <c r="O270" s="124"/>
      <c r="P270" s="124"/>
      <c r="Q270" s="124"/>
    </row>
    <row r="271" customFormat="false" ht="13.5" hidden="false" customHeight="true" outlineLevel="0" collapsed="false">
      <c r="N271" s="124"/>
      <c r="O271" s="124"/>
      <c r="P271" s="124"/>
      <c r="Q271" s="124"/>
    </row>
    <row r="272" customFormat="false" ht="13.5" hidden="false" customHeight="true" outlineLevel="0" collapsed="false">
      <c r="N272" s="124"/>
      <c r="O272" s="124"/>
      <c r="P272" s="124"/>
      <c r="Q272" s="124"/>
    </row>
    <row r="273" customFormat="false" ht="13.5" hidden="false" customHeight="true" outlineLevel="0" collapsed="false">
      <c r="N273" s="124"/>
      <c r="O273" s="124"/>
      <c r="P273" s="124"/>
      <c r="Q273" s="124"/>
    </row>
    <row r="274" customFormat="false" ht="13.5" hidden="false" customHeight="true" outlineLevel="0" collapsed="false">
      <c r="N274" s="124"/>
      <c r="O274" s="124"/>
      <c r="P274" s="124"/>
      <c r="Q274" s="124"/>
    </row>
    <row r="275" customFormat="false" ht="13.5" hidden="false" customHeight="true" outlineLevel="0" collapsed="false">
      <c r="N275" s="124"/>
      <c r="O275" s="124"/>
      <c r="P275" s="124"/>
      <c r="Q275" s="124"/>
    </row>
    <row r="276" customFormat="false" ht="13.5" hidden="false" customHeight="true" outlineLevel="0" collapsed="false">
      <c r="N276" s="124"/>
      <c r="O276" s="124"/>
      <c r="P276" s="124"/>
      <c r="Q276" s="124"/>
    </row>
    <row r="277" customFormat="false" ht="13.5" hidden="false" customHeight="true" outlineLevel="0" collapsed="false">
      <c r="N277" s="124"/>
      <c r="O277" s="124"/>
      <c r="P277" s="124"/>
      <c r="Q277" s="124"/>
    </row>
    <row r="278" customFormat="false" ht="13.5" hidden="false" customHeight="true" outlineLevel="0" collapsed="false">
      <c r="N278" s="124"/>
      <c r="O278" s="124"/>
      <c r="P278" s="124"/>
      <c r="Q278" s="124"/>
    </row>
    <row r="279" customFormat="false" ht="13.5" hidden="false" customHeight="true" outlineLevel="0" collapsed="false">
      <c r="N279" s="124"/>
      <c r="O279" s="124"/>
      <c r="P279" s="124"/>
      <c r="Q279" s="124"/>
    </row>
    <row r="280" customFormat="false" ht="13.5" hidden="false" customHeight="true" outlineLevel="0" collapsed="false">
      <c r="N280" s="124"/>
      <c r="O280" s="124"/>
      <c r="P280" s="124"/>
      <c r="Q280" s="124"/>
    </row>
    <row r="281" customFormat="false" ht="13.5" hidden="false" customHeight="true" outlineLevel="0" collapsed="false">
      <c r="N281" s="124"/>
      <c r="O281" s="124"/>
      <c r="P281" s="124"/>
      <c r="Q281" s="124"/>
    </row>
    <row r="282" customFormat="false" ht="13.5" hidden="false" customHeight="true" outlineLevel="0" collapsed="false">
      <c r="N282" s="124"/>
      <c r="O282" s="124"/>
      <c r="P282" s="124"/>
      <c r="Q282" s="124"/>
    </row>
    <row r="283" customFormat="false" ht="13.5" hidden="false" customHeight="true" outlineLevel="0" collapsed="false">
      <c r="N283" s="124"/>
      <c r="O283" s="124"/>
      <c r="P283" s="124"/>
      <c r="Q283" s="124"/>
    </row>
    <row r="284" customFormat="false" ht="13.5" hidden="false" customHeight="true" outlineLevel="0" collapsed="false">
      <c r="N284" s="124"/>
      <c r="O284" s="124"/>
      <c r="P284" s="124"/>
      <c r="Q284" s="124"/>
    </row>
    <row r="285" customFormat="false" ht="13.5" hidden="false" customHeight="true" outlineLevel="0" collapsed="false">
      <c r="N285" s="124"/>
      <c r="O285" s="124"/>
      <c r="P285" s="124"/>
      <c r="Q285" s="124"/>
    </row>
    <row r="286" customFormat="false" ht="13.5" hidden="false" customHeight="true" outlineLevel="0" collapsed="false">
      <c r="N286" s="124"/>
      <c r="O286" s="124"/>
      <c r="P286" s="124"/>
      <c r="Q286" s="124"/>
    </row>
    <row r="287" customFormat="false" ht="13.5" hidden="false" customHeight="true" outlineLevel="0" collapsed="false">
      <c r="N287" s="124"/>
      <c r="O287" s="124"/>
      <c r="P287" s="124"/>
      <c r="Q287" s="124"/>
    </row>
    <row r="288" customFormat="false" ht="13.5" hidden="false" customHeight="true" outlineLevel="0" collapsed="false">
      <c r="N288" s="124"/>
      <c r="O288" s="124"/>
      <c r="P288" s="124"/>
      <c r="Q288" s="124"/>
    </row>
    <row r="289" customFormat="false" ht="13.5" hidden="false" customHeight="true" outlineLevel="0" collapsed="false">
      <c r="N289" s="124"/>
      <c r="O289" s="124"/>
      <c r="P289" s="124"/>
      <c r="Q289" s="124"/>
    </row>
    <row r="290" customFormat="false" ht="13.5" hidden="false" customHeight="true" outlineLevel="0" collapsed="false">
      <c r="N290" s="124"/>
      <c r="O290" s="124"/>
      <c r="P290" s="124"/>
      <c r="Q290" s="124"/>
    </row>
    <row r="291" customFormat="false" ht="13.5" hidden="false" customHeight="true" outlineLevel="0" collapsed="false">
      <c r="N291" s="124"/>
      <c r="O291" s="124"/>
      <c r="P291" s="124"/>
      <c r="Q291" s="124"/>
    </row>
    <row r="292" customFormat="false" ht="13.5" hidden="false" customHeight="true" outlineLevel="0" collapsed="false">
      <c r="N292" s="124"/>
      <c r="O292" s="124"/>
      <c r="P292" s="124"/>
      <c r="Q292" s="124"/>
    </row>
    <row r="293" customFormat="false" ht="13.5" hidden="false" customHeight="true" outlineLevel="0" collapsed="false">
      <c r="N293" s="124"/>
      <c r="O293" s="124"/>
      <c r="P293" s="124"/>
      <c r="Q293" s="124"/>
    </row>
    <row r="294" customFormat="false" ht="13.5" hidden="false" customHeight="true" outlineLevel="0" collapsed="false">
      <c r="N294" s="124"/>
      <c r="O294" s="124"/>
      <c r="P294" s="124"/>
      <c r="Q294" s="124"/>
    </row>
    <row r="295" customFormat="false" ht="13.5" hidden="false" customHeight="true" outlineLevel="0" collapsed="false">
      <c r="N295" s="124"/>
      <c r="O295" s="124"/>
      <c r="P295" s="124"/>
      <c r="Q295" s="124"/>
    </row>
    <row r="296" customFormat="false" ht="13.5" hidden="false" customHeight="true" outlineLevel="0" collapsed="false">
      <c r="N296" s="124"/>
      <c r="O296" s="124"/>
      <c r="P296" s="124"/>
      <c r="Q296" s="124"/>
    </row>
    <row r="297" customFormat="false" ht="13.5" hidden="false" customHeight="true" outlineLevel="0" collapsed="false">
      <c r="N297" s="124"/>
      <c r="O297" s="124"/>
      <c r="P297" s="124"/>
      <c r="Q297" s="124"/>
    </row>
    <row r="298" customFormat="false" ht="13.5" hidden="false" customHeight="true" outlineLevel="0" collapsed="false">
      <c r="N298" s="124"/>
      <c r="O298" s="124"/>
      <c r="P298" s="124"/>
      <c r="Q298" s="124"/>
    </row>
    <row r="299" customFormat="false" ht="13.5" hidden="false" customHeight="true" outlineLevel="0" collapsed="false">
      <c r="N299" s="124"/>
      <c r="O299" s="124"/>
      <c r="P299" s="124"/>
      <c r="Q299" s="124"/>
    </row>
    <row r="300" customFormat="false" ht="13.5" hidden="false" customHeight="true" outlineLevel="0" collapsed="false">
      <c r="N300" s="124"/>
      <c r="O300" s="124"/>
      <c r="P300" s="124"/>
      <c r="Q300" s="124"/>
    </row>
    <row r="301" customFormat="false" ht="13.5" hidden="false" customHeight="true" outlineLevel="0" collapsed="false">
      <c r="N301" s="124"/>
      <c r="O301" s="124"/>
      <c r="P301" s="124"/>
      <c r="Q301" s="124"/>
    </row>
    <row r="302" customFormat="false" ht="13.5" hidden="false" customHeight="true" outlineLevel="0" collapsed="false">
      <c r="N302" s="124"/>
      <c r="O302" s="124"/>
      <c r="P302" s="124"/>
      <c r="Q302" s="124"/>
    </row>
    <row r="303" customFormat="false" ht="13.5" hidden="false" customHeight="true" outlineLevel="0" collapsed="false">
      <c r="N303" s="124"/>
      <c r="O303" s="124"/>
      <c r="P303" s="124"/>
      <c r="Q303" s="124"/>
    </row>
    <row r="304" customFormat="false" ht="13.5" hidden="false" customHeight="true" outlineLevel="0" collapsed="false">
      <c r="N304" s="124"/>
      <c r="O304" s="124"/>
      <c r="P304" s="124"/>
      <c r="Q304" s="124"/>
    </row>
    <row r="305" customFormat="false" ht="13.5" hidden="false" customHeight="true" outlineLevel="0" collapsed="false">
      <c r="N305" s="124"/>
      <c r="O305" s="124"/>
      <c r="P305" s="124"/>
      <c r="Q305" s="124"/>
    </row>
    <row r="306" customFormat="false" ht="13.5" hidden="false" customHeight="true" outlineLevel="0" collapsed="false">
      <c r="N306" s="124"/>
      <c r="O306" s="124"/>
      <c r="P306" s="124"/>
      <c r="Q306" s="124"/>
    </row>
    <row r="307" customFormat="false" ht="13.5" hidden="false" customHeight="true" outlineLevel="0" collapsed="false">
      <c r="N307" s="124"/>
      <c r="O307" s="124"/>
      <c r="P307" s="124"/>
      <c r="Q307" s="124"/>
    </row>
    <row r="308" customFormat="false" ht="13.5" hidden="false" customHeight="true" outlineLevel="0" collapsed="false">
      <c r="N308" s="124"/>
      <c r="O308" s="124"/>
      <c r="P308" s="124"/>
      <c r="Q308" s="124"/>
    </row>
    <row r="309" customFormat="false" ht="13.5" hidden="false" customHeight="true" outlineLevel="0" collapsed="false">
      <c r="N309" s="124"/>
      <c r="O309" s="124"/>
      <c r="P309" s="124"/>
      <c r="Q309" s="124"/>
    </row>
    <row r="310" customFormat="false" ht="13.5" hidden="false" customHeight="true" outlineLevel="0" collapsed="false">
      <c r="N310" s="124"/>
      <c r="O310" s="124"/>
      <c r="P310" s="124"/>
      <c r="Q310" s="124"/>
    </row>
    <row r="311" customFormat="false" ht="13.5" hidden="false" customHeight="true" outlineLevel="0" collapsed="false">
      <c r="N311" s="124"/>
      <c r="O311" s="124"/>
      <c r="P311" s="124"/>
      <c r="Q311" s="124"/>
    </row>
    <row r="312" customFormat="false" ht="13.5" hidden="false" customHeight="true" outlineLevel="0" collapsed="false">
      <c r="N312" s="124"/>
      <c r="O312" s="124"/>
      <c r="P312" s="124"/>
      <c r="Q312" s="124"/>
    </row>
    <row r="313" customFormat="false" ht="13.5" hidden="false" customHeight="true" outlineLevel="0" collapsed="false">
      <c r="N313" s="124"/>
      <c r="O313" s="124"/>
      <c r="P313" s="124"/>
      <c r="Q313" s="124"/>
    </row>
    <row r="314" customFormat="false" ht="13.5" hidden="false" customHeight="true" outlineLevel="0" collapsed="false">
      <c r="N314" s="124"/>
      <c r="O314" s="124"/>
      <c r="P314" s="124"/>
      <c r="Q314" s="124"/>
    </row>
    <row r="315" customFormat="false" ht="13.5" hidden="false" customHeight="true" outlineLevel="0" collapsed="false">
      <c r="N315" s="124"/>
      <c r="O315" s="124"/>
      <c r="P315" s="124"/>
      <c r="Q315" s="124"/>
    </row>
    <row r="316" customFormat="false" ht="13.5" hidden="false" customHeight="true" outlineLevel="0" collapsed="false">
      <c r="N316" s="124"/>
      <c r="O316" s="124"/>
      <c r="P316" s="124"/>
      <c r="Q316" s="124"/>
    </row>
    <row r="317" customFormat="false" ht="13.5" hidden="false" customHeight="true" outlineLevel="0" collapsed="false">
      <c r="N317" s="124"/>
      <c r="O317" s="124"/>
      <c r="P317" s="124"/>
      <c r="Q317" s="124"/>
    </row>
    <row r="318" customFormat="false" ht="13.5" hidden="false" customHeight="true" outlineLevel="0" collapsed="false">
      <c r="N318" s="124"/>
      <c r="O318" s="124"/>
      <c r="P318" s="124"/>
      <c r="Q318" s="124"/>
    </row>
    <row r="319" customFormat="false" ht="13.5" hidden="false" customHeight="true" outlineLevel="0" collapsed="false">
      <c r="N319" s="124"/>
      <c r="O319" s="124"/>
      <c r="P319" s="124"/>
      <c r="Q319" s="124"/>
    </row>
    <row r="320" customFormat="false" ht="13.5" hidden="false" customHeight="true" outlineLevel="0" collapsed="false">
      <c r="N320" s="124"/>
      <c r="O320" s="124"/>
      <c r="P320" s="124"/>
      <c r="Q320" s="124"/>
    </row>
    <row r="321" customFormat="false" ht="13.5" hidden="false" customHeight="true" outlineLevel="0" collapsed="false">
      <c r="N321" s="124"/>
      <c r="O321" s="124"/>
      <c r="P321" s="124"/>
      <c r="Q321" s="124"/>
    </row>
    <row r="322" customFormat="false" ht="13.5" hidden="false" customHeight="true" outlineLevel="0" collapsed="false">
      <c r="N322" s="124"/>
      <c r="O322" s="124"/>
      <c r="P322" s="124"/>
      <c r="Q322" s="124"/>
    </row>
    <row r="323" customFormat="false" ht="13.5" hidden="false" customHeight="true" outlineLevel="0" collapsed="false">
      <c r="N323" s="124"/>
      <c r="O323" s="124"/>
      <c r="P323" s="124"/>
      <c r="Q323" s="124"/>
    </row>
    <row r="324" customFormat="false" ht="13.5" hidden="false" customHeight="true" outlineLevel="0" collapsed="false">
      <c r="N324" s="124"/>
      <c r="O324" s="124"/>
      <c r="P324" s="124"/>
      <c r="Q324" s="124"/>
    </row>
    <row r="325" customFormat="false" ht="13.5" hidden="false" customHeight="true" outlineLevel="0" collapsed="false">
      <c r="N325" s="124"/>
      <c r="O325" s="124"/>
      <c r="P325" s="124"/>
      <c r="Q325" s="124"/>
    </row>
    <row r="326" customFormat="false" ht="13.5" hidden="false" customHeight="true" outlineLevel="0" collapsed="false">
      <c r="N326" s="124"/>
      <c r="O326" s="124"/>
      <c r="P326" s="124"/>
      <c r="Q326" s="124"/>
    </row>
    <row r="327" customFormat="false" ht="13.5" hidden="false" customHeight="true" outlineLevel="0" collapsed="false">
      <c r="N327" s="124"/>
      <c r="O327" s="124"/>
      <c r="P327" s="124"/>
      <c r="Q327" s="124"/>
    </row>
    <row r="328" customFormat="false" ht="13.5" hidden="false" customHeight="true" outlineLevel="0" collapsed="false">
      <c r="N328" s="124"/>
      <c r="O328" s="124"/>
      <c r="P328" s="124"/>
      <c r="Q328" s="124"/>
    </row>
    <row r="329" customFormat="false" ht="13.5" hidden="false" customHeight="true" outlineLevel="0" collapsed="false">
      <c r="N329" s="124"/>
      <c r="O329" s="124"/>
      <c r="P329" s="124"/>
      <c r="Q329" s="124"/>
    </row>
    <row r="330" customFormat="false" ht="13.5" hidden="false" customHeight="true" outlineLevel="0" collapsed="false">
      <c r="N330" s="124"/>
      <c r="O330" s="124"/>
      <c r="P330" s="124"/>
      <c r="Q330" s="124"/>
    </row>
    <row r="331" customFormat="false" ht="13.5" hidden="false" customHeight="true" outlineLevel="0" collapsed="false">
      <c r="N331" s="124"/>
      <c r="O331" s="124"/>
      <c r="P331" s="124"/>
      <c r="Q331" s="124"/>
    </row>
    <row r="332" customFormat="false" ht="13.5" hidden="false" customHeight="true" outlineLevel="0" collapsed="false">
      <c r="N332" s="124"/>
      <c r="O332" s="124"/>
      <c r="P332" s="124"/>
      <c r="Q332" s="124"/>
    </row>
    <row r="333" customFormat="false" ht="13.5" hidden="false" customHeight="true" outlineLevel="0" collapsed="false">
      <c r="N333" s="124"/>
      <c r="O333" s="124"/>
      <c r="P333" s="124"/>
      <c r="Q333" s="124"/>
    </row>
    <row r="334" customFormat="false" ht="13.5" hidden="false" customHeight="true" outlineLevel="0" collapsed="false">
      <c r="N334" s="124"/>
      <c r="O334" s="124"/>
      <c r="P334" s="124"/>
      <c r="Q334" s="124"/>
    </row>
    <row r="335" customFormat="false" ht="13.5" hidden="false" customHeight="true" outlineLevel="0" collapsed="false">
      <c r="N335" s="124"/>
      <c r="O335" s="124"/>
      <c r="P335" s="124"/>
      <c r="Q335" s="124"/>
    </row>
    <row r="336" customFormat="false" ht="13.5" hidden="false" customHeight="true" outlineLevel="0" collapsed="false">
      <c r="N336" s="124"/>
      <c r="O336" s="124"/>
      <c r="P336" s="124"/>
      <c r="Q336" s="124"/>
    </row>
    <row r="337" customFormat="false" ht="13.5" hidden="false" customHeight="true" outlineLevel="0" collapsed="false">
      <c r="N337" s="124"/>
      <c r="O337" s="124"/>
      <c r="P337" s="124"/>
      <c r="Q337" s="124"/>
    </row>
    <row r="338" customFormat="false" ht="13.5" hidden="false" customHeight="true" outlineLevel="0" collapsed="false">
      <c r="N338" s="124"/>
      <c r="O338" s="124"/>
      <c r="P338" s="124"/>
      <c r="Q338" s="124"/>
    </row>
    <row r="339" customFormat="false" ht="13.5" hidden="false" customHeight="true" outlineLevel="0" collapsed="false">
      <c r="N339" s="124"/>
      <c r="O339" s="124"/>
      <c r="P339" s="124"/>
      <c r="Q339" s="124"/>
    </row>
    <row r="340" customFormat="false" ht="13.5" hidden="false" customHeight="true" outlineLevel="0" collapsed="false">
      <c r="N340" s="124"/>
      <c r="O340" s="124"/>
      <c r="P340" s="124"/>
      <c r="Q340" s="124"/>
    </row>
    <row r="341" customFormat="false" ht="13.5" hidden="false" customHeight="true" outlineLevel="0" collapsed="false">
      <c r="N341" s="124"/>
      <c r="O341" s="124"/>
      <c r="P341" s="124"/>
      <c r="Q341" s="124"/>
    </row>
    <row r="342" customFormat="false" ht="13.5" hidden="false" customHeight="true" outlineLevel="0" collapsed="false">
      <c r="N342" s="124"/>
      <c r="O342" s="124"/>
      <c r="P342" s="124"/>
      <c r="Q342" s="124"/>
    </row>
    <row r="343" customFormat="false" ht="13.5" hidden="false" customHeight="true" outlineLevel="0" collapsed="false">
      <c r="N343" s="124"/>
      <c r="O343" s="124"/>
      <c r="P343" s="124"/>
      <c r="Q343" s="124"/>
    </row>
    <row r="344" customFormat="false" ht="13.5" hidden="false" customHeight="true" outlineLevel="0" collapsed="false">
      <c r="N344" s="124"/>
      <c r="O344" s="124"/>
      <c r="P344" s="124"/>
      <c r="Q344" s="124"/>
    </row>
    <row r="345" customFormat="false" ht="13.5" hidden="false" customHeight="true" outlineLevel="0" collapsed="false">
      <c r="N345" s="124"/>
      <c r="O345" s="124"/>
      <c r="P345" s="124"/>
      <c r="Q345" s="124"/>
    </row>
    <row r="346" customFormat="false" ht="13.5" hidden="false" customHeight="true" outlineLevel="0" collapsed="false">
      <c r="N346" s="124"/>
      <c r="O346" s="124"/>
      <c r="P346" s="124"/>
      <c r="Q346" s="124"/>
    </row>
    <row r="347" customFormat="false" ht="13.5" hidden="false" customHeight="true" outlineLevel="0" collapsed="false">
      <c r="N347" s="124"/>
      <c r="O347" s="124"/>
      <c r="P347" s="124"/>
      <c r="Q347" s="124"/>
    </row>
    <row r="348" customFormat="false" ht="13.5" hidden="false" customHeight="true" outlineLevel="0" collapsed="false">
      <c r="N348" s="124"/>
      <c r="O348" s="124"/>
      <c r="P348" s="124"/>
      <c r="Q348" s="124"/>
    </row>
    <row r="349" customFormat="false" ht="13.5" hidden="false" customHeight="true" outlineLevel="0" collapsed="false">
      <c r="N349" s="124"/>
      <c r="O349" s="124"/>
      <c r="P349" s="124"/>
      <c r="Q349" s="124"/>
    </row>
    <row r="350" customFormat="false" ht="13.5" hidden="false" customHeight="true" outlineLevel="0" collapsed="false">
      <c r="N350" s="124"/>
      <c r="O350" s="124"/>
      <c r="P350" s="124"/>
      <c r="Q350" s="124"/>
    </row>
    <row r="351" customFormat="false" ht="13.5" hidden="false" customHeight="true" outlineLevel="0" collapsed="false">
      <c r="N351" s="124"/>
      <c r="O351" s="124"/>
      <c r="P351" s="124"/>
      <c r="Q351" s="124"/>
    </row>
    <row r="352" customFormat="false" ht="13.5" hidden="false" customHeight="true" outlineLevel="0" collapsed="false">
      <c r="N352" s="124"/>
      <c r="O352" s="124"/>
      <c r="P352" s="124"/>
      <c r="Q352" s="124"/>
    </row>
    <row r="353" customFormat="false" ht="13.5" hidden="false" customHeight="true" outlineLevel="0" collapsed="false">
      <c r="N353" s="124"/>
      <c r="O353" s="124"/>
      <c r="P353" s="124"/>
      <c r="Q353" s="124"/>
    </row>
    <row r="354" customFormat="false" ht="13.5" hidden="false" customHeight="true" outlineLevel="0" collapsed="false">
      <c r="N354" s="124"/>
      <c r="O354" s="124"/>
      <c r="P354" s="124"/>
      <c r="Q354" s="124"/>
    </row>
    <row r="355" customFormat="false" ht="13.5" hidden="false" customHeight="true" outlineLevel="0" collapsed="false">
      <c r="N355" s="124"/>
      <c r="O355" s="124"/>
      <c r="P355" s="124"/>
      <c r="Q355" s="124"/>
    </row>
    <row r="356" customFormat="false" ht="13.5" hidden="false" customHeight="true" outlineLevel="0" collapsed="false">
      <c r="N356" s="124"/>
      <c r="O356" s="124"/>
      <c r="P356" s="124"/>
      <c r="Q356" s="124"/>
    </row>
    <row r="357" customFormat="false" ht="13.5" hidden="false" customHeight="true" outlineLevel="0" collapsed="false">
      <c r="N357" s="124"/>
      <c r="O357" s="124"/>
      <c r="P357" s="124"/>
      <c r="Q357" s="124"/>
    </row>
    <row r="358" customFormat="false" ht="13.5" hidden="false" customHeight="true" outlineLevel="0" collapsed="false">
      <c r="N358" s="124"/>
      <c r="O358" s="124"/>
      <c r="P358" s="124"/>
      <c r="Q358" s="124"/>
    </row>
    <row r="359" customFormat="false" ht="13.5" hidden="false" customHeight="true" outlineLevel="0" collapsed="false">
      <c r="N359" s="124"/>
      <c r="O359" s="124"/>
      <c r="P359" s="124"/>
      <c r="Q359" s="124"/>
    </row>
    <row r="360" customFormat="false" ht="13.5" hidden="false" customHeight="true" outlineLevel="0" collapsed="false">
      <c r="N360" s="124"/>
      <c r="O360" s="124"/>
      <c r="P360" s="124"/>
      <c r="Q360" s="124"/>
    </row>
    <row r="361" customFormat="false" ht="13.5" hidden="false" customHeight="true" outlineLevel="0" collapsed="false">
      <c r="N361" s="124"/>
      <c r="O361" s="124"/>
      <c r="P361" s="124"/>
      <c r="Q361" s="124"/>
    </row>
    <row r="362" customFormat="false" ht="13.5" hidden="false" customHeight="true" outlineLevel="0" collapsed="false">
      <c r="N362" s="124"/>
      <c r="O362" s="124"/>
      <c r="P362" s="124"/>
      <c r="Q362" s="124"/>
    </row>
    <row r="363" customFormat="false" ht="13.5" hidden="false" customHeight="true" outlineLevel="0" collapsed="false">
      <c r="N363" s="124"/>
      <c r="O363" s="124"/>
      <c r="P363" s="124"/>
      <c r="Q363" s="124"/>
    </row>
    <row r="364" customFormat="false" ht="13.5" hidden="false" customHeight="true" outlineLevel="0" collapsed="false">
      <c r="N364" s="124"/>
      <c r="O364" s="124"/>
      <c r="P364" s="124"/>
      <c r="Q364" s="124"/>
    </row>
    <row r="365" customFormat="false" ht="13.5" hidden="false" customHeight="true" outlineLevel="0" collapsed="false">
      <c r="N365" s="124"/>
      <c r="O365" s="124"/>
      <c r="P365" s="124"/>
      <c r="Q365" s="124"/>
    </row>
    <row r="366" customFormat="false" ht="13.5" hidden="false" customHeight="true" outlineLevel="0" collapsed="false">
      <c r="N366" s="124"/>
      <c r="O366" s="124"/>
      <c r="P366" s="124"/>
      <c r="Q366" s="124"/>
    </row>
    <row r="367" customFormat="false" ht="13.5" hidden="false" customHeight="true" outlineLevel="0" collapsed="false">
      <c r="N367" s="124"/>
      <c r="O367" s="124"/>
      <c r="P367" s="124"/>
      <c r="Q367" s="124"/>
    </row>
    <row r="368" customFormat="false" ht="13.5" hidden="false" customHeight="true" outlineLevel="0" collapsed="false">
      <c r="N368" s="124"/>
      <c r="O368" s="124"/>
      <c r="P368" s="124"/>
      <c r="Q368" s="124"/>
    </row>
    <row r="369" customFormat="false" ht="13.5" hidden="false" customHeight="true" outlineLevel="0" collapsed="false">
      <c r="N369" s="124"/>
      <c r="O369" s="124"/>
      <c r="P369" s="124"/>
      <c r="Q369" s="124"/>
    </row>
    <row r="370" customFormat="false" ht="13.5" hidden="false" customHeight="true" outlineLevel="0" collapsed="false">
      <c r="N370" s="124"/>
      <c r="O370" s="124"/>
      <c r="P370" s="124"/>
      <c r="Q370" s="124"/>
    </row>
    <row r="371" customFormat="false" ht="13.5" hidden="false" customHeight="true" outlineLevel="0" collapsed="false">
      <c r="N371" s="124"/>
      <c r="O371" s="124"/>
      <c r="P371" s="124"/>
      <c r="Q371" s="124"/>
    </row>
    <row r="372" customFormat="false" ht="13.5" hidden="false" customHeight="true" outlineLevel="0" collapsed="false">
      <c r="N372" s="124"/>
      <c r="O372" s="124"/>
      <c r="P372" s="124"/>
      <c r="Q372" s="124"/>
    </row>
    <row r="373" customFormat="false" ht="13.5" hidden="false" customHeight="true" outlineLevel="0" collapsed="false">
      <c r="N373" s="124"/>
      <c r="O373" s="124"/>
      <c r="P373" s="124"/>
      <c r="Q373" s="124"/>
    </row>
    <row r="374" customFormat="false" ht="13.5" hidden="false" customHeight="true" outlineLevel="0" collapsed="false">
      <c r="N374" s="124"/>
      <c r="O374" s="124"/>
      <c r="P374" s="124"/>
      <c r="Q374" s="124"/>
    </row>
    <row r="375" customFormat="false" ht="13.5" hidden="false" customHeight="true" outlineLevel="0" collapsed="false">
      <c r="N375" s="124"/>
      <c r="O375" s="124"/>
      <c r="P375" s="124"/>
      <c r="Q375" s="124"/>
    </row>
    <row r="376" customFormat="false" ht="13.5" hidden="false" customHeight="true" outlineLevel="0" collapsed="false">
      <c r="N376" s="124"/>
      <c r="O376" s="124"/>
      <c r="P376" s="124"/>
      <c r="Q376" s="124"/>
    </row>
    <row r="377" customFormat="false" ht="13.5" hidden="false" customHeight="true" outlineLevel="0" collapsed="false">
      <c r="N377" s="124"/>
      <c r="O377" s="124"/>
      <c r="P377" s="124"/>
      <c r="Q377" s="124"/>
    </row>
    <row r="378" customFormat="false" ht="13.5" hidden="false" customHeight="true" outlineLevel="0" collapsed="false">
      <c r="N378" s="124"/>
      <c r="O378" s="124"/>
      <c r="P378" s="124"/>
      <c r="Q378" s="124"/>
    </row>
    <row r="379" customFormat="false" ht="13.5" hidden="false" customHeight="true" outlineLevel="0" collapsed="false">
      <c r="N379" s="124"/>
      <c r="O379" s="124"/>
      <c r="P379" s="124"/>
      <c r="Q379" s="124"/>
    </row>
    <row r="380" customFormat="false" ht="13.5" hidden="false" customHeight="true" outlineLevel="0" collapsed="false">
      <c r="N380" s="124"/>
      <c r="O380" s="124"/>
      <c r="P380" s="124"/>
      <c r="Q380" s="124"/>
    </row>
    <row r="381" customFormat="false" ht="13.5" hidden="false" customHeight="true" outlineLevel="0" collapsed="false">
      <c r="N381" s="124"/>
      <c r="O381" s="124"/>
      <c r="P381" s="124"/>
      <c r="Q381" s="124"/>
    </row>
    <row r="382" customFormat="false" ht="13.5" hidden="false" customHeight="true" outlineLevel="0" collapsed="false">
      <c r="N382" s="124"/>
      <c r="O382" s="124"/>
      <c r="P382" s="124"/>
      <c r="Q382" s="124"/>
    </row>
    <row r="383" customFormat="false" ht="13.5" hidden="false" customHeight="true" outlineLevel="0" collapsed="false">
      <c r="N383" s="124"/>
      <c r="O383" s="124"/>
      <c r="P383" s="124"/>
      <c r="Q383" s="124"/>
    </row>
    <row r="384" customFormat="false" ht="13.5" hidden="false" customHeight="true" outlineLevel="0" collapsed="false">
      <c r="N384" s="124"/>
      <c r="O384" s="124"/>
      <c r="P384" s="124"/>
      <c r="Q384" s="124"/>
    </row>
    <row r="385" customFormat="false" ht="13.5" hidden="false" customHeight="true" outlineLevel="0" collapsed="false">
      <c r="N385" s="124"/>
      <c r="O385" s="124"/>
      <c r="P385" s="124"/>
      <c r="Q385" s="124"/>
    </row>
    <row r="386" customFormat="false" ht="13.5" hidden="false" customHeight="true" outlineLevel="0" collapsed="false">
      <c r="N386" s="124"/>
      <c r="O386" s="124"/>
      <c r="P386" s="124"/>
      <c r="Q386" s="124"/>
    </row>
    <row r="387" customFormat="false" ht="13.5" hidden="false" customHeight="true" outlineLevel="0" collapsed="false">
      <c r="N387" s="124"/>
      <c r="O387" s="124"/>
      <c r="P387" s="124"/>
      <c r="Q387" s="124"/>
    </row>
    <row r="388" customFormat="false" ht="13.5" hidden="false" customHeight="true" outlineLevel="0" collapsed="false">
      <c r="N388" s="124"/>
      <c r="O388" s="124"/>
      <c r="P388" s="124"/>
      <c r="Q388" s="124"/>
    </row>
    <row r="389" customFormat="false" ht="13.5" hidden="false" customHeight="true" outlineLevel="0" collapsed="false">
      <c r="N389" s="124"/>
      <c r="O389" s="124"/>
      <c r="P389" s="124"/>
      <c r="Q389" s="124"/>
    </row>
    <row r="390" customFormat="false" ht="13.5" hidden="false" customHeight="true" outlineLevel="0" collapsed="false">
      <c r="N390" s="124"/>
      <c r="O390" s="124"/>
      <c r="P390" s="124"/>
      <c r="Q390" s="124"/>
    </row>
    <row r="391" customFormat="false" ht="13.5" hidden="false" customHeight="true" outlineLevel="0" collapsed="false">
      <c r="N391" s="124"/>
      <c r="O391" s="124"/>
      <c r="P391" s="124"/>
      <c r="Q391" s="124"/>
    </row>
    <row r="392" customFormat="false" ht="13.5" hidden="false" customHeight="true" outlineLevel="0" collapsed="false">
      <c r="N392" s="124"/>
      <c r="O392" s="124"/>
      <c r="P392" s="124"/>
      <c r="Q392" s="124"/>
    </row>
    <row r="393" customFormat="false" ht="13.5" hidden="false" customHeight="true" outlineLevel="0" collapsed="false">
      <c r="N393" s="124"/>
      <c r="O393" s="124"/>
      <c r="P393" s="124"/>
      <c r="Q393" s="124"/>
    </row>
    <row r="394" customFormat="false" ht="13.5" hidden="false" customHeight="true" outlineLevel="0" collapsed="false">
      <c r="N394" s="124"/>
      <c r="O394" s="124"/>
      <c r="P394" s="124"/>
      <c r="Q394" s="124"/>
    </row>
    <row r="395" customFormat="false" ht="13.5" hidden="false" customHeight="true" outlineLevel="0" collapsed="false">
      <c r="N395" s="124"/>
      <c r="O395" s="124"/>
      <c r="P395" s="124"/>
      <c r="Q395" s="124"/>
    </row>
    <row r="396" customFormat="false" ht="13.5" hidden="false" customHeight="true" outlineLevel="0" collapsed="false">
      <c r="N396" s="124"/>
      <c r="O396" s="124"/>
      <c r="P396" s="124"/>
      <c r="Q396" s="124"/>
    </row>
    <row r="397" customFormat="false" ht="13.5" hidden="false" customHeight="true" outlineLevel="0" collapsed="false">
      <c r="N397" s="124"/>
      <c r="O397" s="124"/>
      <c r="P397" s="124"/>
      <c r="Q397" s="124"/>
    </row>
    <row r="398" customFormat="false" ht="13.5" hidden="false" customHeight="true" outlineLevel="0" collapsed="false">
      <c r="N398" s="124"/>
      <c r="O398" s="124"/>
      <c r="P398" s="124"/>
      <c r="Q398" s="124"/>
    </row>
    <row r="399" customFormat="false" ht="13.5" hidden="false" customHeight="true" outlineLevel="0" collapsed="false">
      <c r="N399" s="124"/>
      <c r="O399" s="124"/>
      <c r="P399" s="124"/>
      <c r="Q399" s="124"/>
    </row>
    <row r="400" customFormat="false" ht="13.5" hidden="false" customHeight="true" outlineLevel="0" collapsed="false">
      <c r="N400" s="124"/>
      <c r="O400" s="124"/>
      <c r="P400" s="124"/>
      <c r="Q400" s="124"/>
    </row>
    <row r="401" customFormat="false" ht="13.5" hidden="false" customHeight="true" outlineLevel="0" collapsed="false">
      <c r="N401" s="124"/>
      <c r="O401" s="124"/>
      <c r="P401" s="124"/>
      <c r="Q401" s="124"/>
    </row>
    <row r="402" customFormat="false" ht="13.5" hidden="false" customHeight="true" outlineLevel="0" collapsed="false">
      <c r="N402" s="124"/>
      <c r="O402" s="124"/>
      <c r="P402" s="124"/>
      <c r="Q402" s="124"/>
    </row>
    <row r="403" customFormat="false" ht="13.5" hidden="false" customHeight="true" outlineLevel="0" collapsed="false">
      <c r="N403" s="124"/>
      <c r="O403" s="124"/>
      <c r="P403" s="124"/>
      <c r="Q403" s="124"/>
    </row>
    <row r="404" customFormat="false" ht="13.5" hidden="false" customHeight="true" outlineLevel="0" collapsed="false">
      <c r="N404" s="124"/>
      <c r="O404" s="124"/>
      <c r="P404" s="124"/>
      <c r="Q404" s="124"/>
    </row>
    <row r="405" customFormat="false" ht="13.5" hidden="false" customHeight="true" outlineLevel="0" collapsed="false">
      <c r="N405" s="124"/>
      <c r="O405" s="124"/>
      <c r="P405" s="124"/>
      <c r="Q405" s="124"/>
    </row>
    <row r="406" customFormat="false" ht="13.5" hidden="false" customHeight="true" outlineLevel="0" collapsed="false">
      <c r="N406" s="124"/>
      <c r="O406" s="124"/>
      <c r="P406" s="124"/>
      <c r="Q406" s="124"/>
    </row>
    <row r="407" customFormat="false" ht="13.5" hidden="false" customHeight="true" outlineLevel="0" collapsed="false">
      <c r="N407" s="124"/>
      <c r="O407" s="124"/>
      <c r="P407" s="124"/>
      <c r="Q407" s="124"/>
    </row>
    <row r="408" customFormat="false" ht="13.5" hidden="false" customHeight="true" outlineLevel="0" collapsed="false">
      <c r="N408" s="124"/>
      <c r="O408" s="124"/>
      <c r="P408" s="124"/>
      <c r="Q408" s="124"/>
    </row>
    <row r="409" customFormat="false" ht="13.5" hidden="false" customHeight="true" outlineLevel="0" collapsed="false">
      <c r="N409" s="124"/>
      <c r="O409" s="124"/>
      <c r="P409" s="124"/>
      <c r="Q409" s="124"/>
    </row>
    <row r="410" customFormat="false" ht="13.5" hidden="false" customHeight="true" outlineLevel="0" collapsed="false">
      <c r="N410" s="124"/>
      <c r="O410" s="124"/>
      <c r="P410" s="124"/>
      <c r="Q410" s="124"/>
    </row>
    <row r="411" customFormat="false" ht="13.5" hidden="false" customHeight="true" outlineLevel="0" collapsed="false">
      <c r="N411" s="124"/>
      <c r="O411" s="124"/>
      <c r="P411" s="124"/>
      <c r="Q411" s="124"/>
    </row>
    <row r="412" customFormat="false" ht="13.5" hidden="false" customHeight="true" outlineLevel="0" collapsed="false">
      <c r="N412" s="124"/>
      <c r="O412" s="124"/>
      <c r="P412" s="124"/>
      <c r="Q412" s="124"/>
    </row>
    <row r="413" customFormat="false" ht="13.5" hidden="false" customHeight="true" outlineLevel="0" collapsed="false">
      <c r="N413" s="124"/>
      <c r="O413" s="124"/>
      <c r="P413" s="124"/>
      <c r="Q413" s="124"/>
    </row>
    <row r="414" customFormat="false" ht="13.5" hidden="false" customHeight="true" outlineLevel="0" collapsed="false">
      <c r="N414" s="124"/>
      <c r="O414" s="124"/>
      <c r="P414" s="124"/>
      <c r="Q414" s="124"/>
    </row>
    <row r="415" customFormat="false" ht="13.5" hidden="false" customHeight="true" outlineLevel="0" collapsed="false">
      <c r="N415" s="124"/>
      <c r="O415" s="124"/>
      <c r="P415" s="124"/>
      <c r="Q415" s="124"/>
    </row>
    <row r="416" customFormat="false" ht="13.5" hidden="false" customHeight="true" outlineLevel="0" collapsed="false">
      <c r="N416" s="124"/>
      <c r="O416" s="124"/>
      <c r="P416" s="124"/>
      <c r="Q416" s="124"/>
    </row>
    <row r="417" customFormat="false" ht="13.5" hidden="false" customHeight="true" outlineLevel="0" collapsed="false">
      <c r="N417" s="124"/>
      <c r="O417" s="124"/>
      <c r="P417" s="124"/>
      <c r="Q417" s="124"/>
    </row>
    <row r="418" customFormat="false" ht="13.5" hidden="false" customHeight="true" outlineLevel="0" collapsed="false">
      <c r="N418" s="124"/>
      <c r="O418" s="124"/>
      <c r="P418" s="124"/>
      <c r="Q418" s="124"/>
    </row>
    <row r="419" customFormat="false" ht="13.5" hidden="false" customHeight="true" outlineLevel="0" collapsed="false">
      <c r="N419" s="124"/>
      <c r="O419" s="124"/>
      <c r="P419" s="124"/>
      <c r="Q419" s="124"/>
    </row>
    <row r="420" customFormat="false" ht="13.5" hidden="false" customHeight="true" outlineLevel="0" collapsed="false">
      <c r="N420" s="124"/>
      <c r="O420" s="124"/>
      <c r="P420" s="124"/>
      <c r="Q420" s="124"/>
    </row>
    <row r="421" customFormat="false" ht="13.5" hidden="false" customHeight="true" outlineLevel="0" collapsed="false">
      <c r="N421" s="124"/>
      <c r="O421" s="124"/>
      <c r="P421" s="124"/>
      <c r="Q421" s="124"/>
    </row>
    <row r="422" customFormat="false" ht="13.5" hidden="false" customHeight="true" outlineLevel="0" collapsed="false">
      <c r="N422" s="124"/>
      <c r="O422" s="124"/>
      <c r="P422" s="124"/>
      <c r="Q422" s="124"/>
    </row>
    <row r="423" customFormat="false" ht="13.5" hidden="false" customHeight="true" outlineLevel="0" collapsed="false">
      <c r="N423" s="124"/>
      <c r="O423" s="124"/>
      <c r="P423" s="124"/>
      <c r="Q423" s="124"/>
    </row>
    <row r="424" customFormat="false" ht="13.5" hidden="false" customHeight="true" outlineLevel="0" collapsed="false">
      <c r="N424" s="124"/>
      <c r="O424" s="124"/>
      <c r="P424" s="124"/>
      <c r="Q424" s="124"/>
    </row>
    <row r="425" customFormat="false" ht="13.5" hidden="false" customHeight="true" outlineLevel="0" collapsed="false">
      <c r="N425" s="124"/>
      <c r="O425" s="124"/>
      <c r="P425" s="124"/>
      <c r="Q425" s="124"/>
    </row>
    <row r="426" customFormat="false" ht="13.5" hidden="false" customHeight="true" outlineLevel="0" collapsed="false">
      <c r="N426" s="124"/>
      <c r="O426" s="124"/>
      <c r="P426" s="124"/>
      <c r="Q426" s="124"/>
    </row>
    <row r="427" customFormat="false" ht="13.5" hidden="false" customHeight="true" outlineLevel="0" collapsed="false">
      <c r="N427" s="124"/>
      <c r="O427" s="124"/>
      <c r="P427" s="124"/>
      <c r="Q427" s="124"/>
    </row>
    <row r="428" customFormat="false" ht="13.5" hidden="false" customHeight="true" outlineLevel="0" collapsed="false">
      <c r="N428" s="124"/>
      <c r="O428" s="124"/>
      <c r="P428" s="124"/>
      <c r="Q428" s="124"/>
    </row>
    <row r="429" customFormat="false" ht="13.5" hidden="false" customHeight="true" outlineLevel="0" collapsed="false">
      <c r="N429" s="124"/>
      <c r="O429" s="124"/>
      <c r="P429" s="124"/>
      <c r="Q429" s="124"/>
    </row>
    <row r="430" customFormat="false" ht="13.5" hidden="false" customHeight="true" outlineLevel="0" collapsed="false">
      <c r="N430" s="124"/>
      <c r="O430" s="124"/>
      <c r="P430" s="124"/>
      <c r="Q430" s="124"/>
    </row>
    <row r="431" customFormat="false" ht="13.5" hidden="false" customHeight="true" outlineLevel="0" collapsed="false">
      <c r="N431" s="124"/>
      <c r="O431" s="124"/>
      <c r="P431" s="124"/>
      <c r="Q431" s="124"/>
    </row>
    <row r="432" customFormat="false" ht="13.5" hidden="false" customHeight="true" outlineLevel="0" collapsed="false">
      <c r="N432" s="124"/>
      <c r="O432" s="124"/>
      <c r="P432" s="124"/>
      <c r="Q432" s="124"/>
    </row>
    <row r="433" customFormat="false" ht="13.5" hidden="false" customHeight="true" outlineLevel="0" collapsed="false">
      <c r="N433" s="124"/>
      <c r="O433" s="124"/>
      <c r="P433" s="124"/>
      <c r="Q433" s="124"/>
    </row>
    <row r="434" customFormat="false" ht="13.5" hidden="false" customHeight="true" outlineLevel="0" collapsed="false">
      <c r="N434" s="124"/>
      <c r="O434" s="124"/>
      <c r="P434" s="124"/>
      <c r="Q434" s="124"/>
    </row>
    <row r="435" customFormat="false" ht="13.5" hidden="false" customHeight="true" outlineLevel="0" collapsed="false">
      <c r="N435" s="124"/>
      <c r="O435" s="124"/>
      <c r="P435" s="124"/>
      <c r="Q435" s="124"/>
    </row>
    <row r="436" customFormat="false" ht="13.5" hidden="false" customHeight="true" outlineLevel="0" collapsed="false">
      <c r="N436" s="124"/>
      <c r="O436" s="124"/>
      <c r="P436" s="124"/>
      <c r="Q436" s="124"/>
    </row>
    <row r="437" customFormat="false" ht="13.5" hidden="false" customHeight="true" outlineLevel="0" collapsed="false">
      <c r="N437" s="124"/>
      <c r="O437" s="124"/>
      <c r="P437" s="124"/>
      <c r="Q437" s="124"/>
    </row>
    <row r="438" customFormat="false" ht="13.5" hidden="false" customHeight="true" outlineLevel="0" collapsed="false">
      <c r="N438" s="124"/>
      <c r="O438" s="124"/>
      <c r="P438" s="124"/>
      <c r="Q438" s="124"/>
    </row>
    <row r="439" customFormat="false" ht="13.5" hidden="false" customHeight="true" outlineLevel="0" collapsed="false">
      <c r="N439" s="124"/>
      <c r="O439" s="124"/>
      <c r="P439" s="124"/>
      <c r="Q439" s="124"/>
    </row>
    <row r="440" customFormat="false" ht="13.5" hidden="false" customHeight="true" outlineLevel="0" collapsed="false">
      <c r="N440" s="124"/>
      <c r="O440" s="124"/>
      <c r="P440" s="124"/>
      <c r="Q440" s="124"/>
    </row>
    <row r="441" customFormat="false" ht="13.5" hidden="false" customHeight="true" outlineLevel="0" collapsed="false">
      <c r="N441" s="124"/>
      <c r="O441" s="124"/>
      <c r="P441" s="124"/>
      <c r="Q441" s="124"/>
    </row>
    <row r="442" customFormat="false" ht="13.5" hidden="false" customHeight="true" outlineLevel="0" collapsed="false">
      <c r="N442" s="124"/>
      <c r="O442" s="124"/>
      <c r="P442" s="124"/>
      <c r="Q442" s="124"/>
    </row>
    <row r="443" customFormat="false" ht="13.5" hidden="false" customHeight="true" outlineLevel="0" collapsed="false">
      <c r="N443" s="124"/>
      <c r="O443" s="124"/>
      <c r="P443" s="124"/>
      <c r="Q443" s="124"/>
    </row>
    <row r="444" customFormat="false" ht="13.5" hidden="false" customHeight="true" outlineLevel="0" collapsed="false">
      <c r="N444" s="124"/>
      <c r="O444" s="124"/>
      <c r="P444" s="124"/>
      <c r="Q444" s="124"/>
    </row>
    <row r="445" customFormat="false" ht="13.5" hidden="false" customHeight="true" outlineLevel="0" collapsed="false">
      <c r="N445" s="124"/>
      <c r="O445" s="124"/>
      <c r="P445" s="124"/>
      <c r="Q445" s="124"/>
    </row>
    <row r="446" customFormat="false" ht="13.5" hidden="false" customHeight="true" outlineLevel="0" collapsed="false">
      <c r="N446" s="124"/>
      <c r="O446" s="124"/>
      <c r="P446" s="124"/>
      <c r="Q446" s="124"/>
    </row>
    <row r="447" customFormat="false" ht="13.5" hidden="false" customHeight="true" outlineLevel="0" collapsed="false">
      <c r="N447" s="124"/>
      <c r="O447" s="124"/>
      <c r="P447" s="124"/>
      <c r="Q447" s="124"/>
    </row>
    <row r="448" customFormat="false" ht="13.5" hidden="false" customHeight="true" outlineLevel="0" collapsed="false">
      <c r="N448" s="124"/>
      <c r="O448" s="124"/>
      <c r="P448" s="124"/>
      <c r="Q448" s="124"/>
    </row>
    <row r="449" customFormat="false" ht="13.5" hidden="false" customHeight="true" outlineLevel="0" collapsed="false">
      <c r="N449" s="124"/>
      <c r="O449" s="124"/>
      <c r="P449" s="124"/>
      <c r="Q449" s="124"/>
    </row>
    <row r="450" customFormat="false" ht="13.5" hidden="false" customHeight="true" outlineLevel="0" collapsed="false">
      <c r="N450" s="124"/>
      <c r="O450" s="124"/>
      <c r="P450" s="124"/>
      <c r="Q450" s="124"/>
    </row>
    <row r="451" customFormat="false" ht="13.5" hidden="false" customHeight="true" outlineLevel="0" collapsed="false">
      <c r="N451" s="124"/>
      <c r="O451" s="124"/>
      <c r="P451" s="124"/>
      <c r="Q451" s="124"/>
    </row>
    <row r="452" customFormat="false" ht="13.5" hidden="false" customHeight="true" outlineLevel="0" collapsed="false">
      <c r="N452" s="124"/>
      <c r="O452" s="124"/>
      <c r="P452" s="124"/>
      <c r="Q452" s="124"/>
    </row>
    <row r="453" customFormat="false" ht="13.5" hidden="false" customHeight="true" outlineLevel="0" collapsed="false">
      <c r="N453" s="124"/>
      <c r="O453" s="124"/>
      <c r="P453" s="124"/>
      <c r="Q453" s="124"/>
    </row>
    <row r="454" customFormat="false" ht="13.5" hidden="false" customHeight="true" outlineLevel="0" collapsed="false">
      <c r="N454" s="124"/>
      <c r="O454" s="124"/>
      <c r="P454" s="124"/>
      <c r="Q454" s="124"/>
    </row>
    <row r="455" customFormat="false" ht="13.5" hidden="false" customHeight="true" outlineLevel="0" collapsed="false">
      <c r="N455" s="124"/>
      <c r="O455" s="124"/>
      <c r="P455" s="124"/>
      <c r="Q455" s="124"/>
    </row>
    <row r="456" customFormat="false" ht="13.5" hidden="false" customHeight="true" outlineLevel="0" collapsed="false">
      <c r="N456" s="124"/>
      <c r="O456" s="124"/>
      <c r="P456" s="124"/>
      <c r="Q456" s="124"/>
    </row>
    <row r="457" customFormat="false" ht="13.5" hidden="false" customHeight="true" outlineLevel="0" collapsed="false">
      <c r="N457" s="124"/>
      <c r="O457" s="124"/>
      <c r="P457" s="124"/>
      <c r="Q457" s="124"/>
    </row>
    <row r="458" customFormat="false" ht="13.5" hidden="false" customHeight="true" outlineLevel="0" collapsed="false">
      <c r="N458" s="124"/>
      <c r="O458" s="124"/>
      <c r="P458" s="124"/>
      <c r="Q458" s="124"/>
    </row>
    <row r="459" customFormat="false" ht="13.5" hidden="false" customHeight="true" outlineLevel="0" collapsed="false">
      <c r="N459" s="124"/>
      <c r="O459" s="124"/>
      <c r="P459" s="124"/>
      <c r="Q459" s="124"/>
    </row>
    <row r="460" customFormat="false" ht="13.5" hidden="false" customHeight="true" outlineLevel="0" collapsed="false">
      <c r="N460" s="124"/>
      <c r="O460" s="124"/>
      <c r="P460" s="124"/>
      <c r="Q460" s="124"/>
    </row>
    <row r="461" customFormat="false" ht="13.5" hidden="false" customHeight="true" outlineLevel="0" collapsed="false">
      <c r="N461" s="124"/>
      <c r="O461" s="124"/>
      <c r="P461" s="124"/>
      <c r="Q461" s="124"/>
    </row>
    <row r="462" customFormat="false" ht="13.5" hidden="false" customHeight="true" outlineLevel="0" collapsed="false">
      <c r="N462" s="124"/>
      <c r="O462" s="124"/>
      <c r="P462" s="124"/>
      <c r="Q462" s="124"/>
    </row>
    <row r="463" customFormat="false" ht="13.5" hidden="false" customHeight="true" outlineLevel="0" collapsed="false">
      <c r="N463" s="124"/>
      <c r="O463" s="124"/>
      <c r="P463" s="124"/>
      <c r="Q463" s="124"/>
    </row>
    <row r="464" customFormat="false" ht="13.5" hidden="false" customHeight="true" outlineLevel="0" collapsed="false">
      <c r="N464" s="124"/>
      <c r="O464" s="124"/>
      <c r="P464" s="124"/>
      <c r="Q464" s="124"/>
    </row>
    <row r="465" customFormat="false" ht="13.5" hidden="false" customHeight="true" outlineLevel="0" collapsed="false">
      <c r="N465" s="124"/>
      <c r="O465" s="124"/>
      <c r="P465" s="124"/>
      <c r="Q465" s="124"/>
    </row>
    <row r="466" customFormat="false" ht="13.5" hidden="false" customHeight="true" outlineLevel="0" collapsed="false">
      <c r="N466" s="124"/>
      <c r="O466" s="124"/>
      <c r="P466" s="124"/>
      <c r="Q466" s="124"/>
    </row>
    <row r="467" customFormat="false" ht="13.5" hidden="false" customHeight="true" outlineLevel="0" collapsed="false">
      <c r="N467" s="124"/>
      <c r="O467" s="124"/>
      <c r="P467" s="124"/>
      <c r="Q467" s="124"/>
    </row>
    <row r="468" customFormat="false" ht="13.5" hidden="false" customHeight="true" outlineLevel="0" collapsed="false">
      <c r="N468" s="124"/>
      <c r="O468" s="124"/>
      <c r="P468" s="124"/>
      <c r="Q468" s="124"/>
    </row>
    <row r="469" customFormat="false" ht="13.5" hidden="false" customHeight="true" outlineLevel="0" collapsed="false">
      <c r="N469" s="124"/>
      <c r="O469" s="124"/>
      <c r="P469" s="124"/>
      <c r="Q469" s="124"/>
    </row>
    <row r="470" customFormat="false" ht="13.5" hidden="false" customHeight="true" outlineLevel="0" collapsed="false">
      <c r="N470" s="124"/>
      <c r="O470" s="124"/>
      <c r="P470" s="124"/>
      <c r="Q470" s="124"/>
    </row>
    <row r="471" customFormat="false" ht="13.5" hidden="false" customHeight="true" outlineLevel="0" collapsed="false">
      <c r="N471" s="124"/>
      <c r="O471" s="124"/>
      <c r="P471" s="124"/>
      <c r="Q471" s="124"/>
    </row>
    <row r="472" customFormat="false" ht="13.5" hidden="false" customHeight="true" outlineLevel="0" collapsed="false">
      <c r="N472" s="124"/>
      <c r="O472" s="124"/>
      <c r="P472" s="124"/>
      <c r="Q472" s="124"/>
    </row>
    <row r="473" customFormat="false" ht="13.5" hidden="false" customHeight="true" outlineLevel="0" collapsed="false">
      <c r="N473" s="124"/>
      <c r="O473" s="124"/>
      <c r="P473" s="124"/>
      <c r="Q473" s="124"/>
    </row>
    <row r="474" customFormat="false" ht="13.5" hidden="false" customHeight="true" outlineLevel="0" collapsed="false">
      <c r="N474" s="124"/>
      <c r="O474" s="124"/>
      <c r="P474" s="124"/>
      <c r="Q474" s="124"/>
    </row>
    <row r="475" customFormat="false" ht="13.5" hidden="false" customHeight="true" outlineLevel="0" collapsed="false">
      <c r="N475" s="124"/>
      <c r="O475" s="124"/>
      <c r="P475" s="124"/>
      <c r="Q475" s="124"/>
    </row>
    <row r="476" customFormat="false" ht="13.5" hidden="false" customHeight="true" outlineLevel="0" collapsed="false">
      <c r="N476" s="124"/>
      <c r="O476" s="124"/>
      <c r="P476" s="124"/>
      <c r="Q476" s="124"/>
    </row>
    <row r="477" customFormat="false" ht="13.5" hidden="false" customHeight="true" outlineLevel="0" collapsed="false">
      <c r="N477" s="124"/>
      <c r="O477" s="124"/>
      <c r="P477" s="124"/>
      <c r="Q477" s="124"/>
    </row>
    <row r="478" customFormat="false" ht="13.5" hidden="false" customHeight="true" outlineLevel="0" collapsed="false">
      <c r="N478" s="124"/>
      <c r="O478" s="124"/>
      <c r="P478" s="124"/>
      <c r="Q478" s="124"/>
    </row>
    <row r="479" customFormat="false" ht="13.5" hidden="false" customHeight="true" outlineLevel="0" collapsed="false">
      <c r="N479" s="124"/>
      <c r="O479" s="124"/>
      <c r="P479" s="124"/>
      <c r="Q479" s="124"/>
    </row>
    <row r="480" customFormat="false" ht="13.5" hidden="false" customHeight="true" outlineLevel="0" collapsed="false">
      <c r="N480" s="124"/>
      <c r="O480" s="124"/>
      <c r="P480" s="124"/>
      <c r="Q480" s="124"/>
    </row>
    <row r="481" customFormat="false" ht="13.5" hidden="false" customHeight="true" outlineLevel="0" collapsed="false">
      <c r="N481" s="124"/>
      <c r="O481" s="124"/>
      <c r="P481" s="124"/>
      <c r="Q481" s="124"/>
    </row>
    <row r="482" customFormat="false" ht="13.5" hidden="false" customHeight="true" outlineLevel="0" collapsed="false">
      <c r="N482" s="124"/>
      <c r="O482" s="124"/>
      <c r="P482" s="124"/>
      <c r="Q482" s="124"/>
    </row>
    <row r="483" customFormat="false" ht="13.5" hidden="false" customHeight="true" outlineLevel="0" collapsed="false">
      <c r="N483" s="124"/>
      <c r="O483" s="124"/>
      <c r="P483" s="124"/>
      <c r="Q483" s="124"/>
    </row>
    <row r="484" customFormat="false" ht="13.5" hidden="false" customHeight="true" outlineLevel="0" collapsed="false">
      <c r="N484" s="124"/>
      <c r="O484" s="124"/>
      <c r="P484" s="124"/>
      <c r="Q484" s="124"/>
    </row>
    <row r="485" customFormat="false" ht="13.5" hidden="false" customHeight="true" outlineLevel="0" collapsed="false">
      <c r="N485" s="124"/>
      <c r="O485" s="124"/>
      <c r="P485" s="124"/>
      <c r="Q485" s="124"/>
    </row>
    <row r="486" customFormat="false" ht="13.5" hidden="false" customHeight="true" outlineLevel="0" collapsed="false">
      <c r="N486" s="124"/>
      <c r="O486" s="124"/>
      <c r="P486" s="124"/>
      <c r="Q486" s="124"/>
    </row>
    <row r="487" customFormat="false" ht="13.5" hidden="false" customHeight="true" outlineLevel="0" collapsed="false">
      <c r="N487" s="124"/>
      <c r="O487" s="124"/>
      <c r="P487" s="124"/>
      <c r="Q487" s="124"/>
    </row>
    <row r="488" customFormat="false" ht="13.5" hidden="false" customHeight="true" outlineLevel="0" collapsed="false">
      <c r="N488" s="124"/>
      <c r="O488" s="124"/>
      <c r="P488" s="124"/>
      <c r="Q488" s="124"/>
    </row>
    <row r="489" customFormat="false" ht="13.5" hidden="false" customHeight="true" outlineLevel="0" collapsed="false">
      <c r="N489" s="124"/>
      <c r="O489" s="124"/>
      <c r="P489" s="124"/>
      <c r="Q489" s="124"/>
    </row>
    <row r="490" customFormat="false" ht="13.5" hidden="false" customHeight="true" outlineLevel="0" collapsed="false">
      <c r="N490" s="124"/>
      <c r="O490" s="124"/>
      <c r="P490" s="124"/>
      <c r="Q490" s="124"/>
    </row>
    <row r="491" customFormat="false" ht="13.5" hidden="false" customHeight="true" outlineLevel="0" collapsed="false">
      <c r="N491" s="124"/>
      <c r="O491" s="124"/>
      <c r="P491" s="124"/>
      <c r="Q491" s="124"/>
    </row>
    <row r="492" customFormat="false" ht="13.5" hidden="false" customHeight="true" outlineLevel="0" collapsed="false">
      <c r="N492" s="124"/>
      <c r="O492" s="124"/>
      <c r="P492" s="124"/>
      <c r="Q492" s="124"/>
    </row>
    <row r="493" customFormat="false" ht="13.5" hidden="false" customHeight="true" outlineLevel="0" collapsed="false">
      <c r="N493" s="124"/>
      <c r="O493" s="124"/>
      <c r="P493" s="124"/>
      <c r="Q493" s="124"/>
    </row>
    <row r="494" customFormat="false" ht="13.5" hidden="false" customHeight="true" outlineLevel="0" collapsed="false">
      <c r="N494" s="124"/>
      <c r="O494" s="124"/>
      <c r="P494" s="124"/>
      <c r="Q494" s="124"/>
    </row>
    <row r="495" customFormat="false" ht="13.5" hidden="false" customHeight="true" outlineLevel="0" collapsed="false">
      <c r="N495" s="124"/>
      <c r="O495" s="124"/>
      <c r="P495" s="124"/>
      <c r="Q495" s="124"/>
    </row>
    <row r="496" customFormat="false" ht="13.5" hidden="false" customHeight="true" outlineLevel="0" collapsed="false">
      <c r="N496" s="124"/>
      <c r="O496" s="124"/>
      <c r="P496" s="124"/>
      <c r="Q496" s="124"/>
    </row>
    <row r="497" customFormat="false" ht="13.5" hidden="false" customHeight="true" outlineLevel="0" collapsed="false">
      <c r="N497" s="124"/>
      <c r="O497" s="124"/>
      <c r="P497" s="124"/>
      <c r="Q497" s="124"/>
    </row>
    <row r="498" customFormat="false" ht="13.5" hidden="false" customHeight="true" outlineLevel="0" collapsed="false">
      <c r="N498" s="124"/>
      <c r="O498" s="124"/>
      <c r="P498" s="124"/>
      <c r="Q498" s="124"/>
    </row>
    <row r="499" customFormat="false" ht="13.5" hidden="false" customHeight="true" outlineLevel="0" collapsed="false">
      <c r="N499" s="124"/>
      <c r="O499" s="124"/>
      <c r="P499" s="124"/>
      <c r="Q499" s="124"/>
    </row>
    <row r="500" customFormat="false" ht="13.5" hidden="false" customHeight="true" outlineLevel="0" collapsed="false">
      <c r="N500" s="124"/>
      <c r="O500" s="124"/>
      <c r="P500" s="124"/>
      <c r="Q500" s="124"/>
    </row>
    <row r="501" customFormat="false" ht="13.5" hidden="false" customHeight="true" outlineLevel="0" collapsed="false">
      <c r="N501" s="124"/>
      <c r="O501" s="124"/>
      <c r="P501" s="124"/>
      <c r="Q501" s="124"/>
    </row>
    <row r="502" customFormat="false" ht="13.5" hidden="false" customHeight="true" outlineLevel="0" collapsed="false">
      <c r="N502" s="124"/>
      <c r="O502" s="124"/>
      <c r="P502" s="124"/>
      <c r="Q502" s="124"/>
    </row>
    <row r="503" customFormat="false" ht="13.5" hidden="false" customHeight="true" outlineLevel="0" collapsed="false">
      <c r="N503" s="124"/>
      <c r="O503" s="124"/>
      <c r="P503" s="124"/>
      <c r="Q503" s="124"/>
    </row>
    <row r="504" customFormat="false" ht="13.5" hidden="false" customHeight="true" outlineLevel="0" collapsed="false">
      <c r="N504" s="124"/>
      <c r="O504" s="124"/>
      <c r="P504" s="124"/>
      <c r="Q504" s="124"/>
    </row>
    <row r="505" customFormat="false" ht="13.5" hidden="false" customHeight="true" outlineLevel="0" collapsed="false">
      <c r="N505" s="124"/>
      <c r="O505" s="124"/>
      <c r="P505" s="124"/>
      <c r="Q505" s="124"/>
    </row>
    <row r="506" customFormat="false" ht="13.5" hidden="false" customHeight="true" outlineLevel="0" collapsed="false">
      <c r="N506" s="124"/>
      <c r="O506" s="124"/>
      <c r="P506" s="124"/>
      <c r="Q506" s="124"/>
    </row>
    <row r="507" customFormat="false" ht="13.5" hidden="false" customHeight="true" outlineLevel="0" collapsed="false">
      <c r="N507" s="124"/>
      <c r="O507" s="124"/>
      <c r="P507" s="124"/>
      <c r="Q507" s="124"/>
    </row>
    <row r="508" customFormat="false" ht="13.5" hidden="false" customHeight="true" outlineLevel="0" collapsed="false">
      <c r="N508" s="124"/>
      <c r="O508" s="124"/>
      <c r="P508" s="124"/>
      <c r="Q508" s="124"/>
    </row>
    <row r="509" customFormat="false" ht="13.5" hidden="false" customHeight="true" outlineLevel="0" collapsed="false">
      <c r="N509" s="124"/>
      <c r="O509" s="124"/>
      <c r="P509" s="124"/>
      <c r="Q509" s="124"/>
    </row>
    <row r="510" customFormat="false" ht="13.5" hidden="false" customHeight="true" outlineLevel="0" collapsed="false">
      <c r="N510" s="124"/>
      <c r="O510" s="124"/>
      <c r="P510" s="124"/>
      <c r="Q510" s="124"/>
    </row>
    <row r="511" customFormat="false" ht="13.5" hidden="false" customHeight="true" outlineLevel="0" collapsed="false">
      <c r="N511" s="124"/>
      <c r="O511" s="124"/>
      <c r="P511" s="124"/>
      <c r="Q511" s="124"/>
    </row>
    <row r="512" customFormat="false" ht="13.5" hidden="false" customHeight="true" outlineLevel="0" collapsed="false">
      <c r="N512" s="124"/>
      <c r="O512" s="124"/>
      <c r="P512" s="124"/>
      <c r="Q512" s="124"/>
    </row>
    <row r="513" customFormat="false" ht="13.5" hidden="false" customHeight="true" outlineLevel="0" collapsed="false">
      <c r="N513" s="124"/>
      <c r="O513" s="124"/>
      <c r="P513" s="124"/>
      <c r="Q513" s="124"/>
    </row>
    <row r="514" customFormat="false" ht="13.5" hidden="false" customHeight="true" outlineLevel="0" collapsed="false">
      <c r="N514" s="124"/>
      <c r="O514" s="124"/>
      <c r="P514" s="124"/>
      <c r="Q514" s="124"/>
    </row>
    <row r="515" customFormat="false" ht="13.5" hidden="false" customHeight="true" outlineLevel="0" collapsed="false">
      <c r="N515" s="124"/>
      <c r="O515" s="124"/>
      <c r="P515" s="124"/>
      <c r="Q515" s="124"/>
    </row>
    <row r="516" customFormat="false" ht="13.5" hidden="false" customHeight="true" outlineLevel="0" collapsed="false">
      <c r="N516" s="124"/>
      <c r="O516" s="124"/>
      <c r="P516" s="124"/>
      <c r="Q516" s="124"/>
    </row>
    <row r="517" customFormat="false" ht="13.5" hidden="false" customHeight="true" outlineLevel="0" collapsed="false">
      <c r="N517" s="124"/>
      <c r="O517" s="124"/>
      <c r="P517" s="124"/>
      <c r="Q517" s="124"/>
    </row>
    <row r="518" customFormat="false" ht="13.5" hidden="false" customHeight="true" outlineLevel="0" collapsed="false">
      <c r="N518" s="124"/>
      <c r="O518" s="124"/>
      <c r="P518" s="124"/>
      <c r="Q518" s="124"/>
    </row>
    <row r="519" customFormat="false" ht="13.5" hidden="false" customHeight="true" outlineLevel="0" collapsed="false">
      <c r="N519" s="124"/>
      <c r="O519" s="124"/>
      <c r="P519" s="124"/>
      <c r="Q519" s="124"/>
    </row>
    <row r="520" customFormat="false" ht="13.5" hidden="false" customHeight="true" outlineLevel="0" collapsed="false">
      <c r="N520" s="124"/>
      <c r="O520" s="124"/>
      <c r="P520" s="124"/>
      <c r="Q520" s="124"/>
    </row>
    <row r="521" customFormat="false" ht="13.5" hidden="false" customHeight="true" outlineLevel="0" collapsed="false">
      <c r="N521" s="124"/>
      <c r="O521" s="124"/>
      <c r="P521" s="124"/>
      <c r="Q521" s="124"/>
    </row>
    <row r="522" customFormat="false" ht="13.5" hidden="false" customHeight="true" outlineLevel="0" collapsed="false">
      <c r="N522" s="124"/>
      <c r="O522" s="124"/>
      <c r="P522" s="124"/>
      <c r="Q522" s="124"/>
    </row>
    <row r="523" customFormat="false" ht="13.5" hidden="false" customHeight="true" outlineLevel="0" collapsed="false">
      <c r="N523" s="124"/>
      <c r="O523" s="124"/>
      <c r="P523" s="124"/>
      <c r="Q523" s="124"/>
    </row>
    <row r="524" customFormat="false" ht="13.5" hidden="false" customHeight="true" outlineLevel="0" collapsed="false">
      <c r="N524" s="124"/>
      <c r="O524" s="124"/>
      <c r="P524" s="124"/>
      <c r="Q524" s="124"/>
    </row>
    <row r="525" customFormat="false" ht="13.5" hidden="false" customHeight="true" outlineLevel="0" collapsed="false">
      <c r="N525" s="124"/>
      <c r="O525" s="124"/>
      <c r="P525" s="124"/>
      <c r="Q525" s="124"/>
    </row>
    <row r="526" customFormat="false" ht="13.5" hidden="false" customHeight="true" outlineLevel="0" collapsed="false">
      <c r="N526" s="124"/>
      <c r="O526" s="124"/>
      <c r="P526" s="124"/>
      <c r="Q526" s="124"/>
    </row>
    <row r="527" customFormat="false" ht="13.5" hidden="false" customHeight="true" outlineLevel="0" collapsed="false">
      <c r="N527" s="124"/>
      <c r="O527" s="124"/>
      <c r="P527" s="124"/>
      <c r="Q527" s="124"/>
    </row>
    <row r="528" customFormat="false" ht="13.5" hidden="false" customHeight="true" outlineLevel="0" collapsed="false">
      <c r="N528" s="124"/>
      <c r="O528" s="124"/>
      <c r="P528" s="124"/>
      <c r="Q528" s="124"/>
    </row>
    <row r="529" customFormat="false" ht="13.5" hidden="false" customHeight="true" outlineLevel="0" collapsed="false">
      <c r="N529" s="124"/>
      <c r="O529" s="124"/>
      <c r="P529" s="124"/>
      <c r="Q529" s="124"/>
    </row>
    <row r="530" customFormat="false" ht="13.5" hidden="false" customHeight="true" outlineLevel="0" collapsed="false">
      <c r="N530" s="124"/>
      <c r="O530" s="124"/>
      <c r="P530" s="124"/>
      <c r="Q530" s="124"/>
    </row>
    <row r="531" customFormat="false" ht="13.5" hidden="false" customHeight="true" outlineLevel="0" collapsed="false">
      <c r="N531" s="124"/>
      <c r="O531" s="124"/>
      <c r="P531" s="124"/>
      <c r="Q531" s="124"/>
    </row>
    <row r="532" customFormat="false" ht="13.5" hidden="false" customHeight="true" outlineLevel="0" collapsed="false">
      <c r="N532" s="124"/>
      <c r="O532" s="124"/>
      <c r="P532" s="124"/>
      <c r="Q532" s="124"/>
    </row>
    <row r="533" customFormat="false" ht="13.5" hidden="false" customHeight="true" outlineLevel="0" collapsed="false">
      <c r="N533" s="124"/>
      <c r="O533" s="124"/>
      <c r="P533" s="124"/>
      <c r="Q533" s="124"/>
    </row>
    <row r="534" customFormat="false" ht="13.5" hidden="false" customHeight="true" outlineLevel="0" collapsed="false">
      <c r="N534" s="124"/>
      <c r="O534" s="124"/>
      <c r="P534" s="124"/>
      <c r="Q534" s="124"/>
    </row>
    <row r="535" customFormat="false" ht="13.5" hidden="false" customHeight="true" outlineLevel="0" collapsed="false">
      <c r="N535" s="124"/>
      <c r="O535" s="124"/>
      <c r="P535" s="124"/>
      <c r="Q535" s="124"/>
    </row>
    <row r="536" customFormat="false" ht="13.5" hidden="false" customHeight="true" outlineLevel="0" collapsed="false">
      <c r="N536" s="124"/>
      <c r="O536" s="124"/>
      <c r="P536" s="124"/>
      <c r="Q536" s="124"/>
    </row>
    <row r="537" customFormat="false" ht="13.5" hidden="false" customHeight="true" outlineLevel="0" collapsed="false">
      <c r="N537" s="124"/>
      <c r="O537" s="124"/>
      <c r="P537" s="124"/>
      <c r="Q537" s="124"/>
    </row>
    <row r="538" customFormat="false" ht="13.5" hidden="false" customHeight="true" outlineLevel="0" collapsed="false">
      <c r="N538" s="124"/>
      <c r="O538" s="124"/>
      <c r="P538" s="124"/>
      <c r="Q538" s="124"/>
    </row>
    <row r="539" customFormat="false" ht="13.5" hidden="false" customHeight="true" outlineLevel="0" collapsed="false">
      <c r="N539" s="124"/>
      <c r="O539" s="124"/>
      <c r="P539" s="124"/>
      <c r="Q539" s="124"/>
    </row>
    <row r="540" customFormat="false" ht="13.5" hidden="false" customHeight="true" outlineLevel="0" collapsed="false">
      <c r="N540" s="124"/>
      <c r="O540" s="124"/>
      <c r="P540" s="124"/>
      <c r="Q540" s="124"/>
    </row>
    <row r="541" customFormat="false" ht="13.5" hidden="false" customHeight="true" outlineLevel="0" collapsed="false">
      <c r="N541" s="124"/>
      <c r="O541" s="124"/>
      <c r="P541" s="124"/>
      <c r="Q541" s="124"/>
    </row>
    <row r="542" customFormat="false" ht="13.5" hidden="false" customHeight="true" outlineLevel="0" collapsed="false">
      <c r="N542" s="124"/>
      <c r="O542" s="124"/>
      <c r="P542" s="124"/>
      <c r="Q542" s="124"/>
    </row>
    <row r="543" customFormat="false" ht="13.5" hidden="false" customHeight="true" outlineLevel="0" collapsed="false">
      <c r="N543" s="124"/>
      <c r="O543" s="124"/>
      <c r="P543" s="124"/>
      <c r="Q543" s="124"/>
    </row>
    <row r="544" customFormat="false" ht="13.5" hidden="false" customHeight="true" outlineLevel="0" collapsed="false">
      <c r="N544" s="124"/>
      <c r="O544" s="124"/>
      <c r="P544" s="124"/>
      <c r="Q544" s="124"/>
    </row>
    <row r="545" customFormat="false" ht="13.5" hidden="false" customHeight="true" outlineLevel="0" collapsed="false">
      <c r="N545" s="124"/>
      <c r="O545" s="124"/>
      <c r="P545" s="124"/>
      <c r="Q545" s="124"/>
    </row>
    <row r="546" customFormat="false" ht="13.5" hidden="false" customHeight="true" outlineLevel="0" collapsed="false">
      <c r="N546" s="124"/>
      <c r="O546" s="124"/>
      <c r="P546" s="124"/>
      <c r="Q546" s="124"/>
    </row>
    <row r="547" customFormat="false" ht="13.5" hidden="false" customHeight="true" outlineLevel="0" collapsed="false">
      <c r="N547" s="124"/>
      <c r="O547" s="124"/>
      <c r="P547" s="124"/>
      <c r="Q547" s="124"/>
    </row>
    <row r="548" customFormat="false" ht="13.5" hidden="false" customHeight="true" outlineLevel="0" collapsed="false">
      <c r="N548" s="124"/>
      <c r="O548" s="124"/>
      <c r="P548" s="124"/>
      <c r="Q548" s="124"/>
    </row>
    <row r="549" customFormat="false" ht="13.5" hidden="false" customHeight="true" outlineLevel="0" collapsed="false">
      <c r="N549" s="124"/>
      <c r="O549" s="124"/>
      <c r="P549" s="124"/>
      <c r="Q549" s="124"/>
    </row>
    <row r="550" customFormat="false" ht="13.5" hidden="false" customHeight="true" outlineLevel="0" collapsed="false">
      <c r="N550" s="124"/>
      <c r="O550" s="124"/>
      <c r="P550" s="124"/>
      <c r="Q550" s="124"/>
    </row>
    <row r="551" customFormat="false" ht="13.5" hidden="false" customHeight="true" outlineLevel="0" collapsed="false">
      <c r="N551" s="124"/>
      <c r="O551" s="124"/>
      <c r="P551" s="124"/>
      <c r="Q551" s="124"/>
    </row>
    <row r="552" customFormat="false" ht="13.5" hidden="false" customHeight="true" outlineLevel="0" collapsed="false">
      <c r="N552" s="124"/>
      <c r="O552" s="124"/>
      <c r="P552" s="124"/>
      <c r="Q552" s="124"/>
    </row>
    <row r="553" customFormat="false" ht="13.5" hidden="false" customHeight="true" outlineLevel="0" collapsed="false">
      <c r="N553" s="124"/>
      <c r="O553" s="124"/>
      <c r="P553" s="124"/>
      <c r="Q553" s="124"/>
    </row>
    <row r="554" customFormat="false" ht="13.5" hidden="false" customHeight="true" outlineLevel="0" collapsed="false">
      <c r="N554" s="124"/>
      <c r="O554" s="124"/>
      <c r="P554" s="124"/>
      <c r="Q554" s="124"/>
    </row>
    <row r="555" customFormat="false" ht="13.5" hidden="false" customHeight="true" outlineLevel="0" collapsed="false">
      <c r="N555" s="124"/>
      <c r="O555" s="124"/>
      <c r="P555" s="124"/>
      <c r="Q555" s="124"/>
    </row>
    <row r="556" customFormat="false" ht="13.5" hidden="false" customHeight="true" outlineLevel="0" collapsed="false">
      <c r="N556" s="124"/>
      <c r="O556" s="124"/>
      <c r="P556" s="124"/>
      <c r="Q556" s="124"/>
    </row>
    <row r="557" customFormat="false" ht="13.5" hidden="false" customHeight="true" outlineLevel="0" collapsed="false">
      <c r="N557" s="124"/>
      <c r="O557" s="124"/>
      <c r="P557" s="124"/>
      <c r="Q557" s="124"/>
    </row>
    <row r="558" customFormat="false" ht="13.5" hidden="false" customHeight="true" outlineLevel="0" collapsed="false">
      <c r="N558" s="124"/>
      <c r="O558" s="124"/>
      <c r="P558" s="124"/>
      <c r="Q558" s="124"/>
    </row>
    <row r="559" customFormat="false" ht="13.5" hidden="false" customHeight="true" outlineLevel="0" collapsed="false">
      <c r="N559" s="124"/>
      <c r="O559" s="124"/>
      <c r="P559" s="124"/>
      <c r="Q559" s="124"/>
    </row>
    <row r="560" customFormat="false" ht="13.5" hidden="false" customHeight="true" outlineLevel="0" collapsed="false">
      <c r="N560" s="124"/>
      <c r="O560" s="124"/>
      <c r="P560" s="124"/>
      <c r="Q560" s="124"/>
    </row>
    <row r="561" customFormat="false" ht="13.5" hidden="false" customHeight="true" outlineLevel="0" collapsed="false">
      <c r="N561" s="124"/>
      <c r="O561" s="124"/>
      <c r="P561" s="124"/>
      <c r="Q561" s="124"/>
    </row>
    <row r="562" customFormat="false" ht="13.5" hidden="false" customHeight="true" outlineLevel="0" collapsed="false">
      <c r="N562" s="124"/>
      <c r="O562" s="124"/>
      <c r="P562" s="124"/>
      <c r="Q562" s="124"/>
    </row>
    <row r="563" customFormat="false" ht="13.5" hidden="false" customHeight="true" outlineLevel="0" collapsed="false">
      <c r="N563" s="124"/>
      <c r="O563" s="124"/>
      <c r="P563" s="124"/>
      <c r="Q563" s="124"/>
    </row>
    <row r="564" customFormat="false" ht="13.5" hidden="false" customHeight="true" outlineLevel="0" collapsed="false">
      <c r="N564" s="124"/>
      <c r="O564" s="124"/>
      <c r="P564" s="124"/>
      <c r="Q564" s="124"/>
    </row>
    <row r="565" customFormat="false" ht="13.5" hidden="false" customHeight="true" outlineLevel="0" collapsed="false">
      <c r="N565" s="124"/>
      <c r="O565" s="124"/>
      <c r="P565" s="124"/>
      <c r="Q565" s="124"/>
    </row>
    <row r="566" customFormat="false" ht="13.5" hidden="false" customHeight="true" outlineLevel="0" collapsed="false">
      <c r="N566" s="124"/>
      <c r="O566" s="124"/>
      <c r="P566" s="124"/>
      <c r="Q566" s="124"/>
    </row>
    <row r="567" customFormat="false" ht="13.5" hidden="false" customHeight="true" outlineLevel="0" collapsed="false">
      <c r="N567" s="124"/>
      <c r="O567" s="124"/>
      <c r="P567" s="124"/>
      <c r="Q567" s="124"/>
    </row>
    <row r="568" customFormat="false" ht="13.5" hidden="false" customHeight="true" outlineLevel="0" collapsed="false">
      <c r="N568" s="124"/>
      <c r="O568" s="124"/>
      <c r="P568" s="124"/>
      <c r="Q568" s="124"/>
    </row>
    <row r="569" customFormat="false" ht="13.5" hidden="false" customHeight="true" outlineLevel="0" collapsed="false">
      <c r="N569" s="124"/>
      <c r="O569" s="124"/>
      <c r="P569" s="124"/>
      <c r="Q569" s="124"/>
    </row>
    <row r="570" customFormat="false" ht="13.5" hidden="false" customHeight="true" outlineLevel="0" collapsed="false">
      <c r="N570" s="124"/>
      <c r="O570" s="124"/>
      <c r="P570" s="124"/>
      <c r="Q570" s="124"/>
    </row>
    <row r="571" customFormat="false" ht="13.5" hidden="false" customHeight="true" outlineLevel="0" collapsed="false">
      <c r="N571" s="124"/>
      <c r="O571" s="124"/>
      <c r="P571" s="124"/>
      <c r="Q571" s="124"/>
    </row>
    <row r="572" customFormat="false" ht="13.5" hidden="false" customHeight="true" outlineLevel="0" collapsed="false">
      <c r="N572" s="124"/>
      <c r="O572" s="124"/>
      <c r="P572" s="124"/>
      <c r="Q572" s="124"/>
    </row>
    <row r="573" customFormat="false" ht="13.5" hidden="false" customHeight="true" outlineLevel="0" collapsed="false">
      <c r="N573" s="124"/>
      <c r="O573" s="124"/>
      <c r="P573" s="124"/>
      <c r="Q573" s="124"/>
    </row>
    <row r="574" customFormat="false" ht="13.5" hidden="false" customHeight="true" outlineLevel="0" collapsed="false">
      <c r="N574" s="124"/>
      <c r="O574" s="124"/>
      <c r="P574" s="124"/>
      <c r="Q574" s="124"/>
    </row>
    <row r="575" customFormat="false" ht="13.5" hidden="false" customHeight="true" outlineLevel="0" collapsed="false">
      <c r="N575" s="124"/>
      <c r="O575" s="124"/>
      <c r="P575" s="124"/>
      <c r="Q575" s="124"/>
    </row>
    <row r="576" customFormat="false" ht="13.5" hidden="false" customHeight="true" outlineLevel="0" collapsed="false">
      <c r="N576" s="124"/>
      <c r="O576" s="124"/>
      <c r="P576" s="124"/>
      <c r="Q576" s="124"/>
    </row>
    <row r="577" customFormat="false" ht="13.5" hidden="false" customHeight="true" outlineLevel="0" collapsed="false">
      <c r="N577" s="124"/>
      <c r="O577" s="124"/>
      <c r="P577" s="124"/>
      <c r="Q577" s="124"/>
    </row>
    <row r="578" customFormat="false" ht="13.5" hidden="false" customHeight="true" outlineLevel="0" collapsed="false">
      <c r="N578" s="124"/>
      <c r="O578" s="124"/>
      <c r="P578" s="124"/>
      <c r="Q578" s="124"/>
    </row>
    <row r="579" customFormat="false" ht="13.5" hidden="false" customHeight="true" outlineLevel="0" collapsed="false">
      <c r="N579" s="124"/>
      <c r="O579" s="124"/>
      <c r="P579" s="124"/>
      <c r="Q579" s="124"/>
    </row>
    <row r="580" customFormat="false" ht="13.5" hidden="false" customHeight="true" outlineLevel="0" collapsed="false">
      <c r="N580" s="124"/>
      <c r="O580" s="124"/>
      <c r="P580" s="124"/>
      <c r="Q580" s="124"/>
    </row>
    <row r="581" customFormat="false" ht="13.5" hidden="false" customHeight="true" outlineLevel="0" collapsed="false">
      <c r="N581" s="124"/>
      <c r="O581" s="124"/>
      <c r="P581" s="124"/>
      <c r="Q581" s="124"/>
    </row>
    <row r="582" customFormat="false" ht="13.5" hidden="false" customHeight="true" outlineLevel="0" collapsed="false">
      <c r="N582" s="124"/>
      <c r="O582" s="124"/>
      <c r="P582" s="124"/>
      <c r="Q582" s="124"/>
    </row>
    <row r="583" customFormat="false" ht="13.5" hidden="false" customHeight="true" outlineLevel="0" collapsed="false">
      <c r="N583" s="124"/>
      <c r="O583" s="124"/>
      <c r="P583" s="124"/>
      <c r="Q583" s="124"/>
    </row>
    <row r="584" customFormat="false" ht="13.5" hidden="false" customHeight="true" outlineLevel="0" collapsed="false">
      <c r="N584" s="124"/>
      <c r="O584" s="124"/>
      <c r="P584" s="124"/>
      <c r="Q584" s="124"/>
    </row>
    <row r="585" customFormat="false" ht="13.5" hidden="false" customHeight="true" outlineLevel="0" collapsed="false">
      <c r="N585" s="124"/>
      <c r="O585" s="124"/>
      <c r="P585" s="124"/>
      <c r="Q585" s="124"/>
    </row>
    <row r="586" customFormat="false" ht="13.5" hidden="false" customHeight="true" outlineLevel="0" collapsed="false">
      <c r="N586" s="124"/>
      <c r="O586" s="124"/>
      <c r="P586" s="124"/>
      <c r="Q586" s="124"/>
    </row>
    <row r="587" customFormat="false" ht="13.5" hidden="false" customHeight="true" outlineLevel="0" collapsed="false">
      <c r="N587" s="124"/>
      <c r="O587" s="124"/>
      <c r="P587" s="124"/>
      <c r="Q587" s="124"/>
    </row>
    <row r="588" customFormat="false" ht="13.5" hidden="false" customHeight="true" outlineLevel="0" collapsed="false">
      <c r="N588" s="124"/>
      <c r="O588" s="124"/>
      <c r="P588" s="124"/>
      <c r="Q588" s="124"/>
    </row>
    <row r="589" customFormat="false" ht="13.5" hidden="false" customHeight="true" outlineLevel="0" collapsed="false">
      <c r="N589" s="124"/>
      <c r="O589" s="124"/>
      <c r="P589" s="124"/>
      <c r="Q589" s="124"/>
    </row>
    <row r="590" customFormat="false" ht="13.5" hidden="false" customHeight="true" outlineLevel="0" collapsed="false">
      <c r="N590" s="124"/>
      <c r="O590" s="124"/>
      <c r="P590" s="124"/>
      <c r="Q590" s="124"/>
    </row>
    <row r="591" customFormat="false" ht="13.5" hidden="false" customHeight="true" outlineLevel="0" collapsed="false">
      <c r="N591" s="124"/>
      <c r="O591" s="124"/>
      <c r="P591" s="124"/>
      <c r="Q591" s="124"/>
    </row>
    <row r="592" customFormat="false" ht="13.5" hidden="false" customHeight="true" outlineLevel="0" collapsed="false">
      <c r="N592" s="124"/>
      <c r="O592" s="124"/>
      <c r="P592" s="124"/>
      <c r="Q592" s="124"/>
    </row>
    <row r="593" customFormat="false" ht="13.5" hidden="false" customHeight="true" outlineLevel="0" collapsed="false">
      <c r="N593" s="124"/>
      <c r="O593" s="124"/>
      <c r="P593" s="124"/>
      <c r="Q593" s="124"/>
    </row>
    <row r="594" customFormat="false" ht="13.5" hidden="false" customHeight="true" outlineLevel="0" collapsed="false">
      <c r="N594" s="124"/>
      <c r="O594" s="124"/>
      <c r="P594" s="124"/>
      <c r="Q594" s="124"/>
    </row>
    <row r="595" customFormat="false" ht="13.5" hidden="false" customHeight="true" outlineLevel="0" collapsed="false">
      <c r="N595" s="124"/>
      <c r="O595" s="124"/>
      <c r="P595" s="124"/>
      <c r="Q595" s="124"/>
    </row>
    <row r="596" customFormat="false" ht="13.5" hidden="false" customHeight="true" outlineLevel="0" collapsed="false">
      <c r="N596" s="124"/>
      <c r="O596" s="124"/>
      <c r="P596" s="124"/>
      <c r="Q596" s="124"/>
    </row>
    <row r="597" customFormat="false" ht="13.5" hidden="false" customHeight="true" outlineLevel="0" collapsed="false">
      <c r="N597" s="124"/>
      <c r="O597" s="124"/>
      <c r="P597" s="124"/>
      <c r="Q597" s="124"/>
    </row>
    <row r="598" customFormat="false" ht="13.5" hidden="false" customHeight="true" outlineLevel="0" collapsed="false">
      <c r="N598" s="124"/>
      <c r="O598" s="124"/>
      <c r="P598" s="124"/>
      <c r="Q598" s="124"/>
    </row>
    <row r="599" customFormat="false" ht="13.5" hidden="false" customHeight="true" outlineLevel="0" collapsed="false">
      <c r="N599" s="124"/>
      <c r="O599" s="124"/>
      <c r="P599" s="124"/>
      <c r="Q599" s="124"/>
    </row>
    <row r="600" customFormat="false" ht="13.5" hidden="false" customHeight="true" outlineLevel="0" collapsed="false">
      <c r="N600" s="124"/>
      <c r="O600" s="124"/>
      <c r="P600" s="124"/>
      <c r="Q600" s="124"/>
    </row>
    <row r="601" customFormat="false" ht="13.5" hidden="false" customHeight="true" outlineLevel="0" collapsed="false">
      <c r="N601" s="124"/>
      <c r="O601" s="124"/>
      <c r="P601" s="124"/>
      <c r="Q601" s="124"/>
    </row>
    <row r="602" customFormat="false" ht="13.5" hidden="false" customHeight="true" outlineLevel="0" collapsed="false">
      <c r="N602" s="124"/>
      <c r="O602" s="124"/>
      <c r="P602" s="124"/>
      <c r="Q602" s="124"/>
    </row>
    <row r="603" customFormat="false" ht="13.5" hidden="false" customHeight="true" outlineLevel="0" collapsed="false">
      <c r="N603" s="124"/>
      <c r="O603" s="124"/>
      <c r="P603" s="124"/>
      <c r="Q603" s="124"/>
    </row>
    <row r="604" customFormat="false" ht="13.5" hidden="false" customHeight="true" outlineLevel="0" collapsed="false">
      <c r="N604" s="124"/>
      <c r="O604" s="124"/>
      <c r="P604" s="124"/>
      <c r="Q604" s="124"/>
    </row>
    <row r="605" customFormat="false" ht="13.5" hidden="false" customHeight="true" outlineLevel="0" collapsed="false">
      <c r="N605" s="124"/>
      <c r="O605" s="124"/>
      <c r="P605" s="124"/>
      <c r="Q605" s="124"/>
    </row>
    <row r="606" customFormat="false" ht="13.5" hidden="false" customHeight="true" outlineLevel="0" collapsed="false">
      <c r="N606" s="124"/>
      <c r="O606" s="124"/>
      <c r="P606" s="124"/>
      <c r="Q606" s="124"/>
    </row>
    <row r="607" customFormat="false" ht="13.5" hidden="false" customHeight="true" outlineLevel="0" collapsed="false">
      <c r="N607" s="124"/>
      <c r="O607" s="124"/>
      <c r="P607" s="124"/>
      <c r="Q607" s="124"/>
    </row>
    <row r="608" customFormat="false" ht="13.5" hidden="false" customHeight="true" outlineLevel="0" collapsed="false">
      <c r="N608" s="124"/>
      <c r="O608" s="124"/>
      <c r="P608" s="124"/>
      <c r="Q608" s="124"/>
    </row>
    <row r="609" customFormat="false" ht="13.5" hidden="false" customHeight="true" outlineLevel="0" collapsed="false">
      <c r="N609" s="124"/>
      <c r="O609" s="124"/>
      <c r="P609" s="124"/>
      <c r="Q609" s="124"/>
    </row>
    <row r="610" customFormat="false" ht="13.5" hidden="false" customHeight="true" outlineLevel="0" collapsed="false">
      <c r="N610" s="124"/>
      <c r="O610" s="124"/>
      <c r="P610" s="124"/>
      <c r="Q610" s="124"/>
    </row>
    <row r="611" customFormat="false" ht="13.5" hidden="false" customHeight="true" outlineLevel="0" collapsed="false">
      <c r="N611" s="124"/>
      <c r="O611" s="124"/>
      <c r="P611" s="124"/>
      <c r="Q611" s="124"/>
    </row>
    <row r="612" customFormat="false" ht="13.5" hidden="false" customHeight="true" outlineLevel="0" collapsed="false">
      <c r="N612" s="124"/>
      <c r="O612" s="124"/>
      <c r="P612" s="124"/>
      <c r="Q612" s="124"/>
    </row>
    <row r="613" customFormat="false" ht="13.5" hidden="false" customHeight="true" outlineLevel="0" collapsed="false">
      <c r="N613" s="124"/>
      <c r="O613" s="124"/>
      <c r="P613" s="124"/>
      <c r="Q613" s="124"/>
    </row>
    <row r="614" customFormat="false" ht="13.5" hidden="false" customHeight="true" outlineLevel="0" collapsed="false">
      <c r="N614" s="124"/>
      <c r="O614" s="124"/>
      <c r="P614" s="124"/>
      <c r="Q614" s="124"/>
    </row>
    <row r="615" customFormat="false" ht="13.5" hidden="false" customHeight="true" outlineLevel="0" collapsed="false">
      <c r="N615" s="124"/>
      <c r="O615" s="124"/>
      <c r="P615" s="124"/>
      <c r="Q615" s="124"/>
    </row>
    <row r="616" customFormat="false" ht="13.5" hidden="false" customHeight="true" outlineLevel="0" collapsed="false">
      <c r="N616" s="124"/>
      <c r="O616" s="124"/>
      <c r="P616" s="124"/>
      <c r="Q616" s="124"/>
    </row>
    <row r="617" customFormat="false" ht="13.5" hidden="false" customHeight="true" outlineLevel="0" collapsed="false">
      <c r="N617" s="124"/>
      <c r="O617" s="124"/>
      <c r="P617" s="124"/>
      <c r="Q617" s="124"/>
    </row>
    <row r="618" customFormat="false" ht="13.5" hidden="false" customHeight="true" outlineLevel="0" collapsed="false">
      <c r="N618" s="124"/>
      <c r="O618" s="124"/>
      <c r="P618" s="124"/>
      <c r="Q618" s="124"/>
    </row>
    <row r="619" customFormat="false" ht="13.5" hidden="false" customHeight="true" outlineLevel="0" collapsed="false">
      <c r="N619" s="124"/>
      <c r="O619" s="124"/>
      <c r="P619" s="124"/>
      <c r="Q619" s="124"/>
    </row>
    <row r="620" customFormat="false" ht="13.5" hidden="false" customHeight="true" outlineLevel="0" collapsed="false">
      <c r="N620" s="124"/>
      <c r="O620" s="124"/>
      <c r="P620" s="124"/>
      <c r="Q620" s="124"/>
    </row>
    <row r="621" customFormat="false" ht="13.5" hidden="false" customHeight="true" outlineLevel="0" collapsed="false">
      <c r="N621" s="124"/>
      <c r="O621" s="124"/>
      <c r="P621" s="124"/>
      <c r="Q621" s="124"/>
    </row>
    <row r="622" customFormat="false" ht="13.5" hidden="false" customHeight="true" outlineLevel="0" collapsed="false">
      <c r="N622" s="124"/>
      <c r="O622" s="124"/>
      <c r="P622" s="124"/>
      <c r="Q622" s="124"/>
    </row>
    <row r="623" customFormat="false" ht="13.5" hidden="false" customHeight="true" outlineLevel="0" collapsed="false">
      <c r="N623" s="124"/>
      <c r="O623" s="124"/>
      <c r="P623" s="124"/>
      <c r="Q623" s="124"/>
    </row>
    <row r="624" customFormat="false" ht="13.5" hidden="false" customHeight="true" outlineLevel="0" collapsed="false">
      <c r="N624" s="124"/>
      <c r="O624" s="124"/>
      <c r="P624" s="124"/>
      <c r="Q624" s="124"/>
    </row>
    <row r="625" customFormat="false" ht="13.5" hidden="false" customHeight="true" outlineLevel="0" collapsed="false">
      <c r="N625" s="124"/>
      <c r="O625" s="124"/>
      <c r="P625" s="124"/>
      <c r="Q625" s="124"/>
    </row>
    <row r="626" customFormat="false" ht="13.5" hidden="false" customHeight="true" outlineLevel="0" collapsed="false">
      <c r="N626" s="124"/>
      <c r="O626" s="124"/>
      <c r="P626" s="124"/>
      <c r="Q626" s="124"/>
    </row>
    <row r="627" customFormat="false" ht="13.5" hidden="false" customHeight="true" outlineLevel="0" collapsed="false">
      <c r="N627" s="124"/>
      <c r="O627" s="124"/>
      <c r="P627" s="124"/>
      <c r="Q627" s="124"/>
    </row>
    <row r="628" customFormat="false" ht="13.5" hidden="false" customHeight="true" outlineLevel="0" collapsed="false">
      <c r="N628" s="124"/>
      <c r="O628" s="124"/>
      <c r="P628" s="124"/>
      <c r="Q628" s="124"/>
    </row>
    <row r="629" customFormat="false" ht="13.5" hidden="false" customHeight="true" outlineLevel="0" collapsed="false">
      <c r="N629" s="124"/>
      <c r="O629" s="124"/>
      <c r="P629" s="124"/>
      <c r="Q629" s="124"/>
    </row>
    <row r="630" customFormat="false" ht="13.5" hidden="false" customHeight="true" outlineLevel="0" collapsed="false">
      <c r="N630" s="124"/>
      <c r="O630" s="124"/>
      <c r="P630" s="124"/>
      <c r="Q630" s="124"/>
    </row>
    <row r="631" customFormat="false" ht="13.5" hidden="false" customHeight="true" outlineLevel="0" collapsed="false">
      <c r="N631" s="124"/>
      <c r="O631" s="124"/>
      <c r="P631" s="124"/>
      <c r="Q631" s="124"/>
    </row>
    <row r="632" customFormat="false" ht="13.5" hidden="false" customHeight="true" outlineLevel="0" collapsed="false">
      <c r="N632" s="124"/>
      <c r="O632" s="124"/>
      <c r="P632" s="124"/>
      <c r="Q632" s="124"/>
    </row>
    <row r="633" customFormat="false" ht="13.5" hidden="false" customHeight="true" outlineLevel="0" collapsed="false">
      <c r="N633" s="124"/>
      <c r="O633" s="124"/>
      <c r="P633" s="124"/>
      <c r="Q633" s="124"/>
    </row>
    <row r="634" customFormat="false" ht="13.5" hidden="false" customHeight="true" outlineLevel="0" collapsed="false">
      <c r="N634" s="124"/>
      <c r="O634" s="124"/>
      <c r="P634" s="124"/>
      <c r="Q634" s="124"/>
    </row>
    <row r="635" customFormat="false" ht="13.5" hidden="false" customHeight="true" outlineLevel="0" collapsed="false">
      <c r="N635" s="124"/>
      <c r="O635" s="124"/>
      <c r="P635" s="124"/>
      <c r="Q635" s="124"/>
    </row>
    <row r="636" customFormat="false" ht="13.5" hidden="false" customHeight="true" outlineLevel="0" collapsed="false">
      <c r="N636" s="124"/>
      <c r="O636" s="124"/>
      <c r="P636" s="124"/>
      <c r="Q636" s="124"/>
    </row>
    <row r="637" customFormat="false" ht="13.5" hidden="false" customHeight="true" outlineLevel="0" collapsed="false">
      <c r="N637" s="124"/>
      <c r="O637" s="124"/>
      <c r="P637" s="124"/>
      <c r="Q637" s="124"/>
    </row>
    <row r="638" customFormat="false" ht="13.5" hidden="false" customHeight="true" outlineLevel="0" collapsed="false">
      <c r="N638" s="124"/>
      <c r="O638" s="124"/>
      <c r="P638" s="124"/>
      <c r="Q638" s="124"/>
    </row>
    <row r="639" customFormat="false" ht="13.5" hidden="false" customHeight="true" outlineLevel="0" collapsed="false">
      <c r="N639" s="124"/>
      <c r="O639" s="124"/>
      <c r="P639" s="124"/>
      <c r="Q639" s="124"/>
    </row>
    <row r="640" customFormat="false" ht="13.5" hidden="false" customHeight="true" outlineLevel="0" collapsed="false">
      <c r="N640" s="124"/>
      <c r="O640" s="124"/>
      <c r="P640" s="124"/>
      <c r="Q640" s="124"/>
    </row>
    <row r="641" customFormat="false" ht="13.5" hidden="false" customHeight="true" outlineLevel="0" collapsed="false">
      <c r="N641" s="124"/>
      <c r="O641" s="124"/>
      <c r="P641" s="124"/>
      <c r="Q641" s="124"/>
    </row>
    <row r="642" customFormat="false" ht="13.5" hidden="false" customHeight="true" outlineLevel="0" collapsed="false">
      <c r="N642" s="124"/>
      <c r="O642" s="124"/>
      <c r="P642" s="124"/>
      <c r="Q642" s="124"/>
    </row>
    <row r="643" customFormat="false" ht="13.5" hidden="false" customHeight="true" outlineLevel="0" collapsed="false">
      <c r="N643" s="124"/>
      <c r="O643" s="124"/>
      <c r="P643" s="124"/>
      <c r="Q643" s="124"/>
    </row>
    <row r="644" customFormat="false" ht="13.5" hidden="false" customHeight="true" outlineLevel="0" collapsed="false">
      <c r="N644" s="124"/>
      <c r="O644" s="124"/>
      <c r="P644" s="124"/>
      <c r="Q644" s="124"/>
    </row>
    <row r="645" customFormat="false" ht="13.5" hidden="false" customHeight="true" outlineLevel="0" collapsed="false">
      <c r="N645" s="124"/>
      <c r="O645" s="124"/>
      <c r="P645" s="124"/>
      <c r="Q645" s="124"/>
    </row>
    <row r="646" customFormat="false" ht="13.5" hidden="false" customHeight="true" outlineLevel="0" collapsed="false">
      <c r="N646" s="124"/>
      <c r="O646" s="124"/>
      <c r="P646" s="124"/>
      <c r="Q646" s="124"/>
    </row>
    <row r="647" customFormat="false" ht="13.5" hidden="false" customHeight="true" outlineLevel="0" collapsed="false">
      <c r="N647" s="124"/>
      <c r="O647" s="124"/>
      <c r="P647" s="124"/>
      <c r="Q647" s="124"/>
    </row>
    <row r="648" customFormat="false" ht="13.5" hidden="false" customHeight="true" outlineLevel="0" collapsed="false">
      <c r="N648" s="124"/>
      <c r="O648" s="124"/>
      <c r="P648" s="124"/>
      <c r="Q648" s="124"/>
    </row>
    <row r="649" customFormat="false" ht="13.5" hidden="false" customHeight="true" outlineLevel="0" collapsed="false">
      <c r="N649" s="124"/>
      <c r="O649" s="124"/>
      <c r="P649" s="124"/>
      <c r="Q649" s="124"/>
    </row>
    <row r="650" customFormat="false" ht="13.5" hidden="false" customHeight="true" outlineLevel="0" collapsed="false">
      <c r="N650" s="124"/>
      <c r="O650" s="124"/>
      <c r="P650" s="124"/>
      <c r="Q650" s="124"/>
    </row>
    <row r="651" customFormat="false" ht="13.5" hidden="false" customHeight="true" outlineLevel="0" collapsed="false">
      <c r="N651" s="124"/>
      <c r="O651" s="124"/>
      <c r="P651" s="124"/>
      <c r="Q651" s="124"/>
    </row>
    <row r="652" customFormat="false" ht="13.5" hidden="false" customHeight="true" outlineLevel="0" collapsed="false">
      <c r="N652" s="124"/>
      <c r="O652" s="124"/>
      <c r="P652" s="124"/>
      <c r="Q652" s="124"/>
    </row>
    <row r="653" customFormat="false" ht="13.5" hidden="false" customHeight="true" outlineLevel="0" collapsed="false">
      <c r="N653" s="124"/>
      <c r="O653" s="124"/>
      <c r="P653" s="124"/>
      <c r="Q653" s="124"/>
    </row>
    <row r="654" customFormat="false" ht="13.5" hidden="false" customHeight="true" outlineLevel="0" collapsed="false">
      <c r="N654" s="124"/>
      <c r="O654" s="124"/>
      <c r="P654" s="124"/>
      <c r="Q654" s="124"/>
    </row>
    <row r="655" customFormat="false" ht="13.5" hidden="false" customHeight="true" outlineLevel="0" collapsed="false">
      <c r="N655" s="124"/>
      <c r="O655" s="124"/>
      <c r="P655" s="124"/>
      <c r="Q655" s="124"/>
    </row>
    <row r="656" customFormat="false" ht="13.5" hidden="false" customHeight="true" outlineLevel="0" collapsed="false">
      <c r="N656" s="124"/>
      <c r="O656" s="124"/>
      <c r="P656" s="124"/>
      <c r="Q656" s="124"/>
    </row>
    <row r="657" customFormat="false" ht="13.5" hidden="false" customHeight="true" outlineLevel="0" collapsed="false">
      <c r="N657" s="124"/>
      <c r="O657" s="124"/>
      <c r="P657" s="124"/>
      <c r="Q657" s="124"/>
    </row>
    <row r="658" customFormat="false" ht="13.5" hidden="false" customHeight="true" outlineLevel="0" collapsed="false">
      <c r="N658" s="124"/>
      <c r="O658" s="124"/>
      <c r="P658" s="124"/>
      <c r="Q658" s="124"/>
    </row>
    <row r="659" customFormat="false" ht="13.5" hidden="false" customHeight="true" outlineLevel="0" collapsed="false">
      <c r="N659" s="124"/>
      <c r="O659" s="124"/>
      <c r="P659" s="124"/>
      <c r="Q659" s="124"/>
    </row>
    <row r="660" customFormat="false" ht="13.5" hidden="false" customHeight="true" outlineLevel="0" collapsed="false">
      <c r="N660" s="124"/>
      <c r="O660" s="124"/>
      <c r="P660" s="124"/>
      <c r="Q660" s="124"/>
    </row>
    <row r="661" customFormat="false" ht="13.5" hidden="false" customHeight="true" outlineLevel="0" collapsed="false">
      <c r="N661" s="124"/>
      <c r="O661" s="124"/>
      <c r="P661" s="124"/>
      <c r="Q661" s="124"/>
    </row>
    <row r="662" customFormat="false" ht="13.5" hidden="false" customHeight="true" outlineLevel="0" collapsed="false">
      <c r="N662" s="124"/>
      <c r="O662" s="124"/>
      <c r="P662" s="124"/>
      <c r="Q662" s="124"/>
    </row>
    <row r="663" customFormat="false" ht="13.5" hidden="false" customHeight="true" outlineLevel="0" collapsed="false">
      <c r="N663" s="124"/>
      <c r="O663" s="124"/>
      <c r="P663" s="124"/>
      <c r="Q663" s="124"/>
    </row>
    <row r="664" customFormat="false" ht="13.5" hidden="false" customHeight="true" outlineLevel="0" collapsed="false">
      <c r="N664" s="124"/>
      <c r="O664" s="124"/>
      <c r="P664" s="124"/>
      <c r="Q664" s="124"/>
    </row>
    <row r="665" customFormat="false" ht="13.5" hidden="false" customHeight="true" outlineLevel="0" collapsed="false">
      <c r="N665" s="124"/>
      <c r="O665" s="124"/>
      <c r="P665" s="124"/>
      <c r="Q665" s="124"/>
    </row>
    <row r="666" customFormat="false" ht="13.5" hidden="false" customHeight="true" outlineLevel="0" collapsed="false">
      <c r="N666" s="124"/>
      <c r="O666" s="124"/>
      <c r="P666" s="124"/>
      <c r="Q666" s="124"/>
    </row>
    <row r="667" customFormat="false" ht="13.5" hidden="false" customHeight="true" outlineLevel="0" collapsed="false">
      <c r="N667" s="124"/>
      <c r="O667" s="124"/>
      <c r="P667" s="124"/>
      <c r="Q667" s="124"/>
    </row>
    <row r="668" customFormat="false" ht="13.5" hidden="false" customHeight="true" outlineLevel="0" collapsed="false">
      <c r="N668" s="124"/>
      <c r="O668" s="124"/>
      <c r="P668" s="124"/>
      <c r="Q668" s="124"/>
    </row>
    <row r="669" customFormat="false" ht="13.5" hidden="false" customHeight="true" outlineLevel="0" collapsed="false">
      <c r="N669" s="124"/>
      <c r="O669" s="124"/>
      <c r="P669" s="124"/>
      <c r="Q669" s="124"/>
    </row>
    <row r="670" customFormat="false" ht="13.5" hidden="false" customHeight="true" outlineLevel="0" collapsed="false">
      <c r="N670" s="124"/>
      <c r="O670" s="124"/>
      <c r="P670" s="124"/>
      <c r="Q670" s="124"/>
    </row>
    <row r="671" customFormat="false" ht="13.5" hidden="false" customHeight="true" outlineLevel="0" collapsed="false">
      <c r="N671" s="124"/>
      <c r="O671" s="124"/>
      <c r="P671" s="124"/>
      <c r="Q671" s="124"/>
    </row>
    <row r="672" customFormat="false" ht="13.5" hidden="false" customHeight="true" outlineLevel="0" collapsed="false">
      <c r="N672" s="124"/>
      <c r="O672" s="124"/>
      <c r="P672" s="124"/>
      <c r="Q672" s="124"/>
    </row>
    <row r="673" customFormat="false" ht="13.5" hidden="false" customHeight="true" outlineLevel="0" collapsed="false">
      <c r="N673" s="124"/>
      <c r="O673" s="124"/>
      <c r="P673" s="124"/>
      <c r="Q673" s="124"/>
    </row>
    <row r="674" customFormat="false" ht="13.5" hidden="false" customHeight="true" outlineLevel="0" collapsed="false">
      <c r="N674" s="124"/>
      <c r="O674" s="124"/>
      <c r="P674" s="124"/>
      <c r="Q674" s="124"/>
    </row>
    <row r="675" customFormat="false" ht="13.5" hidden="false" customHeight="true" outlineLevel="0" collapsed="false">
      <c r="N675" s="124"/>
      <c r="O675" s="124"/>
      <c r="P675" s="124"/>
      <c r="Q675" s="124"/>
    </row>
    <row r="676" customFormat="false" ht="13.5" hidden="false" customHeight="true" outlineLevel="0" collapsed="false">
      <c r="N676" s="124"/>
      <c r="O676" s="124"/>
      <c r="P676" s="124"/>
      <c r="Q676" s="124"/>
    </row>
    <row r="677" customFormat="false" ht="13.5" hidden="false" customHeight="true" outlineLevel="0" collapsed="false">
      <c r="N677" s="124"/>
      <c r="O677" s="124"/>
      <c r="P677" s="124"/>
      <c r="Q677" s="124"/>
    </row>
    <row r="678" customFormat="false" ht="13.5" hidden="false" customHeight="true" outlineLevel="0" collapsed="false">
      <c r="N678" s="124"/>
      <c r="O678" s="124"/>
      <c r="P678" s="124"/>
      <c r="Q678" s="124"/>
    </row>
    <row r="679" customFormat="false" ht="13.5" hidden="false" customHeight="true" outlineLevel="0" collapsed="false">
      <c r="N679" s="124"/>
      <c r="O679" s="124"/>
      <c r="P679" s="124"/>
      <c r="Q679" s="124"/>
    </row>
    <row r="680" customFormat="false" ht="13.5" hidden="false" customHeight="true" outlineLevel="0" collapsed="false">
      <c r="N680" s="124"/>
      <c r="O680" s="124"/>
      <c r="P680" s="124"/>
      <c r="Q680" s="124"/>
    </row>
    <row r="681" customFormat="false" ht="13.5" hidden="false" customHeight="true" outlineLevel="0" collapsed="false">
      <c r="N681" s="124"/>
      <c r="O681" s="124"/>
      <c r="P681" s="124"/>
      <c r="Q681" s="124"/>
    </row>
    <row r="682" customFormat="false" ht="13.5" hidden="false" customHeight="true" outlineLevel="0" collapsed="false">
      <c r="N682" s="124"/>
      <c r="O682" s="124"/>
      <c r="P682" s="124"/>
      <c r="Q682" s="124"/>
    </row>
    <row r="683" customFormat="false" ht="13.5" hidden="false" customHeight="true" outlineLevel="0" collapsed="false">
      <c r="N683" s="124"/>
      <c r="O683" s="124"/>
      <c r="P683" s="124"/>
      <c r="Q683" s="124"/>
    </row>
    <row r="684" customFormat="false" ht="13.5" hidden="false" customHeight="true" outlineLevel="0" collapsed="false">
      <c r="N684" s="124"/>
      <c r="O684" s="124"/>
      <c r="P684" s="124"/>
      <c r="Q684" s="124"/>
    </row>
    <row r="685" customFormat="false" ht="13.5" hidden="false" customHeight="true" outlineLevel="0" collapsed="false">
      <c r="N685" s="124"/>
      <c r="O685" s="124"/>
      <c r="P685" s="124"/>
      <c r="Q685" s="124"/>
    </row>
    <row r="686" customFormat="false" ht="13.5" hidden="false" customHeight="true" outlineLevel="0" collapsed="false">
      <c r="N686" s="124"/>
      <c r="O686" s="124"/>
      <c r="P686" s="124"/>
      <c r="Q686" s="124"/>
    </row>
    <row r="687" customFormat="false" ht="13.5" hidden="false" customHeight="true" outlineLevel="0" collapsed="false">
      <c r="N687" s="124"/>
      <c r="O687" s="124"/>
      <c r="P687" s="124"/>
      <c r="Q687" s="124"/>
    </row>
    <row r="688" customFormat="false" ht="13.5" hidden="false" customHeight="true" outlineLevel="0" collapsed="false">
      <c r="N688" s="124"/>
      <c r="O688" s="124"/>
      <c r="P688" s="124"/>
      <c r="Q688" s="124"/>
    </row>
    <row r="689" customFormat="false" ht="13.5" hidden="false" customHeight="true" outlineLevel="0" collapsed="false">
      <c r="N689" s="124"/>
      <c r="O689" s="124"/>
      <c r="P689" s="124"/>
      <c r="Q689" s="124"/>
    </row>
    <row r="690" customFormat="false" ht="13.5" hidden="false" customHeight="true" outlineLevel="0" collapsed="false">
      <c r="N690" s="124"/>
      <c r="O690" s="124"/>
      <c r="P690" s="124"/>
      <c r="Q690" s="124"/>
    </row>
    <row r="691" customFormat="false" ht="13.5" hidden="false" customHeight="true" outlineLevel="0" collapsed="false">
      <c r="N691" s="124"/>
      <c r="O691" s="124"/>
      <c r="P691" s="124"/>
      <c r="Q691" s="124"/>
    </row>
    <row r="692" customFormat="false" ht="13.5" hidden="false" customHeight="true" outlineLevel="0" collapsed="false">
      <c r="N692" s="124"/>
      <c r="O692" s="124"/>
      <c r="P692" s="124"/>
      <c r="Q692" s="124"/>
    </row>
    <row r="693" customFormat="false" ht="13.5" hidden="false" customHeight="true" outlineLevel="0" collapsed="false">
      <c r="N693" s="124"/>
      <c r="O693" s="124"/>
      <c r="P693" s="124"/>
      <c r="Q693" s="124"/>
    </row>
    <row r="694" customFormat="false" ht="13.5" hidden="false" customHeight="true" outlineLevel="0" collapsed="false">
      <c r="N694" s="124"/>
      <c r="O694" s="124"/>
      <c r="P694" s="124"/>
      <c r="Q694" s="124"/>
    </row>
    <row r="695" customFormat="false" ht="13.5" hidden="false" customHeight="true" outlineLevel="0" collapsed="false">
      <c r="N695" s="124"/>
      <c r="O695" s="124"/>
      <c r="P695" s="124"/>
      <c r="Q695" s="124"/>
    </row>
    <row r="696" customFormat="false" ht="13.5" hidden="false" customHeight="true" outlineLevel="0" collapsed="false">
      <c r="N696" s="124"/>
      <c r="O696" s="124"/>
      <c r="P696" s="124"/>
      <c r="Q696" s="124"/>
    </row>
    <row r="697" customFormat="false" ht="13.5" hidden="false" customHeight="true" outlineLevel="0" collapsed="false">
      <c r="N697" s="124"/>
      <c r="O697" s="124"/>
      <c r="P697" s="124"/>
      <c r="Q697" s="124"/>
    </row>
    <row r="698" customFormat="false" ht="13.5" hidden="false" customHeight="true" outlineLevel="0" collapsed="false">
      <c r="N698" s="124"/>
      <c r="O698" s="124"/>
      <c r="P698" s="124"/>
      <c r="Q698" s="124"/>
    </row>
    <row r="699" customFormat="false" ht="13.5" hidden="false" customHeight="true" outlineLevel="0" collapsed="false">
      <c r="N699" s="124"/>
      <c r="O699" s="124"/>
      <c r="P699" s="124"/>
      <c r="Q699" s="124"/>
    </row>
    <row r="700" customFormat="false" ht="13.5" hidden="false" customHeight="true" outlineLevel="0" collapsed="false">
      <c r="N700" s="124"/>
      <c r="O700" s="124"/>
      <c r="P700" s="124"/>
      <c r="Q700" s="124"/>
    </row>
    <row r="701" customFormat="false" ht="13.5" hidden="false" customHeight="true" outlineLevel="0" collapsed="false">
      <c r="N701" s="124"/>
      <c r="O701" s="124"/>
      <c r="P701" s="124"/>
      <c r="Q701" s="124"/>
    </row>
    <row r="702" customFormat="false" ht="13.5" hidden="false" customHeight="true" outlineLevel="0" collapsed="false">
      <c r="N702" s="124"/>
      <c r="O702" s="124"/>
      <c r="P702" s="124"/>
      <c r="Q702" s="124"/>
    </row>
    <row r="703" customFormat="false" ht="13.5" hidden="false" customHeight="true" outlineLevel="0" collapsed="false">
      <c r="N703" s="124"/>
      <c r="O703" s="124"/>
      <c r="P703" s="124"/>
      <c r="Q703" s="124"/>
    </row>
    <row r="704" customFormat="false" ht="13.5" hidden="false" customHeight="true" outlineLevel="0" collapsed="false">
      <c r="N704" s="124"/>
      <c r="O704" s="124"/>
      <c r="P704" s="124"/>
      <c r="Q704" s="124"/>
    </row>
    <row r="705" customFormat="false" ht="13.5" hidden="false" customHeight="true" outlineLevel="0" collapsed="false">
      <c r="N705" s="124"/>
      <c r="O705" s="124"/>
      <c r="P705" s="124"/>
      <c r="Q705" s="124"/>
    </row>
    <row r="706" customFormat="false" ht="13.5" hidden="false" customHeight="true" outlineLevel="0" collapsed="false">
      <c r="N706" s="124"/>
      <c r="O706" s="124"/>
      <c r="P706" s="124"/>
      <c r="Q706" s="124"/>
    </row>
    <row r="707" customFormat="false" ht="13.5" hidden="false" customHeight="true" outlineLevel="0" collapsed="false">
      <c r="N707" s="124"/>
      <c r="O707" s="124"/>
      <c r="P707" s="124"/>
      <c r="Q707" s="124"/>
    </row>
    <row r="708" customFormat="false" ht="13.5" hidden="false" customHeight="true" outlineLevel="0" collapsed="false">
      <c r="N708" s="124"/>
      <c r="O708" s="124"/>
      <c r="P708" s="124"/>
      <c r="Q708" s="124"/>
    </row>
    <row r="709" customFormat="false" ht="13.5" hidden="false" customHeight="true" outlineLevel="0" collapsed="false">
      <c r="N709" s="124"/>
      <c r="O709" s="124"/>
      <c r="P709" s="124"/>
      <c r="Q709" s="124"/>
    </row>
    <row r="710" customFormat="false" ht="13.5" hidden="false" customHeight="true" outlineLevel="0" collapsed="false">
      <c r="N710" s="124"/>
      <c r="O710" s="124"/>
      <c r="P710" s="124"/>
      <c r="Q710" s="124"/>
    </row>
    <row r="711" customFormat="false" ht="13.5" hidden="false" customHeight="true" outlineLevel="0" collapsed="false">
      <c r="N711" s="124"/>
      <c r="O711" s="124"/>
      <c r="P711" s="124"/>
      <c r="Q711" s="124"/>
    </row>
    <row r="712" customFormat="false" ht="13.5" hidden="false" customHeight="true" outlineLevel="0" collapsed="false">
      <c r="N712" s="124"/>
      <c r="O712" s="124"/>
      <c r="P712" s="124"/>
      <c r="Q712" s="124"/>
    </row>
    <row r="713" customFormat="false" ht="13.5" hidden="false" customHeight="true" outlineLevel="0" collapsed="false">
      <c r="N713" s="124"/>
      <c r="O713" s="124"/>
      <c r="P713" s="124"/>
      <c r="Q713" s="124"/>
    </row>
    <row r="714" customFormat="false" ht="13.5" hidden="false" customHeight="true" outlineLevel="0" collapsed="false">
      <c r="N714" s="124"/>
      <c r="O714" s="124"/>
      <c r="P714" s="124"/>
      <c r="Q714" s="124"/>
    </row>
    <row r="715" customFormat="false" ht="13.5" hidden="false" customHeight="true" outlineLevel="0" collapsed="false">
      <c r="N715" s="124"/>
      <c r="O715" s="124"/>
      <c r="P715" s="124"/>
      <c r="Q715" s="124"/>
    </row>
    <row r="716" customFormat="false" ht="13.5" hidden="false" customHeight="true" outlineLevel="0" collapsed="false">
      <c r="N716" s="124"/>
      <c r="O716" s="124"/>
      <c r="P716" s="124"/>
      <c r="Q716" s="124"/>
    </row>
    <row r="717" customFormat="false" ht="13.5" hidden="false" customHeight="true" outlineLevel="0" collapsed="false">
      <c r="N717" s="124"/>
      <c r="O717" s="124"/>
      <c r="P717" s="124"/>
      <c r="Q717" s="124"/>
    </row>
    <row r="718" customFormat="false" ht="13.5" hidden="false" customHeight="true" outlineLevel="0" collapsed="false">
      <c r="N718" s="124"/>
      <c r="O718" s="124"/>
      <c r="P718" s="124"/>
      <c r="Q718" s="124"/>
    </row>
    <row r="719" customFormat="false" ht="13.5" hidden="false" customHeight="true" outlineLevel="0" collapsed="false">
      <c r="N719" s="124"/>
      <c r="O719" s="124"/>
      <c r="P719" s="124"/>
      <c r="Q719" s="124"/>
    </row>
    <row r="720" customFormat="false" ht="13.5" hidden="false" customHeight="true" outlineLevel="0" collapsed="false">
      <c r="N720" s="124"/>
      <c r="O720" s="124"/>
      <c r="P720" s="124"/>
      <c r="Q720" s="124"/>
    </row>
    <row r="721" customFormat="false" ht="13.5" hidden="false" customHeight="true" outlineLevel="0" collapsed="false">
      <c r="N721" s="124"/>
      <c r="O721" s="124"/>
      <c r="P721" s="124"/>
      <c r="Q721" s="124"/>
    </row>
    <row r="722" customFormat="false" ht="13.5" hidden="false" customHeight="true" outlineLevel="0" collapsed="false">
      <c r="N722" s="124"/>
      <c r="O722" s="124"/>
      <c r="P722" s="124"/>
      <c r="Q722" s="124"/>
    </row>
    <row r="723" customFormat="false" ht="13.5" hidden="false" customHeight="true" outlineLevel="0" collapsed="false">
      <c r="N723" s="124"/>
      <c r="O723" s="124"/>
      <c r="P723" s="124"/>
      <c r="Q723" s="124"/>
    </row>
    <row r="724" customFormat="false" ht="13.5" hidden="false" customHeight="true" outlineLevel="0" collapsed="false">
      <c r="N724" s="124"/>
      <c r="O724" s="124"/>
      <c r="P724" s="124"/>
      <c r="Q724" s="124"/>
    </row>
    <row r="725" customFormat="false" ht="13.5" hidden="false" customHeight="true" outlineLevel="0" collapsed="false">
      <c r="N725" s="124"/>
      <c r="O725" s="124"/>
      <c r="P725" s="124"/>
      <c r="Q725" s="124"/>
    </row>
    <row r="726" customFormat="false" ht="13.5" hidden="false" customHeight="true" outlineLevel="0" collapsed="false">
      <c r="N726" s="124"/>
      <c r="O726" s="124"/>
      <c r="P726" s="124"/>
      <c r="Q726" s="124"/>
    </row>
    <row r="727" customFormat="false" ht="13.5" hidden="false" customHeight="true" outlineLevel="0" collapsed="false">
      <c r="N727" s="124"/>
      <c r="O727" s="124"/>
      <c r="P727" s="124"/>
      <c r="Q727" s="124"/>
    </row>
    <row r="728" customFormat="false" ht="13.5" hidden="false" customHeight="true" outlineLevel="0" collapsed="false">
      <c r="N728" s="124"/>
      <c r="O728" s="124"/>
      <c r="P728" s="124"/>
      <c r="Q728" s="124"/>
    </row>
    <row r="729" customFormat="false" ht="13.5" hidden="false" customHeight="true" outlineLevel="0" collapsed="false">
      <c r="N729" s="124"/>
      <c r="O729" s="124"/>
      <c r="P729" s="124"/>
      <c r="Q729" s="124"/>
    </row>
    <row r="730" customFormat="false" ht="13.5" hidden="false" customHeight="true" outlineLevel="0" collapsed="false">
      <c r="N730" s="124"/>
      <c r="O730" s="124"/>
      <c r="P730" s="124"/>
      <c r="Q730" s="124"/>
    </row>
    <row r="731" customFormat="false" ht="13.5" hidden="false" customHeight="true" outlineLevel="0" collapsed="false">
      <c r="N731" s="124"/>
      <c r="O731" s="124"/>
      <c r="P731" s="124"/>
      <c r="Q731" s="124"/>
    </row>
    <row r="732" customFormat="false" ht="13.5" hidden="false" customHeight="true" outlineLevel="0" collapsed="false">
      <c r="N732" s="124"/>
      <c r="O732" s="124"/>
      <c r="P732" s="124"/>
      <c r="Q732" s="124"/>
    </row>
    <row r="733" customFormat="false" ht="13.5" hidden="false" customHeight="true" outlineLevel="0" collapsed="false">
      <c r="N733" s="124"/>
      <c r="O733" s="124"/>
      <c r="P733" s="124"/>
      <c r="Q733" s="124"/>
    </row>
    <row r="734" customFormat="false" ht="13.5" hidden="false" customHeight="true" outlineLevel="0" collapsed="false">
      <c r="N734" s="124"/>
      <c r="O734" s="124"/>
      <c r="P734" s="124"/>
      <c r="Q734" s="124"/>
    </row>
    <row r="735" customFormat="false" ht="13.5" hidden="false" customHeight="true" outlineLevel="0" collapsed="false">
      <c r="N735" s="124"/>
      <c r="O735" s="124"/>
      <c r="P735" s="124"/>
      <c r="Q735" s="124"/>
    </row>
    <row r="736" customFormat="false" ht="13.5" hidden="false" customHeight="true" outlineLevel="0" collapsed="false">
      <c r="N736" s="124"/>
      <c r="O736" s="124"/>
      <c r="P736" s="124"/>
      <c r="Q736" s="124"/>
    </row>
    <row r="737" customFormat="false" ht="13.5" hidden="false" customHeight="true" outlineLevel="0" collapsed="false">
      <c r="N737" s="124"/>
      <c r="O737" s="124"/>
      <c r="P737" s="124"/>
      <c r="Q737" s="124"/>
    </row>
    <row r="738" customFormat="false" ht="13.5" hidden="false" customHeight="true" outlineLevel="0" collapsed="false">
      <c r="N738" s="124"/>
      <c r="O738" s="124"/>
      <c r="P738" s="124"/>
      <c r="Q738" s="124"/>
    </row>
    <row r="739" customFormat="false" ht="13.5" hidden="false" customHeight="true" outlineLevel="0" collapsed="false">
      <c r="N739" s="124"/>
      <c r="O739" s="124"/>
      <c r="P739" s="124"/>
      <c r="Q739" s="124"/>
    </row>
    <row r="740" customFormat="false" ht="13.5" hidden="false" customHeight="true" outlineLevel="0" collapsed="false">
      <c r="N740" s="124"/>
      <c r="O740" s="124"/>
      <c r="P740" s="124"/>
      <c r="Q740" s="124"/>
    </row>
    <row r="741" customFormat="false" ht="13.5" hidden="false" customHeight="true" outlineLevel="0" collapsed="false">
      <c r="N741" s="124"/>
      <c r="O741" s="124"/>
      <c r="P741" s="124"/>
      <c r="Q741" s="124"/>
    </row>
    <row r="742" customFormat="false" ht="13.5" hidden="false" customHeight="true" outlineLevel="0" collapsed="false">
      <c r="N742" s="124"/>
      <c r="O742" s="124"/>
      <c r="P742" s="124"/>
      <c r="Q742" s="124"/>
    </row>
    <row r="743" customFormat="false" ht="13.5" hidden="false" customHeight="true" outlineLevel="0" collapsed="false">
      <c r="N743" s="124"/>
      <c r="O743" s="124"/>
      <c r="P743" s="124"/>
      <c r="Q743" s="124"/>
    </row>
    <row r="744" customFormat="false" ht="13.5" hidden="false" customHeight="true" outlineLevel="0" collapsed="false">
      <c r="N744" s="124"/>
      <c r="O744" s="124"/>
      <c r="P744" s="124"/>
      <c r="Q744" s="124"/>
    </row>
    <row r="745" customFormat="false" ht="13.5" hidden="false" customHeight="true" outlineLevel="0" collapsed="false">
      <c r="N745" s="124"/>
      <c r="O745" s="124"/>
      <c r="P745" s="124"/>
      <c r="Q745" s="124"/>
    </row>
    <row r="746" customFormat="false" ht="13.5" hidden="false" customHeight="true" outlineLevel="0" collapsed="false">
      <c r="N746" s="124"/>
      <c r="O746" s="124"/>
      <c r="P746" s="124"/>
      <c r="Q746" s="124"/>
    </row>
    <row r="747" customFormat="false" ht="13.5" hidden="false" customHeight="true" outlineLevel="0" collapsed="false">
      <c r="N747" s="124"/>
      <c r="O747" s="124"/>
      <c r="P747" s="124"/>
      <c r="Q747" s="124"/>
    </row>
    <row r="748" customFormat="false" ht="13.5" hidden="false" customHeight="true" outlineLevel="0" collapsed="false">
      <c r="N748" s="124"/>
      <c r="O748" s="124"/>
      <c r="P748" s="124"/>
      <c r="Q748" s="124"/>
    </row>
    <row r="749" customFormat="false" ht="13.5" hidden="false" customHeight="true" outlineLevel="0" collapsed="false">
      <c r="N749" s="124"/>
      <c r="O749" s="124"/>
      <c r="P749" s="124"/>
      <c r="Q749" s="124"/>
    </row>
    <row r="750" customFormat="false" ht="13.5" hidden="false" customHeight="true" outlineLevel="0" collapsed="false">
      <c r="N750" s="124"/>
      <c r="O750" s="124"/>
      <c r="P750" s="124"/>
      <c r="Q750" s="124"/>
    </row>
    <row r="751" customFormat="false" ht="13.5" hidden="false" customHeight="true" outlineLevel="0" collapsed="false">
      <c r="N751" s="124"/>
      <c r="O751" s="124"/>
      <c r="P751" s="124"/>
      <c r="Q751" s="124"/>
    </row>
    <row r="752" customFormat="false" ht="13.5" hidden="false" customHeight="true" outlineLevel="0" collapsed="false">
      <c r="N752" s="124"/>
      <c r="O752" s="124"/>
      <c r="P752" s="124"/>
      <c r="Q752" s="124"/>
    </row>
    <row r="753" customFormat="false" ht="13.5" hidden="false" customHeight="true" outlineLevel="0" collapsed="false">
      <c r="N753" s="124"/>
      <c r="O753" s="124"/>
      <c r="P753" s="124"/>
      <c r="Q753" s="124"/>
    </row>
    <row r="754" customFormat="false" ht="13.5" hidden="false" customHeight="true" outlineLevel="0" collapsed="false">
      <c r="N754" s="124"/>
      <c r="O754" s="124"/>
      <c r="P754" s="124"/>
      <c r="Q754" s="124"/>
    </row>
    <row r="755" customFormat="false" ht="13.5" hidden="false" customHeight="true" outlineLevel="0" collapsed="false">
      <c r="N755" s="124"/>
      <c r="O755" s="124"/>
      <c r="P755" s="124"/>
      <c r="Q755" s="124"/>
    </row>
    <row r="756" customFormat="false" ht="13.5" hidden="false" customHeight="true" outlineLevel="0" collapsed="false">
      <c r="N756" s="124"/>
      <c r="O756" s="124"/>
      <c r="P756" s="124"/>
      <c r="Q756" s="124"/>
    </row>
    <row r="757" customFormat="false" ht="13.5" hidden="false" customHeight="true" outlineLevel="0" collapsed="false">
      <c r="N757" s="124"/>
      <c r="O757" s="124"/>
      <c r="P757" s="124"/>
      <c r="Q757" s="124"/>
    </row>
    <row r="758" customFormat="false" ht="13.5" hidden="false" customHeight="true" outlineLevel="0" collapsed="false">
      <c r="N758" s="124"/>
      <c r="O758" s="124"/>
      <c r="P758" s="124"/>
      <c r="Q758" s="124"/>
    </row>
    <row r="759" customFormat="false" ht="13.5" hidden="false" customHeight="true" outlineLevel="0" collapsed="false">
      <c r="N759" s="124"/>
      <c r="O759" s="124"/>
      <c r="P759" s="124"/>
      <c r="Q759" s="124"/>
    </row>
    <row r="760" customFormat="false" ht="13.5" hidden="false" customHeight="true" outlineLevel="0" collapsed="false">
      <c r="N760" s="124"/>
      <c r="O760" s="124"/>
      <c r="P760" s="124"/>
      <c r="Q760" s="124"/>
    </row>
    <row r="761" customFormat="false" ht="13.5" hidden="false" customHeight="true" outlineLevel="0" collapsed="false">
      <c r="N761" s="124"/>
      <c r="O761" s="124"/>
      <c r="P761" s="124"/>
      <c r="Q761" s="124"/>
    </row>
    <row r="762" customFormat="false" ht="13.5" hidden="false" customHeight="true" outlineLevel="0" collapsed="false">
      <c r="N762" s="124"/>
      <c r="O762" s="124"/>
      <c r="P762" s="124"/>
      <c r="Q762" s="124"/>
    </row>
    <row r="763" customFormat="false" ht="13.5" hidden="false" customHeight="true" outlineLevel="0" collapsed="false">
      <c r="N763" s="124"/>
      <c r="O763" s="124"/>
      <c r="P763" s="124"/>
      <c r="Q763" s="124"/>
    </row>
    <row r="764" customFormat="false" ht="13.5" hidden="false" customHeight="true" outlineLevel="0" collapsed="false">
      <c r="N764" s="124"/>
      <c r="O764" s="124"/>
      <c r="P764" s="124"/>
      <c r="Q764" s="124"/>
    </row>
    <row r="765" customFormat="false" ht="13.5" hidden="false" customHeight="true" outlineLevel="0" collapsed="false">
      <c r="N765" s="124"/>
      <c r="O765" s="124"/>
      <c r="P765" s="124"/>
      <c r="Q765" s="124"/>
    </row>
    <row r="766" customFormat="false" ht="13.5" hidden="false" customHeight="true" outlineLevel="0" collapsed="false">
      <c r="N766" s="124"/>
      <c r="O766" s="124"/>
      <c r="P766" s="124"/>
      <c r="Q766" s="124"/>
    </row>
    <row r="767" customFormat="false" ht="13.5" hidden="false" customHeight="true" outlineLevel="0" collapsed="false">
      <c r="N767" s="124"/>
      <c r="O767" s="124"/>
      <c r="P767" s="124"/>
      <c r="Q767" s="124"/>
    </row>
    <row r="768" customFormat="false" ht="13.5" hidden="false" customHeight="true" outlineLevel="0" collapsed="false">
      <c r="N768" s="124"/>
      <c r="O768" s="124"/>
      <c r="P768" s="124"/>
      <c r="Q768" s="124"/>
    </row>
    <row r="769" customFormat="false" ht="13.5" hidden="false" customHeight="true" outlineLevel="0" collapsed="false">
      <c r="N769" s="124"/>
      <c r="O769" s="124"/>
      <c r="P769" s="124"/>
      <c r="Q769" s="124"/>
    </row>
    <row r="770" customFormat="false" ht="13.5" hidden="false" customHeight="true" outlineLevel="0" collapsed="false">
      <c r="N770" s="124"/>
      <c r="O770" s="124"/>
      <c r="P770" s="124"/>
      <c r="Q770" s="124"/>
    </row>
    <row r="771" customFormat="false" ht="13.5" hidden="false" customHeight="true" outlineLevel="0" collapsed="false">
      <c r="N771" s="124"/>
      <c r="O771" s="124"/>
      <c r="P771" s="124"/>
      <c r="Q771" s="124"/>
    </row>
    <row r="772" customFormat="false" ht="13.5" hidden="false" customHeight="true" outlineLevel="0" collapsed="false">
      <c r="N772" s="124"/>
      <c r="O772" s="124"/>
      <c r="P772" s="124"/>
      <c r="Q772" s="124"/>
    </row>
    <row r="773" customFormat="false" ht="13.5" hidden="false" customHeight="true" outlineLevel="0" collapsed="false">
      <c r="N773" s="124"/>
      <c r="O773" s="124"/>
      <c r="P773" s="124"/>
      <c r="Q773" s="124"/>
    </row>
    <row r="774" customFormat="false" ht="13.5" hidden="false" customHeight="true" outlineLevel="0" collapsed="false">
      <c r="N774" s="124"/>
      <c r="O774" s="124"/>
      <c r="P774" s="124"/>
      <c r="Q774" s="124"/>
    </row>
    <row r="775" customFormat="false" ht="13.5" hidden="false" customHeight="true" outlineLevel="0" collapsed="false">
      <c r="N775" s="124"/>
      <c r="O775" s="124"/>
      <c r="P775" s="124"/>
      <c r="Q775" s="124"/>
    </row>
    <row r="776" customFormat="false" ht="13.5" hidden="false" customHeight="true" outlineLevel="0" collapsed="false">
      <c r="N776" s="124"/>
      <c r="O776" s="124"/>
      <c r="P776" s="124"/>
      <c r="Q776" s="124"/>
    </row>
    <row r="777" customFormat="false" ht="13.5" hidden="false" customHeight="true" outlineLevel="0" collapsed="false">
      <c r="N777" s="124"/>
      <c r="O777" s="124"/>
      <c r="P777" s="124"/>
      <c r="Q777" s="124"/>
    </row>
    <row r="778" customFormat="false" ht="13.5" hidden="false" customHeight="true" outlineLevel="0" collapsed="false">
      <c r="N778" s="124"/>
      <c r="O778" s="124"/>
      <c r="P778" s="124"/>
      <c r="Q778" s="124"/>
    </row>
    <row r="779" customFormat="false" ht="13.5" hidden="false" customHeight="true" outlineLevel="0" collapsed="false">
      <c r="N779" s="124"/>
      <c r="O779" s="124"/>
      <c r="P779" s="124"/>
      <c r="Q779" s="124"/>
    </row>
    <row r="780" customFormat="false" ht="13.5" hidden="false" customHeight="true" outlineLevel="0" collapsed="false">
      <c r="N780" s="124"/>
      <c r="O780" s="124"/>
      <c r="P780" s="124"/>
      <c r="Q780" s="124"/>
    </row>
    <row r="781" customFormat="false" ht="13.5" hidden="false" customHeight="true" outlineLevel="0" collapsed="false">
      <c r="N781" s="124"/>
      <c r="O781" s="124"/>
      <c r="P781" s="124"/>
      <c r="Q781" s="124"/>
    </row>
    <row r="782" customFormat="false" ht="13.5" hidden="false" customHeight="true" outlineLevel="0" collapsed="false">
      <c r="N782" s="124"/>
      <c r="O782" s="124"/>
      <c r="P782" s="124"/>
      <c r="Q782" s="124"/>
    </row>
    <row r="783" customFormat="false" ht="13.5" hidden="false" customHeight="true" outlineLevel="0" collapsed="false">
      <c r="N783" s="124"/>
      <c r="O783" s="124"/>
      <c r="P783" s="124"/>
      <c r="Q783" s="124"/>
    </row>
    <row r="784" customFormat="false" ht="13.5" hidden="false" customHeight="true" outlineLevel="0" collapsed="false">
      <c r="N784" s="124"/>
      <c r="O784" s="124"/>
      <c r="P784" s="124"/>
      <c r="Q784" s="124"/>
    </row>
    <row r="785" customFormat="false" ht="13.5" hidden="false" customHeight="true" outlineLevel="0" collapsed="false">
      <c r="N785" s="124"/>
      <c r="O785" s="124"/>
      <c r="P785" s="124"/>
      <c r="Q785" s="124"/>
    </row>
    <row r="786" customFormat="false" ht="13.5" hidden="false" customHeight="true" outlineLevel="0" collapsed="false">
      <c r="N786" s="124"/>
      <c r="O786" s="124"/>
      <c r="P786" s="124"/>
      <c r="Q786" s="124"/>
    </row>
    <row r="787" customFormat="false" ht="13.5" hidden="false" customHeight="true" outlineLevel="0" collapsed="false">
      <c r="N787" s="124"/>
      <c r="O787" s="124"/>
      <c r="P787" s="124"/>
      <c r="Q787" s="124"/>
    </row>
    <row r="788" customFormat="false" ht="13.5" hidden="false" customHeight="true" outlineLevel="0" collapsed="false">
      <c r="N788" s="124"/>
      <c r="O788" s="124"/>
      <c r="P788" s="124"/>
      <c r="Q788" s="124"/>
    </row>
    <row r="789" customFormat="false" ht="13.5" hidden="false" customHeight="true" outlineLevel="0" collapsed="false">
      <c r="N789" s="124"/>
      <c r="O789" s="124"/>
      <c r="P789" s="124"/>
      <c r="Q789" s="124"/>
    </row>
    <row r="790" customFormat="false" ht="13.5" hidden="false" customHeight="true" outlineLevel="0" collapsed="false">
      <c r="N790" s="124"/>
      <c r="O790" s="124"/>
      <c r="P790" s="124"/>
      <c r="Q790" s="124"/>
    </row>
    <row r="791" customFormat="false" ht="13.5" hidden="false" customHeight="true" outlineLevel="0" collapsed="false">
      <c r="N791" s="124"/>
      <c r="O791" s="124"/>
      <c r="P791" s="124"/>
      <c r="Q791" s="124"/>
    </row>
    <row r="792" customFormat="false" ht="13.5" hidden="false" customHeight="true" outlineLevel="0" collapsed="false">
      <c r="N792" s="124"/>
      <c r="O792" s="124"/>
      <c r="P792" s="124"/>
      <c r="Q792" s="124"/>
    </row>
    <row r="793" customFormat="false" ht="13.5" hidden="false" customHeight="true" outlineLevel="0" collapsed="false">
      <c r="N793" s="124"/>
      <c r="O793" s="124"/>
      <c r="P793" s="124"/>
      <c r="Q793" s="124"/>
    </row>
    <row r="794" customFormat="false" ht="13.5" hidden="false" customHeight="true" outlineLevel="0" collapsed="false">
      <c r="N794" s="124"/>
      <c r="O794" s="124"/>
      <c r="P794" s="124"/>
      <c r="Q794" s="124"/>
    </row>
    <row r="795" customFormat="false" ht="13.5" hidden="false" customHeight="true" outlineLevel="0" collapsed="false">
      <c r="N795" s="124"/>
      <c r="O795" s="124"/>
      <c r="P795" s="124"/>
      <c r="Q795" s="124"/>
    </row>
    <row r="796" customFormat="false" ht="13.5" hidden="false" customHeight="true" outlineLevel="0" collapsed="false">
      <c r="N796" s="124"/>
      <c r="O796" s="124"/>
      <c r="P796" s="124"/>
      <c r="Q796" s="124"/>
    </row>
    <row r="797" customFormat="false" ht="13.5" hidden="false" customHeight="true" outlineLevel="0" collapsed="false">
      <c r="N797" s="124"/>
      <c r="O797" s="124"/>
      <c r="P797" s="124"/>
      <c r="Q797" s="124"/>
    </row>
    <row r="798" customFormat="false" ht="13.5" hidden="false" customHeight="true" outlineLevel="0" collapsed="false">
      <c r="N798" s="124"/>
      <c r="O798" s="124"/>
      <c r="P798" s="124"/>
      <c r="Q798" s="124"/>
    </row>
    <row r="799" customFormat="false" ht="13.5" hidden="false" customHeight="true" outlineLevel="0" collapsed="false">
      <c r="N799" s="124"/>
      <c r="O799" s="124"/>
      <c r="P799" s="124"/>
      <c r="Q799" s="124"/>
    </row>
    <row r="800" customFormat="false" ht="13.5" hidden="false" customHeight="true" outlineLevel="0" collapsed="false">
      <c r="N800" s="124"/>
      <c r="O800" s="124"/>
      <c r="P800" s="124"/>
      <c r="Q800" s="124"/>
    </row>
    <row r="801" customFormat="false" ht="13.5" hidden="false" customHeight="true" outlineLevel="0" collapsed="false">
      <c r="N801" s="124"/>
      <c r="O801" s="124"/>
      <c r="P801" s="124"/>
      <c r="Q801" s="124"/>
    </row>
    <row r="802" customFormat="false" ht="13.5" hidden="false" customHeight="true" outlineLevel="0" collapsed="false">
      <c r="N802" s="124"/>
      <c r="O802" s="124"/>
      <c r="P802" s="124"/>
      <c r="Q802" s="124"/>
    </row>
    <row r="803" customFormat="false" ht="13.5" hidden="false" customHeight="true" outlineLevel="0" collapsed="false">
      <c r="N803" s="124"/>
      <c r="O803" s="124"/>
      <c r="P803" s="124"/>
      <c r="Q803" s="124"/>
    </row>
    <row r="804" customFormat="false" ht="13.5" hidden="false" customHeight="true" outlineLevel="0" collapsed="false">
      <c r="N804" s="124"/>
      <c r="O804" s="124"/>
      <c r="P804" s="124"/>
      <c r="Q804" s="124"/>
    </row>
    <row r="805" customFormat="false" ht="13.5" hidden="false" customHeight="true" outlineLevel="0" collapsed="false">
      <c r="N805" s="124"/>
      <c r="O805" s="124"/>
      <c r="P805" s="124"/>
      <c r="Q805" s="124"/>
    </row>
    <row r="806" customFormat="false" ht="13.5" hidden="false" customHeight="true" outlineLevel="0" collapsed="false">
      <c r="N806" s="124"/>
      <c r="O806" s="124"/>
      <c r="P806" s="124"/>
      <c r="Q806" s="124"/>
    </row>
    <row r="807" customFormat="false" ht="13.5" hidden="false" customHeight="true" outlineLevel="0" collapsed="false">
      <c r="N807" s="124"/>
      <c r="O807" s="124"/>
      <c r="P807" s="124"/>
      <c r="Q807" s="124"/>
    </row>
    <row r="808" customFormat="false" ht="13.5" hidden="false" customHeight="true" outlineLevel="0" collapsed="false">
      <c r="N808" s="124"/>
      <c r="O808" s="124"/>
      <c r="P808" s="124"/>
      <c r="Q808" s="124"/>
    </row>
    <row r="809" customFormat="false" ht="13.5" hidden="false" customHeight="true" outlineLevel="0" collapsed="false">
      <c r="N809" s="124"/>
      <c r="O809" s="124"/>
      <c r="P809" s="124"/>
      <c r="Q809" s="124"/>
    </row>
    <row r="810" customFormat="false" ht="13.5" hidden="false" customHeight="true" outlineLevel="0" collapsed="false">
      <c r="N810" s="124"/>
      <c r="O810" s="124"/>
      <c r="P810" s="124"/>
      <c r="Q810" s="124"/>
    </row>
    <row r="811" customFormat="false" ht="13.5" hidden="false" customHeight="true" outlineLevel="0" collapsed="false">
      <c r="N811" s="124"/>
      <c r="O811" s="124"/>
      <c r="P811" s="124"/>
      <c r="Q811" s="124"/>
    </row>
    <row r="812" customFormat="false" ht="13.5" hidden="false" customHeight="true" outlineLevel="0" collapsed="false">
      <c r="N812" s="124"/>
      <c r="O812" s="124"/>
      <c r="P812" s="124"/>
      <c r="Q812" s="124"/>
    </row>
    <row r="813" customFormat="false" ht="13.5" hidden="false" customHeight="true" outlineLevel="0" collapsed="false">
      <c r="N813" s="124"/>
      <c r="O813" s="124"/>
      <c r="P813" s="124"/>
      <c r="Q813" s="124"/>
    </row>
    <row r="814" customFormat="false" ht="13.5" hidden="false" customHeight="true" outlineLevel="0" collapsed="false">
      <c r="N814" s="124"/>
      <c r="O814" s="124"/>
      <c r="P814" s="124"/>
      <c r="Q814" s="124"/>
    </row>
    <row r="815" customFormat="false" ht="13.5" hidden="false" customHeight="true" outlineLevel="0" collapsed="false">
      <c r="N815" s="124"/>
      <c r="O815" s="124"/>
      <c r="P815" s="124"/>
      <c r="Q815" s="124"/>
    </row>
    <row r="816" customFormat="false" ht="13.5" hidden="false" customHeight="true" outlineLevel="0" collapsed="false">
      <c r="N816" s="124"/>
      <c r="O816" s="124"/>
      <c r="P816" s="124"/>
      <c r="Q816" s="124"/>
    </row>
    <row r="817" customFormat="false" ht="13.5" hidden="false" customHeight="true" outlineLevel="0" collapsed="false">
      <c r="N817" s="124"/>
      <c r="O817" s="124"/>
      <c r="P817" s="124"/>
      <c r="Q817" s="124"/>
    </row>
    <row r="818" customFormat="false" ht="13.5" hidden="false" customHeight="true" outlineLevel="0" collapsed="false">
      <c r="N818" s="124"/>
      <c r="O818" s="124"/>
      <c r="P818" s="124"/>
      <c r="Q818" s="124"/>
    </row>
    <row r="819" customFormat="false" ht="13.5" hidden="false" customHeight="true" outlineLevel="0" collapsed="false">
      <c r="N819" s="124"/>
      <c r="O819" s="124"/>
      <c r="P819" s="124"/>
      <c r="Q819" s="124"/>
    </row>
    <row r="820" customFormat="false" ht="13.5" hidden="false" customHeight="true" outlineLevel="0" collapsed="false">
      <c r="N820" s="124"/>
      <c r="O820" s="124"/>
      <c r="P820" s="124"/>
      <c r="Q820" s="124"/>
    </row>
    <row r="821" customFormat="false" ht="13.5" hidden="false" customHeight="true" outlineLevel="0" collapsed="false">
      <c r="N821" s="124"/>
      <c r="O821" s="124"/>
      <c r="P821" s="124"/>
      <c r="Q821" s="124"/>
    </row>
    <row r="822" customFormat="false" ht="13.5" hidden="false" customHeight="true" outlineLevel="0" collapsed="false">
      <c r="N822" s="124"/>
      <c r="O822" s="124"/>
      <c r="P822" s="124"/>
      <c r="Q822" s="124"/>
    </row>
    <row r="823" customFormat="false" ht="13.5" hidden="false" customHeight="true" outlineLevel="0" collapsed="false">
      <c r="N823" s="124"/>
      <c r="O823" s="124"/>
      <c r="P823" s="124"/>
      <c r="Q823" s="124"/>
    </row>
    <row r="824" customFormat="false" ht="13.5" hidden="false" customHeight="true" outlineLevel="0" collapsed="false">
      <c r="N824" s="124"/>
      <c r="O824" s="124"/>
      <c r="P824" s="124"/>
      <c r="Q824" s="124"/>
    </row>
    <row r="825" customFormat="false" ht="13.5" hidden="false" customHeight="true" outlineLevel="0" collapsed="false">
      <c r="N825" s="124"/>
      <c r="O825" s="124"/>
      <c r="P825" s="124"/>
      <c r="Q825" s="124"/>
    </row>
    <row r="826" customFormat="false" ht="13.5" hidden="false" customHeight="true" outlineLevel="0" collapsed="false">
      <c r="N826" s="124"/>
      <c r="O826" s="124"/>
      <c r="P826" s="124"/>
      <c r="Q826" s="124"/>
    </row>
    <row r="827" customFormat="false" ht="13.5" hidden="false" customHeight="true" outlineLevel="0" collapsed="false">
      <c r="N827" s="124"/>
      <c r="O827" s="124"/>
      <c r="P827" s="124"/>
      <c r="Q827" s="124"/>
    </row>
    <row r="828" customFormat="false" ht="13.5" hidden="false" customHeight="true" outlineLevel="0" collapsed="false">
      <c r="N828" s="124"/>
      <c r="O828" s="124"/>
      <c r="P828" s="124"/>
      <c r="Q828" s="124"/>
    </row>
    <row r="829" customFormat="false" ht="13.5" hidden="false" customHeight="true" outlineLevel="0" collapsed="false">
      <c r="N829" s="124"/>
      <c r="O829" s="124"/>
      <c r="P829" s="124"/>
      <c r="Q829" s="124"/>
    </row>
    <row r="830" customFormat="false" ht="13.5" hidden="false" customHeight="true" outlineLevel="0" collapsed="false">
      <c r="N830" s="124"/>
      <c r="O830" s="124"/>
      <c r="P830" s="124"/>
      <c r="Q830" s="124"/>
    </row>
    <row r="831" customFormat="false" ht="13.5" hidden="false" customHeight="true" outlineLevel="0" collapsed="false">
      <c r="N831" s="124"/>
      <c r="O831" s="124"/>
      <c r="P831" s="124"/>
      <c r="Q831" s="124"/>
    </row>
    <row r="832" customFormat="false" ht="13.5" hidden="false" customHeight="true" outlineLevel="0" collapsed="false">
      <c r="N832" s="124"/>
      <c r="O832" s="124"/>
      <c r="P832" s="124"/>
      <c r="Q832" s="124"/>
    </row>
    <row r="833" customFormat="false" ht="13.5" hidden="false" customHeight="true" outlineLevel="0" collapsed="false">
      <c r="N833" s="124"/>
      <c r="O833" s="124"/>
      <c r="P833" s="124"/>
      <c r="Q833" s="124"/>
    </row>
    <row r="834" customFormat="false" ht="13.5" hidden="false" customHeight="true" outlineLevel="0" collapsed="false">
      <c r="N834" s="124"/>
      <c r="O834" s="124"/>
      <c r="P834" s="124"/>
      <c r="Q834" s="124"/>
    </row>
    <row r="835" customFormat="false" ht="13.5" hidden="false" customHeight="true" outlineLevel="0" collapsed="false">
      <c r="N835" s="124"/>
      <c r="O835" s="124"/>
      <c r="P835" s="124"/>
      <c r="Q835" s="124"/>
    </row>
    <row r="836" customFormat="false" ht="13.5" hidden="false" customHeight="true" outlineLevel="0" collapsed="false">
      <c r="N836" s="124"/>
      <c r="O836" s="124"/>
      <c r="P836" s="124"/>
      <c r="Q836" s="124"/>
    </row>
    <row r="837" customFormat="false" ht="13.5" hidden="false" customHeight="true" outlineLevel="0" collapsed="false">
      <c r="N837" s="124"/>
      <c r="O837" s="124"/>
      <c r="P837" s="124"/>
      <c r="Q837" s="124"/>
    </row>
    <row r="838" customFormat="false" ht="13.5" hidden="false" customHeight="true" outlineLevel="0" collapsed="false">
      <c r="N838" s="124"/>
      <c r="O838" s="124"/>
      <c r="P838" s="124"/>
      <c r="Q838" s="124"/>
    </row>
    <row r="839" customFormat="false" ht="13.5" hidden="false" customHeight="true" outlineLevel="0" collapsed="false">
      <c r="N839" s="124"/>
      <c r="O839" s="124"/>
      <c r="P839" s="124"/>
      <c r="Q839" s="124"/>
    </row>
    <row r="840" customFormat="false" ht="13.5" hidden="false" customHeight="true" outlineLevel="0" collapsed="false">
      <c r="N840" s="124"/>
      <c r="O840" s="124"/>
      <c r="P840" s="124"/>
      <c r="Q840" s="124"/>
    </row>
    <row r="841" customFormat="false" ht="13.5" hidden="false" customHeight="true" outlineLevel="0" collapsed="false">
      <c r="N841" s="124"/>
      <c r="O841" s="124"/>
      <c r="P841" s="124"/>
      <c r="Q841" s="124"/>
    </row>
    <row r="842" customFormat="false" ht="13.5" hidden="false" customHeight="true" outlineLevel="0" collapsed="false">
      <c r="N842" s="124"/>
      <c r="O842" s="124"/>
      <c r="P842" s="124"/>
      <c r="Q842" s="124"/>
    </row>
    <row r="843" customFormat="false" ht="13.5" hidden="false" customHeight="true" outlineLevel="0" collapsed="false">
      <c r="N843" s="124"/>
      <c r="O843" s="124"/>
      <c r="P843" s="124"/>
      <c r="Q843" s="124"/>
    </row>
    <row r="844" customFormat="false" ht="13.5" hidden="false" customHeight="true" outlineLevel="0" collapsed="false">
      <c r="N844" s="124"/>
      <c r="O844" s="124"/>
      <c r="P844" s="124"/>
      <c r="Q844" s="124"/>
    </row>
    <row r="845" customFormat="false" ht="13.5" hidden="false" customHeight="true" outlineLevel="0" collapsed="false">
      <c r="N845" s="124"/>
      <c r="O845" s="124"/>
      <c r="P845" s="124"/>
      <c r="Q845" s="124"/>
    </row>
    <row r="846" customFormat="false" ht="13.5" hidden="false" customHeight="true" outlineLevel="0" collapsed="false">
      <c r="N846" s="124"/>
      <c r="O846" s="124"/>
      <c r="P846" s="124"/>
      <c r="Q846" s="124"/>
    </row>
    <row r="847" customFormat="false" ht="13.5" hidden="false" customHeight="true" outlineLevel="0" collapsed="false">
      <c r="N847" s="124"/>
      <c r="O847" s="124"/>
      <c r="P847" s="124"/>
      <c r="Q847" s="124"/>
    </row>
    <row r="848" customFormat="false" ht="13.5" hidden="false" customHeight="true" outlineLevel="0" collapsed="false">
      <c r="N848" s="124"/>
      <c r="O848" s="124"/>
      <c r="P848" s="124"/>
      <c r="Q848" s="124"/>
    </row>
    <row r="849" customFormat="false" ht="13.5" hidden="false" customHeight="true" outlineLevel="0" collapsed="false">
      <c r="N849" s="124"/>
      <c r="O849" s="124"/>
      <c r="P849" s="124"/>
      <c r="Q849" s="124"/>
    </row>
    <row r="850" customFormat="false" ht="13.5" hidden="false" customHeight="true" outlineLevel="0" collapsed="false">
      <c r="N850" s="124"/>
      <c r="O850" s="124"/>
      <c r="P850" s="124"/>
      <c r="Q850" s="124"/>
    </row>
    <row r="851" customFormat="false" ht="13.5" hidden="false" customHeight="true" outlineLevel="0" collapsed="false">
      <c r="N851" s="124"/>
      <c r="O851" s="124"/>
      <c r="P851" s="124"/>
      <c r="Q851" s="124"/>
    </row>
    <row r="852" customFormat="false" ht="13.5" hidden="false" customHeight="true" outlineLevel="0" collapsed="false">
      <c r="N852" s="124"/>
      <c r="O852" s="124"/>
      <c r="P852" s="124"/>
      <c r="Q852" s="124"/>
    </row>
    <row r="853" customFormat="false" ht="13.5" hidden="false" customHeight="true" outlineLevel="0" collapsed="false">
      <c r="N853" s="124"/>
      <c r="O853" s="124"/>
      <c r="P853" s="124"/>
      <c r="Q853" s="124"/>
    </row>
    <row r="854" customFormat="false" ht="13.5" hidden="false" customHeight="true" outlineLevel="0" collapsed="false">
      <c r="N854" s="124"/>
      <c r="O854" s="124"/>
      <c r="P854" s="124"/>
      <c r="Q854" s="124"/>
    </row>
    <row r="855" customFormat="false" ht="13.5" hidden="false" customHeight="true" outlineLevel="0" collapsed="false">
      <c r="N855" s="124"/>
      <c r="O855" s="124"/>
      <c r="P855" s="124"/>
      <c r="Q855" s="124"/>
    </row>
    <row r="856" customFormat="false" ht="13.5" hidden="false" customHeight="true" outlineLevel="0" collapsed="false">
      <c r="N856" s="124"/>
      <c r="O856" s="124"/>
      <c r="P856" s="124"/>
      <c r="Q856" s="124"/>
    </row>
    <row r="857" customFormat="false" ht="13.5" hidden="false" customHeight="true" outlineLevel="0" collapsed="false">
      <c r="N857" s="124"/>
      <c r="O857" s="124"/>
      <c r="P857" s="124"/>
      <c r="Q857" s="124"/>
    </row>
    <row r="858" customFormat="false" ht="13.5" hidden="false" customHeight="true" outlineLevel="0" collapsed="false">
      <c r="N858" s="124"/>
      <c r="O858" s="124"/>
      <c r="P858" s="124"/>
      <c r="Q858" s="124"/>
    </row>
    <row r="859" customFormat="false" ht="13.5" hidden="false" customHeight="true" outlineLevel="0" collapsed="false">
      <c r="N859" s="124"/>
      <c r="O859" s="124"/>
      <c r="P859" s="124"/>
      <c r="Q859" s="124"/>
    </row>
    <row r="860" customFormat="false" ht="13.5" hidden="false" customHeight="true" outlineLevel="0" collapsed="false">
      <c r="N860" s="124"/>
      <c r="O860" s="124"/>
      <c r="P860" s="124"/>
      <c r="Q860" s="124"/>
    </row>
    <row r="861" customFormat="false" ht="13.5" hidden="false" customHeight="true" outlineLevel="0" collapsed="false">
      <c r="N861" s="124"/>
      <c r="O861" s="124"/>
      <c r="P861" s="124"/>
      <c r="Q861" s="124"/>
    </row>
    <row r="862" customFormat="false" ht="13.5" hidden="false" customHeight="true" outlineLevel="0" collapsed="false">
      <c r="N862" s="124"/>
      <c r="O862" s="124"/>
      <c r="P862" s="124"/>
      <c r="Q862" s="124"/>
    </row>
    <row r="863" customFormat="false" ht="13.5" hidden="false" customHeight="true" outlineLevel="0" collapsed="false">
      <c r="N863" s="124"/>
      <c r="O863" s="124"/>
      <c r="P863" s="124"/>
      <c r="Q863" s="124"/>
    </row>
    <row r="864" customFormat="false" ht="13.5" hidden="false" customHeight="true" outlineLevel="0" collapsed="false">
      <c r="N864" s="124"/>
      <c r="O864" s="124"/>
      <c r="P864" s="124"/>
      <c r="Q864" s="124"/>
    </row>
    <row r="865" customFormat="false" ht="13.5" hidden="false" customHeight="true" outlineLevel="0" collapsed="false">
      <c r="N865" s="124"/>
      <c r="O865" s="124"/>
      <c r="P865" s="124"/>
      <c r="Q865" s="124"/>
    </row>
    <row r="866" customFormat="false" ht="13.5" hidden="false" customHeight="true" outlineLevel="0" collapsed="false">
      <c r="N866" s="124"/>
      <c r="O866" s="124"/>
      <c r="P866" s="124"/>
      <c r="Q866" s="124"/>
    </row>
    <row r="867" customFormat="false" ht="13.5" hidden="false" customHeight="true" outlineLevel="0" collapsed="false">
      <c r="N867" s="124"/>
      <c r="O867" s="124"/>
      <c r="P867" s="124"/>
      <c r="Q867" s="124"/>
    </row>
    <row r="868" customFormat="false" ht="13.5" hidden="false" customHeight="true" outlineLevel="0" collapsed="false">
      <c r="N868" s="124"/>
      <c r="O868" s="124"/>
      <c r="P868" s="124"/>
      <c r="Q868" s="124"/>
    </row>
    <row r="869" customFormat="false" ht="13.5" hidden="false" customHeight="true" outlineLevel="0" collapsed="false">
      <c r="N869" s="124"/>
      <c r="O869" s="124"/>
      <c r="P869" s="124"/>
      <c r="Q869" s="124"/>
    </row>
    <row r="870" customFormat="false" ht="13.5" hidden="false" customHeight="true" outlineLevel="0" collapsed="false">
      <c r="N870" s="124"/>
      <c r="O870" s="124"/>
      <c r="P870" s="124"/>
      <c r="Q870" s="124"/>
    </row>
    <row r="871" customFormat="false" ht="13.5" hidden="false" customHeight="true" outlineLevel="0" collapsed="false">
      <c r="N871" s="124"/>
      <c r="O871" s="124"/>
      <c r="P871" s="124"/>
      <c r="Q871" s="124"/>
    </row>
    <row r="872" customFormat="false" ht="13.5" hidden="false" customHeight="true" outlineLevel="0" collapsed="false">
      <c r="N872" s="124"/>
      <c r="O872" s="124"/>
      <c r="P872" s="124"/>
      <c r="Q872" s="124"/>
    </row>
    <row r="873" customFormat="false" ht="13.5" hidden="false" customHeight="true" outlineLevel="0" collapsed="false">
      <c r="N873" s="124"/>
      <c r="O873" s="124"/>
      <c r="P873" s="124"/>
      <c r="Q873" s="124"/>
    </row>
    <row r="874" customFormat="false" ht="13.5" hidden="false" customHeight="true" outlineLevel="0" collapsed="false">
      <c r="N874" s="124"/>
      <c r="O874" s="124"/>
      <c r="P874" s="124"/>
      <c r="Q874" s="124"/>
    </row>
    <row r="875" customFormat="false" ht="13.5" hidden="false" customHeight="true" outlineLevel="0" collapsed="false">
      <c r="N875" s="124"/>
      <c r="O875" s="124"/>
      <c r="P875" s="124"/>
      <c r="Q875" s="124"/>
    </row>
    <row r="876" customFormat="false" ht="13.5" hidden="false" customHeight="true" outlineLevel="0" collapsed="false">
      <c r="N876" s="124"/>
      <c r="O876" s="124"/>
      <c r="P876" s="124"/>
      <c r="Q876" s="124"/>
    </row>
    <row r="877" customFormat="false" ht="13.5" hidden="false" customHeight="true" outlineLevel="0" collapsed="false">
      <c r="N877" s="124"/>
      <c r="O877" s="124"/>
      <c r="P877" s="124"/>
      <c r="Q877" s="124"/>
    </row>
    <row r="878" customFormat="false" ht="13.5" hidden="false" customHeight="true" outlineLevel="0" collapsed="false">
      <c r="N878" s="124"/>
      <c r="O878" s="124"/>
      <c r="P878" s="124"/>
      <c r="Q878" s="124"/>
    </row>
    <row r="879" customFormat="false" ht="13.5" hidden="false" customHeight="true" outlineLevel="0" collapsed="false">
      <c r="N879" s="124"/>
      <c r="O879" s="124"/>
      <c r="P879" s="124"/>
      <c r="Q879" s="124"/>
    </row>
    <row r="880" customFormat="false" ht="13.5" hidden="false" customHeight="true" outlineLevel="0" collapsed="false">
      <c r="N880" s="124"/>
      <c r="O880" s="124"/>
      <c r="P880" s="124"/>
      <c r="Q880" s="124"/>
    </row>
    <row r="881" customFormat="false" ht="13.5" hidden="false" customHeight="true" outlineLevel="0" collapsed="false">
      <c r="N881" s="124"/>
      <c r="O881" s="124"/>
      <c r="P881" s="124"/>
      <c r="Q881" s="124"/>
    </row>
    <row r="882" customFormat="false" ht="13.5" hidden="false" customHeight="true" outlineLevel="0" collapsed="false">
      <c r="N882" s="124"/>
      <c r="O882" s="124"/>
      <c r="P882" s="124"/>
      <c r="Q882" s="124"/>
    </row>
    <row r="883" customFormat="false" ht="13.5" hidden="false" customHeight="true" outlineLevel="0" collapsed="false">
      <c r="N883" s="124"/>
      <c r="O883" s="124"/>
      <c r="P883" s="124"/>
      <c r="Q883" s="124"/>
    </row>
    <row r="884" customFormat="false" ht="13.5" hidden="false" customHeight="true" outlineLevel="0" collapsed="false">
      <c r="N884" s="124"/>
      <c r="O884" s="124"/>
      <c r="P884" s="124"/>
      <c r="Q884" s="124"/>
    </row>
    <row r="885" customFormat="false" ht="13.5" hidden="false" customHeight="true" outlineLevel="0" collapsed="false">
      <c r="N885" s="124"/>
      <c r="O885" s="124"/>
      <c r="P885" s="124"/>
      <c r="Q885" s="124"/>
    </row>
    <row r="886" customFormat="false" ht="13.5" hidden="false" customHeight="true" outlineLevel="0" collapsed="false">
      <c r="N886" s="124"/>
      <c r="O886" s="124"/>
      <c r="P886" s="124"/>
      <c r="Q886" s="124"/>
    </row>
    <row r="887" customFormat="false" ht="13.5" hidden="false" customHeight="true" outlineLevel="0" collapsed="false">
      <c r="N887" s="124"/>
      <c r="O887" s="124"/>
      <c r="P887" s="124"/>
      <c r="Q887" s="124"/>
    </row>
    <row r="888" customFormat="false" ht="13.5" hidden="false" customHeight="true" outlineLevel="0" collapsed="false">
      <c r="N888" s="124"/>
      <c r="O888" s="124"/>
      <c r="P888" s="124"/>
      <c r="Q888" s="124"/>
    </row>
    <row r="889" customFormat="false" ht="13.5" hidden="false" customHeight="true" outlineLevel="0" collapsed="false">
      <c r="N889" s="124"/>
      <c r="O889" s="124"/>
      <c r="P889" s="124"/>
      <c r="Q889" s="124"/>
    </row>
    <row r="890" customFormat="false" ht="13.5" hidden="false" customHeight="true" outlineLevel="0" collapsed="false">
      <c r="N890" s="124"/>
      <c r="O890" s="124"/>
      <c r="P890" s="124"/>
      <c r="Q890" s="124"/>
    </row>
    <row r="891" customFormat="false" ht="13.5" hidden="false" customHeight="true" outlineLevel="0" collapsed="false">
      <c r="N891" s="124"/>
      <c r="O891" s="124"/>
      <c r="P891" s="124"/>
      <c r="Q891" s="124"/>
    </row>
    <row r="892" customFormat="false" ht="13.5" hidden="false" customHeight="true" outlineLevel="0" collapsed="false">
      <c r="N892" s="124"/>
      <c r="O892" s="124"/>
      <c r="P892" s="124"/>
      <c r="Q892" s="124"/>
    </row>
    <row r="893" customFormat="false" ht="13.5" hidden="false" customHeight="true" outlineLevel="0" collapsed="false">
      <c r="N893" s="124"/>
      <c r="O893" s="124"/>
      <c r="P893" s="124"/>
      <c r="Q893" s="124"/>
    </row>
    <row r="894" customFormat="false" ht="13.5" hidden="false" customHeight="true" outlineLevel="0" collapsed="false">
      <c r="N894" s="124"/>
      <c r="O894" s="124"/>
      <c r="P894" s="124"/>
      <c r="Q894" s="124"/>
    </row>
    <row r="895" customFormat="false" ht="13.5" hidden="false" customHeight="true" outlineLevel="0" collapsed="false">
      <c r="N895" s="124"/>
      <c r="O895" s="124"/>
      <c r="P895" s="124"/>
      <c r="Q895" s="124"/>
    </row>
    <row r="896" customFormat="false" ht="13.5" hidden="false" customHeight="true" outlineLevel="0" collapsed="false">
      <c r="N896" s="124"/>
      <c r="O896" s="124"/>
      <c r="P896" s="124"/>
      <c r="Q896" s="124"/>
    </row>
    <row r="897" customFormat="false" ht="13.5" hidden="false" customHeight="true" outlineLevel="0" collapsed="false">
      <c r="N897" s="124"/>
      <c r="O897" s="124"/>
      <c r="P897" s="124"/>
      <c r="Q897" s="124"/>
    </row>
    <row r="898" customFormat="false" ht="13.5" hidden="false" customHeight="true" outlineLevel="0" collapsed="false">
      <c r="N898" s="124"/>
      <c r="O898" s="124"/>
      <c r="P898" s="124"/>
      <c r="Q898" s="124"/>
    </row>
    <row r="899" customFormat="false" ht="13.5" hidden="false" customHeight="true" outlineLevel="0" collapsed="false">
      <c r="N899" s="124"/>
      <c r="O899" s="124"/>
      <c r="P899" s="124"/>
      <c r="Q899" s="124"/>
    </row>
    <row r="900" customFormat="false" ht="13.5" hidden="false" customHeight="true" outlineLevel="0" collapsed="false">
      <c r="N900" s="124"/>
      <c r="O900" s="124"/>
      <c r="P900" s="124"/>
      <c r="Q900" s="124"/>
    </row>
    <row r="901" customFormat="false" ht="13.5" hidden="false" customHeight="true" outlineLevel="0" collapsed="false">
      <c r="N901" s="124"/>
      <c r="O901" s="124"/>
      <c r="P901" s="124"/>
      <c r="Q901" s="124"/>
    </row>
    <row r="902" customFormat="false" ht="13.5" hidden="false" customHeight="true" outlineLevel="0" collapsed="false">
      <c r="N902" s="124"/>
      <c r="O902" s="124"/>
      <c r="P902" s="124"/>
      <c r="Q902" s="124"/>
    </row>
    <row r="903" customFormat="false" ht="13.5" hidden="false" customHeight="true" outlineLevel="0" collapsed="false">
      <c r="N903" s="124"/>
      <c r="O903" s="124"/>
      <c r="P903" s="124"/>
      <c r="Q903" s="124"/>
    </row>
    <row r="904" customFormat="false" ht="13.5" hidden="false" customHeight="true" outlineLevel="0" collapsed="false">
      <c r="N904" s="124"/>
      <c r="O904" s="124"/>
      <c r="P904" s="124"/>
      <c r="Q904" s="124"/>
    </row>
    <row r="905" customFormat="false" ht="13.5" hidden="false" customHeight="true" outlineLevel="0" collapsed="false">
      <c r="N905" s="124"/>
      <c r="O905" s="124"/>
      <c r="P905" s="124"/>
      <c r="Q905" s="124"/>
    </row>
    <row r="906" customFormat="false" ht="13.5" hidden="false" customHeight="true" outlineLevel="0" collapsed="false">
      <c r="N906" s="124"/>
      <c r="O906" s="124"/>
      <c r="P906" s="124"/>
      <c r="Q906" s="124"/>
    </row>
    <row r="907" customFormat="false" ht="13.5" hidden="false" customHeight="true" outlineLevel="0" collapsed="false">
      <c r="N907" s="124"/>
      <c r="O907" s="124"/>
      <c r="P907" s="124"/>
      <c r="Q907" s="124"/>
    </row>
    <row r="908" customFormat="false" ht="13.5" hidden="false" customHeight="true" outlineLevel="0" collapsed="false">
      <c r="N908" s="124"/>
      <c r="O908" s="124"/>
      <c r="P908" s="124"/>
      <c r="Q908" s="124"/>
    </row>
    <row r="909" customFormat="false" ht="13.5" hidden="false" customHeight="true" outlineLevel="0" collapsed="false">
      <c r="N909" s="124"/>
      <c r="O909" s="124"/>
      <c r="P909" s="124"/>
      <c r="Q909" s="124"/>
    </row>
    <row r="910" customFormat="false" ht="13.5" hidden="false" customHeight="true" outlineLevel="0" collapsed="false">
      <c r="N910" s="124"/>
      <c r="O910" s="124"/>
      <c r="P910" s="124"/>
      <c r="Q910" s="124"/>
    </row>
    <row r="911" customFormat="false" ht="13.5" hidden="false" customHeight="true" outlineLevel="0" collapsed="false">
      <c r="N911" s="124"/>
      <c r="O911" s="124"/>
      <c r="P911" s="124"/>
      <c r="Q911" s="124"/>
    </row>
    <row r="912" customFormat="false" ht="13.5" hidden="false" customHeight="true" outlineLevel="0" collapsed="false">
      <c r="N912" s="124"/>
      <c r="O912" s="124"/>
      <c r="P912" s="124"/>
      <c r="Q912" s="124"/>
    </row>
    <row r="913" customFormat="false" ht="13.5" hidden="false" customHeight="true" outlineLevel="0" collapsed="false">
      <c r="N913" s="124"/>
      <c r="O913" s="124"/>
      <c r="P913" s="124"/>
      <c r="Q913" s="124"/>
    </row>
    <row r="914" customFormat="false" ht="13.5" hidden="false" customHeight="true" outlineLevel="0" collapsed="false">
      <c r="N914" s="124"/>
      <c r="O914" s="124"/>
      <c r="P914" s="124"/>
      <c r="Q914" s="124"/>
    </row>
    <row r="915" customFormat="false" ht="13.5" hidden="false" customHeight="true" outlineLevel="0" collapsed="false">
      <c r="N915" s="124"/>
      <c r="O915" s="124"/>
      <c r="P915" s="124"/>
      <c r="Q915" s="124"/>
    </row>
    <row r="916" customFormat="false" ht="13.5" hidden="false" customHeight="true" outlineLevel="0" collapsed="false">
      <c r="N916" s="124"/>
      <c r="O916" s="124"/>
      <c r="P916" s="124"/>
      <c r="Q916" s="124"/>
    </row>
    <row r="917" customFormat="false" ht="13.5" hidden="false" customHeight="true" outlineLevel="0" collapsed="false">
      <c r="N917" s="124"/>
      <c r="O917" s="124"/>
      <c r="P917" s="124"/>
      <c r="Q917" s="124"/>
    </row>
    <row r="918" customFormat="false" ht="13.5" hidden="false" customHeight="true" outlineLevel="0" collapsed="false">
      <c r="N918" s="124"/>
      <c r="O918" s="124"/>
      <c r="P918" s="124"/>
      <c r="Q918" s="124"/>
    </row>
    <row r="919" customFormat="false" ht="13.5" hidden="false" customHeight="true" outlineLevel="0" collapsed="false">
      <c r="N919" s="124"/>
      <c r="O919" s="124"/>
      <c r="P919" s="124"/>
      <c r="Q919" s="124"/>
    </row>
    <row r="920" customFormat="false" ht="13.5" hidden="false" customHeight="true" outlineLevel="0" collapsed="false">
      <c r="N920" s="124"/>
      <c r="O920" s="124"/>
      <c r="P920" s="124"/>
      <c r="Q920" s="124"/>
    </row>
    <row r="921" customFormat="false" ht="13.5" hidden="false" customHeight="true" outlineLevel="0" collapsed="false">
      <c r="N921" s="124"/>
      <c r="O921" s="124"/>
      <c r="P921" s="124"/>
      <c r="Q921" s="124"/>
    </row>
    <row r="922" customFormat="false" ht="13.5" hidden="false" customHeight="true" outlineLevel="0" collapsed="false">
      <c r="N922" s="124"/>
      <c r="O922" s="124"/>
      <c r="P922" s="124"/>
      <c r="Q922" s="124"/>
    </row>
    <row r="923" customFormat="false" ht="13.5" hidden="false" customHeight="true" outlineLevel="0" collapsed="false">
      <c r="N923" s="124"/>
      <c r="O923" s="124"/>
      <c r="P923" s="124"/>
      <c r="Q923" s="124"/>
    </row>
    <row r="924" customFormat="false" ht="13.5" hidden="false" customHeight="true" outlineLevel="0" collapsed="false">
      <c r="N924" s="124"/>
      <c r="O924" s="124"/>
      <c r="P924" s="124"/>
      <c r="Q924" s="124"/>
    </row>
    <row r="925" customFormat="false" ht="13.5" hidden="false" customHeight="true" outlineLevel="0" collapsed="false">
      <c r="N925" s="124"/>
      <c r="O925" s="124"/>
      <c r="P925" s="124"/>
      <c r="Q925" s="124"/>
    </row>
    <row r="926" customFormat="false" ht="13.5" hidden="false" customHeight="true" outlineLevel="0" collapsed="false">
      <c r="N926" s="124"/>
      <c r="O926" s="124"/>
      <c r="P926" s="124"/>
      <c r="Q926" s="124"/>
    </row>
    <row r="927" customFormat="false" ht="13.5" hidden="false" customHeight="true" outlineLevel="0" collapsed="false">
      <c r="N927" s="124"/>
      <c r="O927" s="124"/>
      <c r="P927" s="124"/>
      <c r="Q927" s="124"/>
    </row>
    <row r="928" customFormat="false" ht="13.5" hidden="false" customHeight="true" outlineLevel="0" collapsed="false">
      <c r="N928" s="124"/>
      <c r="O928" s="124"/>
      <c r="P928" s="124"/>
      <c r="Q928" s="124"/>
    </row>
    <row r="929" customFormat="false" ht="13.5" hidden="false" customHeight="true" outlineLevel="0" collapsed="false">
      <c r="N929" s="124"/>
      <c r="O929" s="124"/>
      <c r="P929" s="124"/>
      <c r="Q929" s="124"/>
    </row>
    <row r="930" customFormat="false" ht="13.5" hidden="false" customHeight="true" outlineLevel="0" collapsed="false">
      <c r="N930" s="124"/>
      <c r="O930" s="124"/>
      <c r="P930" s="124"/>
      <c r="Q930" s="124"/>
    </row>
    <row r="931" customFormat="false" ht="13.5" hidden="false" customHeight="true" outlineLevel="0" collapsed="false">
      <c r="N931" s="124"/>
      <c r="O931" s="124"/>
      <c r="P931" s="124"/>
      <c r="Q931" s="124"/>
    </row>
    <row r="932" customFormat="false" ht="13.5" hidden="false" customHeight="true" outlineLevel="0" collapsed="false">
      <c r="N932" s="124"/>
      <c r="O932" s="124"/>
      <c r="P932" s="124"/>
      <c r="Q932" s="124"/>
    </row>
    <row r="933" customFormat="false" ht="13.5" hidden="false" customHeight="true" outlineLevel="0" collapsed="false">
      <c r="N933" s="124"/>
      <c r="O933" s="124"/>
      <c r="P933" s="124"/>
      <c r="Q933" s="124"/>
    </row>
    <row r="934" customFormat="false" ht="13.5" hidden="false" customHeight="true" outlineLevel="0" collapsed="false">
      <c r="N934" s="124"/>
      <c r="O934" s="124"/>
      <c r="P934" s="124"/>
      <c r="Q934" s="124"/>
    </row>
    <row r="935" customFormat="false" ht="13.5" hidden="false" customHeight="true" outlineLevel="0" collapsed="false">
      <c r="N935" s="124"/>
      <c r="O935" s="124"/>
      <c r="P935" s="124"/>
      <c r="Q935" s="124"/>
    </row>
    <row r="936" customFormat="false" ht="13.5" hidden="false" customHeight="true" outlineLevel="0" collapsed="false">
      <c r="N936" s="124"/>
      <c r="O936" s="124"/>
      <c r="P936" s="124"/>
      <c r="Q936" s="124"/>
    </row>
    <row r="937" customFormat="false" ht="13.5" hidden="false" customHeight="true" outlineLevel="0" collapsed="false">
      <c r="N937" s="124"/>
      <c r="O937" s="124"/>
      <c r="P937" s="124"/>
      <c r="Q937" s="124"/>
    </row>
    <row r="938" customFormat="false" ht="13.5" hidden="false" customHeight="true" outlineLevel="0" collapsed="false">
      <c r="N938" s="124"/>
      <c r="O938" s="124"/>
      <c r="P938" s="124"/>
      <c r="Q938" s="124"/>
    </row>
    <row r="939" customFormat="false" ht="13.5" hidden="false" customHeight="true" outlineLevel="0" collapsed="false">
      <c r="N939" s="124"/>
      <c r="O939" s="124"/>
      <c r="P939" s="124"/>
      <c r="Q939" s="124"/>
    </row>
    <row r="940" customFormat="false" ht="13.5" hidden="false" customHeight="true" outlineLevel="0" collapsed="false">
      <c r="N940" s="124"/>
      <c r="O940" s="124"/>
      <c r="P940" s="124"/>
      <c r="Q940" s="124"/>
    </row>
    <row r="941" customFormat="false" ht="13.5" hidden="false" customHeight="true" outlineLevel="0" collapsed="false">
      <c r="N941" s="124"/>
      <c r="O941" s="124"/>
      <c r="P941" s="124"/>
      <c r="Q941" s="124"/>
    </row>
    <row r="942" customFormat="false" ht="13.5" hidden="false" customHeight="true" outlineLevel="0" collapsed="false">
      <c r="N942" s="124"/>
      <c r="O942" s="124"/>
      <c r="P942" s="124"/>
      <c r="Q942" s="124"/>
    </row>
    <row r="943" customFormat="false" ht="13.5" hidden="false" customHeight="true" outlineLevel="0" collapsed="false">
      <c r="N943" s="124"/>
      <c r="O943" s="124"/>
      <c r="P943" s="124"/>
      <c r="Q943" s="124"/>
    </row>
    <row r="944" customFormat="false" ht="13.5" hidden="false" customHeight="true" outlineLevel="0" collapsed="false">
      <c r="N944" s="124"/>
      <c r="O944" s="124"/>
      <c r="P944" s="124"/>
      <c r="Q944" s="124"/>
    </row>
    <row r="945" customFormat="false" ht="13.5" hidden="false" customHeight="true" outlineLevel="0" collapsed="false">
      <c r="N945" s="124"/>
      <c r="O945" s="124"/>
      <c r="P945" s="124"/>
      <c r="Q945" s="124"/>
    </row>
    <row r="946" customFormat="false" ht="13.5" hidden="false" customHeight="true" outlineLevel="0" collapsed="false">
      <c r="N946" s="124"/>
      <c r="O946" s="124"/>
      <c r="P946" s="124"/>
      <c r="Q946" s="124"/>
    </row>
    <row r="947" customFormat="false" ht="13.5" hidden="false" customHeight="true" outlineLevel="0" collapsed="false">
      <c r="N947" s="124"/>
      <c r="O947" s="124"/>
      <c r="P947" s="124"/>
      <c r="Q947" s="124"/>
    </row>
    <row r="948" customFormat="false" ht="13.5" hidden="false" customHeight="true" outlineLevel="0" collapsed="false">
      <c r="N948" s="124"/>
      <c r="O948" s="124"/>
      <c r="P948" s="124"/>
      <c r="Q948" s="124"/>
    </row>
    <row r="949" customFormat="false" ht="13.5" hidden="false" customHeight="true" outlineLevel="0" collapsed="false">
      <c r="N949" s="124"/>
      <c r="O949" s="124"/>
      <c r="P949" s="124"/>
      <c r="Q949" s="124"/>
    </row>
    <row r="950" customFormat="false" ht="13.5" hidden="false" customHeight="true" outlineLevel="0" collapsed="false">
      <c r="N950" s="124"/>
      <c r="O950" s="124"/>
      <c r="P950" s="124"/>
      <c r="Q950" s="124"/>
    </row>
    <row r="951" customFormat="false" ht="13.5" hidden="false" customHeight="true" outlineLevel="0" collapsed="false">
      <c r="N951" s="124"/>
      <c r="O951" s="124"/>
      <c r="P951" s="124"/>
      <c r="Q951" s="124"/>
    </row>
    <row r="952" customFormat="false" ht="13.5" hidden="false" customHeight="true" outlineLevel="0" collapsed="false">
      <c r="N952" s="124"/>
      <c r="O952" s="124"/>
      <c r="P952" s="124"/>
      <c r="Q952" s="124"/>
    </row>
    <row r="953" customFormat="false" ht="13.5" hidden="false" customHeight="true" outlineLevel="0" collapsed="false">
      <c r="N953" s="124"/>
      <c r="O953" s="124"/>
      <c r="P953" s="124"/>
      <c r="Q953" s="124"/>
    </row>
    <row r="954" customFormat="false" ht="13.5" hidden="false" customHeight="true" outlineLevel="0" collapsed="false">
      <c r="N954" s="124"/>
      <c r="O954" s="124"/>
      <c r="P954" s="124"/>
      <c r="Q954" s="124"/>
    </row>
    <row r="955" customFormat="false" ht="13.5" hidden="false" customHeight="true" outlineLevel="0" collapsed="false">
      <c r="N955" s="124"/>
      <c r="O955" s="124"/>
      <c r="P955" s="124"/>
      <c r="Q955" s="124"/>
    </row>
    <row r="956" customFormat="false" ht="13.5" hidden="false" customHeight="true" outlineLevel="0" collapsed="false">
      <c r="N956" s="124"/>
      <c r="O956" s="124"/>
      <c r="P956" s="124"/>
      <c r="Q956" s="124"/>
    </row>
    <row r="957" customFormat="false" ht="13.5" hidden="false" customHeight="true" outlineLevel="0" collapsed="false">
      <c r="N957" s="124"/>
      <c r="O957" s="124"/>
      <c r="P957" s="124"/>
      <c r="Q957" s="124"/>
    </row>
    <row r="958" customFormat="false" ht="13.5" hidden="false" customHeight="true" outlineLevel="0" collapsed="false">
      <c r="N958" s="124"/>
      <c r="O958" s="124"/>
      <c r="P958" s="124"/>
      <c r="Q958" s="124"/>
    </row>
    <row r="959" customFormat="false" ht="13.5" hidden="false" customHeight="true" outlineLevel="0" collapsed="false">
      <c r="N959" s="124"/>
      <c r="O959" s="124"/>
      <c r="P959" s="124"/>
      <c r="Q959" s="124"/>
    </row>
    <row r="960" customFormat="false" ht="13.5" hidden="false" customHeight="true" outlineLevel="0" collapsed="false">
      <c r="N960" s="124"/>
      <c r="O960" s="124"/>
      <c r="P960" s="124"/>
      <c r="Q960" s="124"/>
    </row>
    <row r="961" customFormat="false" ht="13.5" hidden="false" customHeight="true" outlineLevel="0" collapsed="false">
      <c r="N961" s="124"/>
      <c r="O961" s="124"/>
      <c r="P961" s="124"/>
      <c r="Q961" s="124"/>
    </row>
    <row r="962" customFormat="false" ht="13.5" hidden="false" customHeight="true" outlineLevel="0" collapsed="false">
      <c r="N962" s="124"/>
      <c r="O962" s="124"/>
      <c r="P962" s="124"/>
      <c r="Q962" s="124"/>
    </row>
    <row r="963" customFormat="false" ht="13.5" hidden="false" customHeight="true" outlineLevel="0" collapsed="false">
      <c r="N963" s="124"/>
      <c r="O963" s="124"/>
      <c r="P963" s="124"/>
      <c r="Q963" s="124"/>
    </row>
    <row r="964" customFormat="false" ht="13.5" hidden="false" customHeight="true" outlineLevel="0" collapsed="false">
      <c r="N964" s="124"/>
      <c r="O964" s="124"/>
      <c r="P964" s="124"/>
      <c r="Q964" s="124"/>
    </row>
    <row r="965" customFormat="false" ht="13.5" hidden="false" customHeight="true" outlineLevel="0" collapsed="false">
      <c r="N965" s="124"/>
      <c r="O965" s="124"/>
      <c r="P965" s="124"/>
      <c r="Q965" s="124"/>
    </row>
    <row r="966" customFormat="false" ht="13.5" hidden="false" customHeight="true" outlineLevel="0" collapsed="false">
      <c r="N966" s="124"/>
      <c r="O966" s="124"/>
      <c r="P966" s="124"/>
      <c r="Q966" s="124"/>
    </row>
    <row r="967" customFormat="false" ht="13.5" hidden="false" customHeight="true" outlineLevel="0" collapsed="false">
      <c r="N967" s="124"/>
      <c r="O967" s="124"/>
      <c r="P967" s="124"/>
      <c r="Q967" s="124"/>
    </row>
    <row r="968" customFormat="false" ht="13.5" hidden="false" customHeight="true" outlineLevel="0" collapsed="false">
      <c r="N968" s="124"/>
      <c r="O968" s="124"/>
      <c r="P968" s="124"/>
      <c r="Q968" s="124"/>
    </row>
    <row r="969" customFormat="false" ht="13.5" hidden="false" customHeight="true" outlineLevel="0" collapsed="false">
      <c r="N969" s="124"/>
      <c r="O969" s="124"/>
      <c r="P969" s="124"/>
      <c r="Q969" s="124"/>
    </row>
    <row r="970" customFormat="false" ht="13.5" hidden="false" customHeight="true" outlineLevel="0" collapsed="false">
      <c r="N970" s="124"/>
      <c r="O970" s="124"/>
      <c r="P970" s="124"/>
      <c r="Q970" s="124"/>
    </row>
    <row r="971" customFormat="false" ht="13.5" hidden="false" customHeight="true" outlineLevel="0" collapsed="false">
      <c r="N971" s="124"/>
      <c r="O971" s="124"/>
      <c r="P971" s="124"/>
      <c r="Q971" s="124"/>
    </row>
    <row r="972" customFormat="false" ht="13.5" hidden="false" customHeight="true" outlineLevel="0" collapsed="false">
      <c r="N972" s="124"/>
      <c r="O972" s="124"/>
      <c r="P972" s="124"/>
      <c r="Q972" s="124"/>
    </row>
    <row r="973" customFormat="false" ht="13.5" hidden="false" customHeight="true" outlineLevel="0" collapsed="false">
      <c r="N973" s="124"/>
      <c r="O973" s="124"/>
      <c r="P973" s="124"/>
      <c r="Q973" s="124"/>
    </row>
    <row r="974" customFormat="false" ht="13.5" hidden="false" customHeight="true" outlineLevel="0" collapsed="false">
      <c r="N974" s="124"/>
      <c r="O974" s="124"/>
      <c r="P974" s="124"/>
      <c r="Q974" s="124"/>
    </row>
    <row r="975" customFormat="false" ht="13.5" hidden="false" customHeight="true" outlineLevel="0" collapsed="false">
      <c r="N975" s="124"/>
      <c r="O975" s="124"/>
      <c r="P975" s="124"/>
      <c r="Q975" s="124"/>
    </row>
    <row r="976" customFormat="false" ht="13.5" hidden="false" customHeight="true" outlineLevel="0" collapsed="false">
      <c r="N976" s="124"/>
      <c r="O976" s="124"/>
      <c r="P976" s="124"/>
      <c r="Q976" s="124"/>
    </row>
    <row r="977" customFormat="false" ht="13.5" hidden="false" customHeight="true" outlineLevel="0" collapsed="false">
      <c r="N977" s="124"/>
      <c r="O977" s="124"/>
      <c r="P977" s="124"/>
      <c r="Q977" s="124"/>
    </row>
    <row r="978" customFormat="false" ht="13.5" hidden="false" customHeight="true" outlineLevel="0" collapsed="false">
      <c r="N978" s="124"/>
      <c r="O978" s="124"/>
      <c r="P978" s="124"/>
      <c r="Q978" s="124"/>
    </row>
    <row r="979" customFormat="false" ht="13.5" hidden="false" customHeight="true" outlineLevel="0" collapsed="false">
      <c r="N979" s="124"/>
      <c r="O979" s="124"/>
      <c r="P979" s="124"/>
      <c r="Q979" s="124"/>
    </row>
    <row r="980" customFormat="false" ht="13.5" hidden="false" customHeight="true" outlineLevel="0" collapsed="false">
      <c r="N980" s="124"/>
      <c r="O980" s="124"/>
      <c r="P980" s="124"/>
      <c r="Q980" s="124"/>
    </row>
    <row r="981" customFormat="false" ht="13.5" hidden="false" customHeight="true" outlineLevel="0" collapsed="false">
      <c r="N981" s="124"/>
      <c r="O981" s="124"/>
      <c r="P981" s="124"/>
      <c r="Q981" s="124"/>
    </row>
    <row r="982" customFormat="false" ht="13.5" hidden="false" customHeight="true" outlineLevel="0" collapsed="false">
      <c r="N982" s="124"/>
      <c r="O982" s="124"/>
      <c r="P982" s="124"/>
      <c r="Q982" s="124"/>
    </row>
    <row r="983" customFormat="false" ht="13.5" hidden="false" customHeight="true" outlineLevel="0" collapsed="false">
      <c r="N983" s="124"/>
      <c r="O983" s="124"/>
      <c r="P983" s="124"/>
      <c r="Q983" s="124"/>
    </row>
    <row r="984" customFormat="false" ht="13.5" hidden="false" customHeight="true" outlineLevel="0" collapsed="false">
      <c r="N984" s="124"/>
      <c r="O984" s="124"/>
      <c r="P984" s="124"/>
      <c r="Q984" s="124"/>
    </row>
    <row r="985" customFormat="false" ht="13.5" hidden="false" customHeight="true" outlineLevel="0" collapsed="false">
      <c r="N985" s="124"/>
      <c r="O985" s="124"/>
      <c r="P985" s="124"/>
      <c r="Q985" s="124"/>
    </row>
    <row r="986" customFormat="false" ht="13.5" hidden="false" customHeight="true" outlineLevel="0" collapsed="false">
      <c r="N986" s="124"/>
      <c r="O986" s="124"/>
      <c r="P986" s="124"/>
      <c r="Q986" s="124"/>
    </row>
    <row r="987" customFormat="false" ht="13.5" hidden="false" customHeight="true" outlineLevel="0" collapsed="false">
      <c r="N987" s="124"/>
      <c r="O987" s="124"/>
      <c r="P987" s="124"/>
      <c r="Q987" s="124"/>
    </row>
    <row r="988" customFormat="false" ht="13.5" hidden="false" customHeight="true" outlineLevel="0" collapsed="false">
      <c r="N988" s="124"/>
      <c r="O988" s="124"/>
      <c r="P988" s="124"/>
      <c r="Q988" s="124"/>
    </row>
    <row r="989" customFormat="false" ht="13.5" hidden="false" customHeight="true" outlineLevel="0" collapsed="false">
      <c r="N989" s="124"/>
      <c r="O989" s="124"/>
      <c r="P989" s="124"/>
      <c r="Q989" s="124"/>
    </row>
    <row r="990" customFormat="false" ht="13.5" hidden="false" customHeight="true" outlineLevel="0" collapsed="false">
      <c r="N990" s="124"/>
      <c r="O990" s="124"/>
      <c r="P990" s="124"/>
      <c r="Q990" s="124"/>
    </row>
    <row r="991" customFormat="false" ht="13.5" hidden="false" customHeight="true" outlineLevel="0" collapsed="false">
      <c r="N991" s="124"/>
      <c r="O991" s="124"/>
      <c r="P991" s="124"/>
      <c r="Q991" s="124"/>
    </row>
    <row r="992" customFormat="false" ht="13.5" hidden="false" customHeight="true" outlineLevel="0" collapsed="false">
      <c r="N992" s="124"/>
      <c r="O992" s="124"/>
      <c r="P992" s="124"/>
      <c r="Q992" s="124"/>
    </row>
    <row r="993" customFormat="false" ht="13.5" hidden="false" customHeight="true" outlineLevel="0" collapsed="false">
      <c r="N993" s="124"/>
      <c r="O993" s="124"/>
      <c r="P993" s="124"/>
      <c r="Q993" s="124"/>
    </row>
    <row r="994" customFormat="false" ht="13.5" hidden="false" customHeight="true" outlineLevel="0" collapsed="false">
      <c r="N994" s="124"/>
      <c r="O994" s="124"/>
      <c r="P994" s="124"/>
      <c r="Q994" s="124"/>
    </row>
    <row r="995" customFormat="false" ht="13.5" hidden="false" customHeight="true" outlineLevel="0" collapsed="false">
      <c r="N995" s="124"/>
      <c r="O995" s="124"/>
      <c r="P995" s="124"/>
      <c r="Q995" s="124"/>
    </row>
    <row r="996" customFormat="false" ht="13.5" hidden="false" customHeight="true" outlineLevel="0" collapsed="false">
      <c r="N996" s="124"/>
      <c r="O996" s="124"/>
      <c r="P996" s="124"/>
      <c r="Q996" s="124"/>
    </row>
    <row r="997" customFormat="false" ht="13.5" hidden="false" customHeight="true" outlineLevel="0" collapsed="false">
      <c r="N997" s="124"/>
      <c r="O997" s="124"/>
      <c r="P997" s="124"/>
      <c r="Q997" s="124"/>
    </row>
    <row r="998" customFormat="false" ht="13.5" hidden="false" customHeight="true" outlineLevel="0" collapsed="false">
      <c r="N998" s="124"/>
      <c r="O998" s="124"/>
      <c r="P998" s="124"/>
      <c r="Q998" s="124"/>
    </row>
    <row r="999" customFormat="false" ht="13.5" hidden="false" customHeight="true" outlineLevel="0" collapsed="false">
      <c r="N999" s="124"/>
      <c r="O999" s="124"/>
      <c r="P999" s="124"/>
      <c r="Q999" s="124"/>
    </row>
    <row r="1000" customFormat="false" ht="13.5" hidden="false" customHeight="true" outlineLevel="0" collapsed="false">
      <c r="N1000" s="124"/>
      <c r="O1000" s="124"/>
      <c r="P1000" s="124"/>
      <c r="Q1000" s="124"/>
    </row>
  </sheetData>
  <dataValidations count="2">
    <dataValidation allowBlank="true" errorStyle="stop" operator="equal" showDropDown="false" showErrorMessage="true" showInputMessage="false" sqref="N44:Q1000" type="list">
      <formula1>"False,True"</formula1>
      <formula2>0</formula2>
    </dataValidation>
    <dataValidation allowBlank="true" errorStyle="stop" operator="equal" showDropDown="false" showErrorMessage="true" showInputMessage="false" sqref="N2:Q4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22" activeCellId="0" sqref="G22"/>
    </sheetView>
  </sheetViews>
  <sheetFormatPr defaultColWidth="11.12890625" defaultRowHeight="13.8" zeroHeight="false" outlineLevelRow="0" outlineLevelCol="0"/>
  <cols>
    <col collapsed="false" customWidth="true" hidden="false" outlineLevel="0" max="2" min="1" style="4" width="15.21"/>
    <col collapsed="false" customWidth="true" hidden="false" outlineLevel="0" max="3" min="3" style="4" width="19.5"/>
  </cols>
  <sheetData>
    <row r="1" customFormat="false" ht="13.5" hidden="false" customHeight="true" outlineLevel="0" collapsed="false">
      <c r="A1" s="4" t="s">
        <v>114</v>
      </c>
      <c r="B1" s="124" t="s">
        <v>115</v>
      </c>
      <c r="C1" s="124" t="s">
        <v>116</v>
      </c>
      <c r="D1" s="4" t="str">
        <f aca="false">"min_" &amp; team!P$1</f>
        <v>min_skill_4</v>
      </c>
      <c r="E1" s="4" t="str">
        <f aca="false">"min_" &amp; team!R$1</f>
        <v>min_</v>
      </c>
      <c r="F1" s="4" t="str">
        <f aca="false">"min_" &amp; team!T$1</f>
        <v>min_</v>
      </c>
      <c r="G1" s="4" t="str">
        <f aca="false">"min_" &amp; team!V$1</f>
        <v>min_</v>
      </c>
      <c r="H1" s="4" t="str">
        <f aca="false">"min_" &amp; team!X$1</f>
        <v>min_</v>
      </c>
    </row>
    <row r="2" customFormat="false" ht="13.5" hidden="false" customHeight="true" outlineLevel="0" collapsed="false">
      <c r="A2" s="4" t="s">
        <v>117</v>
      </c>
      <c r="B2" s="124" t="n">
        <v>8</v>
      </c>
      <c r="C2" s="124" t="n">
        <v>7</v>
      </c>
      <c r="D2" s="4" t="n">
        <v>0</v>
      </c>
      <c r="E2" s="4" t="n">
        <v>3</v>
      </c>
      <c r="F2" s="4" t="n">
        <v>1</v>
      </c>
      <c r="G2" s="4" t="n">
        <v>1</v>
      </c>
      <c r="H2" s="4" t="n">
        <v>2</v>
      </c>
      <c r="I2" s="138"/>
      <c r="J2" s="138"/>
      <c r="K2" s="138"/>
      <c r="L2" s="138"/>
      <c r="M2" s="138"/>
      <c r="N2" s="138"/>
    </row>
    <row r="3" customFormat="false" ht="13.8" hidden="false" customHeight="false" outlineLevel="0" collapsed="false">
      <c r="A3" s="4" t="s">
        <v>118</v>
      </c>
      <c r="B3" s="124" t="n">
        <v>9</v>
      </c>
      <c r="C3" s="124" t="n">
        <v>10</v>
      </c>
      <c r="D3" s="4" t="n">
        <v>2</v>
      </c>
      <c r="E3" s="4" t="n">
        <v>3</v>
      </c>
      <c r="F3" s="4" t="n">
        <v>2</v>
      </c>
      <c r="G3" s="4" t="n">
        <v>2</v>
      </c>
      <c r="H3" s="4" t="n">
        <v>1</v>
      </c>
    </row>
    <row r="4" customFormat="false" ht="13.8" hidden="false" customHeight="false" outlineLevel="0" collapsed="false">
      <c r="A4" s="4" t="s">
        <v>119</v>
      </c>
      <c r="B4" s="124" t="n">
        <v>12</v>
      </c>
      <c r="C4" s="124" t="n">
        <v>5</v>
      </c>
      <c r="D4" s="4" t="n">
        <v>1</v>
      </c>
      <c r="E4" s="4" t="n">
        <v>1</v>
      </c>
      <c r="F4" s="4" t="n">
        <v>1</v>
      </c>
      <c r="G4" s="4" t="n">
        <v>1</v>
      </c>
      <c r="H4" s="4" t="n">
        <v>1</v>
      </c>
    </row>
    <row r="5" customFormat="false" ht="13.8" hidden="false" customHeight="false" outlineLevel="0" collapsed="false">
      <c r="A5" s="4" t="s">
        <v>120</v>
      </c>
      <c r="B5" s="124" t="n">
        <v>13</v>
      </c>
      <c r="C5" s="124" t="n">
        <v>2</v>
      </c>
      <c r="D5" s="4" t="n">
        <v>2</v>
      </c>
      <c r="E5" s="4" t="n">
        <v>0</v>
      </c>
      <c r="F5" s="4" t="n">
        <v>0</v>
      </c>
      <c r="G5" s="4" t="n">
        <v>0</v>
      </c>
      <c r="H5" s="4" t="n">
        <v>0</v>
      </c>
    </row>
    <row r="6" customFormat="false" ht="13.8" hidden="false" customHeight="false" outlineLevel="0" collapsed="false">
      <c r="A6" s="4" t="s">
        <v>121</v>
      </c>
      <c r="B6" s="124" t="n">
        <v>15</v>
      </c>
      <c r="C6" s="124" t="n">
        <v>9</v>
      </c>
      <c r="D6" s="4" t="n">
        <v>1</v>
      </c>
      <c r="E6" s="4" t="n">
        <v>2</v>
      </c>
      <c r="F6" s="4" t="n">
        <v>2</v>
      </c>
      <c r="G6" s="4" t="n">
        <v>2</v>
      </c>
      <c r="H6" s="4" t="n">
        <v>2</v>
      </c>
    </row>
    <row r="7" customFormat="false" ht="13.8" hidden="false" customHeight="false" outlineLevel="0" collapsed="false">
      <c r="B7" s="124"/>
      <c r="C7" s="124"/>
      <c r="D7" s="4"/>
      <c r="E7" s="4"/>
      <c r="F7" s="4"/>
      <c r="G7" s="4"/>
      <c r="H7" s="4"/>
    </row>
    <row r="8" customFormat="false" ht="13.8" hidden="false" customHeight="false" outlineLevel="0" collapsed="false">
      <c r="B8" s="124"/>
      <c r="C8" s="124"/>
      <c r="D8" s="4"/>
      <c r="E8" s="4"/>
      <c r="F8" s="4"/>
      <c r="G8" s="4"/>
      <c r="H8" s="4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5" activeCellId="0" sqref="C25"/>
    </sheetView>
  </sheetViews>
  <sheetFormatPr defaultColWidth="10.16015625" defaultRowHeight="12.8" zeroHeight="false" outlineLevelRow="0" outlineLevelCol="0"/>
  <cols>
    <col collapsed="false" customWidth="true" hidden="false" outlineLevel="0" max="2" min="2" style="4" width="11.92"/>
    <col collapsed="false" customWidth="true" hidden="false" outlineLevel="0" max="3" min="3" style="4" width="17.16"/>
    <col collapsed="false" customWidth="true" hidden="false" outlineLevel="0" max="4" min="4" style="4" width="12.59"/>
    <col collapsed="false" customWidth="true" hidden="false" outlineLevel="0" max="5" min="5" style="4" width="15.26"/>
    <col collapsed="false" customWidth="true" hidden="false" outlineLevel="0" max="6" min="6" style="4" width="14.26"/>
  </cols>
  <sheetData>
    <row r="1" customFormat="false" ht="13.8" hidden="false" customHeight="false" outlineLevel="0" collapsed="false">
      <c r="B1" s="4" t="str">
        <f aca="false">shifts_requirements!B1</f>
        <v>starting_hour</v>
      </c>
      <c r="C1" s="4" t="str">
        <f aca="false">shifts_requirements!C1</f>
        <v>min_staff</v>
      </c>
      <c r="D1" s="4" t="str">
        <f aca="false">shifts_requirements!D1</f>
        <v>min_skill_4</v>
      </c>
      <c r="E1" s="4" t="str">
        <f aca="false">shifts_requirements!E1</f>
        <v>min_</v>
      </c>
      <c r="F1" s="4" t="str">
        <f aca="false">shifts_requirements!F1</f>
        <v>min_</v>
      </c>
    </row>
    <row r="2" customFormat="false" ht="13.8" hidden="false" customHeight="false" outlineLevel="0" collapsed="false">
      <c r="A2" s="4" t="s">
        <v>122</v>
      </c>
      <c r="B2" s="139" t="b">
        <f aca="false">TRUE()</f>
        <v>1</v>
      </c>
      <c r="C2" s="139" t="b">
        <f aca="false">FALSE()</f>
        <v>0</v>
      </c>
      <c r="D2" s="139" t="b">
        <f aca="false">TRUE()</f>
        <v>1</v>
      </c>
      <c r="E2" s="139" t="b">
        <f aca="false">TRUE()</f>
        <v>1</v>
      </c>
      <c r="F2" s="139" t="b">
        <f aca="false">TRUE()</f>
        <v>1</v>
      </c>
    </row>
    <row r="3" customFormat="false" ht="13.8" hidden="false" customHeight="false" outlineLevel="0" collapsed="false">
      <c r="A3" s="4" t="s">
        <v>123</v>
      </c>
      <c r="B3" s="139" t="b">
        <f aca="false">TRUE()</f>
        <v>1</v>
      </c>
      <c r="C3" s="139" t="b">
        <f aca="false">TRUE()</f>
        <v>1</v>
      </c>
      <c r="D3" s="139" t="b">
        <f aca="false">TRUE()</f>
        <v>1</v>
      </c>
      <c r="E3" s="139" t="b">
        <f aca="false">TRUE()</f>
        <v>1</v>
      </c>
      <c r="F3" s="139" t="b">
        <f aca="false">TRUE()</f>
        <v>1</v>
      </c>
    </row>
    <row r="4" customFormat="false" ht="13.8" hidden="false" customHeight="false" outlineLevel="0" collapsed="false">
      <c r="A4" s="4" t="s">
        <v>124</v>
      </c>
      <c r="B4" s="139" t="b">
        <f aca="false">TRUE()</f>
        <v>1</v>
      </c>
      <c r="C4" s="139" t="b">
        <f aca="false">TRUE()</f>
        <v>1</v>
      </c>
      <c r="D4" s="139" t="b">
        <f aca="false">TRUE()</f>
        <v>1</v>
      </c>
      <c r="E4" s="139" t="b">
        <f aca="false">TRUE()</f>
        <v>1</v>
      </c>
      <c r="F4" s="139" t="b">
        <f aca="false">TRUE()</f>
        <v>1</v>
      </c>
    </row>
    <row r="5" customFormat="false" ht="13.8" hidden="false" customHeight="false" outlineLevel="0" collapsed="false">
      <c r="A5" s="4" t="s">
        <v>125</v>
      </c>
      <c r="B5" s="139" t="b">
        <f aca="false">TRUE()</f>
        <v>1</v>
      </c>
      <c r="C5" s="139" t="b">
        <f aca="false">TRUE()</f>
        <v>1</v>
      </c>
      <c r="D5" s="139" t="b">
        <f aca="false">TRUE()</f>
        <v>1</v>
      </c>
      <c r="E5" s="139" t="b">
        <f aca="false">TRUE()</f>
        <v>1</v>
      </c>
      <c r="F5" s="139" t="b">
        <f aca="false">TRUE()</f>
        <v>1</v>
      </c>
    </row>
    <row r="6" customFormat="false" ht="13.8" hidden="false" customHeight="false" outlineLevel="0" collapsed="false">
      <c r="A6" s="4" t="s">
        <v>126</v>
      </c>
      <c r="B6" s="139" t="b">
        <f aca="false">TRUE()</f>
        <v>1</v>
      </c>
      <c r="C6" s="139" t="b">
        <f aca="false">TRUE()</f>
        <v>1</v>
      </c>
      <c r="D6" s="139" t="b">
        <f aca="false">TRUE()</f>
        <v>1</v>
      </c>
      <c r="E6" s="139" t="b">
        <f aca="false">TRUE()</f>
        <v>1</v>
      </c>
      <c r="F6" s="139" t="b">
        <f aca="false">TRUE()</f>
        <v>1</v>
      </c>
    </row>
    <row r="7" customFormat="false" ht="13.8" hidden="false" customHeight="false" outlineLevel="0" collapsed="false">
      <c r="A7" s="4" t="s">
        <v>127</v>
      </c>
      <c r="B7" s="139" t="b">
        <f aca="false">TRUE()</f>
        <v>1</v>
      </c>
      <c r="C7" s="139" t="b">
        <f aca="false">TRUE()</f>
        <v>1</v>
      </c>
      <c r="D7" s="139" t="b">
        <f aca="false">TRUE()</f>
        <v>1</v>
      </c>
      <c r="E7" s="139" t="b">
        <f aca="false">TRUE()</f>
        <v>1</v>
      </c>
      <c r="F7" s="139" t="b">
        <f aca="false">FALSE()</f>
        <v>0</v>
      </c>
    </row>
    <row r="8" customFormat="false" ht="13.8" hidden="false" customHeight="false" outlineLevel="0" collapsed="false">
      <c r="A8" s="4" t="s">
        <v>128</v>
      </c>
      <c r="B8" s="139" t="b">
        <f aca="false">FALSE()</f>
        <v>0</v>
      </c>
      <c r="C8" s="139" t="b">
        <f aca="false">FALSE()</f>
        <v>0</v>
      </c>
      <c r="D8" s="139" t="b">
        <f aca="false">FALSE()</f>
        <v>0</v>
      </c>
      <c r="E8" s="139" t="b">
        <f aca="false">FALSE()</f>
        <v>0</v>
      </c>
      <c r="F8" s="139" t="b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ED122"/>
  <sheetViews>
    <sheetView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M2" activeCellId="0" sqref="M2"/>
    </sheetView>
  </sheetViews>
  <sheetFormatPr defaultColWidth="11.12890625" defaultRowHeight="13.8" zeroHeight="false" outlineLevelRow="0" outlineLevelCol="0"/>
  <sheetData>
    <row r="1" customFormat="false" ht="60.75" hidden="false" customHeight="true" outlineLevel="0" collapsed="false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140" t="s">
        <v>1</v>
      </c>
      <c r="N1" s="141" t="n">
        <v>45870</v>
      </c>
      <c r="O1" s="141" t="n">
        <v>45871</v>
      </c>
      <c r="P1" s="141" t="n">
        <v>45872</v>
      </c>
      <c r="Q1" s="141" t="n">
        <v>45873</v>
      </c>
      <c r="R1" s="141" t="n">
        <v>45874</v>
      </c>
      <c r="S1" s="141" t="n">
        <v>45875</v>
      </c>
      <c r="T1" s="141" t="n">
        <v>45876</v>
      </c>
      <c r="U1" s="141" t="n">
        <v>45877</v>
      </c>
      <c r="V1" s="141" t="n">
        <v>45878</v>
      </c>
      <c r="W1" s="141" t="n">
        <v>45879</v>
      </c>
      <c r="X1" s="141" t="n">
        <v>45880</v>
      </c>
      <c r="Y1" s="141" t="n">
        <v>45881</v>
      </c>
      <c r="Z1" s="141" t="n">
        <v>45882</v>
      </c>
      <c r="AA1" s="141" t="n">
        <v>45883</v>
      </c>
      <c r="AB1" s="141" t="n">
        <v>45884</v>
      </c>
      <c r="AC1" s="141" t="n">
        <v>45885</v>
      </c>
      <c r="AD1" s="141" t="n">
        <v>45886</v>
      </c>
      <c r="AE1" s="141" t="n">
        <v>45887</v>
      </c>
      <c r="AF1" s="141" t="n">
        <v>45888</v>
      </c>
      <c r="AG1" s="141" t="n">
        <v>45889</v>
      </c>
      <c r="AH1" s="141" t="n">
        <v>45890</v>
      </c>
      <c r="AI1" s="141" t="n">
        <v>45891</v>
      </c>
      <c r="AJ1" s="141" t="n">
        <v>45892</v>
      </c>
      <c r="AK1" s="141" t="n">
        <v>45893</v>
      </c>
      <c r="AL1" s="141" t="n">
        <v>45894</v>
      </c>
      <c r="AM1" s="141" t="n">
        <v>45895</v>
      </c>
      <c r="AN1" s="141" t="n">
        <v>45896</v>
      </c>
      <c r="AO1" s="141" t="n">
        <v>45897</v>
      </c>
      <c r="AP1" s="141" t="n">
        <v>45898</v>
      </c>
      <c r="AQ1" s="141" t="n">
        <v>45899</v>
      </c>
      <c r="AR1" s="141" t="n">
        <v>45900</v>
      </c>
      <c r="AS1" s="141" t="n">
        <v>45901</v>
      </c>
      <c r="AT1" s="141" t="n">
        <v>45902</v>
      </c>
      <c r="AU1" s="141" t="n">
        <v>45903</v>
      </c>
      <c r="AV1" s="141" t="n">
        <v>45904</v>
      </c>
      <c r="AW1" s="141" t="n">
        <v>45905</v>
      </c>
      <c r="AX1" s="141" t="n">
        <v>45906</v>
      </c>
      <c r="AY1" s="141" t="n">
        <v>45907</v>
      </c>
      <c r="AZ1" s="141" t="n">
        <v>45908</v>
      </c>
      <c r="BA1" s="141" t="n">
        <v>45909</v>
      </c>
      <c r="BB1" s="141" t="n">
        <v>45910</v>
      </c>
      <c r="BC1" s="141" t="n">
        <v>45911</v>
      </c>
      <c r="BD1" s="141" t="n">
        <v>45912</v>
      </c>
      <c r="BE1" s="141" t="n">
        <v>45913</v>
      </c>
      <c r="BF1" s="141" t="n">
        <v>45914</v>
      </c>
      <c r="BG1" s="141" t="n">
        <v>45915</v>
      </c>
      <c r="BH1" s="141" t="n">
        <v>45916</v>
      </c>
      <c r="BI1" s="141" t="n">
        <v>45917</v>
      </c>
      <c r="BJ1" s="141" t="n">
        <v>45918</v>
      </c>
      <c r="BK1" s="141" t="n">
        <v>45919</v>
      </c>
      <c r="BL1" s="141" t="n">
        <v>45920</v>
      </c>
      <c r="BM1" s="141" t="n">
        <v>45921</v>
      </c>
      <c r="BN1" s="141" t="n">
        <v>45922</v>
      </c>
      <c r="BO1" s="141" t="n">
        <v>45923</v>
      </c>
      <c r="BP1" s="141" t="n">
        <v>45924</v>
      </c>
      <c r="BQ1" s="141" t="n">
        <v>45925</v>
      </c>
      <c r="BR1" s="141" t="n">
        <v>45926</v>
      </c>
      <c r="BS1" s="141" t="n">
        <v>45927</v>
      </c>
      <c r="BT1" s="141" t="n">
        <v>45928</v>
      </c>
      <c r="BU1" s="141" t="n">
        <v>45929</v>
      </c>
      <c r="BV1" s="141" t="n">
        <v>45930</v>
      </c>
      <c r="BW1" s="141" t="n">
        <v>45931</v>
      </c>
      <c r="BX1" s="141" t="n">
        <v>45932</v>
      </c>
      <c r="BY1" s="141" t="n">
        <v>45933</v>
      </c>
      <c r="BZ1" s="141" t="n">
        <v>45934</v>
      </c>
      <c r="CA1" s="141" t="n">
        <v>45935</v>
      </c>
      <c r="CB1" s="141" t="n">
        <v>45936</v>
      </c>
      <c r="CC1" s="141" t="n">
        <v>45937</v>
      </c>
      <c r="CD1" s="141" t="n">
        <v>45938</v>
      </c>
      <c r="CE1" s="141" t="n">
        <v>45939</v>
      </c>
      <c r="CF1" s="141" t="n">
        <v>45940</v>
      </c>
      <c r="CG1" s="141" t="n">
        <v>45941</v>
      </c>
      <c r="CH1" s="141" t="n">
        <v>45942</v>
      </c>
      <c r="CI1" s="141" t="n">
        <v>45943</v>
      </c>
      <c r="CJ1" s="141" t="n">
        <v>45944</v>
      </c>
      <c r="CK1" s="141" t="n">
        <v>45945</v>
      </c>
      <c r="CL1" s="141" t="n">
        <v>45946</v>
      </c>
      <c r="CM1" s="141" t="n">
        <v>45947</v>
      </c>
      <c r="CN1" s="141" t="n">
        <v>45948</v>
      </c>
      <c r="CO1" s="141" t="n">
        <v>45949</v>
      </c>
      <c r="CP1" s="141" t="n">
        <v>45950</v>
      </c>
      <c r="CQ1" s="141" t="n">
        <v>45951</v>
      </c>
      <c r="CR1" s="141" t="n">
        <v>45952</v>
      </c>
      <c r="CS1" s="141" t="n">
        <v>45953</v>
      </c>
      <c r="CT1" s="141" t="n">
        <v>45954</v>
      </c>
      <c r="CU1" s="141" t="n">
        <v>45955</v>
      </c>
      <c r="CV1" s="141" t="n">
        <v>45956</v>
      </c>
      <c r="CW1" s="141" t="n">
        <v>45957</v>
      </c>
      <c r="CX1" s="141" t="n">
        <v>45958</v>
      </c>
      <c r="CY1" s="141" t="n">
        <v>45959</v>
      </c>
      <c r="CZ1" s="141" t="n">
        <v>45960</v>
      </c>
      <c r="DA1" s="141" t="n">
        <v>45961</v>
      </c>
      <c r="DB1" s="141" t="n">
        <v>45962</v>
      </c>
      <c r="DC1" s="141" t="n">
        <v>45963</v>
      </c>
      <c r="DD1" s="141" t="n">
        <v>45964</v>
      </c>
      <c r="DE1" s="141" t="n">
        <v>45965</v>
      </c>
      <c r="DF1" s="141" t="n">
        <v>45966</v>
      </c>
      <c r="DG1" s="141" t="n">
        <v>45967</v>
      </c>
      <c r="DH1" s="141" t="n">
        <v>45968</v>
      </c>
      <c r="DI1" s="141" t="n">
        <v>45969</v>
      </c>
      <c r="DJ1" s="141" t="n">
        <v>45970</v>
      </c>
      <c r="DK1" s="141" t="n">
        <v>45971</v>
      </c>
      <c r="DL1" s="141" t="n">
        <v>45972</v>
      </c>
      <c r="DM1" s="141" t="n">
        <v>45973</v>
      </c>
      <c r="DN1" s="141" t="n">
        <v>45974</v>
      </c>
      <c r="DO1" s="141" t="n">
        <v>45975</v>
      </c>
      <c r="DP1" s="141" t="n">
        <v>45976</v>
      </c>
      <c r="DQ1" s="141" t="n">
        <v>45977</v>
      </c>
      <c r="DR1" s="141" t="n">
        <v>45978</v>
      </c>
      <c r="DS1" s="141" t="n">
        <v>45979</v>
      </c>
      <c r="DT1" s="141" t="n">
        <v>45980</v>
      </c>
      <c r="DU1" s="141" t="n">
        <v>45981</v>
      </c>
      <c r="DV1" s="141" t="n">
        <v>45982</v>
      </c>
      <c r="DW1" s="141" t="n">
        <v>45983</v>
      </c>
      <c r="DX1" s="141" t="n">
        <v>45984</v>
      </c>
      <c r="DY1" s="141" t="n">
        <v>45985</v>
      </c>
      <c r="DZ1" s="141" t="n">
        <v>45986</v>
      </c>
      <c r="EA1" s="141" t="n">
        <v>45987</v>
      </c>
      <c r="EB1" s="141" t="n">
        <v>45988</v>
      </c>
      <c r="EC1" s="141" t="n">
        <v>45989</v>
      </c>
      <c r="ED1" s="141" t="n">
        <v>45990</v>
      </c>
    </row>
    <row r="2" customFormat="false" ht="13.5" hidden="false" customHeight="true" outlineLevel="0" collapsed="false">
      <c r="A2" s="141"/>
      <c r="B2" s="124"/>
      <c r="K2" s="124"/>
      <c r="M2" s="4" t="n">
        <v>203767158</v>
      </c>
      <c r="N2" s="124" t="s">
        <v>129</v>
      </c>
      <c r="X2" s="124" t="s">
        <v>129</v>
      </c>
      <c r="AH2" s="124" t="s">
        <v>129</v>
      </c>
      <c r="AQ2" s="124" t="s">
        <v>129</v>
      </c>
      <c r="BF2" s="124" t="s">
        <v>129</v>
      </c>
      <c r="BO2" s="124" t="s">
        <v>129</v>
      </c>
    </row>
    <row r="3" customFormat="false" ht="13.5" hidden="false" customHeight="true" outlineLevel="0" collapsed="false">
      <c r="A3" s="141"/>
      <c r="C3" s="124"/>
      <c r="J3" s="124"/>
      <c r="L3" s="124"/>
      <c r="M3" s="4" t="s">
        <v>19</v>
      </c>
      <c r="O3" s="124" t="s">
        <v>129</v>
      </c>
      <c r="P3" s="124" t="s">
        <v>129</v>
      </c>
      <c r="Q3" s="124" t="s">
        <v>129</v>
      </c>
      <c r="Y3" s="124" t="s">
        <v>129</v>
      </c>
      <c r="Z3" s="124" t="s">
        <v>129</v>
      </c>
      <c r="AA3" s="124" t="s">
        <v>129</v>
      </c>
      <c r="AI3" s="124" t="s">
        <v>129</v>
      </c>
      <c r="AJ3" s="124" t="s">
        <v>129</v>
      </c>
      <c r="AK3" s="124" t="s">
        <v>129</v>
      </c>
      <c r="AR3" s="124" t="s">
        <v>129</v>
      </c>
      <c r="AS3" s="124" t="s">
        <v>129</v>
      </c>
      <c r="AT3" s="124" t="s">
        <v>129</v>
      </c>
      <c r="BG3" s="124" t="s">
        <v>129</v>
      </c>
      <c r="BH3" s="124" t="s">
        <v>129</v>
      </c>
      <c r="BI3" s="124" t="s">
        <v>129</v>
      </c>
      <c r="BP3" s="124" t="s">
        <v>129</v>
      </c>
      <c r="BQ3" s="124" t="s">
        <v>129</v>
      </c>
    </row>
    <row r="4" customFormat="false" ht="13.5" hidden="false" customHeight="true" outlineLevel="0" collapsed="false">
      <c r="A4" s="141"/>
      <c r="C4" s="124"/>
      <c r="I4" s="124"/>
      <c r="M4" s="4" t="n">
        <v>204684676</v>
      </c>
      <c r="R4" s="124" t="s">
        <v>129</v>
      </c>
      <c r="S4" s="124" t="s">
        <v>129</v>
      </c>
      <c r="AB4" s="124" t="s">
        <v>129</v>
      </c>
      <c r="AC4" s="124" t="s">
        <v>129</v>
      </c>
      <c r="AL4" s="124" t="s">
        <v>129</v>
      </c>
      <c r="AM4" s="124" t="s">
        <v>129</v>
      </c>
      <c r="AU4" s="124" t="s">
        <v>129</v>
      </c>
      <c r="AV4" s="124" t="s">
        <v>129</v>
      </c>
      <c r="BJ4" s="124" t="s">
        <v>129</v>
      </c>
      <c r="BK4" s="124" t="s">
        <v>129</v>
      </c>
    </row>
    <row r="5" customFormat="false" ht="13.5" hidden="false" customHeight="true" outlineLevel="0" collapsed="false">
      <c r="A5" s="141"/>
      <c r="C5" s="124"/>
      <c r="H5" s="124"/>
      <c r="M5" s="4" t="n">
        <v>204918892</v>
      </c>
      <c r="T5" s="124" t="s">
        <v>129</v>
      </c>
      <c r="U5" s="124" t="s">
        <v>129</v>
      </c>
      <c r="V5" s="124" t="s">
        <v>129</v>
      </c>
      <c r="W5" s="124" t="s">
        <v>129</v>
      </c>
      <c r="AD5" s="124" t="s">
        <v>129</v>
      </c>
      <c r="AE5" s="124" t="s">
        <v>129</v>
      </c>
      <c r="AF5" s="124" t="s">
        <v>129</v>
      </c>
      <c r="AG5" s="124" t="s">
        <v>129</v>
      </c>
      <c r="AN5" s="124" t="s">
        <v>129</v>
      </c>
      <c r="AO5" s="124" t="s">
        <v>129</v>
      </c>
      <c r="AP5" s="124" t="s">
        <v>129</v>
      </c>
      <c r="AW5" s="124" t="s">
        <v>129</v>
      </c>
      <c r="AX5" s="124" t="s">
        <v>129</v>
      </c>
      <c r="AY5" s="124" t="s">
        <v>129</v>
      </c>
      <c r="AZ5" s="124" t="s">
        <v>129</v>
      </c>
      <c r="BD5" s="124" t="s">
        <v>129</v>
      </c>
      <c r="BE5" s="124" t="s">
        <v>129</v>
      </c>
      <c r="BL5" s="124" t="s">
        <v>129</v>
      </c>
      <c r="BM5" s="124" t="s">
        <v>129</v>
      </c>
      <c r="BN5" s="124" t="s">
        <v>129</v>
      </c>
    </row>
    <row r="6" customFormat="false" ht="13.5" hidden="false" customHeight="true" outlineLevel="0" collapsed="false">
      <c r="A6" s="141"/>
      <c r="D6" s="124"/>
      <c r="G6" s="124"/>
      <c r="M6" s="4" t="n">
        <v>206190600</v>
      </c>
      <c r="S6" s="124" t="s">
        <v>129</v>
      </c>
      <c r="AC6" s="124" t="s">
        <v>129</v>
      </c>
      <c r="AM6" s="124" t="s">
        <v>129</v>
      </c>
      <c r="AV6" s="124" t="s">
        <v>129</v>
      </c>
      <c r="BK6" s="124" t="s">
        <v>129</v>
      </c>
    </row>
    <row r="7" customFormat="false" ht="13.5" hidden="false" customHeight="true" outlineLevel="0" collapsed="false">
      <c r="A7" s="141"/>
      <c r="D7" s="124"/>
      <c r="F7" s="124"/>
      <c r="M7" s="4" t="n">
        <v>204157398</v>
      </c>
      <c r="R7" s="124" t="s">
        <v>129</v>
      </c>
      <c r="AB7" s="124" t="s">
        <v>129</v>
      </c>
      <c r="AL7" s="124" t="s">
        <v>129</v>
      </c>
      <c r="AU7" s="124" t="s">
        <v>129</v>
      </c>
      <c r="BJ7" s="124" t="s">
        <v>129</v>
      </c>
    </row>
    <row r="8" customFormat="false" ht="13.5" hidden="false" customHeight="true" outlineLevel="0" collapsed="false">
      <c r="A8" s="141"/>
      <c r="E8" s="124"/>
      <c r="M8" s="4" t="s">
        <v>32</v>
      </c>
      <c r="Q8" s="124" t="s">
        <v>129</v>
      </c>
      <c r="AA8" s="124" t="s">
        <v>129</v>
      </c>
      <c r="AK8" s="124" t="s">
        <v>129</v>
      </c>
      <c r="AT8" s="124" t="s">
        <v>129</v>
      </c>
      <c r="BI8" s="124" t="s">
        <v>129</v>
      </c>
    </row>
    <row r="9" customFormat="false" ht="13.5" hidden="false" customHeight="true" outlineLevel="0" collapsed="false">
      <c r="A9" s="141"/>
      <c r="E9" s="124"/>
      <c r="M9" s="4" t="n">
        <v>205688680</v>
      </c>
      <c r="P9" s="124" t="s">
        <v>129</v>
      </c>
      <c r="Z9" s="124" t="s">
        <v>129</v>
      </c>
      <c r="AJ9" s="124" t="s">
        <v>129</v>
      </c>
      <c r="AS9" s="124" t="s">
        <v>129</v>
      </c>
      <c r="BH9" s="124" t="s">
        <v>129</v>
      </c>
      <c r="BQ9" s="124" t="s">
        <v>129</v>
      </c>
    </row>
    <row r="10" customFormat="false" ht="13.5" hidden="false" customHeight="true" outlineLevel="0" collapsed="false">
      <c r="A10" s="141"/>
      <c r="E10" s="124"/>
      <c r="M10" s="4" t="n">
        <v>204663674</v>
      </c>
      <c r="O10" s="124" t="s">
        <v>129</v>
      </c>
      <c r="Y10" s="124" t="s">
        <v>129</v>
      </c>
      <c r="AI10" s="124" t="s">
        <v>129</v>
      </c>
      <c r="AR10" s="124" t="s">
        <v>129</v>
      </c>
      <c r="BG10" s="124" t="s">
        <v>129</v>
      </c>
      <c r="BP10" s="124" t="s">
        <v>129</v>
      </c>
    </row>
    <row r="11" customFormat="false" ht="13.5" hidden="false" customHeight="true" outlineLevel="0" collapsed="false">
      <c r="A11" s="141"/>
      <c r="E11" s="124"/>
      <c r="M11" s="4" t="n">
        <v>206261776</v>
      </c>
      <c r="N11" s="124" t="s">
        <v>129</v>
      </c>
      <c r="X11" s="124" t="s">
        <v>129</v>
      </c>
      <c r="AH11" s="124" t="s">
        <v>129</v>
      </c>
      <c r="AQ11" s="124" t="s">
        <v>129</v>
      </c>
      <c r="BF11" s="124" t="s">
        <v>129</v>
      </c>
      <c r="BO11" s="124" t="s">
        <v>129</v>
      </c>
    </row>
    <row r="12" customFormat="false" ht="13.5" hidden="false" customHeight="true" outlineLevel="0" collapsed="false">
      <c r="A12" s="141"/>
      <c r="B12" s="124"/>
      <c r="K12" s="124"/>
      <c r="M12" s="4" t="n">
        <v>204743362</v>
      </c>
      <c r="O12" s="124" t="s">
        <v>129</v>
      </c>
      <c r="Y12" s="124" t="s">
        <v>129</v>
      </c>
      <c r="AI12" s="124" t="s">
        <v>129</v>
      </c>
      <c r="AR12" s="124" t="s">
        <v>129</v>
      </c>
      <c r="BG12" s="124" t="s">
        <v>129</v>
      </c>
      <c r="BP12" s="124" t="s">
        <v>129</v>
      </c>
    </row>
    <row r="13" customFormat="false" ht="13.5" hidden="false" customHeight="true" outlineLevel="0" collapsed="false">
      <c r="A13" s="141"/>
      <c r="C13" s="124"/>
      <c r="J13" s="124"/>
      <c r="L13" s="124"/>
      <c r="M13" s="4" t="n">
        <v>204541416</v>
      </c>
      <c r="P13" s="124" t="s">
        <v>129</v>
      </c>
      <c r="Z13" s="124" t="s">
        <v>129</v>
      </c>
      <c r="AJ13" s="124" t="s">
        <v>129</v>
      </c>
      <c r="AS13" s="124" t="s">
        <v>129</v>
      </c>
      <c r="BH13" s="124" t="s">
        <v>129</v>
      </c>
      <c r="BQ13" s="124" t="s">
        <v>129</v>
      </c>
    </row>
    <row r="14" customFormat="false" ht="13.5" hidden="false" customHeight="true" outlineLevel="0" collapsed="false">
      <c r="A14" s="141"/>
      <c r="C14" s="124"/>
      <c r="I14" s="124"/>
      <c r="M14" s="4" t="n">
        <v>202932720</v>
      </c>
      <c r="Q14" s="124" t="s">
        <v>129</v>
      </c>
      <c r="R14" s="124" t="s">
        <v>129</v>
      </c>
      <c r="AA14" s="124" t="s">
        <v>129</v>
      </c>
      <c r="AB14" s="124" t="s">
        <v>129</v>
      </c>
      <c r="AK14" s="124" t="s">
        <v>129</v>
      </c>
      <c r="AL14" s="124" t="s">
        <v>129</v>
      </c>
      <c r="AT14" s="124" t="s">
        <v>129</v>
      </c>
      <c r="AU14" s="124" t="s">
        <v>129</v>
      </c>
      <c r="BI14" s="124" t="s">
        <v>129</v>
      </c>
      <c r="BJ14" s="124" t="s">
        <v>129</v>
      </c>
    </row>
    <row r="15" customFormat="false" ht="13.5" hidden="false" customHeight="true" outlineLevel="0" collapsed="false">
      <c r="A15" s="141"/>
      <c r="C15" s="124"/>
      <c r="H15" s="124"/>
      <c r="M15" s="4" t="n">
        <v>202366458</v>
      </c>
      <c r="R15" s="124" t="s">
        <v>129</v>
      </c>
      <c r="AB15" s="124" t="s">
        <v>129</v>
      </c>
      <c r="AL15" s="124" t="s">
        <v>129</v>
      </c>
      <c r="AU15" s="124" t="s">
        <v>129</v>
      </c>
      <c r="BJ15" s="124" t="s">
        <v>129</v>
      </c>
    </row>
    <row r="16" customFormat="false" ht="13.5" hidden="false" customHeight="true" outlineLevel="0" collapsed="false">
      <c r="A16" s="141"/>
      <c r="D16" s="124"/>
      <c r="G16" s="124"/>
      <c r="M16" s="4" t="n">
        <v>206337530</v>
      </c>
      <c r="S16" s="124" t="s">
        <v>129</v>
      </c>
      <c r="AC16" s="124" t="s">
        <v>129</v>
      </c>
      <c r="AM16" s="124" t="s">
        <v>129</v>
      </c>
      <c r="AV16" s="124" t="s">
        <v>129</v>
      </c>
      <c r="BK16" s="124" t="s">
        <v>129</v>
      </c>
    </row>
    <row r="17" customFormat="false" ht="13.5" hidden="false" customHeight="true" outlineLevel="0" collapsed="false">
      <c r="A17" s="141"/>
      <c r="D17" s="124"/>
      <c r="F17" s="124"/>
      <c r="M17" s="4" t="n">
        <v>202917508</v>
      </c>
      <c r="T17" s="124" t="s">
        <v>129</v>
      </c>
      <c r="U17" s="124" t="s">
        <v>129</v>
      </c>
      <c r="V17" s="124" t="s">
        <v>129</v>
      </c>
      <c r="AD17" s="124" t="s">
        <v>129</v>
      </c>
      <c r="AE17" s="124" t="s">
        <v>129</v>
      </c>
      <c r="AF17" s="124" t="s">
        <v>129</v>
      </c>
      <c r="AN17" s="124" t="s">
        <v>129</v>
      </c>
      <c r="AO17" s="124" t="s">
        <v>129</v>
      </c>
      <c r="AP17" s="124" t="s">
        <v>129</v>
      </c>
      <c r="AW17" s="124" t="s">
        <v>129</v>
      </c>
      <c r="AX17" s="124" t="s">
        <v>129</v>
      </c>
      <c r="AY17" s="124" t="s">
        <v>129</v>
      </c>
      <c r="BD17" s="124" t="s">
        <v>129</v>
      </c>
      <c r="BL17" s="124" t="s">
        <v>129</v>
      </c>
      <c r="BM17" s="124" t="s">
        <v>129</v>
      </c>
      <c r="BN17" s="124" t="s">
        <v>129</v>
      </c>
    </row>
    <row r="18" customFormat="false" ht="13.5" hidden="false" customHeight="true" outlineLevel="0" collapsed="false">
      <c r="A18" s="141"/>
      <c r="E18" s="124"/>
      <c r="M18" s="4" t="n">
        <v>205705254</v>
      </c>
      <c r="W18" s="124" t="s">
        <v>129</v>
      </c>
      <c r="AG18" s="124" t="s">
        <v>129</v>
      </c>
      <c r="AZ18" s="124" t="s">
        <v>129</v>
      </c>
      <c r="BE18" s="124" t="s">
        <v>129</v>
      </c>
    </row>
    <row r="19" customFormat="false" ht="13.5" hidden="false" customHeight="true" outlineLevel="0" collapsed="false">
      <c r="A19" s="141"/>
      <c r="E19" s="124"/>
      <c r="M19" s="4" t="n">
        <v>815884</v>
      </c>
    </row>
    <row r="20" customFormat="false" ht="13.5" hidden="false" customHeight="true" outlineLevel="0" collapsed="false">
      <c r="A20" s="141"/>
      <c r="E20" s="124"/>
      <c r="M20" s="4" t="n">
        <v>204466126</v>
      </c>
      <c r="S20" s="124" t="s">
        <v>129</v>
      </c>
      <c r="AC20" s="124" t="s">
        <v>129</v>
      </c>
      <c r="AM20" s="124" t="s">
        <v>129</v>
      </c>
      <c r="AV20" s="124" t="s">
        <v>129</v>
      </c>
      <c r="BK20" s="124" t="s">
        <v>129</v>
      </c>
    </row>
    <row r="21" customFormat="false" ht="13.5" hidden="false" customHeight="true" outlineLevel="0" collapsed="false">
      <c r="A21" s="141"/>
      <c r="E21" s="124"/>
      <c r="M21" s="4" t="n">
        <v>204466144</v>
      </c>
      <c r="R21" s="124" t="s">
        <v>129</v>
      </c>
      <c r="AB21" s="124" t="s">
        <v>129</v>
      </c>
      <c r="AL21" s="124" t="s">
        <v>129</v>
      </c>
      <c r="AU21" s="124" t="s">
        <v>129</v>
      </c>
      <c r="BJ21" s="124" t="s">
        <v>129</v>
      </c>
    </row>
    <row r="22" customFormat="false" ht="13.5" hidden="false" customHeight="true" outlineLevel="0" collapsed="false">
      <c r="A22" s="141"/>
      <c r="B22" s="124"/>
      <c r="K22" s="124"/>
      <c r="M22" s="4"/>
      <c r="Q22" s="124"/>
      <c r="AA22" s="124"/>
      <c r="AK22" s="124"/>
      <c r="AT22" s="124"/>
      <c r="BI22" s="124"/>
    </row>
    <row r="23" customFormat="false" ht="13.5" hidden="false" customHeight="true" outlineLevel="0" collapsed="false">
      <c r="A23" s="141"/>
      <c r="C23" s="124"/>
      <c r="J23" s="124"/>
      <c r="L23" s="124"/>
      <c r="M23" s="4"/>
      <c r="P23" s="124"/>
      <c r="Z23" s="124"/>
      <c r="AJ23" s="124"/>
      <c r="AS23" s="124"/>
      <c r="BH23" s="124"/>
      <c r="BQ23" s="124"/>
    </row>
    <row r="24" customFormat="false" ht="13.5" hidden="false" customHeight="true" outlineLevel="0" collapsed="false">
      <c r="A24" s="141"/>
      <c r="C24" s="124"/>
      <c r="I24" s="124"/>
      <c r="M24" s="4"/>
      <c r="O24" s="124"/>
      <c r="Y24" s="124"/>
      <c r="AI24" s="124"/>
      <c r="AR24" s="124"/>
      <c r="BG24" s="124"/>
      <c r="BP24" s="124"/>
    </row>
    <row r="25" customFormat="false" ht="13.5" hidden="false" customHeight="true" outlineLevel="0" collapsed="false">
      <c r="A25" s="141"/>
      <c r="C25" s="124"/>
      <c r="H25" s="124"/>
      <c r="M25" s="4"/>
      <c r="N25" s="124"/>
      <c r="X25" s="124"/>
      <c r="AH25" s="124"/>
      <c r="AQ25" s="124"/>
      <c r="BF25" s="124"/>
      <c r="BO25" s="124"/>
    </row>
    <row r="26" customFormat="false" ht="13.5" hidden="false" customHeight="true" outlineLevel="0" collapsed="false">
      <c r="A26" s="141"/>
      <c r="D26" s="124"/>
      <c r="G26" s="124"/>
      <c r="M26" s="4"/>
      <c r="O26" s="124"/>
      <c r="Y26" s="124"/>
      <c r="AI26" s="124"/>
      <c r="AR26" s="124"/>
      <c r="BG26" s="124"/>
      <c r="BP26" s="124"/>
    </row>
    <row r="27" customFormat="false" ht="13.5" hidden="false" customHeight="true" outlineLevel="0" collapsed="false">
      <c r="A27" s="141"/>
      <c r="D27" s="124"/>
      <c r="F27" s="124"/>
      <c r="M27" s="4"/>
      <c r="P27" s="124"/>
      <c r="Z27" s="124"/>
      <c r="AJ27" s="124"/>
      <c r="AS27" s="124"/>
      <c r="BH27" s="124"/>
      <c r="BQ27" s="124"/>
    </row>
    <row r="28" customFormat="false" ht="13.5" hidden="false" customHeight="true" outlineLevel="0" collapsed="false">
      <c r="A28" s="141"/>
      <c r="E28" s="124"/>
      <c r="M28" s="4"/>
      <c r="Q28" s="124"/>
      <c r="R28" s="124"/>
      <c r="AA28" s="124"/>
      <c r="AB28" s="124"/>
      <c r="AK28" s="124"/>
      <c r="AL28" s="124"/>
      <c r="AT28" s="124"/>
      <c r="AU28" s="124"/>
      <c r="BI28" s="124"/>
      <c r="BJ28" s="124"/>
    </row>
    <row r="29" customFormat="false" ht="13.5" hidden="false" customHeight="true" outlineLevel="0" collapsed="false">
      <c r="A29" s="141"/>
      <c r="E29" s="124"/>
      <c r="M29" s="4"/>
      <c r="R29" s="124"/>
      <c r="AB29" s="124"/>
      <c r="AL29" s="124"/>
      <c r="AU29" s="124"/>
      <c r="BJ29" s="124"/>
    </row>
    <row r="30" customFormat="false" ht="13.5" hidden="false" customHeight="true" outlineLevel="0" collapsed="false">
      <c r="A30" s="141"/>
      <c r="E30" s="124"/>
      <c r="M30" s="4"/>
      <c r="S30" s="124"/>
      <c r="AC30" s="124"/>
      <c r="AM30" s="124"/>
      <c r="AV30" s="124"/>
      <c r="BK30" s="124"/>
    </row>
    <row r="31" customFormat="false" ht="13.5" hidden="false" customHeight="true" outlineLevel="0" collapsed="false">
      <c r="A31" s="141"/>
      <c r="B31" s="124"/>
      <c r="K31" s="124"/>
      <c r="M31" s="4"/>
      <c r="T31" s="124"/>
      <c r="U31" s="124"/>
      <c r="V31" s="124"/>
      <c r="AD31" s="124"/>
      <c r="AE31" s="124"/>
      <c r="AF31" s="124"/>
      <c r="AN31" s="124"/>
      <c r="AO31" s="124"/>
      <c r="AP31" s="124"/>
      <c r="AW31" s="124"/>
      <c r="AX31" s="124"/>
      <c r="AY31" s="124"/>
      <c r="BD31" s="124"/>
      <c r="BL31" s="124"/>
      <c r="BM31" s="124"/>
      <c r="BN31" s="124"/>
    </row>
    <row r="32" customFormat="false" ht="13.5" hidden="false" customHeight="true" outlineLevel="0" collapsed="false">
      <c r="A32" s="141"/>
      <c r="C32" s="124"/>
      <c r="J32" s="124"/>
      <c r="L32" s="124"/>
      <c r="M32" s="4"/>
      <c r="W32" s="124"/>
      <c r="AG32" s="124"/>
      <c r="AZ32" s="124"/>
      <c r="BE32" s="124"/>
    </row>
    <row r="33" customFormat="false" ht="13.5" hidden="false" customHeight="true" outlineLevel="0" collapsed="false">
      <c r="A33" s="141"/>
      <c r="C33" s="124"/>
      <c r="I33" s="124"/>
      <c r="M33" s="4"/>
    </row>
    <row r="34" customFormat="false" ht="13.5" hidden="false" customHeight="true" outlineLevel="0" collapsed="false">
      <c r="A34" s="141"/>
      <c r="C34" s="124"/>
      <c r="H34" s="124"/>
      <c r="M34" s="4"/>
      <c r="S34" s="124"/>
      <c r="AC34" s="124"/>
      <c r="AM34" s="124"/>
      <c r="AV34" s="124"/>
      <c r="BK34" s="124"/>
    </row>
    <row r="35" customFormat="false" ht="13.5" hidden="false" customHeight="true" outlineLevel="0" collapsed="false">
      <c r="A35" s="141"/>
      <c r="D35" s="124"/>
      <c r="G35" s="124"/>
      <c r="M35" s="4"/>
      <c r="R35" s="124"/>
      <c r="AB35" s="124"/>
      <c r="AL35" s="124"/>
      <c r="AU35" s="124"/>
      <c r="BJ35" s="124"/>
    </row>
    <row r="36" customFormat="false" ht="13.5" hidden="false" customHeight="true" outlineLevel="0" collapsed="false">
      <c r="A36" s="141"/>
      <c r="D36" s="124"/>
      <c r="F36" s="124"/>
      <c r="M36" s="4"/>
      <c r="Q36" s="124"/>
      <c r="AA36" s="124"/>
      <c r="AK36" s="124"/>
      <c r="AT36" s="124"/>
      <c r="BI36" s="124"/>
    </row>
    <row r="37" customFormat="false" ht="13.5" hidden="false" customHeight="true" outlineLevel="0" collapsed="false">
      <c r="A37" s="141"/>
      <c r="E37" s="124"/>
      <c r="M37" s="4"/>
      <c r="P37" s="124"/>
      <c r="Z37" s="124"/>
      <c r="AJ37" s="124"/>
      <c r="AS37" s="124"/>
      <c r="BH37" s="124"/>
      <c r="BQ37" s="124"/>
    </row>
    <row r="38" customFormat="false" ht="13.5" hidden="false" customHeight="true" outlineLevel="0" collapsed="false">
      <c r="A38" s="141"/>
      <c r="E38" s="124"/>
      <c r="M38" s="4"/>
      <c r="O38" s="124"/>
      <c r="Y38" s="124"/>
      <c r="AI38" s="124"/>
      <c r="AR38" s="124"/>
      <c r="BG38" s="124"/>
      <c r="BP38" s="124"/>
    </row>
    <row r="39" customFormat="false" ht="13.5" hidden="false" customHeight="true" outlineLevel="0" collapsed="false">
      <c r="A39" s="141"/>
      <c r="E39" s="124"/>
      <c r="M39" s="4"/>
      <c r="N39" s="124"/>
      <c r="X39" s="124"/>
      <c r="AH39" s="124"/>
      <c r="AQ39" s="124"/>
      <c r="BF39" s="124"/>
      <c r="BO39" s="124"/>
    </row>
    <row r="40" customFormat="false" ht="13.5" hidden="false" customHeight="true" outlineLevel="0" collapsed="false">
      <c r="A40" s="141"/>
      <c r="E40" s="124"/>
      <c r="M40" s="4"/>
      <c r="O40" s="124"/>
      <c r="Y40" s="124"/>
      <c r="AI40" s="124"/>
      <c r="AR40" s="124"/>
      <c r="BG40" s="124"/>
      <c r="BP40" s="124"/>
    </row>
    <row r="41" customFormat="false" ht="13.5" hidden="false" customHeight="true" outlineLevel="0" collapsed="false">
      <c r="A41" s="141"/>
      <c r="M41" s="4"/>
      <c r="P41" s="124"/>
      <c r="Z41" s="124"/>
      <c r="AJ41" s="124"/>
      <c r="AS41" s="124"/>
      <c r="BH41" s="124"/>
      <c r="BQ41" s="124"/>
    </row>
    <row r="42" customFormat="false" ht="13.5" hidden="false" customHeight="true" outlineLevel="0" collapsed="false">
      <c r="A42" s="141"/>
      <c r="M42" s="4"/>
      <c r="Q42" s="124"/>
      <c r="AA42" s="124"/>
      <c r="AK42" s="124"/>
      <c r="AT42" s="124"/>
      <c r="BI42" s="124"/>
      <c r="BR42" s="124"/>
    </row>
    <row r="43" customFormat="false" ht="13.5" hidden="false" customHeight="true" outlineLevel="0" collapsed="false">
      <c r="A43" s="141"/>
      <c r="M43" s="4"/>
      <c r="R43" s="124"/>
      <c r="AB43" s="124"/>
      <c r="AL43" s="124"/>
      <c r="AU43" s="124"/>
      <c r="BJ43" s="124"/>
      <c r="BS43" s="124"/>
    </row>
    <row r="44" customFormat="false" ht="13.5" hidden="false" customHeight="true" outlineLevel="0" collapsed="false">
      <c r="A44" s="141"/>
      <c r="E44" s="124"/>
      <c r="M44" s="4"/>
    </row>
    <row r="45" customFormat="false" ht="13.5" hidden="false" customHeight="true" outlineLevel="0" collapsed="false">
      <c r="A45" s="141"/>
      <c r="E45" s="124"/>
      <c r="M45" s="124"/>
    </row>
    <row r="46" customFormat="false" ht="13.5" hidden="false" customHeight="true" outlineLevel="0" collapsed="false">
      <c r="A46" s="141"/>
      <c r="B46" s="124"/>
      <c r="K46" s="124"/>
      <c r="M46" s="124"/>
    </row>
    <row r="47" customFormat="false" ht="13.5" hidden="false" customHeight="true" outlineLevel="0" collapsed="false">
      <c r="A47" s="141"/>
      <c r="C47" s="124"/>
      <c r="J47" s="124"/>
      <c r="L47" s="124"/>
      <c r="M47" s="124"/>
    </row>
    <row r="48" customFormat="false" ht="13.5" hidden="false" customHeight="true" outlineLevel="0" collapsed="false">
      <c r="A48" s="141"/>
      <c r="C48" s="124"/>
      <c r="I48" s="124"/>
    </row>
    <row r="49" customFormat="false" ht="13.5" hidden="false" customHeight="true" outlineLevel="0" collapsed="false">
      <c r="A49" s="141"/>
      <c r="C49" s="124"/>
      <c r="H49" s="124"/>
    </row>
    <row r="50" customFormat="false" ht="13.5" hidden="false" customHeight="true" outlineLevel="0" collapsed="false">
      <c r="A50" s="141"/>
      <c r="D50" s="124"/>
      <c r="G50" s="124"/>
    </row>
    <row r="51" customFormat="false" ht="13.5" hidden="false" customHeight="true" outlineLevel="0" collapsed="false">
      <c r="A51" s="141"/>
      <c r="D51" s="124"/>
      <c r="F51" s="124"/>
    </row>
    <row r="52" customFormat="false" ht="13.5" hidden="false" customHeight="true" outlineLevel="0" collapsed="false">
      <c r="A52" s="141"/>
      <c r="E52" s="124"/>
    </row>
    <row r="53" customFormat="false" ht="13.5" hidden="false" customHeight="true" outlineLevel="0" collapsed="false">
      <c r="A53" s="141"/>
      <c r="E53" s="124"/>
    </row>
    <row r="54" customFormat="false" ht="13.5" hidden="false" customHeight="true" outlineLevel="0" collapsed="false">
      <c r="A54" s="141"/>
      <c r="E54" s="124"/>
    </row>
    <row r="55" customFormat="false" ht="13.5" hidden="false" customHeight="true" outlineLevel="0" collapsed="false">
      <c r="A55" s="141"/>
      <c r="B55" s="124"/>
      <c r="K55" s="124"/>
    </row>
    <row r="56" customFormat="false" ht="13.5" hidden="false" customHeight="true" outlineLevel="0" collapsed="false">
      <c r="A56" s="141"/>
      <c r="C56" s="124"/>
      <c r="J56" s="124"/>
      <c r="L56" s="124"/>
    </row>
    <row r="57" customFormat="false" ht="13.5" hidden="false" customHeight="true" outlineLevel="0" collapsed="false">
      <c r="A57" s="141"/>
      <c r="C57" s="124"/>
      <c r="I57" s="124"/>
    </row>
    <row r="58" customFormat="false" ht="13.5" hidden="false" customHeight="true" outlineLevel="0" collapsed="false">
      <c r="A58" s="141"/>
    </row>
    <row r="59" customFormat="false" ht="13.5" hidden="false" customHeight="true" outlineLevel="0" collapsed="false">
      <c r="A59" s="141"/>
    </row>
    <row r="60" customFormat="false" ht="13.8" hidden="false" customHeight="false" outlineLevel="0" collapsed="false">
      <c r="A60" s="141"/>
    </row>
    <row r="61" customFormat="false" ht="13.8" hidden="false" customHeight="false" outlineLevel="0" collapsed="false">
      <c r="A61" s="141"/>
    </row>
    <row r="62" customFormat="false" ht="13.8" hidden="false" customHeight="false" outlineLevel="0" collapsed="false">
      <c r="A62" s="141"/>
    </row>
    <row r="63" customFormat="false" ht="13.8" hidden="false" customHeight="false" outlineLevel="0" collapsed="false">
      <c r="A63" s="141"/>
    </row>
    <row r="64" customFormat="false" ht="13.8" hidden="false" customHeight="false" outlineLevel="0" collapsed="false">
      <c r="A64" s="141"/>
    </row>
    <row r="65" customFormat="false" ht="13.8" hidden="false" customHeight="false" outlineLevel="0" collapsed="false">
      <c r="A65" s="141"/>
    </row>
    <row r="66" customFormat="false" ht="13.8" hidden="false" customHeight="false" outlineLevel="0" collapsed="false">
      <c r="A66" s="141"/>
    </row>
    <row r="67" customFormat="false" ht="13.8" hidden="false" customHeight="false" outlineLevel="0" collapsed="false">
      <c r="A67" s="141"/>
    </row>
    <row r="68" customFormat="false" ht="13.8" hidden="false" customHeight="false" outlineLevel="0" collapsed="false">
      <c r="A68" s="141"/>
    </row>
    <row r="69" customFormat="false" ht="13.8" hidden="false" customHeight="false" outlineLevel="0" collapsed="false">
      <c r="A69" s="141"/>
    </row>
    <row r="70" customFormat="false" ht="13.8" hidden="false" customHeight="false" outlineLevel="0" collapsed="false">
      <c r="A70" s="141"/>
    </row>
    <row r="71" customFormat="false" ht="13.8" hidden="false" customHeight="false" outlineLevel="0" collapsed="false">
      <c r="A71" s="141"/>
    </row>
    <row r="72" customFormat="false" ht="13.8" hidden="false" customHeight="false" outlineLevel="0" collapsed="false">
      <c r="A72" s="141"/>
    </row>
    <row r="73" customFormat="false" ht="13.8" hidden="false" customHeight="false" outlineLevel="0" collapsed="false">
      <c r="A73" s="141"/>
    </row>
    <row r="74" customFormat="false" ht="13.8" hidden="false" customHeight="false" outlineLevel="0" collapsed="false">
      <c r="A74" s="141"/>
    </row>
    <row r="75" customFormat="false" ht="13.8" hidden="false" customHeight="false" outlineLevel="0" collapsed="false">
      <c r="A75" s="141"/>
    </row>
    <row r="76" customFormat="false" ht="13.8" hidden="false" customHeight="false" outlineLevel="0" collapsed="false">
      <c r="A76" s="141"/>
    </row>
    <row r="77" customFormat="false" ht="13.8" hidden="false" customHeight="false" outlineLevel="0" collapsed="false">
      <c r="A77" s="141"/>
    </row>
    <row r="78" customFormat="false" ht="13.8" hidden="false" customHeight="false" outlineLevel="0" collapsed="false">
      <c r="A78" s="141"/>
    </row>
    <row r="79" customFormat="false" ht="13.8" hidden="false" customHeight="false" outlineLevel="0" collapsed="false">
      <c r="A79" s="141"/>
    </row>
    <row r="80" customFormat="false" ht="13.8" hidden="false" customHeight="false" outlineLevel="0" collapsed="false">
      <c r="A80" s="141"/>
    </row>
    <row r="81" customFormat="false" ht="13.8" hidden="false" customHeight="false" outlineLevel="0" collapsed="false">
      <c r="A81" s="141"/>
    </row>
    <row r="82" customFormat="false" ht="13.8" hidden="false" customHeight="false" outlineLevel="0" collapsed="false">
      <c r="A82" s="141"/>
    </row>
    <row r="83" customFormat="false" ht="13.8" hidden="false" customHeight="false" outlineLevel="0" collapsed="false">
      <c r="A83" s="141"/>
    </row>
    <row r="84" customFormat="false" ht="13.8" hidden="false" customHeight="false" outlineLevel="0" collapsed="false">
      <c r="A84" s="141"/>
    </row>
    <row r="85" customFormat="false" ht="13.8" hidden="false" customHeight="false" outlineLevel="0" collapsed="false">
      <c r="A85" s="141"/>
    </row>
    <row r="86" customFormat="false" ht="13.8" hidden="false" customHeight="false" outlineLevel="0" collapsed="false">
      <c r="A86" s="141"/>
    </row>
    <row r="87" customFormat="false" ht="13.8" hidden="false" customHeight="false" outlineLevel="0" collapsed="false">
      <c r="A87" s="141"/>
    </row>
    <row r="88" customFormat="false" ht="13.8" hidden="false" customHeight="false" outlineLevel="0" collapsed="false">
      <c r="A88" s="141"/>
    </row>
    <row r="89" customFormat="false" ht="13.8" hidden="false" customHeight="false" outlineLevel="0" collapsed="false">
      <c r="A89" s="141"/>
    </row>
    <row r="90" customFormat="false" ht="13.8" hidden="false" customHeight="false" outlineLevel="0" collapsed="false">
      <c r="A90" s="141"/>
    </row>
    <row r="91" customFormat="false" ht="13.8" hidden="false" customHeight="false" outlineLevel="0" collapsed="false">
      <c r="A91" s="141"/>
    </row>
    <row r="92" customFormat="false" ht="13.8" hidden="false" customHeight="false" outlineLevel="0" collapsed="false">
      <c r="A92" s="141"/>
    </row>
    <row r="93" customFormat="false" ht="13.8" hidden="false" customHeight="false" outlineLevel="0" collapsed="false">
      <c r="A93" s="141"/>
    </row>
    <row r="94" customFormat="false" ht="13.8" hidden="false" customHeight="false" outlineLevel="0" collapsed="false">
      <c r="A94" s="141"/>
    </row>
    <row r="95" customFormat="false" ht="13.8" hidden="false" customHeight="false" outlineLevel="0" collapsed="false">
      <c r="A95" s="141"/>
    </row>
    <row r="96" customFormat="false" ht="13.8" hidden="false" customHeight="false" outlineLevel="0" collapsed="false">
      <c r="A96" s="141"/>
    </row>
    <row r="97" customFormat="false" ht="13.8" hidden="false" customHeight="false" outlineLevel="0" collapsed="false">
      <c r="A97" s="141"/>
    </row>
    <row r="98" customFormat="false" ht="13.8" hidden="false" customHeight="false" outlineLevel="0" collapsed="false">
      <c r="A98" s="141"/>
    </row>
    <row r="99" customFormat="false" ht="13.8" hidden="false" customHeight="false" outlineLevel="0" collapsed="false">
      <c r="A99" s="141"/>
    </row>
    <row r="100" customFormat="false" ht="13.8" hidden="false" customHeight="false" outlineLevel="0" collapsed="false">
      <c r="A100" s="141"/>
    </row>
    <row r="101" customFormat="false" ht="13.8" hidden="false" customHeight="false" outlineLevel="0" collapsed="false">
      <c r="A101" s="141"/>
    </row>
    <row r="102" customFormat="false" ht="13.8" hidden="false" customHeight="false" outlineLevel="0" collapsed="false">
      <c r="A102" s="141"/>
    </row>
    <row r="103" customFormat="false" ht="13.8" hidden="false" customHeight="false" outlineLevel="0" collapsed="false">
      <c r="A103" s="141"/>
    </row>
    <row r="104" customFormat="false" ht="13.8" hidden="false" customHeight="false" outlineLevel="0" collapsed="false">
      <c r="A104" s="141"/>
    </row>
    <row r="105" customFormat="false" ht="13.8" hidden="false" customHeight="false" outlineLevel="0" collapsed="false">
      <c r="A105" s="141"/>
    </row>
    <row r="106" customFormat="false" ht="13.8" hidden="false" customHeight="false" outlineLevel="0" collapsed="false">
      <c r="A106" s="141"/>
    </row>
    <row r="107" customFormat="false" ht="13.8" hidden="false" customHeight="false" outlineLevel="0" collapsed="false">
      <c r="A107" s="141"/>
    </row>
    <row r="108" customFormat="false" ht="13.8" hidden="false" customHeight="false" outlineLevel="0" collapsed="false">
      <c r="A108" s="141"/>
    </row>
    <row r="109" customFormat="false" ht="13.8" hidden="false" customHeight="false" outlineLevel="0" collapsed="false">
      <c r="A109" s="141"/>
    </row>
    <row r="110" customFormat="false" ht="13.8" hidden="false" customHeight="false" outlineLevel="0" collapsed="false">
      <c r="A110" s="141"/>
    </row>
    <row r="111" customFormat="false" ht="13.8" hidden="false" customHeight="false" outlineLevel="0" collapsed="false">
      <c r="A111" s="141"/>
    </row>
    <row r="112" customFormat="false" ht="13.8" hidden="false" customHeight="false" outlineLevel="0" collapsed="false">
      <c r="A112" s="141"/>
    </row>
    <row r="113" customFormat="false" ht="13.8" hidden="false" customHeight="false" outlineLevel="0" collapsed="false">
      <c r="A113" s="141"/>
    </row>
    <row r="114" customFormat="false" ht="13.8" hidden="false" customHeight="false" outlineLevel="0" collapsed="false">
      <c r="A114" s="141"/>
    </row>
    <row r="115" customFormat="false" ht="13.8" hidden="false" customHeight="false" outlineLevel="0" collapsed="false">
      <c r="A115" s="141"/>
    </row>
    <row r="116" customFormat="false" ht="13.8" hidden="false" customHeight="false" outlineLevel="0" collapsed="false">
      <c r="A116" s="141"/>
    </row>
    <row r="117" customFormat="false" ht="13.8" hidden="false" customHeight="false" outlineLevel="0" collapsed="false">
      <c r="A117" s="141"/>
    </row>
    <row r="118" customFormat="false" ht="13.8" hidden="false" customHeight="false" outlineLevel="0" collapsed="false">
      <c r="A118" s="141"/>
    </row>
    <row r="119" customFormat="false" ht="13.8" hidden="false" customHeight="false" outlineLevel="0" collapsed="false">
      <c r="A119" s="141"/>
    </row>
    <row r="120" customFormat="false" ht="13.8" hidden="false" customHeight="false" outlineLevel="0" collapsed="false">
      <c r="A120" s="141"/>
    </row>
    <row r="121" customFormat="false" ht="13.8" hidden="false" customHeight="false" outlineLevel="0" collapsed="false">
      <c r="A121" s="141"/>
    </row>
    <row r="122" customFormat="false" ht="13.8" hidden="false" customHeight="false" outlineLevel="0" collapsed="false">
      <c r="A122" s="14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2025-03-20T09:18:43Z</dcterms:created>
  <dc:creator>openpyxl</dc:creator>
  <dc:description/>
  <dc:language>en-GB</dc:language>
  <cp:lastModifiedBy/>
  <dcterms:modified xsi:type="dcterms:W3CDTF">2025-10-04T20:14:16Z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