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rozito/FILES/ETUDES 📖/NEOMA 📚/M2/Programming/"/>
    </mc:Choice>
  </mc:AlternateContent>
  <xr:revisionPtr revIDLastSave="0" documentId="8_{0C725A02-257B-A542-9C18-605D989E4CD4}" xr6:coauthVersionLast="47" xr6:coauthVersionMax="47" xr10:uidLastSave="{00000000-0000-0000-0000-000000000000}"/>
  <bookViews>
    <workbookView xWindow="0" yWindow="720" windowWidth="29400" windowHeight="18400" xr2:uid="{BE84E5E0-237B-464A-B293-91FE595819D7}"/>
  </bookViews>
  <sheets>
    <sheet name="DTB" sheetId="1" r:id="rId1"/>
  </sheets>
  <definedNames>
    <definedName name="_xlnm._FilterDatabase" localSheetId="0" hidden="1">DTB!$F$1:$Z$425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04" i="1" l="1"/>
  <c r="E504" i="1"/>
  <c r="AD503" i="1"/>
  <c r="E503" i="1"/>
  <c r="AD502" i="1"/>
  <c r="E502" i="1"/>
  <c r="AD501" i="1"/>
  <c r="E501" i="1"/>
  <c r="AD500" i="1"/>
  <c r="E500" i="1"/>
  <c r="AD499" i="1"/>
  <c r="E499" i="1"/>
  <c r="AD498" i="1"/>
  <c r="E498" i="1"/>
  <c r="AD497" i="1"/>
  <c r="E497" i="1"/>
  <c r="AD496" i="1"/>
  <c r="E496" i="1"/>
  <c r="AD495" i="1"/>
  <c r="E495" i="1"/>
  <c r="AD494" i="1"/>
  <c r="E494" i="1"/>
  <c r="AD493" i="1"/>
  <c r="E493" i="1"/>
  <c r="AD492" i="1"/>
  <c r="E492" i="1"/>
  <c r="AD491" i="1"/>
  <c r="E491" i="1"/>
  <c r="AD490" i="1"/>
  <c r="E490" i="1"/>
  <c r="AD489" i="1"/>
  <c r="E489" i="1"/>
  <c r="AD488" i="1"/>
  <c r="E488" i="1"/>
  <c r="AD487" i="1"/>
  <c r="E487" i="1"/>
  <c r="AD486" i="1"/>
  <c r="E486" i="1"/>
  <c r="AD485" i="1"/>
  <c r="E485" i="1"/>
  <c r="AD484" i="1"/>
  <c r="E484" i="1"/>
  <c r="AD483" i="1"/>
  <c r="E483" i="1"/>
  <c r="AD482" i="1"/>
  <c r="E482" i="1"/>
  <c r="AD481" i="1"/>
  <c r="E481" i="1"/>
  <c r="AD480" i="1"/>
  <c r="E480" i="1"/>
  <c r="AD479" i="1"/>
  <c r="E479" i="1"/>
  <c r="AD478" i="1"/>
  <c r="E478" i="1"/>
  <c r="AD477" i="1"/>
  <c r="E477" i="1"/>
  <c r="AD476" i="1"/>
  <c r="E476" i="1"/>
  <c r="AD475" i="1"/>
  <c r="E475" i="1"/>
  <c r="AD474" i="1"/>
  <c r="E474" i="1"/>
  <c r="AD473" i="1"/>
  <c r="E473" i="1"/>
  <c r="AD472" i="1"/>
  <c r="E472" i="1"/>
  <c r="AD471" i="1"/>
  <c r="E471" i="1"/>
  <c r="AD470" i="1"/>
  <c r="E470" i="1"/>
  <c r="AD469" i="1"/>
  <c r="E469" i="1"/>
  <c r="AD468" i="1"/>
  <c r="E468" i="1"/>
  <c r="AD467" i="1"/>
  <c r="E467" i="1"/>
  <c r="AD466" i="1"/>
  <c r="E466" i="1"/>
  <c r="AD465" i="1"/>
  <c r="E465" i="1"/>
  <c r="AD464" i="1"/>
  <c r="E464" i="1"/>
  <c r="AD463" i="1"/>
  <c r="E463" i="1"/>
  <c r="AD462" i="1"/>
  <c r="E462" i="1"/>
  <c r="AD461" i="1"/>
  <c r="E461" i="1"/>
  <c r="AD460" i="1"/>
  <c r="E460" i="1"/>
  <c r="AD459" i="1"/>
  <c r="E459" i="1"/>
  <c r="AD458" i="1"/>
  <c r="E458" i="1"/>
  <c r="AD457" i="1"/>
  <c r="E457" i="1"/>
  <c r="AD456" i="1"/>
  <c r="E456" i="1"/>
  <c r="AD455" i="1"/>
  <c r="E455" i="1"/>
  <c r="AD454" i="1"/>
  <c r="E454" i="1"/>
  <c r="AD453" i="1"/>
  <c r="E453" i="1"/>
  <c r="AD452" i="1"/>
  <c r="E452" i="1"/>
  <c r="AD451" i="1"/>
  <c r="E451" i="1"/>
  <c r="AD450" i="1"/>
  <c r="E450" i="1"/>
  <c r="AD449" i="1"/>
  <c r="E449" i="1"/>
  <c r="AD448" i="1"/>
  <c r="E448" i="1"/>
  <c r="AD447" i="1"/>
  <c r="E447" i="1"/>
  <c r="AD446" i="1"/>
  <c r="E446" i="1"/>
  <c r="AD445" i="1"/>
  <c r="E445" i="1"/>
  <c r="AD444" i="1"/>
  <c r="E444" i="1"/>
  <c r="AD443" i="1"/>
  <c r="E443" i="1"/>
  <c r="AD442" i="1"/>
  <c r="E442" i="1"/>
  <c r="AD441" i="1"/>
  <c r="E441" i="1"/>
  <c r="AD440" i="1"/>
  <c r="E440" i="1"/>
  <c r="AD439" i="1"/>
  <c r="E439" i="1"/>
  <c r="AD438" i="1"/>
  <c r="E438" i="1"/>
  <c r="AD437" i="1"/>
  <c r="E437" i="1"/>
  <c r="AD436" i="1"/>
  <c r="E436" i="1"/>
  <c r="AD435" i="1"/>
  <c r="E435" i="1"/>
  <c r="AD434" i="1"/>
  <c r="E434" i="1"/>
  <c r="AD433" i="1"/>
  <c r="E433" i="1"/>
  <c r="AD432" i="1"/>
  <c r="E432" i="1"/>
  <c r="AD431" i="1"/>
  <c r="E431" i="1"/>
  <c r="AD430" i="1"/>
  <c r="E430" i="1"/>
  <c r="AD429" i="1"/>
  <c r="E429" i="1"/>
  <c r="AD428" i="1"/>
  <c r="E428" i="1"/>
  <c r="AD427" i="1"/>
  <c r="E427" i="1"/>
  <c r="AD426" i="1"/>
  <c r="E426" i="1"/>
  <c r="AD425" i="1"/>
  <c r="E425" i="1"/>
  <c r="AD424" i="1"/>
  <c r="E424" i="1"/>
  <c r="AD423" i="1"/>
  <c r="E423" i="1"/>
  <c r="AD422" i="1"/>
  <c r="E422" i="1"/>
  <c r="AD421" i="1"/>
  <c r="E421" i="1"/>
  <c r="AD420" i="1"/>
  <c r="E420" i="1"/>
  <c r="AD419" i="1"/>
  <c r="E419" i="1"/>
  <c r="AD418" i="1"/>
  <c r="E418" i="1"/>
  <c r="AD417" i="1"/>
  <c r="E417" i="1"/>
  <c r="AD416" i="1"/>
  <c r="E416" i="1"/>
  <c r="AD415" i="1"/>
  <c r="E415" i="1"/>
  <c r="AD414" i="1"/>
  <c r="E414" i="1"/>
  <c r="AD413" i="1"/>
  <c r="E413" i="1"/>
  <c r="AD412" i="1"/>
  <c r="E412" i="1"/>
  <c r="AD411" i="1"/>
  <c r="E411" i="1"/>
  <c r="AD410" i="1"/>
  <c r="E410" i="1"/>
  <c r="AD409" i="1"/>
  <c r="E409" i="1"/>
  <c r="AD408" i="1"/>
  <c r="E408" i="1"/>
  <c r="AD407" i="1"/>
  <c r="E407" i="1"/>
  <c r="AD406" i="1"/>
  <c r="E406" i="1"/>
  <c r="AD405" i="1"/>
  <c r="E405" i="1"/>
  <c r="AD404" i="1"/>
  <c r="E404" i="1"/>
  <c r="AD403" i="1"/>
  <c r="E403" i="1"/>
  <c r="AD402" i="1"/>
  <c r="E402" i="1"/>
  <c r="AD401" i="1"/>
  <c r="E401" i="1"/>
  <c r="AD400" i="1"/>
  <c r="E400" i="1"/>
  <c r="AD399" i="1"/>
  <c r="E399" i="1"/>
  <c r="AD398" i="1"/>
  <c r="E398" i="1"/>
  <c r="AD397" i="1"/>
  <c r="E397" i="1"/>
  <c r="AD396" i="1"/>
  <c r="E396" i="1"/>
  <c r="AD395" i="1"/>
  <c r="E395" i="1"/>
  <c r="AD394" i="1"/>
  <c r="E394" i="1"/>
  <c r="AD393" i="1"/>
  <c r="E393" i="1"/>
  <c r="AD392" i="1"/>
  <c r="E392" i="1"/>
  <c r="AD391" i="1"/>
  <c r="E391" i="1"/>
  <c r="AD390" i="1"/>
  <c r="E390" i="1"/>
  <c r="AD389" i="1"/>
  <c r="E389" i="1"/>
  <c r="AD388" i="1"/>
  <c r="E388" i="1"/>
  <c r="AD387" i="1"/>
  <c r="E387" i="1"/>
  <c r="AD386" i="1"/>
  <c r="E386" i="1"/>
  <c r="AD385" i="1"/>
  <c r="E385" i="1"/>
  <c r="AD384" i="1"/>
  <c r="E384" i="1"/>
  <c r="AD383" i="1"/>
  <c r="E383" i="1"/>
  <c r="AD382" i="1"/>
  <c r="E382" i="1"/>
  <c r="AD381" i="1"/>
  <c r="E381" i="1"/>
  <c r="AD380" i="1"/>
  <c r="E380" i="1"/>
  <c r="AD379" i="1"/>
  <c r="E379" i="1"/>
  <c r="AD378" i="1"/>
  <c r="E378" i="1"/>
  <c r="AD377" i="1"/>
  <c r="E377" i="1"/>
  <c r="AD376" i="1"/>
  <c r="E376" i="1"/>
  <c r="AD375" i="1"/>
  <c r="E375" i="1"/>
  <c r="AD374" i="1"/>
  <c r="E374" i="1"/>
  <c r="AD373" i="1"/>
  <c r="E373" i="1"/>
  <c r="AD372" i="1"/>
  <c r="E372" i="1"/>
  <c r="AD371" i="1"/>
  <c r="E371" i="1"/>
  <c r="AD370" i="1"/>
  <c r="E370" i="1"/>
  <c r="AD369" i="1"/>
  <c r="E369" i="1"/>
  <c r="AD368" i="1"/>
  <c r="E368" i="1"/>
  <c r="AD367" i="1"/>
  <c r="E367" i="1"/>
  <c r="AD366" i="1"/>
  <c r="E366" i="1"/>
  <c r="AD365" i="1"/>
  <c r="E365" i="1"/>
  <c r="AD364" i="1"/>
  <c r="E364" i="1"/>
  <c r="AD363" i="1"/>
  <c r="E363" i="1"/>
  <c r="AD362" i="1"/>
  <c r="E362" i="1"/>
  <c r="AD361" i="1"/>
  <c r="E361" i="1"/>
  <c r="AD360" i="1"/>
  <c r="E360" i="1"/>
  <c r="AD359" i="1"/>
  <c r="E359" i="1"/>
  <c r="AD358" i="1"/>
  <c r="E358" i="1"/>
  <c r="AD357" i="1"/>
  <c r="E357" i="1"/>
  <c r="AD356" i="1"/>
  <c r="E356" i="1"/>
  <c r="AD355" i="1"/>
  <c r="E355" i="1"/>
  <c r="AD354" i="1"/>
  <c r="E354" i="1"/>
  <c r="AD353" i="1"/>
  <c r="E353" i="1"/>
  <c r="AD352" i="1"/>
  <c r="E352" i="1"/>
  <c r="AD351" i="1"/>
  <c r="E351" i="1"/>
  <c r="AD350" i="1"/>
  <c r="E350" i="1"/>
  <c r="AD349" i="1"/>
  <c r="E349" i="1"/>
  <c r="AD348" i="1"/>
  <c r="E348" i="1"/>
  <c r="AD347" i="1"/>
  <c r="E347" i="1"/>
  <c r="AD346" i="1"/>
  <c r="E346" i="1"/>
  <c r="AD345" i="1"/>
  <c r="E345" i="1"/>
  <c r="AD344" i="1"/>
  <c r="E344" i="1"/>
  <c r="AD343" i="1"/>
  <c r="E343" i="1"/>
  <c r="AD342" i="1"/>
  <c r="E342" i="1"/>
  <c r="AD341" i="1"/>
  <c r="E341" i="1"/>
  <c r="AD340" i="1"/>
  <c r="E340" i="1"/>
  <c r="AD339" i="1"/>
  <c r="E339" i="1"/>
  <c r="AD338" i="1"/>
  <c r="E338" i="1"/>
  <c r="AD337" i="1"/>
  <c r="E337" i="1"/>
  <c r="AD336" i="1"/>
  <c r="E336" i="1"/>
  <c r="AD335" i="1"/>
  <c r="E335" i="1"/>
  <c r="AD334" i="1"/>
  <c r="E334" i="1"/>
  <c r="AD333" i="1"/>
  <c r="E333" i="1"/>
  <c r="AD332" i="1"/>
  <c r="E332" i="1"/>
  <c r="AD331" i="1"/>
  <c r="E331" i="1"/>
  <c r="AD330" i="1"/>
  <c r="E330" i="1"/>
  <c r="AD329" i="1"/>
  <c r="E329" i="1"/>
  <c r="AD328" i="1"/>
  <c r="E328" i="1"/>
  <c r="AD327" i="1"/>
  <c r="E327" i="1"/>
  <c r="AD326" i="1"/>
  <c r="E326" i="1"/>
  <c r="AD325" i="1"/>
  <c r="E325" i="1"/>
  <c r="AD324" i="1"/>
  <c r="E324" i="1"/>
  <c r="AD323" i="1"/>
  <c r="E323" i="1"/>
  <c r="AD322" i="1"/>
  <c r="E322" i="1"/>
  <c r="AD321" i="1"/>
  <c r="E321" i="1"/>
  <c r="AD320" i="1"/>
  <c r="E320" i="1"/>
  <c r="AD319" i="1"/>
  <c r="E319" i="1"/>
  <c r="AD318" i="1"/>
  <c r="E318" i="1"/>
  <c r="AD317" i="1"/>
  <c r="E317" i="1"/>
  <c r="AD316" i="1"/>
  <c r="E316" i="1"/>
  <c r="AD315" i="1"/>
  <c r="E315" i="1"/>
  <c r="AD314" i="1"/>
  <c r="E314" i="1"/>
  <c r="AD313" i="1"/>
  <c r="E313" i="1"/>
  <c r="AD312" i="1"/>
  <c r="E312" i="1"/>
  <c r="AD311" i="1"/>
  <c r="E311" i="1"/>
  <c r="AD310" i="1"/>
  <c r="E310" i="1"/>
  <c r="AD309" i="1"/>
  <c r="E309" i="1"/>
  <c r="AD308" i="1"/>
  <c r="E308" i="1"/>
  <c r="AD307" i="1"/>
  <c r="E307" i="1"/>
  <c r="AD306" i="1"/>
  <c r="E306" i="1"/>
  <c r="AD305" i="1"/>
  <c r="E305" i="1"/>
  <c r="AD304" i="1"/>
  <c r="E304" i="1"/>
  <c r="AD303" i="1"/>
  <c r="E303" i="1"/>
  <c r="AD302" i="1"/>
  <c r="E302" i="1"/>
  <c r="AD301" i="1"/>
  <c r="E301" i="1"/>
  <c r="AD300" i="1"/>
  <c r="E300" i="1"/>
  <c r="AD299" i="1"/>
  <c r="E299" i="1"/>
  <c r="AD298" i="1"/>
  <c r="E298" i="1"/>
  <c r="AD297" i="1"/>
  <c r="E297" i="1"/>
  <c r="AD296" i="1"/>
  <c r="E296" i="1"/>
  <c r="AD295" i="1"/>
  <c r="E295" i="1"/>
  <c r="AD294" i="1"/>
  <c r="E294" i="1"/>
  <c r="AD293" i="1"/>
  <c r="E293" i="1"/>
  <c r="AD292" i="1"/>
  <c r="E292" i="1"/>
  <c r="AD291" i="1"/>
  <c r="E291" i="1"/>
  <c r="AD290" i="1"/>
  <c r="E290" i="1"/>
  <c r="AD289" i="1"/>
  <c r="E289" i="1"/>
  <c r="AD288" i="1"/>
  <c r="E288" i="1"/>
  <c r="AD287" i="1"/>
  <c r="E287" i="1"/>
  <c r="AD286" i="1"/>
  <c r="E286" i="1"/>
  <c r="AD285" i="1"/>
  <c r="E285" i="1"/>
  <c r="AD284" i="1"/>
  <c r="E284" i="1"/>
  <c r="AD283" i="1"/>
  <c r="E283" i="1"/>
  <c r="AD282" i="1"/>
  <c r="E282" i="1"/>
  <c r="AD281" i="1"/>
  <c r="E281" i="1"/>
  <c r="AD280" i="1"/>
  <c r="E280" i="1"/>
  <c r="AD279" i="1"/>
  <c r="E279" i="1"/>
  <c r="AD278" i="1"/>
  <c r="E278" i="1"/>
  <c r="AD277" i="1"/>
  <c r="E277" i="1"/>
  <c r="AD276" i="1"/>
  <c r="E276" i="1"/>
  <c r="AD275" i="1"/>
  <c r="E275" i="1"/>
  <c r="AD274" i="1"/>
  <c r="E274" i="1"/>
  <c r="AD273" i="1"/>
  <c r="E273" i="1"/>
  <c r="AD272" i="1"/>
  <c r="E272" i="1"/>
  <c r="AD271" i="1"/>
  <c r="E271" i="1"/>
  <c r="AD270" i="1"/>
  <c r="E270" i="1"/>
  <c r="AD269" i="1"/>
  <c r="E269" i="1"/>
  <c r="AD268" i="1"/>
  <c r="E268" i="1"/>
  <c r="AD267" i="1"/>
  <c r="E267" i="1"/>
  <c r="AD266" i="1"/>
  <c r="E266" i="1"/>
  <c r="AD265" i="1"/>
  <c r="E265" i="1"/>
  <c r="AD264" i="1"/>
  <c r="E264" i="1"/>
  <c r="AD263" i="1"/>
  <c r="E263" i="1"/>
  <c r="AD262" i="1"/>
  <c r="E262" i="1"/>
  <c r="AD261" i="1"/>
  <c r="E261" i="1"/>
  <c r="AD260" i="1"/>
  <c r="E260" i="1"/>
  <c r="AD259" i="1"/>
  <c r="E259" i="1"/>
  <c r="AD258" i="1"/>
  <c r="E258" i="1"/>
  <c r="AD257" i="1"/>
  <c r="E257" i="1"/>
  <c r="AD256" i="1"/>
  <c r="E256" i="1"/>
  <c r="AD255" i="1"/>
  <c r="E255" i="1"/>
  <c r="AD254" i="1"/>
  <c r="E254" i="1"/>
  <c r="AD253" i="1"/>
  <c r="E253" i="1"/>
  <c r="AD252" i="1"/>
  <c r="E252" i="1"/>
  <c r="AD251" i="1"/>
  <c r="E251" i="1"/>
  <c r="AD250" i="1"/>
  <c r="E250" i="1"/>
  <c r="AD249" i="1"/>
  <c r="E249" i="1"/>
  <c r="AD248" i="1"/>
  <c r="E248" i="1"/>
  <c r="AD247" i="1"/>
  <c r="E247" i="1"/>
  <c r="AD246" i="1"/>
  <c r="E246" i="1"/>
  <c r="AD245" i="1"/>
  <c r="E245" i="1"/>
  <c r="AD244" i="1"/>
  <c r="E244" i="1"/>
  <c r="AD243" i="1"/>
  <c r="E243" i="1"/>
  <c r="AD242" i="1"/>
  <c r="E242" i="1"/>
  <c r="AD241" i="1"/>
  <c r="E241" i="1"/>
  <c r="AD240" i="1"/>
  <c r="E240" i="1"/>
  <c r="AD239" i="1"/>
  <c r="E239" i="1"/>
  <c r="AD238" i="1"/>
  <c r="E238" i="1"/>
  <c r="AD237" i="1"/>
  <c r="E237" i="1"/>
  <c r="AD236" i="1"/>
  <c r="E236" i="1"/>
  <c r="AD235" i="1"/>
  <c r="E235" i="1"/>
  <c r="AD234" i="1"/>
  <c r="E234" i="1"/>
  <c r="AD233" i="1"/>
  <c r="E233" i="1"/>
  <c r="AD232" i="1"/>
  <c r="E232" i="1"/>
  <c r="AD231" i="1"/>
  <c r="E231" i="1"/>
  <c r="AD230" i="1"/>
  <c r="E230" i="1"/>
  <c r="AD229" i="1"/>
  <c r="E229" i="1"/>
  <c r="AD228" i="1"/>
  <c r="E228" i="1"/>
  <c r="AD227" i="1"/>
  <c r="E227" i="1"/>
  <c r="AD226" i="1"/>
  <c r="E226" i="1"/>
  <c r="AD225" i="1"/>
  <c r="E225" i="1"/>
  <c r="AD224" i="1"/>
  <c r="E224" i="1"/>
  <c r="AD223" i="1"/>
  <c r="E223" i="1"/>
  <c r="AD222" i="1"/>
  <c r="E222" i="1"/>
  <c r="AD221" i="1"/>
  <c r="E221" i="1"/>
  <c r="AD220" i="1"/>
  <c r="E220" i="1"/>
  <c r="AD219" i="1"/>
  <c r="E219" i="1"/>
  <c r="AD218" i="1"/>
  <c r="E218" i="1"/>
  <c r="AD217" i="1"/>
  <c r="E217" i="1"/>
  <c r="AD216" i="1"/>
  <c r="E216" i="1"/>
  <c r="AD215" i="1"/>
  <c r="E215" i="1"/>
  <c r="AD214" i="1"/>
  <c r="E214" i="1"/>
  <c r="AD213" i="1"/>
  <c r="E213" i="1"/>
  <c r="AD212" i="1"/>
  <c r="E212" i="1"/>
  <c r="AD211" i="1"/>
  <c r="E211" i="1"/>
  <c r="AD210" i="1"/>
  <c r="E210" i="1"/>
  <c r="AD209" i="1"/>
  <c r="E209" i="1"/>
  <c r="AD208" i="1"/>
  <c r="E208" i="1"/>
  <c r="AD207" i="1"/>
  <c r="E207" i="1"/>
  <c r="AD206" i="1"/>
  <c r="E206" i="1"/>
  <c r="AD205" i="1"/>
  <c r="E205" i="1"/>
  <c r="AD204" i="1"/>
  <c r="E204" i="1"/>
  <c r="AD203" i="1"/>
  <c r="E203" i="1"/>
  <c r="AD202" i="1"/>
  <c r="E202" i="1"/>
  <c r="AD201" i="1"/>
  <c r="E201" i="1"/>
  <c r="AD200" i="1"/>
  <c r="E200" i="1"/>
  <c r="AD199" i="1"/>
  <c r="E199" i="1"/>
  <c r="AD198" i="1"/>
  <c r="E198" i="1"/>
  <c r="AD197" i="1"/>
  <c r="E197" i="1"/>
  <c r="AD196" i="1"/>
  <c r="E196" i="1"/>
  <c r="AD195" i="1"/>
  <c r="E195" i="1"/>
  <c r="AD194" i="1"/>
  <c r="E194" i="1"/>
  <c r="AD193" i="1"/>
  <c r="E193" i="1"/>
  <c r="AD192" i="1"/>
  <c r="E192" i="1"/>
  <c r="AD191" i="1"/>
  <c r="E191" i="1"/>
  <c r="AD190" i="1"/>
  <c r="E190" i="1"/>
  <c r="AD189" i="1"/>
  <c r="E189" i="1"/>
  <c r="AD188" i="1"/>
  <c r="E188" i="1"/>
  <c r="AD187" i="1"/>
  <c r="E187" i="1"/>
  <c r="AD186" i="1"/>
  <c r="E186" i="1"/>
  <c r="AD185" i="1"/>
  <c r="E185" i="1"/>
  <c r="AD184" i="1"/>
  <c r="E184" i="1"/>
  <c r="AD183" i="1"/>
  <c r="E183" i="1"/>
  <c r="AD182" i="1"/>
  <c r="E182" i="1"/>
  <c r="AD181" i="1"/>
  <c r="E181" i="1"/>
  <c r="AD180" i="1"/>
  <c r="E180" i="1"/>
  <c r="AD179" i="1"/>
  <c r="E179" i="1"/>
  <c r="AD178" i="1"/>
  <c r="E178" i="1"/>
  <c r="AD177" i="1"/>
  <c r="E177" i="1"/>
  <c r="AD176" i="1"/>
  <c r="E176" i="1"/>
  <c r="AD175" i="1"/>
  <c r="E175" i="1"/>
  <c r="AD174" i="1"/>
  <c r="E174" i="1"/>
  <c r="AD173" i="1"/>
  <c r="E173" i="1"/>
  <c r="AD172" i="1"/>
  <c r="E172" i="1"/>
  <c r="AD171" i="1"/>
  <c r="E171" i="1"/>
  <c r="AD170" i="1"/>
  <c r="E170" i="1"/>
  <c r="AD169" i="1"/>
  <c r="E169" i="1"/>
  <c r="AD168" i="1"/>
  <c r="E168" i="1"/>
  <c r="AD167" i="1"/>
  <c r="E167" i="1"/>
  <c r="AD166" i="1"/>
  <c r="E166" i="1"/>
  <c r="AD165" i="1"/>
  <c r="E165" i="1"/>
  <c r="AD164" i="1"/>
  <c r="E164" i="1"/>
  <c r="AD163" i="1"/>
  <c r="E163" i="1"/>
  <c r="AD162" i="1"/>
  <c r="E162" i="1"/>
  <c r="AD161" i="1"/>
  <c r="E161" i="1"/>
  <c r="AD160" i="1"/>
  <c r="E160" i="1"/>
  <c r="AD159" i="1"/>
  <c r="E159" i="1"/>
  <c r="AD158" i="1"/>
  <c r="E158" i="1"/>
  <c r="AD157" i="1"/>
  <c r="E157" i="1"/>
  <c r="AD156" i="1"/>
  <c r="E156" i="1"/>
  <c r="AD155" i="1"/>
  <c r="E155" i="1"/>
  <c r="AD154" i="1"/>
  <c r="E154" i="1"/>
  <c r="AD153" i="1"/>
  <c r="E153" i="1"/>
  <c r="AD152" i="1"/>
  <c r="E152" i="1"/>
  <c r="AD151" i="1"/>
  <c r="E151" i="1"/>
  <c r="AD150" i="1"/>
  <c r="E150" i="1"/>
  <c r="AD149" i="1"/>
  <c r="E149" i="1"/>
  <c r="AD148" i="1"/>
  <c r="E148" i="1"/>
  <c r="AD147" i="1"/>
  <c r="E147" i="1"/>
  <c r="AD146" i="1"/>
  <c r="E146" i="1"/>
  <c r="AD145" i="1"/>
  <c r="E145" i="1"/>
  <c r="AD144" i="1"/>
  <c r="E144" i="1"/>
  <c r="AD143" i="1"/>
  <c r="E143" i="1"/>
  <c r="AD142" i="1"/>
  <c r="E142" i="1"/>
  <c r="AD141" i="1"/>
  <c r="E141" i="1"/>
  <c r="AD140" i="1"/>
  <c r="E140" i="1"/>
  <c r="AD139" i="1"/>
  <c r="E139" i="1"/>
  <c r="AD138" i="1"/>
  <c r="E138" i="1"/>
  <c r="AD137" i="1"/>
  <c r="E137" i="1"/>
  <c r="AD136" i="1"/>
  <c r="E136" i="1"/>
  <c r="AD135" i="1"/>
  <c r="E135" i="1"/>
  <c r="AD134" i="1"/>
  <c r="E134" i="1"/>
  <c r="AD133" i="1"/>
  <c r="E133" i="1"/>
  <c r="AD132" i="1"/>
  <c r="E132" i="1"/>
  <c r="AD131" i="1"/>
  <c r="E131" i="1"/>
  <c r="AD130" i="1"/>
  <c r="E130" i="1"/>
  <c r="AD129" i="1"/>
  <c r="E129" i="1"/>
  <c r="AD128" i="1"/>
  <c r="E128" i="1"/>
  <c r="AD127" i="1"/>
  <c r="E127" i="1"/>
  <c r="AD126" i="1"/>
  <c r="E126" i="1"/>
  <c r="AD125" i="1"/>
  <c r="E125" i="1"/>
  <c r="AD124" i="1"/>
  <c r="E124" i="1"/>
  <c r="AD123" i="1"/>
  <c r="E123" i="1"/>
  <c r="AD122" i="1"/>
  <c r="E122" i="1"/>
  <c r="AD121" i="1"/>
  <c r="E121" i="1"/>
  <c r="AD120" i="1"/>
  <c r="E120" i="1"/>
  <c r="AD119" i="1"/>
  <c r="E119" i="1"/>
  <c r="AD118" i="1"/>
  <c r="E118" i="1"/>
  <c r="AD117" i="1"/>
  <c r="E117" i="1"/>
  <c r="AD116" i="1"/>
  <c r="E116" i="1"/>
  <c r="AD115" i="1"/>
  <c r="E115" i="1"/>
  <c r="AD114" i="1"/>
  <c r="E114" i="1"/>
  <c r="AD113" i="1"/>
  <c r="E113" i="1"/>
  <c r="AD112" i="1"/>
  <c r="E112" i="1"/>
  <c r="AD111" i="1"/>
  <c r="E111" i="1"/>
  <c r="AD110" i="1"/>
  <c r="E110" i="1"/>
  <c r="AD109" i="1"/>
  <c r="E109" i="1"/>
  <c r="AD108" i="1"/>
  <c r="E108" i="1"/>
  <c r="AD107" i="1"/>
  <c r="E107" i="1"/>
  <c r="AD106" i="1"/>
  <c r="E106" i="1"/>
  <c r="AD105" i="1"/>
  <c r="E105" i="1"/>
  <c r="AD104" i="1"/>
  <c r="E104" i="1"/>
  <c r="AD103" i="1"/>
  <c r="E103" i="1"/>
  <c r="AD102" i="1"/>
  <c r="E102" i="1"/>
  <c r="AD101" i="1"/>
  <c r="E101" i="1"/>
  <c r="AD100" i="1"/>
  <c r="E100" i="1"/>
  <c r="AD99" i="1"/>
  <c r="E99" i="1"/>
  <c r="AD98" i="1"/>
  <c r="E98" i="1"/>
  <c r="AD97" i="1"/>
  <c r="E97" i="1"/>
  <c r="AD96" i="1"/>
  <c r="E96" i="1"/>
  <c r="AD95" i="1"/>
  <c r="E95" i="1"/>
  <c r="AD94" i="1"/>
  <c r="E94" i="1"/>
  <c r="AD93" i="1"/>
  <c r="E93" i="1"/>
  <c r="AD92" i="1"/>
  <c r="E92" i="1"/>
  <c r="AD91" i="1"/>
  <c r="E91" i="1"/>
  <c r="AD90" i="1"/>
  <c r="E90" i="1"/>
  <c r="AD89" i="1"/>
  <c r="E89" i="1"/>
  <c r="AD88" i="1"/>
  <c r="E88" i="1"/>
  <c r="AD87" i="1"/>
  <c r="E87" i="1"/>
  <c r="AD86" i="1"/>
  <c r="E86" i="1"/>
  <c r="AD85" i="1"/>
  <c r="E85" i="1"/>
  <c r="AD84" i="1"/>
  <c r="E84" i="1"/>
  <c r="AD83" i="1"/>
  <c r="E83" i="1"/>
  <c r="AD82" i="1"/>
  <c r="E82" i="1"/>
  <c r="AD81" i="1"/>
  <c r="E81" i="1"/>
  <c r="AD80" i="1"/>
  <c r="E80" i="1"/>
  <c r="AD79" i="1"/>
  <c r="E79" i="1"/>
  <c r="AD78" i="1"/>
  <c r="E78" i="1"/>
  <c r="AD77" i="1"/>
  <c r="E77" i="1"/>
  <c r="AD76" i="1"/>
  <c r="E76" i="1"/>
  <c r="AD75" i="1"/>
  <c r="E75" i="1"/>
  <c r="AD74" i="1"/>
  <c r="E74" i="1"/>
  <c r="AD73" i="1"/>
  <c r="E73" i="1"/>
  <c r="AD7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<sst xmlns="http://schemas.openxmlformats.org/spreadsheetml/2006/main" count="2146" uniqueCount="1011">
  <si>
    <t>Name</t>
  </si>
  <si>
    <t>Ind Sect</t>
  </si>
  <si>
    <t>Net Debt LF</t>
  </si>
  <si>
    <t>Tot Eqty LF</t>
  </si>
  <si>
    <t>DebtToEquity</t>
  </si>
  <si>
    <t>ROE LF</t>
  </si>
  <si>
    <t>P/E</t>
  </si>
  <si>
    <t>EBITDA to Net Sales:Q</t>
  </si>
  <si>
    <t>FCF T12M</t>
  </si>
  <si>
    <t>Revenue T12M</t>
  </si>
  <si>
    <t>Gr PoP of Revenue:CQ T12M</t>
  </si>
  <si>
    <t>MSCI ESG Rtg</t>
  </si>
  <si>
    <t>Dvd Ind Yld</t>
  </si>
  <si>
    <t>PE/G Pl Yld</t>
  </si>
  <si>
    <t>Inv Turnover LF</t>
  </si>
  <si>
    <t>Curr Ratio LF</t>
  </si>
  <si>
    <t>P/S</t>
  </si>
  <si>
    <t>ROIC LF</t>
  </si>
  <si>
    <t>P/B</t>
  </si>
  <si>
    <t>Annualized Net Interest Margin</t>
  </si>
  <si>
    <t>Effic Ratio LF</t>
  </si>
  <si>
    <t>R&amp;D Exp T12M</t>
  </si>
  <si>
    <t>FCF Yld</t>
  </si>
  <si>
    <t>Gr PoP of FFO:CQ T12M</t>
  </si>
  <si>
    <t>Ocpncy Rt</t>
  </si>
  <si>
    <t>ROA LF</t>
  </si>
  <si>
    <t>Ast TO LF</t>
  </si>
  <si>
    <t>AIRBNB INC</t>
  </si>
  <si>
    <t>Communications</t>
  </si>
  <si>
    <t>BB</t>
  </si>
  <si>
    <t>ALPHABET INC</t>
  </si>
  <si>
    <t>BBB</t>
  </si>
  <si>
    <t>AT&amp;T INC</t>
  </si>
  <si>
    <t>BOOKING HOLDINGS INC</t>
  </si>
  <si>
    <t>A</t>
  </si>
  <si>
    <t>CHARTER COMMUNICATIONS INC</t>
  </si>
  <si>
    <t>COMCAST CORP</t>
  </si>
  <si>
    <t>EXPEDIA GROUP INC</t>
  </si>
  <si>
    <t>FOX CORP</t>
  </si>
  <si>
    <t>GODADDY INC</t>
  </si>
  <si>
    <t>AA</t>
  </si>
  <si>
    <t>INTERPUBLIC GROUP OF COS INC</t>
  </si>
  <si>
    <t>MATCH GROUP INC</t>
  </si>
  <si>
    <t>META PLATFORMS</t>
  </si>
  <si>
    <t>B</t>
  </si>
  <si>
    <t>NETFLIX INC</t>
  </si>
  <si>
    <t>NEWS CORP</t>
  </si>
  <si>
    <t>OMNICOM GROUP</t>
  </si>
  <si>
    <t>PARAMOUNT GLOBAL</t>
  </si>
  <si>
    <t>T-MOBILE US INC</t>
  </si>
  <si>
    <t>LIVE NATION ENTERTAINMENT IN</t>
  </si>
  <si>
    <t>UBER TECHNOLOGIES INC</t>
  </si>
  <si>
    <t>VERISIGN INC</t>
  </si>
  <si>
    <t>VERIZON COMMUNICATIONS INC</t>
  </si>
  <si>
    <t>WALT DISNEY CO/THE</t>
  </si>
  <si>
    <t>WARNER BROS DISCOVERY INC</t>
  </si>
  <si>
    <t>ALTRIA GROUP INC</t>
  </si>
  <si>
    <t>Consumer Staples</t>
  </si>
  <si>
    <t>ARCHER-DANIELS-MIDLAND CO</t>
  </si>
  <si>
    <t>BROWN-FORMAN CORP-CLASS B</t>
  </si>
  <si>
    <t>BUNGE GLOBAL SA</t>
  </si>
  <si>
    <t>AAA</t>
  </si>
  <si>
    <t>CHURCH &amp; DWIGHT CO INC</t>
  </si>
  <si>
    <t>CLOROX COMPANY</t>
  </si>
  <si>
    <t>COCA-COLA CO/THE</t>
  </si>
  <si>
    <t>COLGATE-PALMOLIVE CO</t>
  </si>
  <si>
    <t>CONAGRA BRANDS INC</t>
  </si>
  <si>
    <t>CONSTELLATION BRANDS INC-A</t>
  </si>
  <si>
    <t>COSTCO WHOLESALE CORP</t>
  </si>
  <si>
    <t>DOLLAR GENERAL CORP</t>
  </si>
  <si>
    <t>DOLLAR TREE INC</t>
  </si>
  <si>
    <t>ESTEE LAUDER COMPANIES-CL A</t>
  </si>
  <si>
    <t>GENERAL MILLS INC</t>
  </si>
  <si>
    <t>HERSHEY CO/THE</t>
  </si>
  <si>
    <t>HORMEL FOODS CORP</t>
  </si>
  <si>
    <t>JM SMUCKER CO/THE</t>
  </si>
  <si>
    <t>KELLANOVA</t>
  </si>
  <si>
    <t>KENVUE INC</t>
  </si>
  <si>
    <t>KEURIG DR PEPPER INC</t>
  </si>
  <si>
    <t>KIMBERLY-CLARK CORP</t>
  </si>
  <si>
    <t>KRAFT HEINZ CO/THE</t>
  </si>
  <si>
    <t>KROGER CO</t>
  </si>
  <si>
    <t>LAMB WESTON HOLDINGS INC</t>
  </si>
  <si>
    <t>MCCORMICK &amp; CO-NON VTG SHRS</t>
  </si>
  <si>
    <t>MOLSON COORS BEVERAGE CO - B</t>
  </si>
  <si>
    <t>MONDELEZ INTERNATIONAL INC-A</t>
  </si>
  <si>
    <t>MONSTER BEVERAGE CORP</t>
  </si>
  <si>
    <t>PEPSICO INC</t>
  </si>
  <si>
    <t>PHILIP MORRIS INTERNATIONAL</t>
  </si>
  <si>
    <t>PROCTER &amp; GAMBLE CO/THE</t>
  </si>
  <si>
    <t>SYSCO CORP</t>
  </si>
  <si>
    <t>TARGET CORP</t>
  </si>
  <si>
    <t>THE CAMPBELL'S COMPANY</t>
  </si>
  <si>
    <t>TYSON FOODS INC-CL A</t>
  </si>
  <si>
    <t>WALGREENS BOOTS ALLIANCE INC</t>
  </si>
  <si>
    <t>WALMART INC</t>
  </si>
  <si>
    <t>AMAZON.COM INC</t>
  </si>
  <si>
    <t>Consumer Discretionary</t>
  </si>
  <si>
    <t>APTIV PLC</t>
  </si>
  <si>
    <t>AUTOZONE INC</t>
  </si>
  <si>
    <t>BEST BUY CO INC</t>
  </si>
  <si>
    <t>BORGWARNER INC</t>
  </si>
  <si>
    <t>CAESARS ENTERTAINMENT INC</t>
  </si>
  <si>
    <t>CARMAX INC</t>
  </si>
  <si>
    <t>CARNIVAL CORP</t>
  </si>
  <si>
    <t>CHIPOTLE MEXICAN GRILL INC</t>
  </si>
  <si>
    <t>DARDEN RESTAURANTS INC</t>
  </si>
  <si>
    <t>BLK</t>
  </si>
  <si>
    <t>DECKERS OUTDOOR CORP</t>
  </si>
  <si>
    <t>BA</t>
  </si>
  <si>
    <t>DOMINO'S PIZZA INC</t>
  </si>
  <si>
    <t>BKNG</t>
  </si>
  <si>
    <t>DR HORTON INC</t>
  </si>
  <si>
    <t>BWA</t>
  </si>
  <si>
    <t>EBAY INC</t>
  </si>
  <si>
    <t>BXP</t>
  </si>
  <si>
    <t>FORD MOTOR CO</t>
  </si>
  <si>
    <t>BSX</t>
  </si>
  <si>
    <t>GARMIN LTD</t>
  </si>
  <si>
    <t>BMY</t>
  </si>
  <si>
    <t>GENERAL MOTORS CO</t>
  </si>
  <si>
    <t>AVGO</t>
  </si>
  <si>
    <t>GENUINE PARTS CO</t>
  </si>
  <si>
    <t>BR</t>
  </si>
  <si>
    <t>HASBRO INC</t>
  </si>
  <si>
    <t>BF-B</t>
  </si>
  <si>
    <t>HILTON WORLDWIDE HOLDINGS IN</t>
  </si>
  <si>
    <t>COG</t>
  </si>
  <si>
    <t>HOME DEPOT INC</t>
  </si>
  <si>
    <t>CDNS</t>
  </si>
  <si>
    <t>LAS VEGAS SANDS CORP</t>
  </si>
  <si>
    <t>CPB</t>
  </si>
  <si>
    <t>LENNAR CORP-A</t>
  </si>
  <si>
    <t>COF</t>
  </si>
  <si>
    <t>LKQ CORP</t>
  </si>
  <si>
    <t>KMX</t>
  </si>
  <si>
    <t>LOWE'S COS INC</t>
  </si>
  <si>
    <t>CCL</t>
  </si>
  <si>
    <t>LULULEMON ATHLETICA INC</t>
  </si>
  <si>
    <t>CARR</t>
  </si>
  <si>
    <t>MARRIOTT INTERNATIONAL -CL A</t>
  </si>
  <si>
    <t>CTLT</t>
  </si>
  <si>
    <t>MCDONALD'S CORP</t>
  </si>
  <si>
    <t>CAT</t>
  </si>
  <si>
    <t>MGM RESORTS INTERNATIONAL</t>
  </si>
  <si>
    <t>CBOE</t>
  </si>
  <si>
    <t>MOHAWK INDUSTRIES INC</t>
  </si>
  <si>
    <t>CBRE</t>
  </si>
  <si>
    <t>NIKE INC -CL B</t>
  </si>
  <si>
    <t>CDW</t>
  </si>
  <si>
    <t>NORWEGIAN CRUISE LINE HOLDIN</t>
  </si>
  <si>
    <t>CE</t>
  </si>
  <si>
    <t>NVR INC</t>
  </si>
  <si>
    <t>CNC</t>
  </si>
  <si>
    <t>O'REILLY AUTOMOTIVE INC</t>
  </si>
  <si>
    <t>CNP</t>
  </si>
  <si>
    <t>POOL CORP</t>
  </si>
  <si>
    <t>LUMN</t>
  </si>
  <si>
    <t>PULTEGROUP INC</t>
  </si>
  <si>
    <t>CERN</t>
  </si>
  <si>
    <t>RALPH LAUREN CORP</t>
  </si>
  <si>
    <t>CF</t>
  </si>
  <si>
    <t>ROSS STORES INC</t>
  </si>
  <si>
    <t>CHRW</t>
  </si>
  <si>
    <t>ROYAL CARIBBEAN CRUISES LTD</t>
  </si>
  <si>
    <t>SCHW</t>
  </si>
  <si>
    <t>STARBUCKS CORP</t>
  </si>
  <si>
    <t>CHTR</t>
  </si>
  <si>
    <t>TAPESTRY INC</t>
  </si>
  <si>
    <t>CVX</t>
  </si>
  <si>
    <t>TESLA INC</t>
  </si>
  <si>
    <t>CMG</t>
  </si>
  <si>
    <t>Chipotle Mexican Grill Inc</t>
  </si>
  <si>
    <t>TJX COMPANIES INC</t>
  </si>
  <si>
    <t>CB</t>
  </si>
  <si>
    <t>TRACTOR SUPPLY COMPANY</t>
  </si>
  <si>
    <t>CHD</t>
  </si>
  <si>
    <t>ULTA BEAUTY INC</t>
  </si>
  <si>
    <t>CI</t>
  </si>
  <si>
    <t>WYNN RESORTS LTD</t>
  </si>
  <si>
    <t>CINF</t>
  </si>
  <si>
    <t>Cincinnati Financial Corp</t>
  </si>
  <si>
    <t>YUM! BRANDS INC</t>
  </si>
  <si>
    <t>CTAS</t>
  </si>
  <si>
    <t>APA CORP</t>
  </si>
  <si>
    <t>Energy</t>
  </si>
  <si>
    <t>CSCO</t>
  </si>
  <si>
    <t>BAKER HUGHES CO</t>
  </si>
  <si>
    <t>C</t>
  </si>
  <si>
    <t>CHEVRON CORP</t>
  </si>
  <si>
    <t>CFG</t>
  </si>
  <si>
    <t>CONOCOPHILLIPS</t>
  </si>
  <si>
    <t>CTXS</t>
  </si>
  <si>
    <t>COTERRA ENERGY INC</t>
  </si>
  <si>
    <t>CLX</t>
  </si>
  <si>
    <t>DEVON ENERGY CORP</t>
  </si>
  <si>
    <t>CME</t>
  </si>
  <si>
    <t>DIAMONDBACK ENERGY INC</t>
  </si>
  <si>
    <t>CMS</t>
  </si>
  <si>
    <t>EOG RESOURCES INC</t>
  </si>
  <si>
    <t>KO</t>
  </si>
  <si>
    <t>EQT CORP</t>
  </si>
  <si>
    <t>CTSH</t>
  </si>
  <si>
    <t>EXXON MOBIL CORP</t>
  </si>
  <si>
    <t>CL</t>
  </si>
  <si>
    <t>HALLIBURTON CO</t>
  </si>
  <si>
    <t>CMCSA</t>
  </si>
  <si>
    <t>HESS CORP</t>
  </si>
  <si>
    <t>CMA</t>
  </si>
  <si>
    <t>KINDER MORGAN INC</t>
  </si>
  <si>
    <t>CAG</t>
  </si>
  <si>
    <t>MARATHON PETROLEUM CORP</t>
  </si>
  <si>
    <t>COP</t>
  </si>
  <si>
    <t>OCCIDENTAL PETROLEUM CORP</t>
  </si>
  <si>
    <t>ED</t>
  </si>
  <si>
    <t>ONEOK INC</t>
  </si>
  <si>
    <t>STZ</t>
  </si>
  <si>
    <t>PHILLIPS 66</t>
  </si>
  <si>
    <t>COO</t>
  </si>
  <si>
    <t>SCHLUMBERGER LTD</t>
  </si>
  <si>
    <t>CPRT</t>
  </si>
  <si>
    <t>TARGA RESOURCES CORP</t>
  </si>
  <si>
    <t>GLW</t>
  </si>
  <si>
    <t>TEXAS PACIFIC LAND CORP</t>
  </si>
  <si>
    <t>CTVA</t>
  </si>
  <si>
    <t>VALERO ENERGY CORP</t>
  </si>
  <si>
    <t>COST</t>
  </si>
  <si>
    <t>Costco Wholesale Corp</t>
  </si>
  <si>
    <t>WILLIAMS COS INC</t>
  </si>
  <si>
    <t>CCI</t>
  </si>
  <si>
    <t>AFLAC INC</t>
  </si>
  <si>
    <t>Financials</t>
  </si>
  <si>
    <t>CSX</t>
  </si>
  <si>
    <t>ALLSTATE CORP</t>
  </si>
  <si>
    <t>CMI</t>
  </si>
  <si>
    <t>AMERICAN EXPRESS CO</t>
  </si>
  <si>
    <t>CVS</t>
  </si>
  <si>
    <t>AMERICAN INTERNATIONAL GROUP</t>
  </si>
  <si>
    <t>DHR</t>
  </si>
  <si>
    <t>AMERIPRISE FINANCIAL INC</t>
  </si>
  <si>
    <t>DRI</t>
  </si>
  <si>
    <t>AON PLC-CLASS A</t>
  </si>
  <si>
    <t>DVA</t>
  </si>
  <si>
    <t>ARCH CAPITAL GROUP LTD</t>
  </si>
  <si>
    <t>DE</t>
  </si>
  <si>
    <t>ARTHUR J GALLAGHER &amp; CO</t>
  </si>
  <si>
    <t>DAL</t>
  </si>
  <si>
    <t>ASSURANT INC</t>
  </si>
  <si>
    <t>XRAY</t>
  </si>
  <si>
    <t>BANK OF AMERICA CORP</t>
  </si>
  <si>
    <t>DVN</t>
  </si>
  <si>
    <t>BANK OF NEW YORK MELLON CORP</t>
  </si>
  <si>
    <t>DXCM</t>
  </si>
  <si>
    <t>BERKSHIRE HATHAWAY INC-CL B</t>
  </si>
  <si>
    <t>FANG</t>
  </si>
  <si>
    <t>BLACKROCK INC</t>
  </si>
  <si>
    <t>DLR</t>
  </si>
  <si>
    <t>BLACKSTONE INC</t>
  </si>
  <si>
    <t>DFS</t>
  </si>
  <si>
    <t>BROADRIDGE FINANCIAL SOLUTIO</t>
  </si>
  <si>
    <t>Industrials</t>
  </si>
  <si>
    <t>DISCA</t>
  </si>
  <si>
    <t>BROWN &amp; BROWN INC</t>
  </si>
  <si>
    <t>DISCK</t>
  </si>
  <si>
    <t>CAPITAL ONE FINANCIAL CORP</t>
  </si>
  <si>
    <t>DISH</t>
  </si>
  <si>
    <t>CBOE GLOBAL MARKETS INC</t>
  </si>
  <si>
    <t>DG</t>
  </si>
  <si>
    <t>CHUBB LTD</t>
  </si>
  <si>
    <t>DLTR</t>
  </si>
  <si>
    <t>CINCINNATI FINANCIAL CORP</t>
  </si>
  <si>
    <t>D</t>
  </si>
  <si>
    <t>CITIGROUP INC</t>
  </si>
  <si>
    <t>DPZ</t>
  </si>
  <si>
    <t>CITIZENS FINANCIAL GROUP</t>
  </si>
  <si>
    <t>DOV</t>
  </si>
  <si>
    <t>CME GROUP INC</t>
  </si>
  <si>
    <t>DOW</t>
  </si>
  <si>
    <t>CORPAY INC</t>
  </si>
  <si>
    <t>DHI</t>
  </si>
  <si>
    <t>DISCOVER FINANCIAL SERVICES</t>
  </si>
  <si>
    <t>DTE</t>
  </si>
  <si>
    <t>EQUIFAX INC</t>
  </si>
  <si>
    <t>DUK</t>
  </si>
  <si>
    <t>ERIE INDEMNITY COMPANY-CL A</t>
  </si>
  <si>
    <t>DRE</t>
  </si>
  <si>
    <t>EVEREST GROUP LTD</t>
  </si>
  <si>
    <t>DD</t>
  </si>
  <si>
    <t>FACTSET RESEARCH SYSTEMS INC</t>
  </si>
  <si>
    <t>DXC</t>
  </si>
  <si>
    <t>FIDELITY NATIONAL INFO SERV</t>
  </si>
  <si>
    <t>EMN</t>
  </si>
  <si>
    <t>FIFTH THIRD BANCORP</t>
  </si>
  <si>
    <t>ETN</t>
  </si>
  <si>
    <t>FISERV INC</t>
  </si>
  <si>
    <t>EBAY</t>
  </si>
  <si>
    <t>eBay Inc</t>
  </si>
  <si>
    <t>FRANKLIN RESOURCES INC</t>
  </si>
  <si>
    <t>ECL</t>
  </si>
  <si>
    <t>GLOBAL PAYMENTS INC</t>
  </si>
  <si>
    <t>EIX</t>
  </si>
  <si>
    <t>GLOBE LIFE INC</t>
  </si>
  <si>
    <t>EW</t>
  </si>
  <si>
    <t>Edwards Lifesciences Corp</t>
  </si>
  <si>
    <t>GOLDMAN SACHS GROUP INC</t>
  </si>
  <si>
    <t>EA</t>
  </si>
  <si>
    <t>HARTFORD FINANCIAL SVCS GRP</t>
  </si>
  <si>
    <t>LLY</t>
  </si>
  <si>
    <t>HUNTINGTON BANCSHARES INC</t>
  </si>
  <si>
    <t>EMR</t>
  </si>
  <si>
    <t>INTERCONTINENTAL EXCHANGE IN</t>
  </si>
  <si>
    <t>ETR</t>
  </si>
  <si>
    <t>INVESCO LTD</t>
  </si>
  <si>
    <t>EOG</t>
  </si>
  <si>
    <t>JACK HENRY &amp; ASSOCIATES INC</t>
  </si>
  <si>
    <t>EFX</t>
  </si>
  <si>
    <t>JPMORGAN CHASE &amp; CO</t>
  </si>
  <si>
    <t>EQIX</t>
  </si>
  <si>
    <t>KEYCORP</t>
  </si>
  <si>
    <t>EQR</t>
  </si>
  <si>
    <t>KKR &amp; CO INC</t>
  </si>
  <si>
    <t>ESS</t>
  </si>
  <si>
    <t>LOEWS CORP</t>
  </si>
  <si>
    <t>EL</t>
  </si>
  <si>
    <t>M &amp; T BANK CORP</t>
  </si>
  <si>
    <t>ETSY</t>
  </si>
  <si>
    <t>MARKETAXESS HOLDINGS INC</t>
  </si>
  <si>
    <t>RE</t>
  </si>
  <si>
    <t>MARSH &amp; MCLENNAN COS</t>
  </si>
  <si>
    <t>EVRG</t>
  </si>
  <si>
    <t>MASTERCARD INC - A</t>
  </si>
  <si>
    <t>ES</t>
  </si>
  <si>
    <t>METLIFE INC</t>
  </si>
  <si>
    <t>EXC</t>
  </si>
  <si>
    <t>MOODY'S CORP</t>
  </si>
  <si>
    <t>EXPE</t>
  </si>
  <si>
    <t>MORGAN STANLEY</t>
  </si>
  <si>
    <t>EXPD</t>
  </si>
  <si>
    <t>MSCI INC</t>
  </si>
  <si>
    <t>EXR</t>
  </si>
  <si>
    <t>NASDAQ INC</t>
  </si>
  <si>
    <t>XOM</t>
  </si>
  <si>
    <t>NORTHERN TRUST CORP</t>
  </si>
  <si>
    <t>FFIV</t>
  </si>
  <si>
    <t>PAYPAL HOLDINGS INC</t>
  </si>
  <si>
    <t>META</t>
  </si>
  <si>
    <t>PNC FINANCIAL SERVICES GROUP</t>
  </si>
  <si>
    <t>FAST</t>
  </si>
  <si>
    <t>PRINCIPAL FINANCIAL GROUP</t>
  </si>
  <si>
    <t>FRT</t>
  </si>
  <si>
    <t>PROGRESSIVE CORP</t>
  </si>
  <si>
    <t>FDX</t>
  </si>
  <si>
    <t>PRUDENTIAL FINANCIAL INC</t>
  </si>
  <si>
    <t>FIS</t>
  </si>
  <si>
    <t>RAYMOND JAMES FINANCIAL INC</t>
  </si>
  <si>
    <t>FITB</t>
  </si>
  <si>
    <t>Fifth Third Bancorp</t>
  </si>
  <si>
    <t>REGIONS FINANCIAL CORP</t>
  </si>
  <si>
    <t>FRC</t>
  </si>
  <si>
    <t>S&amp;P GLOBAL INC</t>
  </si>
  <si>
    <t>FE</t>
  </si>
  <si>
    <t>SCHWAB (CHARLES) CORP</t>
  </si>
  <si>
    <t>FISV</t>
  </si>
  <si>
    <t>STATE STREET CORP</t>
  </si>
  <si>
    <t>FLT</t>
  </si>
  <si>
    <t>SYNCHRONY FINANCIAL</t>
  </si>
  <si>
    <t>FLIR</t>
  </si>
  <si>
    <t>T ROWE PRICE GROUP INC</t>
  </si>
  <si>
    <t>FLS</t>
  </si>
  <si>
    <t>TRAVELERS COS INC/THE</t>
  </si>
  <si>
    <t>FMC</t>
  </si>
  <si>
    <t>TRUIST FINANCIAL CORP</t>
  </si>
  <si>
    <t>F</t>
  </si>
  <si>
    <t>US BANCORP</t>
  </si>
  <si>
    <t>FTNT</t>
  </si>
  <si>
    <t>Fortinet Inc</t>
  </si>
  <si>
    <t>VERISK ANALYTICS INC</t>
  </si>
  <si>
    <t>FTV</t>
  </si>
  <si>
    <t>VISA INC-CLASS A SHARES</t>
  </si>
  <si>
    <t>FBHS</t>
  </si>
  <si>
    <t>WELLS FARGO &amp; CO</t>
  </si>
  <si>
    <t>FOXA</t>
  </si>
  <si>
    <t>WILLIS TOWERS WATSON PLC</t>
  </si>
  <si>
    <t>FOX</t>
  </si>
  <si>
    <t>WR BERKLEY CORP</t>
  </si>
  <si>
    <t>BEN</t>
  </si>
  <si>
    <t>ABBOTT LABORATORIES</t>
  </si>
  <si>
    <t>Health Care</t>
  </si>
  <si>
    <t>FCX</t>
  </si>
  <si>
    <t>ABBVIE INC</t>
  </si>
  <si>
    <t>GPS</t>
  </si>
  <si>
    <t>AGILENT TECHNOLOGIES INC</t>
  </si>
  <si>
    <t>GRMN</t>
  </si>
  <si>
    <t>ALIGN TECHNOLOGY INC</t>
  </si>
  <si>
    <t>IT</t>
  </si>
  <si>
    <t>AMGEN INC</t>
  </si>
  <si>
    <t>GD</t>
  </si>
  <si>
    <t>BAXTER INTERNATIONAL INC</t>
  </si>
  <si>
    <t>GE</t>
  </si>
  <si>
    <t>BECTON DICKINSON AND CO</t>
  </si>
  <si>
    <t>GIS</t>
  </si>
  <si>
    <t>BIO-TECHNE CORP</t>
  </si>
  <si>
    <t>GM</t>
  </si>
  <si>
    <t>BIOGEN INC</t>
  </si>
  <si>
    <t>GPC</t>
  </si>
  <si>
    <t>BOSTON SCIENTIFIC CORP</t>
  </si>
  <si>
    <t>GILD</t>
  </si>
  <si>
    <t>BRISTOL-MYERS SQUIBB CO</t>
  </si>
  <si>
    <t>GPN</t>
  </si>
  <si>
    <t>CARDINAL HEALTH INC</t>
  </si>
  <si>
    <t>GL</t>
  </si>
  <si>
    <t>CATALENT INC</t>
  </si>
  <si>
    <t>GS</t>
  </si>
  <si>
    <t>CENCORA INC</t>
  </si>
  <si>
    <t>HAL</t>
  </si>
  <si>
    <t>CENTENE CORP</t>
  </si>
  <si>
    <t>HBI</t>
  </si>
  <si>
    <t>CHARLES RIVER LABORATORIES</t>
  </si>
  <si>
    <t>HIG</t>
  </si>
  <si>
    <t>COOPER COS INC/THE</t>
  </si>
  <si>
    <t>HAS</t>
  </si>
  <si>
    <t>CVS HEALTH CORP</t>
  </si>
  <si>
    <t>HCA</t>
  </si>
  <si>
    <t>DANAHER CORP</t>
  </si>
  <si>
    <t>PEAK</t>
  </si>
  <si>
    <t>DAVITA INC</t>
  </si>
  <si>
    <t>HSIC</t>
  </si>
  <si>
    <t>DEXCOM INC</t>
  </si>
  <si>
    <t>HSY</t>
  </si>
  <si>
    <t>EDWARDS LIFESCIENCES CORP</t>
  </si>
  <si>
    <t>HES</t>
  </si>
  <si>
    <t>ELEVANCE HEALTH INC</t>
  </si>
  <si>
    <t>HPE</t>
  </si>
  <si>
    <t>ELI LILLY &amp; CO</t>
  </si>
  <si>
    <t/>
  </si>
  <si>
    <t>HLT</t>
  </si>
  <si>
    <t>GE HEALTHCARE TECHNOLOGY</t>
  </si>
  <si>
    <t>HFC</t>
  </si>
  <si>
    <t>GILEAD SCIENCES INC</t>
  </si>
  <si>
    <t>HOLX</t>
  </si>
  <si>
    <t>HCA HEALTHCARE INC</t>
  </si>
  <si>
    <t>HD</t>
  </si>
  <si>
    <t>HENRY SCHEIN INC</t>
  </si>
  <si>
    <t>HON</t>
  </si>
  <si>
    <t>HOLOGIC INC</t>
  </si>
  <si>
    <t>HRL</t>
  </si>
  <si>
    <t>HUMANA INC</t>
  </si>
  <si>
    <t>HST</t>
  </si>
  <si>
    <t>IDEXX LABORATORIES INC</t>
  </si>
  <si>
    <t>HWM</t>
  </si>
  <si>
    <t>INCYTE CORP</t>
  </si>
  <si>
    <t>HPQ</t>
  </si>
  <si>
    <t>INSULET CORP</t>
  </si>
  <si>
    <t>HUM</t>
  </si>
  <si>
    <t>Humana Inc</t>
  </si>
  <si>
    <t>INTUITIVE SURGICAL INC</t>
  </si>
  <si>
    <t>HBAN</t>
  </si>
  <si>
    <t>IQVIA HOLDINGS INC</t>
  </si>
  <si>
    <t>HII</t>
  </si>
  <si>
    <t>JOHNSON &amp; JOHNSON</t>
  </si>
  <si>
    <t>IEX</t>
  </si>
  <si>
    <t>LABCORP HOLDINGS INC</t>
  </si>
  <si>
    <t>IDXX</t>
  </si>
  <si>
    <t>MCKESSON CORP</t>
  </si>
  <si>
    <t>INFO</t>
  </si>
  <si>
    <t>MEDTRONIC PLC</t>
  </si>
  <si>
    <t>ITW</t>
  </si>
  <si>
    <t>MERCK &amp; CO. INC.</t>
  </si>
  <si>
    <t>ILMN</t>
  </si>
  <si>
    <t>METTLER-TOLEDO INTERNATIONAL</t>
  </si>
  <si>
    <t>INCY</t>
  </si>
  <si>
    <t>Incyte Corp</t>
  </si>
  <si>
    <t>MODERNA INC</t>
  </si>
  <si>
    <t>IR</t>
  </si>
  <si>
    <t>MOLINA HEALTHCARE INC</t>
  </si>
  <si>
    <t>INTC</t>
  </si>
  <si>
    <t>PFIZER INC</t>
  </si>
  <si>
    <t>ICE</t>
  </si>
  <si>
    <t>QUEST DIAGNOSTICS INC</t>
  </si>
  <si>
    <t>IBM</t>
  </si>
  <si>
    <t>REGENERON PHARMACEUTICALS</t>
  </si>
  <si>
    <t>IFF</t>
  </si>
  <si>
    <t>RESMED INC</t>
  </si>
  <si>
    <t>IP</t>
  </si>
  <si>
    <t>REVVITY INC</t>
  </si>
  <si>
    <t>IPG</t>
  </si>
  <si>
    <t>SOLVENTUM CORP</t>
  </si>
  <si>
    <t>INTU</t>
  </si>
  <si>
    <t>STERIS PLC</t>
  </si>
  <si>
    <t>ISRG</t>
  </si>
  <si>
    <t>Intuitive Surgical Inc</t>
  </si>
  <si>
    <t>STRYKER CORP</t>
  </si>
  <si>
    <t>IVZ</t>
  </si>
  <si>
    <t>TELEFLEX INC</t>
  </si>
  <si>
    <t>IPGP</t>
  </si>
  <si>
    <t>THE CIGNA GROUP</t>
  </si>
  <si>
    <t>IQV</t>
  </si>
  <si>
    <t>THERMO FISHER SCIENTIFIC INC</t>
  </si>
  <si>
    <t>IRM</t>
  </si>
  <si>
    <t>UNITEDHEALTH GROUP INC</t>
  </si>
  <si>
    <t>SJM</t>
  </si>
  <si>
    <t>UNIVERSAL HEALTH SERVICES-B</t>
  </si>
  <si>
    <t>CCC</t>
  </si>
  <si>
    <t>JKHY</t>
  </si>
  <si>
    <t>VERTEX PHARMACEUTICALS INC</t>
  </si>
  <si>
    <t>J</t>
  </si>
  <si>
    <t>VIATRIS INC</t>
  </si>
  <si>
    <t>JBHT</t>
  </si>
  <si>
    <t>WATERS CORP</t>
  </si>
  <si>
    <t>JNJ</t>
  </si>
  <si>
    <t>WEST PHARMACEUTICAL SERVICES</t>
  </si>
  <si>
    <t>JCI</t>
  </si>
  <si>
    <t>ZIMMER BIOMET HOLDINGS INC</t>
  </si>
  <si>
    <t>JPM</t>
  </si>
  <si>
    <t>JPMorgan Chase &amp; Co</t>
  </si>
  <si>
    <t>ZOETIS INC</t>
  </si>
  <si>
    <t>JNPR</t>
  </si>
  <si>
    <t>ACCENTURE PLC-CL A</t>
  </si>
  <si>
    <t>Information Technology</t>
  </si>
  <si>
    <t>KSU</t>
  </si>
  <si>
    <t>ADOBE INC</t>
  </si>
  <si>
    <t>K</t>
  </si>
  <si>
    <t>ADVANCED MICRO DEVICES</t>
  </si>
  <si>
    <t>KEY</t>
  </si>
  <si>
    <t>AKAMAI TECHNOLOGIES INC</t>
  </si>
  <si>
    <t>KEYS</t>
  </si>
  <si>
    <t>ANALOG DEVICES INC</t>
  </si>
  <si>
    <t>KMB</t>
  </si>
  <si>
    <t>ANSYS INC</t>
  </si>
  <si>
    <t>KIM</t>
  </si>
  <si>
    <t>APPLE INC</t>
  </si>
  <si>
    <t>KMI</t>
  </si>
  <si>
    <t>Kinder Morgan Inc</t>
  </si>
  <si>
    <t>APPLIED MATERIALS INC</t>
  </si>
  <si>
    <t>KLAC</t>
  </si>
  <si>
    <t>ARISTA NETWORKS INC</t>
  </si>
  <si>
    <t>KHC</t>
  </si>
  <si>
    <t>AUTODESK INC</t>
  </si>
  <si>
    <t>KR</t>
  </si>
  <si>
    <t>BROADCOM INC</t>
  </si>
  <si>
    <t>LB</t>
  </si>
  <si>
    <t>CADENCE DESIGN SYS INC</t>
  </si>
  <si>
    <t>LHX</t>
  </si>
  <si>
    <t>CDW CORP/DE</t>
  </si>
  <si>
    <t>LH</t>
  </si>
  <si>
    <t>CISCO SYSTEMS INC</t>
  </si>
  <si>
    <t>LRCX</t>
  </si>
  <si>
    <t>Lam Research Corp</t>
  </si>
  <si>
    <t>COGNIZANT TECH SOLUTIONS-A</t>
  </si>
  <si>
    <t>LW</t>
  </si>
  <si>
    <t>CORNING INC</t>
  </si>
  <si>
    <t>LVS</t>
  </si>
  <si>
    <t>CROWDSTRIKE HOLDINGS INC - A</t>
  </si>
  <si>
    <t>LEG</t>
  </si>
  <si>
    <t>DELL TECHNOLOGIES -C</t>
  </si>
  <si>
    <t>LDOS</t>
  </si>
  <si>
    <t>ENPHASE ENERGY INC</t>
  </si>
  <si>
    <t>LEN</t>
  </si>
  <si>
    <t>EPAM SYSTEMS INC</t>
  </si>
  <si>
    <t>LNC</t>
  </si>
  <si>
    <t>F5 INC</t>
  </si>
  <si>
    <t>LIN</t>
  </si>
  <si>
    <t>FAIR ISAAC CORP</t>
  </si>
  <si>
    <t>LYV</t>
  </si>
  <si>
    <t>FIRST SOLAR INC</t>
  </si>
  <si>
    <t>LKQ</t>
  </si>
  <si>
    <t>FORTINET INC</t>
  </si>
  <si>
    <t>LMT</t>
  </si>
  <si>
    <t>GARTNER INC</t>
  </si>
  <si>
    <t>L</t>
  </si>
  <si>
    <t>GEN DIGITAL INC</t>
  </si>
  <si>
    <t>LOW</t>
  </si>
  <si>
    <t>HEWLETT PACKARD ENTERPRISE</t>
  </si>
  <si>
    <t>LYB</t>
  </si>
  <si>
    <t>HP INC</t>
  </si>
  <si>
    <t>MTB</t>
  </si>
  <si>
    <t>INTEL CORP</t>
  </si>
  <si>
    <t>MRO</t>
  </si>
  <si>
    <t>INTL BUSINESS MACHINES CORP</t>
  </si>
  <si>
    <t>MPC</t>
  </si>
  <si>
    <t>INTUIT INC</t>
  </si>
  <si>
    <t>MKTX</t>
  </si>
  <si>
    <t>MarketAxess Holdings Inc</t>
  </si>
  <si>
    <t>JABIL INC</t>
  </si>
  <si>
    <t>MAR</t>
  </si>
  <si>
    <t>JUNIPER NETWORKS INC</t>
  </si>
  <si>
    <t>MMC</t>
  </si>
  <si>
    <t>KLA CORP</t>
  </si>
  <si>
    <t>MLM</t>
  </si>
  <si>
    <t>LAM RESEARCH CORP</t>
  </si>
  <si>
    <t>MAS</t>
  </si>
  <si>
    <t>MICROCHIP TECHNOLOGY INC</t>
  </si>
  <si>
    <t>MA</t>
  </si>
  <si>
    <t>MICRON TECHNOLOGY INC</t>
  </si>
  <si>
    <t>MXIM</t>
  </si>
  <si>
    <t>MICROSOFT CORP</t>
  </si>
  <si>
    <t>MKC</t>
  </si>
  <si>
    <t>MONOLITHIC POWER SYSTEMS INC</t>
  </si>
  <si>
    <t>MCD</t>
  </si>
  <si>
    <t>MOTOROLA SOLUTIONS INC</t>
  </si>
  <si>
    <t>MCK</t>
  </si>
  <si>
    <t>NETAPP INC</t>
  </si>
  <si>
    <t>MDT</t>
  </si>
  <si>
    <t>NVIDIA CORP</t>
  </si>
  <si>
    <t>MRK</t>
  </si>
  <si>
    <t>NXP SEMICONDUCTORS NV</t>
  </si>
  <si>
    <t>MET</t>
  </si>
  <si>
    <t>MetLife Inc</t>
  </si>
  <si>
    <t>ON SEMICONDUCTOR</t>
  </si>
  <si>
    <t>MTD</t>
  </si>
  <si>
    <t>ORACLE CORP</t>
  </si>
  <si>
    <t>MGM</t>
  </si>
  <si>
    <t>PALANTIR TECHNOLOGIES INC-A</t>
  </si>
  <si>
    <t>MCHP</t>
  </si>
  <si>
    <t>TE CONNECTIVITY PLC</t>
  </si>
  <si>
    <t>MU</t>
  </si>
  <si>
    <t>TRIMBLE INC</t>
  </si>
  <si>
    <t>MSFT</t>
  </si>
  <si>
    <t>PALO ALTO NETWORKS INC</t>
  </si>
  <si>
    <t>MAA</t>
  </si>
  <si>
    <t>PTC INC</t>
  </si>
  <si>
    <t>MHK</t>
  </si>
  <si>
    <t>Mohawk Industries Inc</t>
  </si>
  <si>
    <t>QORVO INC</t>
  </si>
  <si>
    <t>TAP</t>
  </si>
  <si>
    <t>QUALCOMM INC</t>
  </si>
  <si>
    <t>MDLZ</t>
  </si>
  <si>
    <t>ROPER TECHNOLOGIES INC</t>
  </si>
  <si>
    <t>MNST</t>
  </si>
  <si>
    <t>Monster Beverage Corp</t>
  </si>
  <si>
    <t>SALESFORCE INC</t>
  </si>
  <si>
    <t>MCO</t>
  </si>
  <si>
    <t>SEAGATE TECHNOLOGY HOLDINGS</t>
  </si>
  <si>
    <t>MS</t>
  </si>
  <si>
    <t>SERVICENOW INC</t>
  </si>
  <si>
    <t>MOS</t>
  </si>
  <si>
    <t>SKYWORKS SOLUTIONS INC</t>
  </si>
  <si>
    <t>MSI</t>
  </si>
  <si>
    <t>SUPER MICRO COMPUTER INC</t>
  </si>
  <si>
    <t>MSCI</t>
  </si>
  <si>
    <t>SYNOPSYS INC</t>
  </si>
  <si>
    <t>NDAQ</t>
  </si>
  <si>
    <t>TELEDYNE TECHNOLOGIES INC</t>
  </si>
  <si>
    <t>NTAP</t>
  </si>
  <si>
    <t>TERADYNE INC</t>
  </si>
  <si>
    <t>NFLX</t>
  </si>
  <si>
    <t>TEXAS INSTRUMENTS INC</t>
  </si>
  <si>
    <t>NWL</t>
  </si>
  <si>
    <t>TYLER TECHNOLOGIES INC</t>
  </si>
  <si>
    <t>NEM</t>
  </si>
  <si>
    <t>WESTERN DIGITAL CORP</t>
  </si>
  <si>
    <t>NWS</t>
  </si>
  <si>
    <t>ZEBRA TECHNOLOGIES CORP-CL A</t>
  </si>
  <si>
    <t>NWSA</t>
  </si>
  <si>
    <t>AMPHENOL CORP-CL A</t>
  </si>
  <si>
    <t>NEE</t>
  </si>
  <si>
    <t>KEYSIGHT TECHNOLOGIES IN</t>
  </si>
  <si>
    <t>NLSN</t>
  </si>
  <si>
    <t>AIR PRODUCTS &amp; CHEMICALS INC</t>
  </si>
  <si>
    <t>Materials</t>
  </si>
  <si>
    <t>NKE</t>
  </si>
  <si>
    <t>ALBEMARLE CORP</t>
  </si>
  <si>
    <t>NI</t>
  </si>
  <si>
    <t>AMCOR PLC</t>
  </si>
  <si>
    <t>NSC</t>
  </si>
  <si>
    <t>AVERY DENNISON CORP</t>
  </si>
  <si>
    <t>NTRS</t>
  </si>
  <si>
    <t>Northern Trust Corp</t>
  </si>
  <si>
    <t>BALL CORP</t>
  </si>
  <si>
    <t>NOC</t>
  </si>
  <si>
    <t>CELANESE CORP</t>
  </si>
  <si>
    <t>NLOK</t>
  </si>
  <si>
    <t>CF INDUSTRIES HOLDINGS INC</t>
  </si>
  <si>
    <t>NCLH</t>
  </si>
  <si>
    <t>CORTEVA INC</t>
  </si>
  <si>
    <t>NOV</t>
  </si>
  <si>
    <t>DOW INC</t>
  </si>
  <si>
    <t>NRG</t>
  </si>
  <si>
    <t>DUPONT DE NEMOURS INC</t>
  </si>
  <si>
    <t>NUE</t>
  </si>
  <si>
    <t>EASTMAN CHEMICAL CO</t>
  </si>
  <si>
    <t>NVDA</t>
  </si>
  <si>
    <t>NVIDIA Corp</t>
  </si>
  <si>
    <t>ECOLAB INC</t>
  </si>
  <si>
    <t>NVR</t>
  </si>
  <si>
    <t>FMC CORP</t>
  </si>
  <si>
    <t>ORLY</t>
  </si>
  <si>
    <t>FREEPORT-MCMORAN INC</t>
  </si>
  <si>
    <t>OXY</t>
  </si>
  <si>
    <t>INTERNATIONAL PAPER CO</t>
  </si>
  <si>
    <t>ODFL</t>
  </si>
  <si>
    <t>INTL FLAVORS &amp; FRAGRANCES</t>
  </si>
  <si>
    <t>OMC</t>
  </si>
  <si>
    <t>LINDE PLC</t>
  </si>
  <si>
    <t>OKE</t>
  </si>
  <si>
    <t>LYONDELLBASELL INDU-CL A</t>
  </si>
  <si>
    <t>ORCL</t>
  </si>
  <si>
    <t>MARTIN MARIETTA MATERIALS</t>
  </si>
  <si>
    <t>OTIS</t>
  </si>
  <si>
    <t>MOSAIC CO/THE</t>
  </si>
  <si>
    <t>PCAR</t>
  </si>
  <si>
    <t>NEWMONT CORP</t>
  </si>
  <si>
    <t>PKG</t>
  </si>
  <si>
    <t>NUCOR CORP</t>
  </si>
  <si>
    <t>PH</t>
  </si>
  <si>
    <t>PACKAGING CORP OF AMERICA</t>
  </si>
  <si>
    <t>PAYX</t>
  </si>
  <si>
    <t>PPG INDUSTRIES INC</t>
  </si>
  <si>
    <t>PAYC</t>
  </si>
  <si>
    <t>SHERWIN-WILLIAMS CO/THE</t>
  </si>
  <si>
    <t>PYPL</t>
  </si>
  <si>
    <t>PayPal Holdings Inc</t>
  </si>
  <si>
    <t>SMURFIT WESTROCK PLC</t>
  </si>
  <si>
    <t>PNR</t>
  </si>
  <si>
    <t>STEEL DYNAMICS INC</t>
  </si>
  <si>
    <t>PBCT</t>
  </si>
  <si>
    <t>VULCAN MATERIALS CO</t>
  </si>
  <si>
    <t>PEP</t>
  </si>
  <si>
    <t>ALEXANDRIA REAL ESTATE EQUIT</t>
  </si>
  <si>
    <t>Real Estate</t>
  </si>
  <si>
    <t>PKI</t>
  </si>
  <si>
    <t>AMERICAN TOWER CORP</t>
  </si>
  <si>
    <t>PRGO</t>
  </si>
  <si>
    <t>AVALONBAY COMMUNITIES INC</t>
  </si>
  <si>
    <t>PFE</t>
  </si>
  <si>
    <t>BXP INC</t>
  </si>
  <si>
    <t>PM</t>
  </si>
  <si>
    <t>CAMDEN PROPERTY TRUST</t>
  </si>
  <si>
    <t>PSX</t>
  </si>
  <si>
    <t>CBRE GROUP INC - A</t>
  </si>
  <si>
    <t>PNW</t>
  </si>
  <si>
    <t>COSTAR GROUP INC</t>
  </si>
  <si>
    <t>PXD</t>
  </si>
  <si>
    <t>CROWN CASTLE INC</t>
  </si>
  <si>
    <t>PNC</t>
  </si>
  <si>
    <t>DIGITAL REALTY TRUST INC</t>
  </si>
  <si>
    <t>POOL</t>
  </si>
  <si>
    <t>EQUINIX INC</t>
  </si>
  <si>
    <t>PPG</t>
  </si>
  <si>
    <t>EQUITY RESIDENTIAL</t>
  </si>
  <si>
    <t>PPL</t>
  </si>
  <si>
    <t>ESSEX PROPERTY TRUST INC</t>
  </si>
  <si>
    <t>PFG</t>
  </si>
  <si>
    <t>EXTRA SPACE STORAGE INC</t>
  </si>
  <si>
    <t>PG</t>
  </si>
  <si>
    <t>FEDERAL REALTY INVS TRUST</t>
  </si>
  <si>
    <t>PGR</t>
  </si>
  <si>
    <t>HEALTHPEAK PROPERTIES INC</t>
  </si>
  <si>
    <t>PLD</t>
  </si>
  <si>
    <t>HOST HOTELS &amp; RESORTS INC</t>
  </si>
  <si>
    <t>PRU</t>
  </si>
  <si>
    <t>INVITATION HOMES INC</t>
  </si>
  <si>
    <t>PEG</t>
  </si>
  <si>
    <t>IRON MOUNTAIN INC</t>
  </si>
  <si>
    <t>PSA</t>
  </si>
  <si>
    <t>KIMCO REALTY CORP</t>
  </si>
  <si>
    <t>PHM</t>
  </si>
  <si>
    <t>MID-AMERICA APARTMENT COMM</t>
  </si>
  <si>
    <t>PVH</t>
  </si>
  <si>
    <t>PROLOGIS INC</t>
  </si>
  <si>
    <t>QRVO</t>
  </si>
  <si>
    <t>PUBLIC STORAGE</t>
  </si>
  <si>
    <t>QCOM</t>
  </si>
  <si>
    <t>REALTY INCOME CORP</t>
  </si>
  <si>
    <t>PWR</t>
  </si>
  <si>
    <t>REGENCY CENTERS CORP</t>
  </si>
  <si>
    <t>DGX</t>
  </si>
  <si>
    <t>SBA COMMUNICATIONS CORP</t>
  </si>
  <si>
    <t>RL</t>
  </si>
  <si>
    <t>SIMON PROPERTY GROUP INC</t>
  </si>
  <si>
    <t>RJF</t>
  </si>
  <si>
    <t>Raymond James Financial Inc</t>
  </si>
  <si>
    <t>UDR INC</t>
  </si>
  <si>
    <t>RTX</t>
  </si>
  <si>
    <t>VENTAS INC</t>
  </si>
  <si>
    <t>O</t>
  </si>
  <si>
    <t>VICI PROPERTIES INC</t>
  </si>
  <si>
    <t>REG</t>
  </si>
  <si>
    <t>WELLTOWER INC</t>
  </si>
  <si>
    <t>REGN</t>
  </si>
  <si>
    <t>WEYERHAEUSER CO</t>
  </si>
  <si>
    <t>RF</t>
  </si>
  <si>
    <t>Regions Financial Corp</t>
  </si>
  <si>
    <t>AES CORP</t>
  </si>
  <si>
    <t>Utilities</t>
  </si>
  <si>
    <t>RSG</t>
  </si>
  <si>
    <t>ALLIANT ENERGY CORP</t>
  </si>
  <si>
    <t>RMD</t>
  </si>
  <si>
    <t>AMEREN CORPORATION</t>
  </si>
  <si>
    <t>RHI</t>
  </si>
  <si>
    <t>AMERICAN ELECTRIC POWER</t>
  </si>
  <si>
    <t>ROK</t>
  </si>
  <si>
    <t>AMERICAN WATER WORKS CO INC</t>
  </si>
  <si>
    <t>ROL</t>
  </si>
  <si>
    <t>ATMOS ENERGY CORP</t>
  </si>
  <si>
    <t>ROP</t>
  </si>
  <si>
    <t>CENTERPOINT ENERGY INC</t>
  </si>
  <si>
    <t>ROST</t>
  </si>
  <si>
    <t>Ross Stores Inc</t>
  </si>
  <si>
    <t>CMS ENERGY CORP</t>
  </si>
  <si>
    <t>RCL</t>
  </si>
  <si>
    <t>CONSOLIDATED EDISON INC</t>
  </si>
  <si>
    <t>SPGI</t>
  </si>
  <si>
    <t>CONSTELLATION ENERGY</t>
  </si>
  <si>
    <t>CRM</t>
  </si>
  <si>
    <t>DOMINION ENERGY INC</t>
  </si>
  <si>
    <t>SBAC</t>
  </si>
  <si>
    <t>DTE ENERGY COMPANY</t>
  </si>
  <si>
    <t>SLB</t>
  </si>
  <si>
    <t>DUKE ENERGY CORP</t>
  </si>
  <si>
    <t>STX</t>
  </si>
  <si>
    <t>EDISON INTERNATIONAL</t>
  </si>
  <si>
    <t>SEE</t>
  </si>
  <si>
    <t>ENTERGY CORP</t>
  </si>
  <si>
    <t>SRE</t>
  </si>
  <si>
    <t>EVERGY INC</t>
  </si>
  <si>
    <t>NOW</t>
  </si>
  <si>
    <t>ServiceNow Inc</t>
  </si>
  <si>
    <t>EVERSOURCE ENERGY</t>
  </si>
  <si>
    <t>SHW</t>
  </si>
  <si>
    <t>EXELON CORP</t>
  </si>
  <si>
    <t>SPG</t>
  </si>
  <si>
    <t>FIRSTENERGY CORP</t>
  </si>
  <si>
    <t>SWKS</t>
  </si>
  <si>
    <t>Skyworks Solutions Inc</t>
  </si>
  <si>
    <t>NEXTERA ENERGY INC</t>
  </si>
  <si>
    <t>SLG</t>
  </si>
  <si>
    <t>NISOURCE INC</t>
  </si>
  <si>
    <t>SNA</t>
  </si>
  <si>
    <t>NRG ENERGY INC</t>
  </si>
  <si>
    <t>SO</t>
  </si>
  <si>
    <t>P G &amp; E CORP</t>
  </si>
  <si>
    <t>LUV</t>
  </si>
  <si>
    <t>PINNACLE WEST CAPITAL</t>
  </si>
  <si>
    <t>SWK</t>
  </si>
  <si>
    <t>PPL CORP</t>
  </si>
  <si>
    <t>SBUX</t>
  </si>
  <si>
    <t>Starbucks Corp</t>
  </si>
  <si>
    <t>PUBLIC SERVICE ENTERPRISE GP</t>
  </si>
  <si>
    <t>STT</t>
  </si>
  <si>
    <t>State Street Corp</t>
  </si>
  <si>
    <t>SEMPRA</t>
  </si>
  <si>
    <t>STE</t>
  </si>
  <si>
    <t>SOUTHERN CO/THE</t>
  </si>
  <si>
    <t>SYK</t>
  </si>
  <si>
    <t>VISTRA CORP</t>
  </si>
  <si>
    <t>SIVB</t>
  </si>
  <si>
    <t>WEC ENERGY GROUP INC</t>
  </si>
  <si>
    <t>SYF</t>
  </si>
  <si>
    <t>Synchrony Financial</t>
  </si>
  <si>
    <t>XCEL ENERGY INC</t>
  </si>
  <si>
    <t>SNPS</t>
  </si>
  <si>
    <t>Synopsys Inc</t>
  </si>
  <si>
    <t>3M CO</t>
  </si>
  <si>
    <t>SYY</t>
  </si>
  <si>
    <t>ALLEGION PLC</t>
  </si>
  <si>
    <t>TROW</t>
  </si>
  <si>
    <t>T Rowe Price Group Inc</t>
  </si>
  <si>
    <t>AMETEK INC</t>
  </si>
  <si>
    <t>TMUS</t>
  </si>
  <si>
    <t>AUTOMATIC DATA PROCESSING</t>
  </si>
  <si>
    <t xml:space="preserve"> </t>
  </si>
  <si>
    <t>TTWO</t>
  </si>
  <si>
    <t>AXON ENTERPRISE INC</t>
  </si>
  <si>
    <t>TPR</t>
  </si>
  <si>
    <t>BOEING CO/THE</t>
  </si>
  <si>
    <t>TGT</t>
  </si>
  <si>
    <t>C.H. ROBINSON WORLDWIDE INC</t>
  </si>
  <si>
    <t>TEL</t>
  </si>
  <si>
    <t>CARRIER GLOBAL CORP</t>
  </si>
  <si>
    <t>FTI</t>
  </si>
  <si>
    <t>CATERPILLAR INC</t>
  </si>
  <si>
    <t>TDY</t>
  </si>
  <si>
    <t>CINTAS CORP</t>
  </si>
  <si>
    <t>TFX</t>
  </si>
  <si>
    <t>CSX CORP</t>
  </si>
  <si>
    <t>TER</t>
  </si>
  <si>
    <t>Teradyne Inc</t>
  </si>
  <si>
    <t>CUMMINS INC</t>
  </si>
  <si>
    <t>TSLA</t>
  </si>
  <si>
    <t>DEERE &amp; CO</t>
  </si>
  <si>
    <t>TXN</t>
  </si>
  <si>
    <t>DELTA AIR LINES INC</t>
  </si>
  <si>
    <t>TXT</t>
  </si>
  <si>
    <t>DOVER CORP</t>
  </si>
  <si>
    <t>TMO</t>
  </si>
  <si>
    <t>EATON CORP PLC</t>
  </si>
  <si>
    <t>TJX</t>
  </si>
  <si>
    <t>EMERSON ELECTRIC CO</t>
  </si>
  <si>
    <t>TSCO</t>
  </si>
  <si>
    <t>EXPEDITORS INTL WASH INC</t>
  </si>
  <si>
    <t>TT</t>
  </si>
  <si>
    <t>FASTENAL CO</t>
  </si>
  <si>
    <t>TDG</t>
  </si>
  <si>
    <t>FEDEX CORP</t>
  </si>
  <si>
    <t>TRV</t>
  </si>
  <si>
    <t>FORTIVE CORP</t>
  </si>
  <si>
    <t>TFC</t>
  </si>
  <si>
    <t>GE VERNOVA INC</t>
  </si>
  <si>
    <t>TWTR</t>
  </si>
  <si>
    <t>GENERAC HOLDINGS INC</t>
  </si>
  <si>
    <t>TYL</t>
  </si>
  <si>
    <t>GENERAL DYNAMICS CORP</t>
  </si>
  <si>
    <t>TSN</t>
  </si>
  <si>
    <t>GENERAL ELECTRIC</t>
  </si>
  <si>
    <t>UDR</t>
  </si>
  <si>
    <t>HONEYWELL INTERNATIONAL INC</t>
  </si>
  <si>
    <t>ULTA</t>
  </si>
  <si>
    <t>HOWMET AEROSPACE INC</t>
  </si>
  <si>
    <t>UAA</t>
  </si>
  <si>
    <t>HUBBELL INC</t>
  </si>
  <si>
    <t>UA</t>
  </si>
  <si>
    <t>HUNT (JB) TRANSPRT SVCS INC</t>
  </si>
  <si>
    <t>UNP</t>
  </si>
  <si>
    <t>HUNTINGTON INGALLS INDUSTRIE</t>
  </si>
  <si>
    <t>UAL</t>
  </si>
  <si>
    <t>IDEX CORP</t>
  </si>
  <si>
    <t>UPS</t>
  </si>
  <si>
    <t>ILLINOIS TOOL WORKS</t>
  </si>
  <si>
    <t>URI</t>
  </si>
  <si>
    <t>INGERSOLL-RAND INC</t>
  </si>
  <si>
    <t>UNH</t>
  </si>
  <si>
    <t>JACOBS SOLUTIONS INC</t>
  </si>
  <si>
    <t>UHS</t>
  </si>
  <si>
    <t>JOHNSON CONTROLS INTERNATION</t>
  </si>
  <si>
    <t>UNM</t>
  </si>
  <si>
    <t>L3HARRIS TECHNOLOGIES INC</t>
  </si>
  <si>
    <t>USB</t>
  </si>
  <si>
    <t>LOCKHEED MARTIN CORP</t>
  </si>
  <si>
    <t>VLO</t>
  </si>
  <si>
    <t>NORDSON CORP</t>
  </si>
  <si>
    <t>VAR</t>
  </si>
  <si>
    <t>NORFOLK SOUTHERN CORP</t>
  </si>
  <si>
    <t>VTR</t>
  </si>
  <si>
    <t>NORTHROP GRUMMAN CORP</t>
  </si>
  <si>
    <t>VRSN</t>
  </si>
  <si>
    <t>OLD DOMINION FREIGHT LINE</t>
  </si>
  <si>
    <t>VRSK</t>
  </si>
  <si>
    <t>OTIS WORLDWIDE CORP</t>
  </si>
  <si>
    <t>VZ</t>
  </si>
  <si>
    <t>PACCAR INC</t>
  </si>
  <si>
    <t>VRTX</t>
  </si>
  <si>
    <t>Vertex Pharmaceuticals Inc</t>
  </si>
  <si>
    <t>PARKER HANNIFIN CORP</t>
  </si>
  <si>
    <t>VFC</t>
  </si>
  <si>
    <t>PAYCHEX INC</t>
  </si>
  <si>
    <t>VIAC</t>
  </si>
  <si>
    <t>PENTAIR PLC</t>
  </si>
  <si>
    <t>VTRS</t>
  </si>
  <si>
    <t>QUANTA SERVICES INC</t>
  </si>
  <si>
    <t>V</t>
  </si>
  <si>
    <t>REPUBLIC SERVICES INC</t>
  </si>
  <si>
    <t>VNT</t>
  </si>
  <si>
    <t>ROCKWELL AUTOMATION INC</t>
  </si>
  <si>
    <t>VNO</t>
  </si>
  <si>
    <t>ROLLINS INC</t>
  </si>
  <si>
    <t>VMC</t>
  </si>
  <si>
    <t>RTX CORP</t>
  </si>
  <si>
    <t>WRB</t>
  </si>
  <si>
    <t>SMITH (A.O.) CORP</t>
  </si>
  <si>
    <t>WBA</t>
  </si>
  <si>
    <t>SNAP-ON INC</t>
  </si>
  <si>
    <t>WMT</t>
  </si>
  <si>
    <t>SOUTHWEST AIRLINES CO</t>
  </si>
  <si>
    <t>DIS</t>
  </si>
  <si>
    <t>STANLEY BLACK &amp; DECKER INC</t>
  </si>
  <si>
    <t>WM</t>
  </si>
  <si>
    <t>TEXTRON INC</t>
  </si>
  <si>
    <t>WAT</t>
  </si>
  <si>
    <t>TRANE TECHNOLOGIES PLC</t>
  </si>
  <si>
    <t>WEC</t>
  </si>
  <si>
    <t>TRANSDIGM GROUP INC</t>
  </si>
  <si>
    <t>WFC</t>
  </si>
  <si>
    <t>UNION PACIFIC CORP</t>
  </si>
  <si>
    <t>WELL</t>
  </si>
  <si>
    <t>UNITED AIRLINES HOLDINGS INC</t>
  </si>
  <si>
    <t>WST</t>
  </si>
  <si>
    <t>UNITED PARCEL SERVICE-CL B</t>
  </si>
  <si>
    <t>WDC</t>
  </si>
  <si>
    <t>UNITED RENTALS INC</t>
  </si>
  <si>
    <t>WU</t>
  </si>
  <si>
    <t>VERALTO CORP</t>
  </si>
  <si>
    <t>WAB</t>
  </si>
  <si>
    <t>WABTEC CORP</t>
  </si>
  <si>
    <t>WRK</t>
  </si>
  <si>
    <t>WASTE MANAGEMENT INC</t>
  </si>
  <si>
    <t>WY</t>
  </si>
  <si>
    <t>WW GRAINGER INC</t>
  </si>
  <si>
    <t>WHR</t>
  </si>
  <si>
    <t>XYLEM INC</t>
  </si>
  <si>
    <t>WMB</t>
  </si>
  <si>
    <t>AMENTUM HOLDINGS INC</t>
  </si>
  <si>
    <t>WLTW</t>
  </si>
  <si>
    <t>DAYFORCE INC</t>
  </si>
  <si>
    <t>GWW</t>
  </si>
  <si>
    <t>LEIDOS HOLDINGS INC</t>
  </si>
  <si>
    <t>WYNN</t>
  </si>
  <si>
    <t>Wynn Resorts Ltd</t>
  </si>
  <si>
    <t>PAYCOM SOFTWARE INC</t>
  </si>
  <si>
    <t>XEL</t>
  </si>
  <si>
    <t>BUILDERS FIRSTSOURCE INC</t>
  </si>
  <si>
    <t>XRX</t>
  </si>
  <si>
    <t>COPART INC</t>
  </si>
  <si>
    <t>XLNX</t>
  </si>
  <si>
    <t>MASCO CORP</t>
  </si>
  <si>
    <t>XYL</t>
  </si>
  <si>
    <t>YUM</t>
  </si>
  <si>
    <t>ZBRA</t>
  </si>
  <si>
    <t>ZBH</t>
  </si>
  <si>
    <t>ZION</t>
  </si>
  <si>
    <t>ZTS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</si>
</sst>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blp_column_header" xfId="1" xr:uid="{4F0D5544-4F27-8F45-868C-27822396C6E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9DE5-2BD2-924F-B0CE-F0289B894DBC}">
  <dimension ref="A1:AD504"/>
  <sheetViews>
    <sheetView tabSelected="1" zoomScale="91" workbookViewId="0">
      <pane ySplit="1" topLeftCell="A2" activePane="bottomLeft" state="frozen"/>
      <selection activeCell="A2" sqref="A2:B79"/>
      <selection pane="bottomLeft" activeCell="H256" sqref="H256"/>
    </sheetView>
  </sheetViews>
  <sheetFormatPr baseColWidth="10" defaultRowHeight="15" x14ac:dyDescent="0.2"/>
  <cols>
    <col min="1" max="1" width="28" bestFit="1" customWidth="1"/>
    <col min="2" max="2" width="20" bestFit="1" customWidth="1"/>
    <col min="3" max="4" width="12.6640625" bestFit="1" customWidth="1"/>
    <col min="5" max="5" width="12.6640625" customWidth="1"/>
    <col min="6" max="6" width="8.6640625" bestFit="1" customWidth="1"/>
    <col min="7" max="7" width="10.1640625" bestFit="1" customWidth="1"/>
    <col min="8" max="8" width="18" bestFit="1" customWidth="1"/>
    <col min="9" max="9" width="12.6640625" bestFit="1" customWidth="1"/>
    <col min="10" max="10" width="12.83203125" bestFit="1" customWidth="1"/>
    <col min="11" max="11" width="23.33203125" bestFit="1" customWidth="1"/>
    <col min="12" max="12" width="11.1640625" bestFit="1" customWidth="1"/>
    <col min="13" max="13" width="9.83203125" bestFit="1" customWidth="1"/>
    <col min="14" max="14" width="9.6640625" bestFit="1" customWidth="1"/>
    <col min="15" max="15" width="12.83203125" bestFit="1" customWidth="1"/>
    <col min="16" max="16" width="10.83203125" bestFit="1" customWidth="1"/>
    <col min="17" max="18" width="8.1640625" bestFit="1" customWidth="1"/>
    <col min="19" max="19" width="9.1640625" bestFit="1" customWidth="1"/>
    <col min="20" max="20" width="25.6640625" bestFit="1" customWidth="1"/>
    <col min="21" max="21" width="10.6640625" bestFit="1" customWidth="1"/>
    <col min="22" max="22" width="12.5" bestFit="1" customWidth="1"/>
    <col min="23" max="23" width="8.6640625" bestFit="1" customWidth="1"/>
    <col min="24" max="24" width="19.1640625" bestFit="1" customWidth="1"/>
    <col min="25" max="25" width="8.83203125" bestFit="1" customWidth="1"/>
    <col min="26" max="26" width="27.6640625" bestFit="1" customWidth="1"/>
    <col min="28" max="28" width="33.6640625" hidden="1" customWidth="1"/>
    <col min="29" max="29" width="28.1640625" hidden="1" customWidth="1"/>
    <col min="30" max="30" width="0" hidden="1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t="s">
        <v>27</v>
      </c>
      <c r="B2" t="s">
        <v>28</v>
      </c>
      <c r="C2">
        <v>-8993999872</v>
      </c>
      <c r="D2">
        <v>8488000000</v>
      </c>
      <c r="E2">
        <f>C2/D2</f>
        <v>-1.0596135570216776</v>
      </c>
      <c r="F2">
        <v>20.8733</v>
      </c>
      <c r="G2">
        <v>48.4831</v>
      </c>
      <c r="H2">
        <v>41.264699999999998</v>
      </c>
      <c r="I2">
        <v>4115000064</v>
      </c>
      <c r="J2">
        <v>10839999872</v>
      </c>
      <c r="K2">
        <v>12.9049</v>
      </c>
      <c r="L2" t="s">
        <v>29</v>
      </c>
    </row>
    <row r="3" spans="1:27" x14ac:dyDescent="0.2">
      <c r="A3" t="s">
        <v>30</v>
      </c>
      <c r="B3" t="s">
        <v>28</v>
      </c>
      <c r="C3">
        <v>-64939999232</v>
      </c>
      <c r="D3">
        <v>314118995968</v>
      </c>
      <c r="E3">
        <f t="shared" ref="E3:E66" si="0">C3/D3</f>
        <v>-0.20673693748408511</v>
      </c>
      <c r="F3">
        <v>32.101399999999998</v>
      </c>
      <c r="G3">
        <v>21.910399999999999</v>
      </c>
      <c r="H3">
        <v>37.059899999999999</v>
      </c>
      <c r="I3">
        <v>55822999040</v>
      </c>
      <c r="J3">
        <v>339858997248</v>
      </c>
      <c r="K3">
        <v>14.379799999999999</v>
      </c>
      <c r="L3" t="s">
        <v>31</v>
      </c>
    </row>
    <row r="4" spans="1:27" x14ac:dyDescent="0.2">
      <c r="A4" t="s">
        <v>32</v>
      </c>
      <c r="B4" t="s">
        <v>28</v>
      </c>
      <c r="C4">
        <v>143757000704</v>
      </c>
      <c r="D4">
        <v>118259998720</v>
      </c>
      <c r="E4">
        <f t="shared" si="0"/>
        <v>1.2156012367661897</v>
      </c>
      <c r="F4">
        <v>8.59</v>
      </c>
      <c r="G4">
        <v>10.233599999999999</v>
      </c>
      <c r="H4">
        <v>23.840699999999998</v>
      </c>
      <c r="I4">
        <v>20232000256</v>
      </c>
      <c r="J4">
        <v>122059997184</v>
      </c>
      <c r="K4">
        <v>0.25540000000000002</v>
      </c>
      <c r="L4" t="s">
        <v>31</v>
      </c>
    </row>
    <row r="5" spans="1:27" x14ac:dyDescent="0.2">
      <c r="A5" t="s">
        <v>33</v>
      </c>
      <c r="B5" t="s">
        <v>28</v>
      </c>
      <c r="C5">
        <v>445000000</v>
      </c>
      <c r="D5">
        <v>-3652999936</v>
      </c>
      <c r="E5">
        <f t="shared" si="0"/>
        <v>-0.12181768622949135</v>
      </c>
      <c r="G5">
        <v>33.5428</v>
      </c>
      <c r="H5">
        <v>41.706299999999999</v>
      </c>
      <c r="I5">
        <v>8501000192</v>
      </c>
      <c r="J5">
        <v>23051999744</v>
      </c>
      <c r="K5">
        <v>11.7402</v>
      </c>
      <c r="L5" t="s">
        <v>34</v>
      </c>
    </row>
    <row r="6" spans="1:27" x14ac:dyDescent="0.2">
      <c r="A6" t="s">
        <v>35</v>
      </c>
      <c r="B6" t="s">
        <v>28</v>
      </c>
      <c r="C6">
        <v>94593998848</v>
      </c>
      <c r="D6">
        <v>18054000640</v>
      </c>
      <c r="E6">
        <f t="shared" si="0"/>
        <v>5.2395034615441336</v>
      </c>
      <c r="F6">
        <v>37.107599999999998</v>
      </c>
      <c r="G6">
        <v>11.7598</v>
      </c>
      <c r="H6">
        <v>39.724499999999999</v>
      </c>
      <c r="I6">
        <v>3762000000</v>
      </c>
      <c r="J6">
        <v>54869999616</v>
      </c>
      <c r="K6">
        <v>0.54979999999999996</v>
      </c>
      <c r="L6" t="s">
        <v>31</v>
      </c>
    </row>
    <row r="7" spans="1:27" x14ac:dyDescent="0.2">
      <c r="A7" t="s">
        <v>36</v>
      </c>
      <c r="B7" t="s">
        <v>28</v>
      </c>
      <c r="C7">
        <v>92549996544</v>
      </c>
      <c r="D7">
        <v>86542000128</v>
      </c>
      <c r="E7">
        <f t="shared" si="0"/>
        <v>1.0694228976348348</v>
      </c>
      <c r="F7">
        <v>17.428799999999999</v>
      </c>
      <c r="G7">
        <v>11.292299999999999</v>
      </c>
      <c r="H7">
        <v>30.361699999999999</v>
      </c>
      <c r="I7">
        <v>13927999744</v>
      </c>
      <c r="J7">
        <v>123069001728</v>
      </c>
      <c r="K7">
        <v>1.8185</v>
      </c>
      <c r="L7" t="s">
        <v>31</v>
      </c>
    </row>
    <row r="8" spans="1:27" x14ac:dyDescent="0.2">
      <c r="A8" t="s">
        <v>37</v>
      </c>
      <c r="B8" t="s">
        <v>28</v>
      </c>
      <c r="C8">
        <v>1636000000</v>
      </c>
      <c r="D8">
        <v>2566000128</v>
      </c>
      <c r="E8">
        <f t="shared" si="0"/>
        <v>0.63756816772847802</v>
      </c>
      <c r="F8">
        <v>71.252099999999999</v>
      </c>
      <c r="G8">
        <v>22.508900000000001</v>
      </c>
      <c r="H8">
        <v>23.965499999999999</v>
      </c>
      <c r="I8">
        <v>1907000128</v>
      </c>
      <c r="J8">
        <v>13394000128</v>
      </c>
      <c r="K8">
        <v>6.5552999999999999</v>
      </c>
      <c r="L8" t="s">
        <v>29</v>
      </c>
    </row>
    <row r="9" spans="1:27" x14ac:dyDescent="0.2">
      <c r="A9" t="s">
        <v>38</v>
      </c>
      <c r="B9" t="s">
        <v>28</v>
      </c>
      <c r="C9">
        <v>4084000000</v>
      </c>
      <c r="D9">
        <v>11578000384</v>
      </c>
      <c r="E9">
        <f t="shared" si="0"/>
        <v>0.35273793958789351</v>
      </c>
      <c r="F9">
        <v>17.7378</v>
      </c>
      <c r="G9">
        <v>9.6331000000000007</v>
      </c>
      <c r="H9">
        <v>28.563400000000001</v>
      </c>
      <c r="I9">
        <v>1658999936</v>
      </c>
      <c r="J9">
        <v>14336999936</v>
      </c>
      <c r="K9">
        <v>-3.9590000000000001</v>
      </c>
      <c r="L9" t="s">
        <v>34</v>
      </c>
    </row>
    <row r="10" spans="1:27" x14ac:dyDescent="0.2">
      <c r="A10" t="s">
        <v>39</v>
      </c>
      <c r="B10" t="s">
        <v>28</v>
      </c>
      <c r="C10">
        <v>3144600064</v>
      </c>
      <c r="D10">
        <v>356700000</v>
      </c>
      <c r="E10">
        <f t="shared" si="0"/>
        <v>8.8158117858144092</v>
      </c>
      <c r="G10">
        <v>15.1355</v>
      </c>
      <c r="H10">
        <v>25.296299999999999</v>
      </c>
      <c r="I10">
        <v>1228700000</v>
      </c>
      <c r="J10">
        <v>4480899968</v>
      </c>
      <c r="K10">
        <v>6.8483999999999998</v>
      </c>
      <c r="L10" t="s">
        <v>40</v>
      </c>
    </row>
    <row r="11" spans="1:27" x14ac:dyDescent="0.2">
      <c r="A11" t="s">
        <v>41</v>
      </c>
      <c r="B11" t="s">
        <v>28</v>
      </c>
      <c r="C11">
        <v>2750500096</v>
      </c>
      <c r="D11">
        <v>3830299904</v>
      </c>
      <c r="E11">
        <f t="shared" si="0"/>
        <v>0.71809000990435234</v>
      </c>
      <c r="F11">
        <v>21.825500000000002</v>
      </c>
      <c r="G11">
        <v>11.3283</v>
      </c>
      <c r="H11">
        <v>7.5396000000000001</v>
      </c>
      <c r="I11">
        <v>922500000</v>
      </c>
      <c r="J11">
        <v>10858000128</v>
      </c>
      <c r="K11">
        <v>5.62E-2</v>
      </c>
      <c r="L11" t="s">
        <v>40</v>
      </c>
    </row>
    <row r="12" spans="1:27" x14ac:dyDescent="0.2">
      <c r="A12" t="s">
        <v>42</v>
      </c>
      <c r="B12" t="s">
        <v>28</v>
      </c>
      <c r="C12">
        <v>2986416896</v>
      </c>
      <c r="D12">
        <v>-88504000</v>
      </c>
      <c r="E12">
        <f t="shared" si="0"/>
        <v>-33.743298562776822</v>
      </c>
      <c r="G12">
        <v>14.513400000000001</v>
      </c>
      <c r="H12">
        <v>31.0505</v>
      </c>
      <c r="I12">
        <v>893725008</v>
      </c>
      <c r="J12">
        <v>3485424960</v>
      </c>
      <c r="K12">
        <v>6.1196999999999999</v>
      </c>
      <c r="L12" t="s">
        <v>29</v>
      </c>
    </row>
    <row r="13" spans="1:27" x14ac:dyDescent="0.2">
      <c r="A13" t="s">
        <v>43</v>
      </c>
      <c r="B13" t="s">
        <v>28</v>
      </c>
      <c r="C13">
        <v>-21852999680</v>
      </c>
      <c r="D13">
        <v>164528996352</v>
      </c>
      <c r="E13">
        <f t="shared" si="0"/>
        <v>-0.13282157044978751</v>
      </c>
      <c r="F13">
        <v>36.134399999999999</v>
      </c>
      <c r="G13">
        <v>25.7928</v>
      </c>
      <c r="H13">
        <v>54.167400000000001</v>
      </c>
      <c r="I13">
        <v>52247999488</v>
      </c>
      <c r="J13">
        <v>156225998848</v>
      </c>
      <c r="K13">
        <v>23.0562</v>
      </c>
      <c r="L13" t="s">
        <v>44</v>
      </c>
    </row>
    <row r="14" spans="1:27" x14ac:dyDescent="0.2">
      <c r="A14" t="s">
        <v>45</v>
      </c>
      <c r="B14" t="s">
        <v>28</v>
      </c>
      <c r="C14">
        <v>9284720640</v>
      </c>
      <c r="D14">
        <v>22720735232</v>
      </c>
      <c r="E14">
        <f t="shared" si="0"/>
        <v>0.40864525488256875</v>
      </c>
      <c r="F14">
        <v>34.713999999999999</v>
      </c>
      <c r="G14">
        <v>48.811500000000002</v>
      </c>
      <c r="H14">
        <v>30.4375</v>
      </c>
      <c r="I14">
        <v>7124987904</v>
      </c>
      <c r="J14">
        <v>37587278848</v>
      </c>
      <c r="K14">
        <v>14.7965</v>
      </c>
      <c r="L14" t="s">
        <v>29</v>
      </c>
    </row>
    <row r="15" spans="1:27" x14ac:dyDescent="0.2">
      <c r="A15" t="s">
        <v>46</v>
      </c>
      <c r="B15" t="s">
        <v>28</v>
      </c>
      <c r="C15">
        <v>2272999936</v>
      </c>
      <c r="D15">
        <v>9166000128</v>
      </c>
      <c r="E15">
        <f t="shared" si="0"/>
        <v>0.24798166094897964</v>
      </c>
      <c r="F15">
        <v>4.3975999999999997</v>
      </c>
      <c r="G15">
        <v>34.594499999999996</v>
      </c>
      <c r="H15">
        <v>15.172700000000001</v>
      </c>
      <c r="I15">
        <v>750000000</v>
      </c>
      <c r="J15">
        <v>10162999808</v>
      </c>
      <c r="K15">
        <v>2.6566000000000001</v>
      </c>
      <c r="L15" t="s">
        <v>31</v>
      </c>
    </row>
    <row r="16" spans="1:27" x14ac:dyDescent="0.2">
      <c r="A16" t="s">
        <v>47</v>
      </c>
      <c r="B16" t="s">
        <v>28</v>
      </c>
      <c r="C16">
        <v>4229900032</v>
      </c>
      <c r="D16">
        <v>5001299968</v>
      </c>
      <c r="E16">
        <f t="shared" si="0"/>
        <v>0.84576011418317709</v>
      </c>
      <c r="F16">
        <v>40.620600000000003</v>
      </c>
      <c r="G16">
        <v>13.741899999999999</v>
      </c>
      <c r="H16">
        <v>17.037600000000001</v>
      </c>
      <c r="I16">
        <v>1501700000</v>
      </c>
      <c r="J16">
        <v>15427800064</v>
      </c>
      <c r="K16">
        <v>6.4023000000000003</v>
      </c>
      <c r="L16" t="s">
        <v>31</v>
      </c>
    </row>
    <row r="17" spans="1:16" x14ac:dyDescent="0.2">
      <c r="A17" t="s">
        <v>48</v>
      </c>
      <c r="B17" t="s">
        <v>28</v>
      </c>
      <c r="C17">
        <v>13253000192</v>
      </c>
      <c r="D17">
        <v>17075000320</v>
      </c>
      <c r="E17">
        <f t="shared" si="0"/>
        <v>0.77616397912899127</v>
      </c>
      <c r="F17">
        <v>-28.327999999999999</v>
      </c>
      <c r="G17">
        <v>6.3288000000000002</v>
      </c>
      <c r="H17">
        <v>6.4329000000000001</v>
      </c>
      <c r="I17">
        <v>762000000</v>
      </c>
      <c r="J17">
        <v>28867000320</v>
      </c>
      <c r="K17">
        <v>-4.2394999999999996</v>
      </c>
      <c r="L17" t="s">
        <v>34</v>
      </c>
    </row>
    <row r="18" spans="1:16" x14ac:dyDescent="0.2">
      <c r="A18" t="s">
        <v>49</v>
      </c>
      <c r="B18" t="s">
        <v>28</v>
      </c>
      <c r="C18">
        <v>106396999680</v>
      </c>
      <c r="D18">
        <v>64249999360</v>
      </c>
      <c r="E18">
        <f t="shared" si="0"/>
        <v>1.6559844473125298</v>
      </c>
      <c r="F18">
        <v>16.0871</v>
      </c>
      <c r="G18">
        <v>26.881</v>
      </c>
      <c r="H18">
        <v>39.415700000000001</v>
      </c>
      <c r="I18">
        <v>17251000064</v>
      </c>
      <c r="J18">
        <v>80006000640</v>
      </c>
      <c r="K18">
        <v>2.1097000000000001</v>
      </c>
      <c r="L18" t="s">
        <v>29</v>
      </c>
    </row>
    <row r="19" spans="1:16" x14ac:dyDescent="0.2">
      <c r="A19" t="s">
        <v>50</v>
      </c>
      <c r="B19" t="s">
        <v>28</v>
      </c>
      <c r="C19">
        <v>2698905088</v>
      </c>
      <c r="D19">
        <v>1953650048</v>
      </c>
      <c r="E19">
        <f t="shared" si="0"/>
        <v>1.3814680324979063</v>
      </c>
      <c r="G19">
        <v>119.3284</v>
      </c>
      <c r="H19">
        <v>10.9739</v>
      </c>
      <c r="I19">
        <v>662933024</v>
      </c>
      <c r="J19">
        <v>23312972800</v>
      </c>
      <c r="K19">
        <v>9.9491999999999994</v>
      </c>
      <c r="L19" t="s">
        <v>31</v>
      </c>
    </row>
    <row r="20" spans="1:16" x14ac:dyDescent="0.2">
      <c r="A20" t="s">
        <v>51</v>
      </c>
      <c r="B20" t="s">
        <v>28</v>
      </c>
      <c r="C20">
        <v>3596999936</v>
      </c>
      <c r="D20">
        <v>16538999808</v>
      </c>
      <c r="E20">
        <f t="shared" si="0"/>
        <v>0.21748594097329346</v>
      </c>
      <c r="F20">
        <v>35.350299999999997</v>
      </c>
      <c r="G20">
        <v>53.148899999999998</v>
      </c>
      <c r="H20">
        <v>11.145899999999999</v>
      </c>
      <c r="I20">
        <v>5956999936</v>
      </c>
      <c r="J20">
        <v>41955000320</v>
      </c>
      <c r="K20">
        <v>16.697299999999998</v>
      </c>
      <c r="L20" t="s">
        <v>34</v>
      </c>
    </row>
    <row r="21" spans="1:16" x14ac:dyDescent="0.2">
      <c r="A21" t="s">
        <v>52</v>
      </c>
      <c r="B21" t="s">
        <v>28</v>
      </c>
      <c r="C21">
        <v>851699968</v>
      </c>
      <c r="D21">
        <v>-1900600064</v>
      </c>
      <c r="E21">
        <f t="shared" si="0"/>
        <v>-0.44812161386941846</v>
      </c>
      <c r="G21">
        <v>22.282599999999999</v>
      </c>
      <c r="H21">
        <v>71.249399999999994</v>
      </c>
      <c r="I21">
        <v>851700000</v>
      </c>
      <c r="J21">
        <v>1542400000</v>
      </c>
      <c r="K21">
        <v>4.0826000000000002</v>
      </c>
      <c r="L21" t="s">
        <v>34</v>
      </c>
    </row>
    <row r="22" spans="1:16" x14ac:dyDescent="0.2">
      <c r="A22" t="s">
        <v>53</v>
      </c>
      <c r="B22" t="s">
        <v>28</v>
      </c>
      <c r="C22">
        <v>169213001728</v>
      </c>
      <c r="D22">
        <v>97667997696</v>
      </c>
      <c r="E22">
        <f t="shared" si="0"/>
        <v>1.7325327202333967</v>
      </c>
      <c r="F22">
        <v>10.095499999999999</v>
      </c>
      <c r="G22">
        <v>10.0494</v>
      </c>
      <c r="H22">
        <v>31.155100000000001</v>
      </c>
      <c r="I22">
        <v>18534999808</v>
      </c>
      <c r="J22">
        <v>134236999680</v>
      </c>
      <c r="K22">
        <v>0.10589999999999999</v>
      </c>
      <c r="L22" t="s">
        <v>34</v>
      </c>
    </row>
    <row r="23" spans="1:16" x14ac:dyDescent="0.2">
      <c r="A23" t="s">
        <v>54</v>
      </c>
      <c r="B23" t="s">
        <v>28</v>
      </c>
      <c r="C23">
        <v>43514998784</v>
      </c>
      <c r="D23">
        <v>105522003968</v>
      </c>
      <c r="E23">
        <f t="shared" si="0"/>
        <v>0.41237843433295779</v>
      </c>
      <c r="F23">
        <v>4.9726999999999997</v>
      </c>
      <c r="G23">
        <v>27.229500000000002</v>
      </c>
      <c r="H23">
        <v>11.017099999999999</v>
      </c>
      <c r="I23">
        <v>8558999936</v>
      </c>
      <c r="J23">
        <v>91360999424</v>
      </c>
      <c r="K23">
        <v>1.2710999999999999</v>
      </c>
      <c r="L23" t="s">
        <v>34</v>
      </c>
    </row>
    <row r="24" spans="1:16" x14ac:dyDescent="0.2">
      <c r="A24" t="s">
        <v>55</v>
      </c>
      <c r="B24" t="s">
        <v>28</v>
      </c>
      <c r="C24">
        <v>36872998912</v>
      </c>
      <c r="D24">
        <v>36174000128</v>
      </c>
      <c r="E24">
        <f t="shared" si="0"/>
        <v>1.0193232371738439</v>
      </c>
      <c r="F24">
        <v>-28.0867</v>
      </c>
      <c r="H24">
        <v>21.230399999999999</v>
      </c>
      <c r="I24">
        <v>5308000128</v>
      </c>
      <c r="J24">
        <v>39578000384</v>
      </c>
      <c r="K24">
        <v>-5.8674999999999997</v>
      </c>
      <c r="L24" t="s">
        <v>31</v>
      </c>
    </row>
    <row r="25" spans="1:16" x14ac:dyDescent="0.2">
      <c r="A25" t="s">
        <v>56</v>
      </c>
      <c r="B25" t="s">
        <v>57</v>
      </c>
      <c r="C25">
        <v>23257999360</v>
      </c>
      <c r="D25">
        <v>-3417999872</v>
      </c>
      <c r="E25">
        <f t="shared" si="0"/>
        <v>-6.8045641401358132</v>
      </c>
      <c r="G25">
        <v>15.2346</v>
      </c>
      <c r="H25">
        <v>60.366799999999998</v>
      </c>
      <c r="I25">
        <v>8492000000</v>
      </c>
      <c r="J25">
        <v>20362000384</v>
      </c>
      <c r="K25">
        <v>-0.96779999999999999</v>
      </c>
      <c r="L25" t="s">
        <v>34</v>
      </c>
      <c r="M25">
        <v>7.0772000000000004</v>
      </c>
      <c r="N25">
        <v>1.3762000000000001</v>
      </c>
      <c r="O25">
        <v>5.3625999999999996</v>
      </c>
      <c r="P25">
        <v>0.43759999999999999</v>
      </c>
    </row>
    <row r="26" spans="1:16" x14ac:dyDescent="0.2">
      <c r="A26" t="s">
        <v>58</v>
      </c>
      <c r="B26" t="s">
        <v>57</v>
      </c>
      <c r="C26">
        <v>10565000192</v>
      </c>
      <c r="D26">
        <v>22267000832</v>
      </c>
      <c r="E26">
        <f t="shared" si="0"/>
        <v>0.47446893596990369</v>
      </c>
      <c r="G26">
        <v>11.0291</v>
      </c>
      <c r="H26">
        <v>1.2088000000000001</v>
      </c>
      <c r="I26">
        <v>3521000000</v>
      </c>
      <c r="J26">
        <v>87009998848</v>
      </c>
      <c r="K26">
        <v>-10.4725</v>
      </c>
      <c r="L26" t="s">
        <v>40</v>
      </c>
      <c r="M26">
        <v>3.6785000000000001</v>
      </c>
      <c r="O26">
        <v>7.36</v>
      </c>
      <c r="P26">
        <v>1.4011</v>
      </c>
    </row>
    <row r="27" spans="1:16" x14ac:dyDescent="0.2">
      <c r="A27" t="s">
        <v>59</v>
      </c>
      <c r="B27" t="s">
        <v>57</v>
      </c>
      <c r="C27">
        <v>2752000000</v>
      </c>
      <c r="D27">
        <v>3464999936</v>
      </c>
      <c r="E27">
        <f t="shared" si="0"/>
        <v>0.79422800889771794</v>
      </c>
      <c r="G27">
        <v>20.0318</v>
      </c>
      <c r="H27">
        <v>31.8612</v>
      </c>
      <c r="I27">
        <v>393000000</v>
      </c>
      <c r="J27">
        <v>4091000064</v>
      </c>
      <c r="K27">
        <v>-4.2369000000000003</v>
      </c>
      <c r="L27" t="s">
        <v>40</v>
      </c>
      <c r="M27">
        <v>2.1726999999999999</v>
      </c>
      <c r="O27">
        <v>0.64770000000000005</v>
      </c>
      <c r="P27">
        <v>2.4748000000000001</v>
      </c>
    </row>
    <row r="28" spans="1:16" x14ac:dyDescent="0.2">
      <c r="A28" t="s">
        <v>60</v>
      </c>
      <c r="B28" t="s">
        <v>57</v>
      </c>
      <c r="C28">
        <v>4064000000</v>
      </c>
      <c r="D28">
        <v>11157999616</v>
      </c>
      <c r="E28">
        <f t="shared" si="0"/>
        <v>0.36422299156315008</v>
      </c>
      <c r="G28">
        <v>8.7720000000000002</v>
      </c>
      <c r="H28">
        <v>3.5171999999999999</v>
      </c>
      <c r="I28">
        <v>1091000000</v>
      </c>
      <c r="J28">
        <v>54502000640</v>
      </c>
      <c r="K28">
        <v>-11.0375</v>
      </c>
      <c r="L28" t="s">
        <v>61</v>
      </c>
      <c r="M28">
        <v>3.0592999999999999</v>
      </c>
      <c r="O28">
        <v>6.7855999999999996</v>
      </c>
      <c r="P28">
        <v>2.0697999999999999</v>
      </c>
    </row>
    <row r="29" spans="1:16" x14ac:dyDescent="0.2">
      <c r="A29" t="s">
        <v>62</v>
      </c>
      <c r="B29" t="s">
        <v>57</v>
      </c>
      <c r="C29">
        <v>1660800000</v>
      </c>
      <c r="D29">
        <v>4193700096</v>
      </c>
      <c r="E29">
        <f t="shared" si="0"/>
        <v>0.39602259627103292</v>
      </c>
      <c r="G29">
        <v>32.618600000000001</v>
      </c>
      <c r="H29">
        <v>-1.41</v>
      </c>
      <c r="I29">
        <v>872200000</v>
      </c>
      <c r="J29">
        <v>6053099904</v>
      </c>
      <c r="K29">
        <v>4.7991999999999999</v>
      </c>
      <c r="L29" t="s">
        <v>40</v>
      </c>
      <c r="M29">
        <v>1.0285</v>
      </c>
      <c r="N29">
        <v>3.8746</v>
      </c>
      <c r="O29">
        <v>4.9459999999999997</v>
      </c>
      <c r="P29">
        <v>1.6177999999999999</v>
      </c>
    </row>
    <row r="30" spans="1:16" x14ac:dyDescent="0.2">
      <c r="A30" t="s">
        <v>63</v>
      </c>
      <c r="B30" t="s">
        <v>57</v>
      </c>
      <c r="C30">
        <v>2606000128</v>
      </c>
      <c r="D30">
        <v>224000000</v>
      </c>
      <c r="E30">
        <f t="shared" si="0"/>
        <v>11.633929142857143</v>
      </c>
      <c r="G30">
        <v>27.071100000000001</v>
      </c>
      <c r="H30">
        <v>13.0533</v>
      </c>
      <c r="I30">
        <v>669000000</v>
      </c>
      <c r="J30">
        <v>7469000064</v>
      </c>
      <c r="K30">
        <v>6.1692</v>
      </c>
      <c r="L30" t="s">
        <v>61</v>
      </c>
      <c r="M30">
        <v>2.9195000000000002</v>
      </c>
      <c r="N30">
        <v>2.0125999999999999</v>
      </c>
      <c r="O30">
        <v>6.3589000000000002</v>
      </c>
      <c r="P30">
        <v>0.99809999999999999</v>
      </c>
    </row>
    <row r="31" spans="1:16" x14ac:dyDescent="0.2">
      <c r="A31" t="s">
        <v>64</v>
      </c>
      <c r="B31" t="s">
        <v>57</v>
      </c>
      <c r="C31">
        <v>28099999744</v>
      </c>
      <c r="D31">
        <v>28153999360</v>
      </c>
      <c r="E31">
        <f t="shared" si="0"/>
        <v>0.99808199128978026</v>
      </c>
      <c r="G31">
        <v>22.8033</v>
      </c>
      <c r="H31">
        <v>23.435099999999998</v>
      </c>
      <c r="I31">
        <v>3412000128</v>
      </c>
      <c r="J31">
        <v>46366000128</v>
      </c>
      <c r="K31">
        <v>2.9668999999999999</v>
      </c>
      <c r="L31" t="s">
        <v>40</v>
      </c>
      <c r="M31">
        <v>3.0110000000000001</v>
      </c>
      <c r="N31">
        <v>2.5474000000000001</v>
      </c>
      <c r="O31">
        <v>4.0921000000000003</v>
      </c>
      <c r="P31">
        <v>1.0602</v>
      </c>
    </row>
    <row r="32" spans="1:16" x14ac:dyDescent="0.2">
      <c r="A32" t="s">
        <v>65</v>
      </c>
      <c r="B32" t="s">
        <v>57</v>
      </c>
      <c r="C32">
        <v>6942000128</v>
      </c>
      <c r="D32">
        <v>836000000</v>
      </c>
      <c r="E32">
        <f t="shared" si="0"/>
        <v>8.3038279043062193</v>
      </c>
      <c r="G32">
        <v>22.581900000000001</v>
      </c>
      <c r="H32">
        <v>24.140699999999999</v>
      </c>
      <c r="I32">
        <v>3400000000</v>
      </c>
      <c r="J32">
        <v>20105999872</v>
      </c>
      <c r="K32">
        <v>5.069</v>
      </c>
      <c r="L32" t="s">
        <v>34</v>
      </c>
      <c r="M32">
        <v>2.0670000000000002</v>
      </c>
      <c r="N32">
        <v>2.1985000000000001</v>
      </c>
      <c r="O32">
        <v>4.0166000000000004</v>
      </c>
      <c r="P32">
        <v>1.0432999999999999</v>
      </c>
    </row>
    <row r="33" spans="1:16" x14ac:dyDescent="0.2">
      <c r="A33" t="s">
        <v>66</v>
      </c>
      <c r="B33" t="s">
        <v>57</v>
      </c>
      <c r="C33">
        <v>8643500032</v>
      </c>
      <c r="D33">
        <v>8695600128</v>
      </c>
      <c r="E33">
        <f t="shared" si="0"/>
        <v>0.99400845309891417</v>
      </c>
      <c r="G33">
        <v>10.3627</v>
      </c>
      <c r="H33">
        <v>17.9148</v>
      </c>
      <c r="I33">
        <v>1463200032</v>
      </c>
      <c r="J33">
        <v>11941800192</v>
      </c>
      <c r="K33">
        <v>-1.8392999999999999</v>
      </c>
      <c r="L33" t="s">
        <v>40</v>
      </c>
      <c r="M33">
        <v>5.1002000000000001</v>
      </c>
      <c r="N33">
        <v>1.8116000000000001</v>
      </c>
      <c r="O33">
        <v>3.7673999999999999</v>
      </c>
      <c r="P33">
        <v>0.93679999999999997</v>
      </c>
    </row>
    <row r="34" spans="1:16" x14ac:dyDescent="0.2">
      <c r="A34" t="s">
        <v>67</v>
      </c>
      <c r="B34" t="s">
        <v>57</v>
      </c>
      <c r="C34">
        <v>11531799552</v>
      </c>
      <c r="D34">
        <v>8155899904</v>
      </c>
      <c r="E34">
        <f t="shared" si="0"/>
        <v>1.4139211721252629</v>
      </c>
      <c r="G34">
        <v>16.332999999999998</v>
      </c>
      <c r="H34">
        <v>-38.377499999999998</v>
      </c>
      <c r="I34">
        <v>1640100000</v>
      </c>
      <c r="J34">
        <v>10190799872</v>
      </c>
      <c r="K34">
        <v>2.9357000000000002</v>
      </c>
      <c r="L34" t="s">
        <v>34</v>
      </c>
      <c r="M34">
        <v>1.7121</v>
      </c>
      <c r="N34">
        <v>1.3028</v>
      </c>
      <c r="O34">
        <v>2.5381999999999998</v>
      </c>
      <c r="P34">
        <v>1.2516</v>
      </c>
    </row>
    <row r="35" spans="1:16" x14ac:dyDescent="0.2">
      <c r="A35" t="s">
        <v>68</v>
      </c>
      <c r="B35" t="s">
        <v>57</v>
      </c>
      <c r="C35">
        <v>-2545999872</v>
      </c>
      <c r="D35">
        <v>23622000640</v>
      </c>
      <c r="E35">
        <f t="shared" si="0"/>
        <v>-0.10778087388960464</v>
      </c>
      <c r="G35">
        <v>58.085700000000003</v>
      </c>
      <c r="H35">
        <v>4.7027999999999999</v>
      </c>
      <c r="I35">
        <v>6628999936</v>
      </c>
      <c r="J35">
        <v>254453002240</v>
      </c>
      <c r="K35">
        <v>3.2740999999999998</v>
      </c>
      <c r="L35" t="s">
        <v>34</v>
      </c>
      <c r="M35">
        <v>0.48259999999999997</v>
      </c>
      <c r="N35">
        <v>4.88</v>
      </c>
      <c r="O35">
        <v>12.5989</v>
      </c>
      <c r="P35">
        <v>0.9657</v>
      </c>
    </row>
    <row r="36" spans="1:16" x14ac:dyDescent="0.2">
      <c r="A36" t="s">
        <v>69</v>
      </c>
      <c r="B36" t="s">
        <v>57</v>
      </c>
      <c r="C36">
        <v>16991302656</v>
      </c>
      <c r="D36">
        <v>7260237824</v>
      </c>
      <c r="E36">
        <f t="shared" si="0"/>
        <v>2.3403231502737065</v>
      </c>
      <c r="G36">
        <v>11.8416</v>
      </c>
      <c r="H36">
        <v>12.3223</v>
      </c>
      <c r="I36">
        <v>1689835984</v>
      </c>
      <c r="J36">
        <v>39676978176</v>
      </c>
      <c r="K36">
        <v>2.2423000000000002</v>
      </c>
      <c r="L36" t="s">
        <v>34</v>
      </c>
      <c r="M36">
        <v>3.0947</v>
      </c>
      <c r="O36">
        <v>3.8407</v>
      </c>
      <c r="P36">
        <v>1.2217</v>
      </c>
    </row>
    <row r="37" spans="1:16" x14ac:dyDescent="0.2">
      <c r="A37" t="s">
        <v>70</v>
      </c>
      <c r="B37" t="s">
        <v>57</v>
      </c>
      <c r="C37">
        <v>10227300352</v>
      </c>
      <c r="D37">
        <v>7379500032</v>
      </c>
      <c r="E37">
        <f t="shared" si="0"/>
        <v>1.3859069459517552</v>
      </c>
      <c r="G37">
        <v>13.557700000000001</v>
      </c>
      <c r="H37">
        <v>6.0945</v>
      </c>
      <c r="I37">
        <v>464900000</v>
      </c>
      <c r="J37">
        <v>30966299648</v>
      </c>
      <c r="K37">
        <v>4.1375000000000002</v>
      </c>
      <c r="L37" t="s">
        <v>34</v>
      </c>
      <c r="O37">
        <v>4.1097000000000001</v>
      </c>
      <c r="P37">
        <v>1.0154000000000001</v>
      </c>
    </row>
    <row r="38" spans="1:16" x14ac:dyDescent="0.2">
      <c r="A38" t="s">
        <v>71</v>
      </c>
      <c r="B38" t="s">
        <v>57</v>
      </c>
      <c r="C38">
        <v>7660000256</v>
      </c>
      <c r="D38">
        <v>5084000256</v>
      </c>
      <c r="E38">
        <f t="shared" si="0"/>
        <v>1.5066876220078618</v>
      </c>
      <c r="G38">
        <v>27.975899999999999</v>
      </c>
      <c r="H38">
        <v>2.5884999999999998</v>
      </c>
      <c r="I38">
        <v>1332999936</v>
      </c>
      <c r="J38">
        <v>15451000064</v>
      </c>
      <c r="K38">
        <v>-0.30330000000000001</v>
      </c>
      <c r="L38" t="s">
        <v>34</v>
      </c>
      <c r="M38">
        <v>1.8929</v>
      </c>
      <c r="N38">
        <v>1.98</v>
      </c>
      <c r="O38">
        <v>1.6733</v>
      </c>
      <c r="P38">
        <v>1.3151999999999999</v>
      </c>
    </row>
    <row r="39" spans="1:16" x14ac:dyDescent="0.2">
      <c r="A39" t="s">
        <v>72</v>
      </c>
      <c r="B39" t="s">
        <v>57</v>
      </c>
      <c r="C39">
        <v>12852299776</v>
      </c>
      <c r="D39">
        <v>9526599680</v>
      </c>
      <c r="E39">
        <f t="shared" si="0"/>
        <v>1.349096236612306</v>
      </c>
      <c r="G39">
        <v>14.695</v>
      </c>
      <c r="H39">
        <v>20.0305</v>
      </c>
      <c r="I39">
        <v>2776000032</v>
      </c>
      <c r="J39">
        <v>19800600064</v>
      </c>
      <c r="K39">
        <v>-2.0911</v>
      </c>
      <c r="L39" t="s">
        <v>61</v>
      </c>
      <c r="M39">
        <v>3.6236999999999999</v>
      </c>
      <c r="N39">
        <v>2.4315000000000002</v>
      </c>
      <c r="O39">
        <v>6.13</v>
      </c>
      <c r="P39">
        <v>0.66039999999999999</v>
      </c>
    </row>
    <row r="40" spans="1:16" x14ac:dyDescent="0.2">
      <c r="A40" t="s">
        <v>73</v>
      </c>
      <c r="B40" t="s">
        <v>57</v>
      </c>
      <c r="C40">
        <v>5029273088</v>
      </c>
      <c r="D40">
        <v>4204968960</v>
      </c>
      <c r="E40">
        <f t="shared" si="0"/>
        <v>1.1960309661833983</v>
      </c>
      <c r="G40">
        <v>18.915099999999999</v>
      </c>
      <c r="H40">
        <v>24.773199999999999</v>
      </c>
      <c r="I40">
        <v>1653719008</v>
      </c>
      <c r="J40">
        <v>10971833984</v>
      </c>
      <c r="K40">
        <v>-1.3071999999999999</v>
      </c>
      <c r="L40" t="s">
        <v>34</v>
      </c>
      <c r="M40">
        <v>3.1478000000000002</v>
      </c>
      <c r="O40">
        <v>4.6087999999999996</v>
      </c>
      <c r="P40">
        <v>0.84670000000000001</v>
      </c>
    </row>
    <row r="41" spans="1:16" x14ac:dyDescent="0.2">
      <c r="A41" t="s">
        <v>74</v>
      </c>
      <c r="B41" t="s">
        <v>57</v>
      </c>
      <c r="C41">
        <v>2297923072</v>
      </c>
      <c r="D41">
        <v>7877224960</v>
      </c>
      <c r="E41">
        <f t="shared" si="0"/>
        <v>0.29171733493313867</v>
      </c>
      <c r="G41">
        <v>21.7195</v>
      </c>
      <c r="H41">
        <v>10.362500000000001</v>
      </c>
      <c r="I41">
        <v>902869976</v>
      </c>
      <c r="J41">
        <v>11980785152</v>
      </c>
      <c r="K41">
        <v>-1.228</v>
      </c>
      <c r="L41" t="s">
        <v>40</v>
      </c>
      <c r="M41">
        <v>3.6341000000000001</v>
      </c>
      <c r="N41">
        <v>2.2227999999999999</v>
      </c>
      <c r="O41">
        <v>5.8836000000000004</v>
      </c>
      <c r="P41">
        <v>2.2886000000000002</v>
      </c>
    </row>
    <row r="42" spans="1:16" x14ac:dyDescent="0.2">
      <c r="A42" t="s">
        <v>75</v>
      </c>
      <c r="B42" t="s">
        <v>57</v>
      </c>
      <c r="C42">
        <v>8386200064</v>
      </c>
      <c r="D42">
        <v>7633099776</v>
      </c>
      <c r="E42">
        <f t="shared" si="0"/>
        <v>1.0986624451533962</v>
      </c>
      <c r="G42">
        <v>13.741899999999999</v>
      </c>
      <c r="H42">
        <v>13.6668</v>
      </c>
      <c r="I42">
        <v>913500000</v>
      </c>
      <c r="J42">
        <v>8831200000</v>
      </c>
      <c r="K42">
        <v>7.5952000000000002</v>
      </c>
      <c r="L42" t="s">
        <v>34</v>
      </c>
      <c r="M42">
        <v>3.661</v>
      </c>
      <c r="N42">
        <v>1.5071000000000001</v>
      </c>
      <c r="O42">
        <v>4.9892000000000003</v>
      </c>
      <c r="P42">
        <v>0.57689999999999997</v>
      </c>
    </row>
    <row r="43" spans="1:16" x14ac:dyDescent="0.2">
      <c r="A43" t="s">
        <v>76</v>
      </c>
      <c r="B43" t="s">
        <v>57</v>
      </c>
      <c r="C43">
        <v>5912000000</v>
      </c>
      <c r="D43">
        <v>3758000128</v>
      </c>
      <c r="E43">
        <f t="shared" si="0"/>
        <v>1.5731771683430873</v>
      </c>
      <c r="G43">
        <v>21.385100000000001</v>
      </c>
      <c r="H43">
        <v>16.950199999999999</v>
      </c>
      <c r="I43">
        <v>927000000</v>
      </c>
      <c r="J43">
        <v>12799000064</v>
      </c>
      <c r="K43">
        <v>-11.6585</v>
      </c>
      <c r="L43" t="s">
        <v>61</v>
      </c>
      <c r="M43">
        <v>2.8096000000000001</v>
      </c>
      <c r="N43">
        <v>1.7854000000000001</v>
      </c>
      <c r="O43">
        <v>5.8478000000000003</v>
      </c>
      <c r="P43">
        <v>0.77490000000000003</v>
      </c>
    </row>
    <row r="44" spans="1:16" x14ac:dyDescent="0.2">
      <c r="A44" t="s">
        <v>77</v>
      </c>
      <c r="B44" t="s">
        <v>57</v>
      </c>
      <c r="C44">
        <v>6121999872</v>
      </c>
      <c r="D44">
        <v>10643999744</v>
      </c>
      <c r="E44">
        <f t="shared" si="0"/>
        <v>0.57515971620075979</v>
      </c>
      <c r="G44">
        <v>23.371500000000001</v>
      </c>
      <c r="H44">
        <v>21.441400000000002</v>
      </c>
      <c r="I44">
        <v>1401000000</v>
      </c>
      <c r="J44">
        <v>15459000064</v>
      </c>
      <c r="K44">
        <v>-0.45029999999999998</v>
      </c>
      <c r="L44" t="s">
        <v>40</v>
      </c>
      <c r="M44">
        <v>3.3982999999999999</v>
      </c>
      <c r="N44">
        <v>1.3798999999999999</v>
      </c>
      <c r="O44">
        <v>3.5232999999999999</v>
      </c>
      <c r="P44">
        <v>0.99919999999999998</v>
      </c>
    </row>
    <row r="45" spans="1:16" x14ac:dyDescent="0.2">
      <c r="A45" t="s">
        <v>78</v>
      </c>
      <c r="B45" t="s">
        <v>57</v>
      </c>
      <c r="C45">
        <v>16060999680</v>
      </c>
      <c r="D45">
        <v>24969000960</v>
      </c>
      <c r="E45">
        <f t="shared" si="0"/>
        <v>0.64323757709527518</v>
      </c>
      <c r="G45">
        <v>17.727900000000002</v>
      </c>
      <c r="H45">
        <v>28.758700000000001</v>
      </c>
      <c r="I45">
        <v>1115000000</v>
      </c>
      <c r="J45">
        <v>15148000000</v>
      </c>
      <c r="K45">
        <v>2.6983000000000001</v>
      </c>
      <c r="L45" t="s">
        <v>40</v>
      </c>
      <c r="M45">
        <v>2.8237999999999999</v>
      </c>
      <c r="N45">
        <v>1.8828</v>
      </c>
      <c r="O45">
        <v>4.9737</v>
      </c>
      <c r="P45">
        <v>0.53280000000000005</v>
      </c>
    </row>
    <row r="46" spans="1:16" x14ac:dyDescent="0.2">
      <c r="A46" t="s">
        <v>79</v>
      </c>
      <c r="B46" t="s">
        <v>57</v>
      </c>
      <c r="C46">
        <v>6339999744</v>
      </c>
      <c r="D46">
        <v>1470000000</v>
      </c>
      <c r="E46">
        <f t="shared" si="0"/>
        <v>4.3129249959183671</v>
      </c>
      <c r="G46">
        <v>12.5471</v>
      </c>
      <c r="H46">
        <v>27.160699999999999</v>
      </c>
      <c r="I46">
        <v>2903000000</v>
      </c>
      <c r="J46">
        <v>20100000256</v>
      </c>
      <c r="K46">
        <v>-1.5911999999999999</v>
      </c>
      <c r="L46" t="s">
        <v>40</v>
      </c>
      <c r="M46">
        <v>3.5057</v>
      </c>
      <c r="N46">
        <v>1.0874999999999999</v>
      </c>
      <c r="O46">
        <v>6.4972000000000003</v>
      </c>
      <c r="P46">
        <v>0.82750000000000001</v>
      </c>
    </row>
    <row r="47" spans="1:16" x14ac:dyDescent="0.2">
      <c r="A47" t="s">
        <v>80</v>
      </c>
      <c r="B47" t="s">
        <v>57</v>
      </c>
      <c r="C47">
        <v>18806999040</v>
      </c>
      <c r="D47">
        <v>48469000192</v>
      </c>
      <c r="E47">
        <f t="shared" si="0"/>
        <v>0.38802118808929276</v>
      </c>
      <c r="G47">
        <v>10.6996</v>
      </c>
      <c r="H47">
        <v>2.2559999999999998</v>
      </c>
      <c r="I47">
        <v>3141000000</v>
      </c>
      <c r="J47">
        <v>26130000384</v>
      </c>
      <c r="K47">
        <v>-3.1074000000000002</v>
      </c>
      <c r="L47" t="s">
        <v>40</v>
      </c>
      <c r="M47">
        <v>5.0110000000000001</v>
      </c>
      <c r="N47">
        <v>1.5552999999999999</v>
      </c>
      <c r="O47">
        <v>4.4673999999999996</v>
      </c>
      <c r="P47">
        <v>1.0612999999999999</v>
      </c>
    </row>
    <row r="48" spans="1:16" x14ac:dyDescent="0.2">
      <c r="A48" t="s">
        <v>81</v>
      </c>
      <c r="B48" t="s">
        <v>57</v>
      </c>
      <c r="C48">
        <v>16595000320</v>
      </c>
      <c r="D48">
        <v>12512000000</v>
      </c>
      <c r="E48">
        <f t="shared" si="0"/>
        <v>1.3263267519181585</v>
      </c>
      <c r="G48">
        <v>13.209099999999999</v>
      </c>
      <c r="H48">
        <v>4.6148999999999996</v>
      </c>
      <c r="I48">
        <v>1759000000</v>
      </c>
      <c r="J48">
        <v>150201999360</v>
      </c>
      <c r="K48">
        <v>1.5866</v>
      </c>
      <c r="L48" t="s">
        <v>40</v>
      </c>
      <c r="M48">
        <v>2.1156999999999999</v>
      </c>
      <c r="N48">
        <v>2.5792999999999999</v>
      </c>
      <c r="O48">
        <v>17.2972</v>
      </c>
      <c r="P48">
        <v>0.87170000000000003</v>
      </c>
    </row>
    <row r="49" spans="1:17" x14ac:dyDescent="0.2">
      <c r="A49" t="s">
        <v>82</v>
      </c>
      <c r="B49" t="s">
        <v>57</v>
      </c>
      <c r="C49">
        <v>3941199872</v>
      </c>
      <c r="D49">
        <v>1836700032</v>
      </c>
      <c r="E49">
        <f t="shared" si="0"/>
        <v>2.1458048692406186</v>
      </c>
      <c r="G49">
        <v>17.898099999999999</v>
      </c>
      <c r="H49">
        <v>18.293900000000001</v>
      </c>
      <c r="I49">
        <v>-194300000</v>
      </c>
      <c r="J49">
        <v>6456400000</v>
      </c>
      <c r="K49">
        <v>9.8009000000000004</v>
      </c>
      <c r="L49" t="s">
        <v>40</v>
      </c>
      <c r="M49">
        <v>1.8772</v>
      </c>
      <c r="N49">
        <v>7.3265000000000002</v>
      </c>
      <c r="O49">
        <v>4.8125</v>
      </c>
      <c r="P49">
        <v>1.1926000000000001</v>
      </c>
    </row>
    <row r="50" spans="1:17" x14ac:dyDescent="0.2">
      <c r="A50" t="s">
        <v>83</v>
      </c>
      <c r="B50" t="s">
        <v>57</v>
      </c>
      <c r="C50">
        <v>4387200000</v>
      </c>
      <c r="D50">
        <v>5450999808</v>
      </c>
      <c r="E50">
        <f t="shared" si="0"/>
        <v>0.80484317639513669</v>
      </c>
      <c r="G50">
        <v>26.3428</v>
      </c>
      <c r="H50">
        <v>20.306000000000001</v>
      </c>
      <c r="I50">
        <v>774400000</v>
      </c>
      <c r="J50">
        <v>6678500096</v>
      </c>
      <c r="K50">
        <v>0.31819999999999998</v>
      </c>
      <c r="L50" t="s">
        <v>40</v>
      </c>
      <c r="M50">
        <v>2.3138999999999998</v>
      </c>
      <c r="N50">
        <v>2.9011999999999998</v>
      </c>
      <c r="O50">
        <v>3.3292000000000002</v>
      </c>
      <c r="P50">
        <v>0.71379999999999999</v>
      </c>
    </row>
    <row r="51" spans="1:17" x14ac:dyDescent="0.2">
      <c r="A51" t="s">
        <v>84</v>
      </c>
      <c r="B51" t="s">
        <v>57</v>
      </c>
      <c r="C51">
        <v>5431699968</v>
      </c>
      <c r="D51">
        <v>13567699968</v>
      </c>
      <c r="E51">
        <f t="shared" si="0"/>
        <v>0.40034051319021619</v>
      </c>
      <c r="G51">
        <v>10.8156</v>
      </c>
      <c r="H51">
        <v>20.593599999999999</v>
      </c>
      <c r="I51">
        <v>1149899968</v>
      </c>
      <c r="J51">
        <v>11682200064</v>
      </c>
      <c r="K51">
        <v>1.2252000000000001</v>
      </c>
      <c r="L51" t="s">
        <v>61</v>
      </c>
      <c r="M51">
        <v>2.8734999999999999</v>
      </c>
      <c r="N51">
        <v>1.4001999999999999</v>
      </c>
      <c r="O51">
        <v>8.4860000000000007</v>
      </c>
      <c r="P51">
        <v>0.99419999999999997</v>
      </c>
    </row>
    <row r="52" spans="1:17" x14ac:dyDescent="0.2">
      <c r="A52" t="s">
        <v>85</v>
      </c>
      <c r="B52" t="s">
        <v>57</v>
      </c>
      <c r="C52">
        <v>18908000256</v>
      </c>
      <c r="D52">
        <v>27890999296</v>
      </c>
      <c r="E52">
        <f t="shared" si="0"/>
        <v>0.67792480489258411</v>
      </c>
      <c r="G52">
        <v>20.8292</v>
      </c>
      <c r="H52">
        <v>16.166899999999998</v>
      </c>
      <c r="I52">
        <v>3696000000</v>
      </c>
      <c r="J52">
        <v>36151000064</v>
      </c>
      <c r="K52">
        <v>2.1301000000000001</v>
      </c>
      <c r="L52" t="s">
        <v>34</v>
      </c>
      <c r="M52">
        <v>2.8896000000000002</v>
      </c>
      <c r="N52">
        <v>2.6869999999999998</v>
      </c>
      <c r="O52">
        <v>5.4802999999999997</v>
      </c>
      <c r="P52">
        <v>0.62639999999999996</v>
      </c>
    </row>
    <row r="53" spans="1:17" x14ac:dyDescent="0.2">
      <c r="A53" t="s">
        <v>86</v>
      </c>
      <c r="B53" t="s">
        <v>57</v>
      </c>
      <c r="C53">
        <v>-817067008</v>
      </c>
      <c r="D53">
        <v>5779400192</v>
      </c>
      <c r="E53">
        <f t="shared" si="0"/>
        <v>-0.1413757450351</v>
      </c>
      <c r="G53">
        <v>35.191699999999997</v>
      </c>
      <c r="H53">
        <v>26.789899999999999</v>
      </c>
      <c r="I53">
        <v>1617160000</v>
      </c>
      <c r="J53">
        <v>7410776064</v>
      </c>
      <c r="K53">
        <v>7.0480999999999998</v>
      </c>
      <c r="L53" t="s">
        <v>29</v>
      </c>
      <c r="O53">
        <v>4.1428000000000003</v>
      </c>
      <c r="P53">
        <v>3.1303999999999998</v>
      </c>
    </row>
    <row r="54" spans="1:17" x14ac:dyDescent="0.2">
      <c r="A54" t="s">
        <v>87</v>
      </c>
      <c r="B54" t="s">
        <v>57</v>
      </c>
      <c r="C54">
        <v>36963000320</v>
      </c>
      <c r="D54">
        <v>19605000192</v>
      </c>
      <c r="E54">
        <f t="shared" si="0"/>
        <v>1.8853863788832346</v>
      </c>
      <c r="G54">
        <v>20.3825</v>
      </c>
      <c r="H54">
        <v>19.773599999999998</v>
      </c>
      <c r="I54">
        <v>6200999936</v>
      </c>
      <c r="J54">
        <v>91919998976</v>
      </c>
      <c r="K54">
        <v>0.47699999999999998</v>
      </c>
      <c r="L54" t="s">
        <v>40</v>
      </c>
      <c r="M54">
        <v>3.3309000000000002</v>
      </c>
      <c r="N54">
        <v>2.1511</v>
      </c>
      <c r="O54">
        <v>7.4379999999999997</v>
      </c>
      <c r="P54">
        <v>0.88580000000000003</v>
      </c>
    </row>
    <row r="55" spans="1:17" x14ac:dyDescent="0.2">
      <c r="A55" t="s">
        <v>88</v>
      </c>
      <c r="B55" t="s">
        <v>57</v>
      </c>
      <c r="C55">
        <v>44963999744</v>
      </c>
      <c r="D55">
        <v>-7712999936</v>
      </c>
      <c r="E55">
        <f t="shared" si="0"/>
        <v>-5.829638288227259</v>
      </c>
      <c r="G55">
        <v>20.1587</v>
      </c>
      <c r="H55">
        <v>41.892800000000001</v>
      </c>
      <c r="I55">
        <v>10040000256</v>
      </c>
      <c r="J55">
        <v>37219000320</v>
      </c>
      <c r="K55">
        <v>8.5767000000000007</v>
      </c>
      <c r="L55" t="s">
        <v>31</v>
      </c>
      <c r="M55">
        <v>4.0964999999999998</v>
      </c>
      <c r="N55">
        <v>1.4418</v>
      </c>
      <c r="O55">
        <v>1.4072</v>
      </c>
      <c r="P55">
        <v>0.89</v>
      </c>
    </row>
    <row r="56" spans="1:17" x14ac:dyDescent="0.2">
      <c r="A56" t="s">
        <v>89</v>
      </c>
      <c r="B56" t="s">
        <v>57</v>
      </c>
      <c r="C56">
        <v>23996999680</v>
      </c>
      <c r="D56">
        <v>52140998656</v>
      </c>
      <c r="E56">
        <f t="shared" si="0"/>
        <v>0.46023283593626763</v>
      </c>
      <c r="G56">
        <v>24.573399999999999</v>
      </c>
      <c r="H56">
        <v>30.017900000000001</v>
      </c>
      <c r="I56">
        <v>15852999936</v>
      </c>
      <c r="J56">
        <v>83905001472</v>
      </c>
      <c r="K56">
        <v>0.76859999999999995</v>
      </c>
      <c r="L56" t="s">
        <v>34</v>
      </c>
      <c r="M56">
        <v>2.2446000000000002</v>
      </c>
      <c r="N56">
        <v>2.5668000000000002</v>
      </c>
      <c r="O56">
        <v>5.6608000000000001</v>
      </c>
      <c r="P56">
        <v>0.75370000000000004</v>
      </c>
    </row>
    <row r="57" spans="1:17" x14ac:dyDescent="0.2">
      <c r="A57" t="s">
        <v>90</v>
      </c>
      <c r="B57" t="s">
        <v>57</v>
      </c>
      <c r="C57">
        <v>12677000192</v>
      </c>
      <c r="D57">
        <v>2236000000</v>
      </c>
      <c r="E57">
        <f t="shared" si="0"/>
        <v>5.6694991914132382</v>
      </c>
      <c r="G57">
        <v>17.826499999999999</v>
      </c>
      <c r="H57">
        <v>5.0918000000000001</v>
      </c>
      <c r="I57">
        <v>2172212000</v>
      </c>
      <c r="J57">
        <v>79707439104</v>
      </c>
      <c r="K57">
        <v>2.6368999999999998</v>
      </c>
      <c r="L57" t="s">
        <v>34</v>
      </c>
      <c r="M57">
        <v>2.6614</v>
      </c>
      <c r="N57">
        <v>1.85</v>
      </c>
      <c r="O57">
        <v>13.4847</v>
      </c>
      <c r="P57">
        <v>1.2634000000000001</v>
      </c>
    </row>
    <row r="58" spans="1:17" x14ac:dyDescent="0.2">
      <c r="A58" t="s">
        <v>91</v>
      </c>
      <c r="B58" t="s">
        <v>57</v>
      </c>
      <c r="C58">
        <v>16312999936</v>
      </c>
      <c r="D58">
        <v>14488999936</v>
      </c>
      <c r="E58">
        <f t="shared" si="0"/>
        <v>1.1258886057048016</v>
      </c>
      <c r="G58">
        <v>13.445499999999999</v>
      </c>
      <c r="H58">
        <v>8.0996000000000006</v>
      </c>
      <c r="I58">
        <v>4545000128</v>
      </c>
      <c r="J58">
        <v>107569997824</v>
      </c>
      <c r="K58">
        <v>0.38540000000000002</v>
      </c>
      <c r="L58" t="s">
        <v>40</v>
      </c>
      <c r="M58">
        <v>3.4438</v>
      </c>
      <c r="N58">
        <v>0.92749999999999999</v>
      </c>
      <c r="O58">
        <v>5.1528999999999998</v>
      </c>
      <c r="P58">
        <v>0.94320000000000004</v>
      </c>
    </row>
    <row r="59" spans="1:17" x14ac:dyDescent="0.2">
      <c r="A59" t="s">
        <v>92</v>
      </c>
      <c r="B59" t="s">
        <v>57</v>
      </c>
      <c r="C59">
        <v>7433999872</v>
      </c>
      <c r="D59">
        <v>3796000000</v>
      </c>
      <c r="E59">
        <f t="shared" si="0"/>
        <v>1.9583772054794522</v>
      </c>
      <c r="G59">
        <v>14.870799999999999</v>
      </c>
      <c r="H59">
        <v>9.5071999999999992</v>
      </c>
      <c r="I59">
        <v>668000000</v>
      </c>
      <c r="J59">
        <v>9636000000</v>
      </c>
      <c r="K59">
        <v>0.57709999999999995</v>
      </c>
      <c r="L59" t="s">
        <v>40</v>
      </c>
      <c r="M59">
        <v>3.2124999999999999</v>
      </c>
      <c r="N59">
        <v>1.6667000000000001</v>
      </c>
      <c r="O59">
        <v>4.9794999999999998</v>
      </c>
      <c r="P59">
        <v>0.61240000000000006</v>
      </c>
    </row>
    <row r="60" spans="1:17" x14ac:dyDescent="0.2">
      <c r="A60" t="s">
        <v>93</v>
      </c>
      <c r="B60" t="s">
        <v>57</v>
      </c>
      <c r="C60">
        <v>8764000256</v>
      </c>
      <c r="D60">
        <v>18513999872</v>
      </c>
      <c r="E60">
        <f t="shared" si="0"/>
        <v>0.47337151974676217</v>
      </c>
      <c r="G60">
        <v>21.591999999999999</v>
      </c>
      <c r="H60">
        <v>6.2145000000000001</v>
      </c>
      <c r="I60">
        <v>1458000000</v>
      </c>
      <c r="J60">
        <v>53308999680</v>
      </c>
      <c r="K60">
        <v>0.39900000000000002</v>
      </c>
      <c r="L60" t="s">
        <v>31</v>
      </c>
      <c r="M60">
        <v>3.1032000000000002</v>
      </c>
      <c r="N60">
        <v>0.98099999999999998</v>
      </c>
      <c r="O60">
        <v>9.4426000000000005</v>
      </c>
      <c r="P60">
        <v>2.0369999999999999</v>
      </c>
    </row>
    <row r="61" spans="1:17" x14ac:dyDescent="0.2">
      <c r="A61" t="s">
        <v>94</v>
      </c>
      <c r="B61" t="s">
        <v>57</v>
      </c>
      <c r="C61">
        <v>30734000128</v>
      </c>
      <c r="D61">
        <v>12179000320</v>
      </c>
      <c r="E61">
        <f t="shared" si="0"/>
        <v>2.5235240430636594</v>
      </c>
      <c r="G61">
        <v>0.94530000000000003</v>
      </c>
      <c r="H61">
        <v>1.1612</v>
      </c>
      <c r="I61">
        <v>-363000000</v>
      </c>
      <c r="J61">
        <v>147656998912</v>
      </c>
      <c r="K61">
        <v>2.1951000000000001</v>
      </c>
      <c r="L61" t="s">
        <v>34</v>
      </c>
      <c r="M61">
        <v>11.0375</v>
      </c>
      <c r="O61">
        <v>14.6145</v>
      </c>
      <c r="P61">
        <v>0.68030000000000002</v>
      </c>
    </row>
    <row r="62" spans="1:17" x14ac:dyDescent="0.2">
      <c r="A62" t="s">
        <v>95</v>
      </c>
      <c r="B62" t="s">
        <v>57</v>
      </c>
      <c r="C62">
        <v>51699998720</v>
      </c>
      <c r="D62">
        <v>94464999424</v>
      </c>
      <c r="E62">
        <f t="shared" si="0"/>
        <v>0.54729263785783688</v>
      </c>
      <c r="G62">
        <v>37.676099999999998</v>
      </c>
      <c r="H62">
        <v>5.8777999999999997</v>
      </c>
      <c r="I62">
        <v>17002000448</v>
      </c>
      <c r="J62">
        <v>673819000832</v>
      </c>
      <c r="K62">
        <v>3.9643999999999999</v>
      </c>
      <c r="L62" t="s">
        <v>31</v>
      </c>
      <c r="M62">
        <v>0.90339999999999998</v>
      </c>
      <c r="N62">
        <v>3.7214</v>
      </c>
      <c r="O62">
        <v>7.9748000000000001</v>
      </c>
      <c r="P62">
        <v>0.84770000000000001</v>
      </c>
    </row>
    <row r="63" spans="1:17" x14ac:dyDescent="0.2">
      <c r="A63" t="s">
        <v>96</v>
      </c>
      <c r="B63" t="s">
        <v>97</v>
      </c>
      <c r="C63">
        <v>10382000128</v>
      </c>
      <c r="D63">
        <v>-3430000128</v>
      </c>
      <c r="E63">
        <f t="shared" si="0"/>
        <v>-3.026822081797893</v>
      </c>
      <c r="G63">
        <v>40.694499999999998</v>
      </c>
      <c r="H63">
        <v>23.020600000000002</v>
      </c>
      <c r="I63">
        <v>1806000000</v>
      </c>
      <c r="J63">
        <v>11000000000</v>
      </c>
      <c r="K63">
        <v>9.2354000000000003</v>
      </c>
      <c r="L63" t="s">
        <v>34</v>
      </c>
      <c r="M63">
        <v>0.23960000000000001</v>
      </c>
      <c r="N63">
        <v>3.1644999999999999</v>
      </c>
      <c r="P63">
        <v>0.79559999999999997</v>
      </c>
      <c r="Q63">
        <v>5.7032999999999996</v>
      </c>
    </row>
    <row r="64" spans="1:17" x14ac:dyDescent="0.2">
      <c r="A64" t="s">
        <v>98</v>
      </c>
      <c r="B64" t="s">
        <v>97</v>
      </c>
      <c r="C64">
        <v>311492992</v>
      </c>
      <c r="D64">
        <v>11564213248</v>
      </c>
      <c r="E64">
        <f t="shared" si="0"/>
        <v>2.693594326910842E-2</v>
      </c>
      <c r="G64">
        <v>9.8648000000000007</v>
      </c>
      <c r="H64">
        <v>20.694800000000001</v>
      </c>
      <c r="I64">
        <v>1282897008</v>
      </c>
      <c r="J64">
        <v>17318808576</v>
      </c>
      <c r="K64">
        <v>2.8031999999999999</v>
      </c>
      <c r="L64" t="s">
        <v>40</v>
      </c>
      <c r="M64">
        <v>0.64449999999999996</v>
      </c>
      <c r="N64">
        <v>1.1523000000000001</v>
      </c>
      <c r="O64">
        <v>1.0074000000000001</v>
      </c>
      <c r="P64">
        <v>4.3544999999999998</v>
      </c>
      <c r="Q64">
        <v>1.6596</v>
      </c>
    </row>
    <row r="65" spans="1:30" x14ac:dyDescent="0.2">
      <c r="A65" t="s">
        <v>99</v>
      </c>
      <c r="B65" t="s">
        <v>97</v>
      </c>
      <c r="C65">
        <v>21137999872</v>
      </c>
      <c r="D65">
        <v>7224000000</v>
      </c>
      <c r="E65">
        <f t="shared" si="0"/>
        <v>2.9260797165005537</v>
      </c>
      <c r="G65">
        <v>20.6875</v>
      </c>
      <c r="H65">
        <v>42.795699999999997</v>
      </c>
      <c r="I65">
        <v>-357362048</v>
      </c>
      <c r="J65">
        <v>16055000320</v>
      </c>
      <c r="K65">
        <v>21.882000000000001</v>
      </c>
      <c r="L65" t="s">
        <v>31</v>
      </c>
      <c r="M65">
        <v>0.66220000000000001</v>
      </c>
      <c r="N65">
        <v>0.63270000000000004</v>
      </c>
      <c r="O65">
        <v>33.518799999999999</v>
      </c>
      <c r="P65">
        <v>0.19009999999999999</v>
      </c>
      <c r="Q65">
        <v>3.8915999999999999</v>
      </c>
    </row>
    <row r="66" spans="1:30" x14ac:dyDescent="0.2">
      <c r="A66" t="s">
        <v>100</v>
      </c>
      <c r="B66" t="s">
        <v>97</v>
      </c>
      <c r="C66">
        <v>-10165000192</v>
      </c>
      <c r="D66">
        <v>74162003968</v>
      </c>
      <c r="E66">
        <f t="shared" si="0"/>
        <v>-0.13706479933290466</v>
      </c>
      <c r="G66">
        <v>5.6096000000000004</v>
      </c>
      <c r="H66">
        <v>13.3786</v>
      </c>
      <c r="I66">
        <v>8343000064</v>
      </c>
      <c r="J66">
        <v>182719000576</v>
      </c>
      <c r="K66">
        <v>6.2504999999999997</v>
      </c>
      <c r="L66" t="s">
        <v>31</v>
      </c>
      <c r="M66">
        <v>0.8649</v>
      </c>
      <c r="N66">
        <v>0.2918</v>
      </c>
      <c r="O66">
        <v>8.4543999999999997</v>
      </c>
      <c r="P66">
        <v>1.2090000000000001</v>
      </c>
      <c r="Q66">
        <v>0.35549999999999998</v>
      </c>
    </row>
    <row r="67" spans="1:30" x14ac:dyDescent="0.2">
      <c r="A67" t="s">
        <v>101</v>
      </c>
      <c r="B67" t="s">
        <v>97</v>
      </c>
      <c r="C67">
        <v>14067999744</v>
      </c>
      <c r="D67">
        <v>-2420999936</v>
      </c>
      <c r="E67">
        <f t="shared" ref="E67:E130" si="1">C67/D67</f>
        <v>-5.8108220222604752</v>
      </c>
      <c r="G67">
        <v>29.611000000000001</v>
      </c>
      <c r="H67">
        <v>16.227</v>
      </c>
      <c r="I67">
        <v>2640000000</v>
      </c>
      <c r="J67">
        <v>24766000128</v>
      </c>
      <c r="K67">
        <v>5.2037000000000004</v>
      </c>
      <c r="L67" t="s">
        <v>31</v>
      </c>
      <c r="M67">
        <v>0.88239999999999996</v>
      </c>
      <c r="N67">
        <v>4.8994</v>
      </c>
      <c r="P67">
        <v>0.41949999999999998</v>
      </c>
      <c r="Q67">
        <v>3.3193000000000001</v>
      </c>
    </row>
    <row r="68" spans="1:30" x14ac:dyDescent="0.2">
      <c r="A68" t="s">
        <v>102</v>
      </c>
      <c r="B68" t="s">
        <v>97</v>
      </c>
      <c r="C68">
        <v>1454599936</v>
      </c>
      <c r="D68">
        <v>25824399360</v>
      </c>
      <c r="E68">
        <f t="shared" si="1"/>
        <v>5.6326573784831677E-2</v>
      </c>
      <c r="G68">
        <v>11.645300000000001</v>
      </c>
      <c r="H68">
        <v>16.172799999999999</v>
      </c>
      <c r="I68">
        <v>2024500032</v>
      </c>
      <c r="J68">
        <v>36801500160</v>
      </c>
      <c r="K68">
        <v>3.7823000000000002</v>
      </c>
      <c r="L68" t="s">
        <v>34</v>
      </c>
      <c r="M68">
        <v>0.94430000000000003</v>
      </c>
      <c r="N68">
        <v>1.1637</v>
      </c>
      <c r="O68">
        <v>1.1519999999999999</v>
      </c>
      <c r="P68">
        <v>6.7504999999999997</v>
      </c>
      <c r="Q68">
        <v>1.5154000000000001</v>
      </c>
    </row>
    <row r="69" spans="1:30" x14ac:dyDescent="0.2">
      <c r="A69" t="s">
        <v>103</v>
      </c>
      <c r="B69" t="s">
        <v>97</v>
      </c>
      <c r="C69">
        <v>1385213952</v>
      </c>
      <c r="D69">
        <v>5263363072</v>
      </c>
      <c r="E69">
        <f t="shared" si="1"/>
        <v>0.26318039113984953</v>
      </c>
      <c r="G69">
        <v>24.392099999999999</v>
      </c>
      <c r="H69">
        <v>14.1189</v>
      </c>
      <c r="I69">
        <v>1686710016</v>
      </c>
      <c r="J69">
        <v>21239440896</v>
      </c>
      <c r="K69">
        <v>7.7892999999999999</v>
      </c>
      <c r="L69" t="s">
        <v>31</v>
      </c>
      <c r="M69">
        <v>0.94910000000000005</v>
      </c>
      <c r="N69">
        <v>0.24579999999999999</v>
      </c>
      <c r="O69">
        <v>5.5883000000000003</v>
      </c>
      <c r="P69">
        <v>1.5745</v>
      </c>
      <c r="Q69">
        <v>2.4083999999999999</v>
      </c>
    </row>
    <row r="70" spans="1:30" x14ac:dyDescent="0.2">
      <c r="A70" t="s">
        <v>104</v>
      </c>
      <c r="B70" t="s">
        <v>97</v>
      </c>
      <c r="C70">
        <v>10999688192</v>
      </c>
      <c r="D70">
        <v>-1065478016</v>
      </c>
      <c r="E70">
        <f t="shared" si="1"/>
        <v>-10.323712011717378</v>
      </c>
      <c r="G70">
        <v>9.5139999999999993</v>
      </c>
      <c r="H70">
        <v>17.097200000000001</v>
      </c>
      <c r="I70">
        <v>982448992</v>
      </c>
      <c r="J70">
        <v>7129624064</v>
      </c>
      <c r="K70">
        <v>25.160699999999999</v>
      </c>
      <c r="L70" t="s">
        <v>29</v>
      </c>
      <c r="M70">
        <v>1.0909</v>
      </c>
      <c r="O70">
        <v>53.324800000000003</v>
      </c>
      <c r="P70">
        <v>1.5276000000000001</v>
      </c>
      <c r="Q70">
        <v>1.4253</v>
      </c>
    </row>
    <row r="71" spans="1:30" x14ac:dyDescent="0.2">
      <c r="A71" t="s">
        <v>105</v>
      </c>
      <c r="B71" t="s">
        <v>97</v>
      </c>
      <c r="C71">
        <v>-1756711936</v>
      </c>
      <c r="D71">
        <v>27557707776</v>
      </c>
      <c r="E71">
        <f t="shared" si="1"/>
        <v>-6.3746663919918622E-2</v>
      </c>
      <c r="G71">
        <v>11.3109</v>
      </c>
      <c r="H71">
        <v>14.4481</v>
      </c>
      <c r="I71">
        <v>3841744032</v>
      </c>
      <c r="J71">
        <v>36462746624</v>
      </c>
      <c r="K71">
        <v>4.5071000000000003</v>
      </c>
      <c r="L71" t="s">
        <v>29</v>
      </c>
      <c r="M71">
        <v>1.1488</v>
      </c>
      <c r="N71">
        <v>1.1069</v>
      </c>
      <c r="O71">
        <v>1.2923</v>
      </c>
      <c r="P71">
        <v>5.1752000000000002</v>
      </c>
      <c r="Q71">
        <v>1.3169999999999999</v>
      </c>
    </row>
    <row r="72" spans="1:30" x14ac:dyDescent="0.2">
      <c r="A72" t="s">
        <v>106</v>
      </c>
      <c r="B72" t="s">
        <v>97</v>
      </c>
      <c r="C72">
        <v>7996000256</v>
      </c>
      <c r="D72">
        <v>8173000192</v>
      </c>
      <c r="E72">
        <f t="shared" si="1"/>
        <v>0.9783433339236608</v>
      </c>
      <c r="G72">
        <v>30.948</v>
      </c>
      <c r="H72">
        <v>13.930199999999999</v>
      </c>
      <c r="I72">
        <v>4366000128</v>
      </c>
      <c r="J72">
        <v>56420999168</v>
      </c>
      <c r="K72">
        <v>6.3009000000000004</v>
      </c>
      <c r="L72" t="s">
        <v>34</v>
      </c>
      <c r="M72">
        <v>1.1871</v>
      </c>
      <c r="N72">
        <v>3.2326999999999999</v>
      </c>
      <c r="O72">
        <v>4.7153</v>
      </c>
      <c r="P72">
        <v>1.1942999999999999</v>
      </c>
      <c r="Q72">
        <v>2.552</v>
      </c>
      <c r="AB72" t="s">
        <v>107</v>
      </c>
      <c r="AD72" t="str">
        <f>IF(COUNTIF(Z:Z,AC72) &gt; 0, AC72, "")</f>
        <v/>
      </c>
    </row>
    <row r="73" spans="1:30" x14ac:dyDescent="0.2">
      <c r="A73" t="s">
        <v>108</v>
      </c>
      <c r="B73" t="s">
        <v>97</v>
      </c>
      <c r="C73">
        <v>1147995008</v>
      </c>
      <c r="D73">
        <v>1432509056</v>
      </c>
      <c r="E73">
        <f t="shared" si="1"/>
        <v>0.80138760951749266</v>
      </c>
      <c r="G73">
        <v>31.695799999999998</v>
      </c>
      <c r="H73">
        <v>13.1151</v>
      </c>
      <c r="I73">
        <v>563741016</v>
      </c>
      <c r="J73">
        <v>5326523008</v>
      </c>
      <c r="K73">
        <v>-5.4653</v>
      </c>
      <c r="L73" t="s">
        <v>40</v>
      </c>
      <c r="M73">
        <v>1.2738</v>
      </c>
      <c r="N73">
        <v>21.895700000000001</v>
      </c>
      <c r="O73">
        <v>3.0720999999999998</v>
      </c>
      <c r="P73">
        <v>2.3946000000000001</v>
      </c>
      <c r="Q73">
        <v>2.6989000000000001</v>
      </c>
      <c r="AB73" t="s">
        <v>109</v>
      </c>
      <c r="AD73" t="str">
        <f>IF(COUNTIF(Z:Z,AC73) &gt; 0, AC73, "")</f>
        <v/>
      </c>
    </row>
    <row r="74" spans="1:30" x14ac:dyDescent="0.2">
      <c r="A74" t="s">
        <v>110</v>
      </c>
      <c r="B74" t="s">
        <v>97</v>
      </c>
      <c r="C74">
        <v>5014336000</v>
      </c>
      <c r="D74">
        <v>-3976637952</v>
      </c>
      <c r="E74">
        <f t="shared" si="1"/>
        <v>-1.2609485853440852</v>
      </c>
      <c r="G74">
        <v>29.9285</v>
      </c>
      <c r="H74">
        <v>21.398800000000001</v>
      </c>
      <c r="I74">
        <v>498687008</v>
      </c>
      <c r="J74">
        <v>4665474048</v>
      </c>
      <c r="K74">
        <v>3.2246999999999999</v>
      </c>
      <c r="L74" t="s">
        <v>31</v>
      </c>
      <c r="M74">
        <v>1.2786999999999999</v>
      </c>
      <c r="N74">
        <v>2.4401000000000002</v>
      </c>
      <c r="O74">
        <v>40.961599999999997</v>
      </c>
      <c r="P74">
        <v>1.7085999999999999</v>
      </c>
      <c r="Q74">
        <v>3.5360999999999998</v>
      </c>
      <c r="AB74" t="s">
        <v>111</v>
      </c>
      <c r="AD74" t="str">
        <f>IF(COUNTIF(Z:Z,AC74) &gt; 0, AC74, "")</f>
        <v/>
      </c>
    </row>
    <row r="75" spans="1:30" x14ac:dyDescent="0.2">
      <c r="A75" t="s">
        <v>112</v>
      </c>
      <c r="B75" t="s">
        <v>97</v>
      </c>
      <c r="C75">
        <v>2555000064</v>
      </c>
      <c r="D75">
        <v>6352000000</v>
      </c>
      <c r="E75">
        <f t="shared" si="1"/>
        <v>0.40223552644836275</v>
      </c>
      <c r="G75">
        <v>6.9554</v>
      </c>
      <c r="H75">
        <v>13.1922</v>
      </c>
      <c r="I75">
        <v>908000000</v>
      </c>
      <c r="J75">
        <v>14168999936</v>
      </c>
      <c r="K75">
        <v>1.2578</v>
      </c>
      <c r="M75">
        <v>1.2835000000000001</v>
      </c>
      <c r="O75">
        <v>8.5709</v>
      </c>
      <c r="P75">
        <v>1.8440000000000001</v>
      </c>
      <c r="Q75">
        <v>0.55059999999999998</v>
      </c>
      <c r="AB75" t="s">
        <v>113</v>
      </c>
      <c r="AD75" t="str">
        <f>IF(COUNTIF(Z:Z,AC75) &gt; 0, AC75, "")</f>
        <v/>
      </c>
    </row>
    <row r="76" spans="1:30" x14ac:dyDescent="0.2">
      <c r="A76" t="s">
        <v>114</v>
      </c>
      <c r="B76" t="s">
        <v>97</v>
      </c>
      <c r="C76">
        <v>-3420762112</v>
      </c>
      <c r="D76">
        <v>7506547200</v>
      </c>
      <c r="E76">
        <f t="shared" si="1"/>
        <v>-0.45570380374081976</v>
      </c>
      <c r="G76">
        <v>26.912800000000001</v>
      </c>
      <c r="H76">
        <v>30.3735</v>
      </c>
      <c r="I76">
        <v>1257004992</v>
      </c>
      <c r="J76">
        <v>5956843008</v>
      </c>
      <c r="K76">
        <v>11.8019</v>
      </c>
      <c r="L76" t="s">
        <v>34</v>
      </c>
      <c r="M76">
        <v>1.4145000000000001</v>
      </c>
      <c r="N76">
        <v>1.1702999999999999</v>
      </c>
      <c r="O76">
        <v>1.6813</v>
      </c>
      <c r="P76">
        <v>3.2999000000000001</v>
      </c>
      <c r="Q76">
        <v>6.8319999999999999</v>
      </c>
      <c r="AB76" t="s">
        <v>115</v>
      </c>
      <c r="AD76" t="str">
        <f>IF(COUNTIF(Z:Z,AC76) &gt; 0, AC76, "")</f>
        <v/>
      </c>
    </row>
    <row r="77" spans="1:30" x14ac:dyDescent="0.2">
      <c r="A77" t="s">
        <v>116</v>
      </c>
      <c r="B77" t="s">
        <v>97</v>
      </c>
      <c r="C77">
        <v>978200000</v>
      </c>
      <c r="D77">
        <v>2442299904</v>
      </c>
      <c r="E77">
        <f t="shared" si="1"/>
        <v>0.40052411188237103</v>
      </c>
      <c r="G77">
        <v>19.652799999999999</v>
      </c>
      <c r="H77">
        <v>13.6037</v>
      </c>
      <c r="I77">
        <v>943100000</v>
      </c>
      <c r="J77">
        <v>6740099968</v>
      </c>
      <c r="K77">
        <v>2.2222</v>
      </c>
      <c r="M77">
        <v>1.482</v>
      </c>
      <c r="N77">
        <v>1.5518000000000001</v>
      </c>
      <c r="O77">
        <v>1.8844000000000001</v>
      </c>
      <c r="P77">
        <v>1.7226999999999999</v>
      </c>
      <c r="Q77">
        <v>2.1078999999999999</v>
      </c>
      <c r="AB77" t="s">
        <v>117</v>
      </c>
      <c r="AD77" t="str">
        <f>IF(COUNTIF(Z:Z,AC77) &gt; 0, AC77, "")</f>
        <v/>
      </c>
    </row>
    <row r="78" spans="1:30" x14ac:dyDescent="0.2">
      <c r="A78" t="s">
        <v>118</v>
      </c>
      <c r="B78" t="s">
        <v>97</v>
      </c>
      <c r="C78">
        <v>9804000256</v>
      </c>
      <c r="D78">
        <v>3647000064</v>
      </c>
      <c r="E78">
        <f t="shared" si="1"/>
        <v>2.6882369300665854</v>
      </c>
      <c r="G78">
        <v>22.000499999999999</v>
      </c>
      <c r="H78">
        <v>30.872499999999999</v>
      </c>
      <c r="I78">
        <v>1950000000</v>
      </c>
      <c r="J78">
        <v>11316999936</v>
      </c>
      <c r="K78">
        <v>31.992100000000001</v>
      </c>
      <c r="L78" t="s">
        <v>31</v>
      </c>
      <c r="M78">
        <v>1.5558000000000001</v>
      </c>
      <c r="O78">
        <v>158.26320000000001</v>
      </c>
      <c r="P78">
        <v>0.90190000000000003</v>
      </c>
      <c r="Q78">
        <v>3.3849</v>
      </c>
      <c r="AB78" t="s">
        <v>119</v>
      </c>
      <c r="AD78" t="str">
        <f>IF(COUNTIF(Z:Z,AC78) &gt; 0, AC78, "")</f>
        <v/>
      </c>
    </row>
    <row r="79" spans="1:30" x14ac:dyDescent="0.2">
      <c r="A79" t="s">
        <v>120</v>
      </c>
      <c r="B79" t="s">
        <v>97</v>
      </c>
      <c r="C79">
        <v>5147387904</v>
      </c>
      <c r="D79">
        <v>2288760064</v>
      </c>
      <c r="E79">
        <f t="shared" si="1"/>
        <v>2.2489853720201927</v>
      </c>
      <c r="G79">
        <v>28.635200000000001</v>
      </c>
      <c r="H79">
        <v>12.633100000000001</v>
      </c>
      <c r="I79">
        <v>534539008</v>
      </c>
      <c r="J79">
        <v>14769541888</v>
      </c>
      <c r="K79">
        <v>-1.2683</v>
      </c>
      <c r="L79" t="s">
        <v>61</v>
      </c>
      <c r="M79">
        <v>1.5605</v>
      </c>
      <c r="N79">
        <v>3.6922000000000001</v>
      </c>
      <c r="O79">
        <v>3.1806000000000001</v>
      </c>
      <c r="P79">
        <v>1.4849000000000001</v>
      </c>
      <c r="Q79">
        <v>2.0569999999999999</v>
      </c>
      <c r="AB79" t="s">
        <v>121</v>
      </c>
      <c r="AD79" t="str">
        <f>IF(COUNTIF(Z:Z,AC79) &gt; 0, AC79, "")</f>
        <v/>
      </c>
    </row>
    <row r="80" spans="1:30" x14ac:dyDescent="0.2">
      <c r="A80" t="s">
        <v>122</v>
      </c>
      <c r="B80" t="s">
        <v>97</v>
      </c>
      <c r="C80">
        <v>2968000000</v>
      </c>
      <c r="D80">
        <v>5420000256</v>
      </c>
      <c r="E80">
        <f t="shared" si="1"/>
        <v>0.54760145015018979</v>
      </c>
      <c r="G80">
        <v>14.7567</v>
      </c>
      <c r="H80">
        <v>26.6693</v>
      </c>
      <c r="I80">
        <v>1392000000</v>
      </c>
      <c r="J80">
        <v>10265999872</v>
      </c>
      <c r="K80">
        <v>2.0476999999999999</v>
      </c>
      <c r="L80" t="s">
        <v>34</v>
      </c>
      <c r="M80">
        <v>1.6794</v>
      </c>
      <c r="N80">
        <v>1.2750999999999999</v>
      </c>
      <c r="P80">
        <v>1.2522</v>
      </c>
      <c r="Q80">
        <v>3.1676000000000002</v>
      </c>
      <c r="AB80" t="s">
        <v>123</v>
      </c>
      <c r="AD80" t="str">
        <f>IF(COUNTIF(Z:Z,AC80) &gt; 0, AC80, "")</f>
        <v/>
      </c>
    </row>
    <row r="81" spans="1:30" x14ac:dyDescent="0.2">
      <c r="A81" t="s">
        <v>124</v>
      </c>
      <c r="B81" t="s">
        <v>97</v>
      </c>
      <c r="C81">
        <v>36114001920</v>
      </c>
      <c r="D81">
        <v>-13418999808</v>
      </c>
      <c r="E81">
        <f t="shared" si="1"/>
        <v>-2.6912588446770771</v>
      </c>
      <c r="G81">
        <v>22.9267</v>
      </c>
      <c r="H81">
        <v>15.0223</v>
      </c>
      <c r="I81">
        <v>7823000064</v>
      </c>
      <c r="J81">
        <v>83722002432</v>
      </c>
      <c r="K81">
        <v>-7.2013999999999996</v>
      </c>
      <c r="L81" t="s">
        <v>40</v>
      </c>
      <c r="M81">
        <v>1.6838</v>
      </c>
      <c r="O81">
        <v>3.1863999999999999</v>
      </c>
      <c r="P81">
        <v>1.1301000000000001</v>
      </c>
      <c r="Q81">
        <v>1.8577999999999999</v>
      </c>
      <c r="AB81" t="s">
        <v>125</v>
      </c>
      <c r="AD81" t="str">
        <f>IF(COUNTIF(Z:Z,AC81) &gt; 0, AC81, "")</f>
        <v/>
      </c>
    </row>
    <row r="82" spans="1:30" x14ac:dyDescent="0.2">
      <c r="A82" t="s">
        <v>126</v>
      </c>
      <c r="B82" t="s">
        <v>97</v>
      </c>
      <c r="C82">
        <v>11603999744</v>
      </c>
      <c r="D82">
        <v>-7673999872</v>
      </c>
      <c r="E82">
        <f t="shared" si="1"/>
        <v>-1.512118834708263</v>
      </c>
      <c r="G82">
        <v>28.090900000000001</v>
      </c>
      <c r="H82">
        <v>36.308900000000001</v>
      </c>
      <c r="I82">
        <v>1367000000</v>
      </c>
      <c r="J82">
        <v>7223000064</v>
      </c>
      <c r="K82">
        <v>2.3233000000000001</v>
      </c>
      <c r="L82" t="s">
        <v>31</v>
      </c>
      <c r="M82">
        <v>1.9235</v>
      </c>
      <c r="N82">
        <v>2.3873000000000002</v>
      </c>
      <c r="P82">
        <v>1.3702000000000001</v>
      </c>
      <c r="Q82">
        <v>5.4343000000000004</v>
      </c>
      <c r="AB82" t="s">
        <v>127</v>
      </c>
      <c r="AD82" t="str">
        <f>IF(COUNTIF(Z:Z,AC82) &gt; 0, AC82, "")</f>
        <v/>
      </c>
    </row>
    <row r="83" spans="1:30" x14ac:dyDescent="0.2">
      <c r="A83" t="s">
        <v>128</v>
      </c>
      <c r="B83" t="s">
        <v>97</v>
      </c>
      <c r="C83">
        <v>1832000000</v>
      </c>
      <c r="D83">
        <v>13944000512</v>
      </c>
      <c r="E83">
        <f t="shared" si="1"/>
        <v>0.13138266872719978</v>
      </c>
      <c r="G83">
        <v>21.059100000000001</v>
      </c>
      <c r="H83">
        <v>12.054500000000001</v>
      </c>
      <c r="I83">
        <v>7210000128</v>
      </c>
      <c r="J83">
        <v>50012000256</v>
      </c>
      <c r="K83">
        <v>-0.34920000000000001</v>
      </c>
      <c r="L83" t="s">
        <v>29</v>
      </c>
      <c r="M83">
        <v>2.0424000000000002</v>
      </c>
      <c r="O83">
        <v>3.2549999999999999</v>
      </c>
      <c r="P83">
        <v>2.3559999999999999</v>
      </c>
      <c r="Q83">
        <v>2.3656999999999999</v>
      </c>
      <c r="AB83" t="s">
        <v>129</v>
      </c>
      <c r="AD83" t="str">
        <f>IF(COUNTIF(Z:Z,AC83) &gt; 0, AC83, "")</f>
        <v/>
      </c>
    </row>
    <row r="84" spans="1:30" x14ac:dyDescent="0.2">
      <c r="A84" t="s">
        <v>130</v>
      </c>
      <c r="B84" t="s">
        <v>97</v>
      </c>
      <c r="C84">
        <v>62206001152</v>
      </c>
      <c r="D84">
        <v>5785999872</v>
      </c>
      <c r="E84">
        <f t="shared" si="1"/>
        <v>10.751123838255072</v>
      </c>
      <c r="G84">
        <v>29.021100000000001</v>
      </c>
      <c r="H84">
        <v>15.946</v>
      </c>
      <c r="I84">
        <v>16629999872</v>
      </c>
      <c r="J84">
        <v>154595999744</v>
      </c>
      <c r="K84">
        <v>-1.0571999999999999</v>
      </c>
      <c r="L84" t="s">
        <v>40</v>
      </c>
      <c r="M84">
        <v>2.1067999999999998</v>
      </c>
      <c r="N84">
        <v>5.1215999999999999</v>
      </c>
      <c r="O84">
        <v>4.4029999999999996</v>
      </c>
      <c r="P84">
        <v>1.1326000000000001</v>
      </c>
      <c r="Q84">
        <v>2.7363</v>
      </c>
      <c r="AB84" t="s">
        <v>131</v>
      </c>
      <c r="AD84" t="str">
        <f>IF(COUNTIF(Z:Z,AC84) &gt; 0, AC84, "")</f>
        <v/>
      </c>
    </row>
    <row r="85" spans="1:30" x14ac:dyDescent="0.2">
      <c r="A85" t="s">
        <v>132</v>
      </c>
      <c r="B85" t="s">
        <v>97</v>
      </c>
      <c r="C85">
        <v>1500300032</v>
      </c>
      <c r="D85">
        <v>2981900032</v>
      </c>
      <c r="E85">
        <f t="shared" si="1"/>
        <v>0.50313559002637953</v>
      </c>
      <c r="G85">
        <v>15.0945</v>
      </c>
      <c r="H85">
        <v>19.429500000000001</v>
      </c>
      <c r="I85">
        <v>1186199968</v>
      </c>
      <c r="J85">
        <v>6665500032</v>
      </c>
      <c r="K85">
        <v>5.3999999999999999E-2</v>
      </c>
      <c r="M85">
        <v>2.2980999999999998</v>
      </c>
      <c r="N85">
        <v>1.5669</v>
      </c>
      <c r="O85">
        <v>1.7623</v>
      </c>
      <c r="P85">
        <v>4.9333999999999998</v>
      </c>
      <c r="Q85">
        <v>2.1021999999999998</v>
      </c>
      <c r="AB85" t="s">
        <v>133</v>
      </c>
      <c r="AD85" t="str">
        <f>IF(COUNTIF(Z:Z,AC85) &gt; 0, AC85, "")</f>
        <v/>
      </c>
    </row>
    <row r="86" spans="1:30" x14ac:dyDescent="0.2">
      <c r="A86" t="s">
        <v>134</v>
      </c>
      <c r="B86" t="s">
        <v>97</v>
      </c>
      <c r="C86">
        <v>22259900416</v>
      </c>
      <c r="D86">
        <v>-7441600000</v>
      </c>
      <c r="E86">
        <f t="shared" si="1"/>
        <v>-2.9912788131584604</v>
      </c>
      <c r="G86">
        <v>29.909500000000001</v>
      </c>
      <c r="H86">
        <v>23.793299999999999</v>
      </c>
      <c r="I86">
        <v>3318100000</v>
      </c>
      <c r="J86">
        <v>36176200192</v>
      </c>
      <c r="K86">
        <v>1.3904000000000001</v>
      </c>
      <c r="L86" t="s">
        <v>34</v>
      </c>
      <c r="M86">
        <v>2.4037000000000002</v>
      </c>
      <c r="O86">
        <v>14.7707</v>
      </c>
      <c r="P86">
        <v>0.75490000000000002</v>
      </c>
      <c r="Q86">
        <v>3.1842999999999999</v>
      </c>
      <c r="AB86" t="s">
        <v>135</v>
      </c>
      <c r="AD86" t="str">
        <f>IF(COUNTIF(Z:Z,AC86) &gt; 0, AC86, "")</f>
        <v/>
      </c>
    </row>
    <row r="87" spans="1:30" x14ac:dyDescent="0.2">
      <c r="A87" t="s">
        <v>136</v>
      </c>
      <c r="B87" t="s">
        <v>97</v>
      </c>
      <c r="C87">
        <v>5417999872</v>
      </c>
      <c r="D87">
        <v>6249999872</v>
      </c>
      <c r="E87">
        <f t="shared" si="1"/>
        <v>0.86687999727370235</v>
      </c>
      <c r="G87">
        <v>12.582800000000001</v>
      </c>
      <c r="H87">
        <v>11.4397</v>
      </c>
      <c r="I87">
        <v>748000000</v>
      </c>
      <c r="J87">
        <v>14499000064</v>
      </c>
      <c r="K87">
        <v>8.4766999999999992</v>
      </c>
      <c r="L87" t="s">
        <v>61</v>
      </c>
      <c r="M87">
        <v>3.0667</v>
      </c>
      <c r="O87">
        <v>2.8757000000000001</v>
      </c>
      <c r="P87">
        <v>1.7206999999999999</v>
      </c>
      <c r="Q87">
        <v>0.7167</v>
      </c>
      <c r="AB87" t="s">
        <v>137</v>
      </c>
      <c r="AD87" t="str">
        <f>IF(COUNTIF(Z:Z,AC87) &gt; 0, AC87, "")</f>
        <v/>
      </c>
    </row>
    <row r="88" spans="1:30" x14ac:dyDescent="0.2">
      <c r="A88" t="s">
        <v>138</v>
      </c>
      <c r="B88" t="s">
        <v>97</v>
      </c>
      <c r="C88">
        <v>4912096768</v>
      </c>
      <c r="D88">
        <v>4710154240</v>
      </c>
      <c r="E88">
        <f t="shared" si="1"/>
        <v>1.0428738673322087</v>
      </c>
      <c r="G88">
        <v>14.4183</v>
      </c>
      <c r="H88">
        <v>7.1673</v>
      </c>
      <c r="I88">
        <v>900982000</v>
      </c>
      <c r="J88">
        <v>23302280192</v>
      </c>
      <c r="K88">
        <v>1.1894</v>
      </c>
      <c r="L88" t="s">
        <v>34</v>
      </c>
      <c r="M88">
        <v>3.1528</v>
      </c>
      <c r="O88">
        <v>2.9601999999999999</v>
      </c>
      <c r="P88">
        <v>1.1738</v>
      </c>
      <c r="Q88">
        <v>0.76</v>
      </c>
      <c r="AB88" t="s">
        <v>139</v>
      </c>
      <c r="AD88" t="str">
        <f>IF(COUNTIF(Z:Z,AC88) &gt; 0, AC88, "")</f>
        <v/>
      </c>
    </row>
    <row r="89" spans="1:30" x14ac:dyDescent="0.2">
      <c r="A89" t="s">
        <v>140</v>
      </c>
      <c r="B89" t="s">
        <v>97</v>
      </c>
      <c r="C89">
        <v>5123800064</v>
      </c>
      <c r="D89">
        <v>2143699968</v>
      </c>
      <c r="E89">
        <f t="shared" si="1"/>
        <v>2.3901666000304758</v>
      </c>
      <c r="G89">
        <v>19.993500000000001</v>
      </c>
      <c r="H89">
        <v>14.171200000000001</v>
      </c>
      <c r="I89">
        <v>1020500000</v>
      </c>
      <c r="J89">
        <v>11416399872</v>
      </c>
      <c r="K89">
        <v>5.7340999999999998</v>
      </c>
      <c r="L89" t="s">
        <v>31</v>
      </c>
      <c r="M89">
        <v>3.2004000000000001</v>
      </c>
      <c r="N89">
        <v>1.5564</v>
      </c>
      <c r="O89">
        <v>30.788799999999998</v>
      </c>
      <c r="P89">
        <v>0.35260000000000002</v>
      </c>
      <c r="Q89">
        <v>1.8285</v>
      </c>
      <c r="AB89" t="s">
        <v>141</v>
      </c>
      <c r="AD89" t="str">
        <f>IF(COUNTIF(Z:Z,AC89) &gt; 0, AC89, "")</f>
        <v/>
      </c>
    </row>
    <row r="90" spans="1:30" x14ac:dyDescent="0.2">
      <c r="A90" t="s">
        <v>142</v>
      </c>
      <c r="B90" t="s">
        <v>97</v>
      </c>
      <c r="C90">
        <v>3422000128</v>
      </c>
      <c r="D90">
        <v>3081999872</v>
      </c>
      <c r="E90">
        <f t="shared" si="1"/>
        <v>1.1103180629853058</v>
      </c>
      <c r="G90">
        <v>13.6707</v>
      </c>
      <c r="H90">
        <v>5.9607999999999999</v>
      </c>
      <c r="I90">
        <v>1030000000</v>
      </c>
      <c r="J90">
        <v>42225998848</v>
      </c>
      <c r="K90">
        <v>-2.3058999999999998</v>
      </c>
      <c r="L90" t="s">
        <v>61</v>
      </c>
      <c r="M90">
        <v>4.2645</v>
      </c>
      <c r="N90">
        <v>1.4966999999999999</v>
      </c>
      <c r="O90">
        <v>4.2630999999999997</v>
      </c>
      <c r="P90">
        <v>1.0006999999999999</v>
      </c>
      <c r="Q90">
        <v>0.45050000000000001</v>
      </c>
      <c r="AB90" t="s">
        <v>143</v>
      </c>
      <c r="AD90" t="str">
        <f>IF(COUNTIF(Z:Z,AC90) &gt; 0, AC90, "")</f>
        <v/>
      </c>
    </row>
    <row r="91" spans="1:30" x14ac:dyDescent="0.2">
      <c r="A91" t="s">
        <v>144</v>
      </c>
      <c r="B91" t="s">
        <v>97</v>
      </c>
      <c r="C91">
        <v>2777200128</v>
      </c>
      <c r="D91">
        <v>1309699968</v>
      </c>
      <c r="E91">
        <f t="shared" si="1"/>
        <v>2.1204857569333009</v>
      </c>
      <c r="G91">
        <v>17.604900000000001</v>
      </c>
      <c r="H91">
        <v>26.800899999999999</v>
      </c>
      <c r="I91">
        <v>783200000</v>
      </c>
      <c r="J91">
        <v>4322799872</v>
      </c>
      <c r="K91">
        <v>-15.724399999999999</v>
      </c>
      <c r="M91">
        <v>4.3825000000000003</v>
      </c>
      <c r="N91">
        <v>0.55249999999999999</v>
      </c>
      <c r="O91">
        <v>2.8090000000000002</v>
      </c>
      <c r="P91">
        <v>1.4719</v>
      </c>
      <c r="Q91">
        <v>2.0581</v>
      </c>
      <c r="AB91" t="s">
        <v>145</v>
      </c>
      <c r="AD91" t="str">
        <f>IF(COUNTIF(Z:Z,AC91) &gt; 0, AC91, "")</f>
        <v/>
      </c>
    </row>
    <row r="92" spans="1:30" x14ac:dyDescent="0.2">
      <c r="A92" t="s">
        <v>146</v>
      </c>
      <c r="B92" t="s">
        <v>97</v>
      </c>
      <c r="C92">
        <v>-7110000128</v>
      </c>
      <c r="D92">
        <v>44338999296</v>
      </c>
      <c r="E92">
        <f t="shared" si="1"/>
        <v>-0.16035544872212354</v>
      </c>
      <c r="G92">
        <v>6.4367000000000001</v>
      </c>
      <c r="H92">
        <v>5.8901000000000003</v>
      </c>
      <c r="I92">
        <v>6406000128</v>
      </c>
      <c r="J92">
        <v>182742999040</v>
      </c>
      <c r="K92">
        <v>4.8872999999999998</v>
      </c>
      <c r="L92" t="s">
        <v>29</v>
      </c>
      <c r="M92">
        <v>5.4054000000000002</v>
      </c>
      <c r="N92">
        <v>0.76029999999999998</v>
      </c>
      <c r="O92">
        <v>9.2826000000000004</v>
      </c>
      <c r="P92">
        <v>1.1473</v>
      </c>
      <c r="Q92">
        <v>0.24199999999999999</v>
      </c>
      <c r="AB92" t="s">
        <v>147</v>
      </c>
      <c r="AD92" t="str">
        <f>IF(COUNTIF(Z:Z,AC92) &gt; 0, AC92, "")</f>
        <v/>
      </c>
    </row>
    <row r="93" spans="1:30" x14ac:dyDescent="0.2">
      <c r="A93" t="s">
        <v>148</v>
      </c>
      <c r="B93" t="s">
        <v>97</v>
      </c>
      <c r="C93">
        <v>62583001088</v>
      </c>
      <c r="D93">
        <v>259151003648</v>
      </c>
      <c r="E93">
        <f t="shared" si="1"/>
        <v>0.24149241255883896</v>
      </c>
      <c r="G93">
        <v>42.540599999999998</v>
      </c>
      <c r="H93">
        <v>21.343599999999999</v>
      </c>
      <c r="I93">
        <v>42952999424</v>
      </c>
      <c r="J93">
        <v>620127993856</v>
      </c>
      <c r="K93">
        <v>11.9308</v>
      </c>
      <c r="L93" t="s">
        <v>31</v>
      </c>
      <c r="O93">
        <v>8.9484999999999992</v>
      </c>
      <c r="P93">
        <v>1.0886</v>
      </c>
      <c r="Q93">
        <v>3.4581</v>
      </c>
      <c r="AB93" t="s">
        <v>149</v>
      </c>
      <c r="AD93" t="str">
        <f>IF(COUNTIF(Z:Z,AC93) &gt; 0, AC93, "")</f>
        <v/>
      </c>
    </row>
    <row r="94" spans="1:30" x14ac:dyDescent="0.2">
      <c r="A94" t="s">
        <v>150</v>
      </c>
      <c r="B94" t="s">
        <v>97</v>
      </c>
      <c r="C94">
        <v>8241999872</v>
      </c>
      <c r="D94">
        <v>9198000128</v>
      </c>
      <c r="E94">
        <f t="shared" si="1"/>
        <v>0.89606433543202491</v>
      </c>
      <c r="G94">
        <v>10.230600000000001</v>
      </c>
      <c r="H94">
        <v>15.3276</v>
      </c>
      <c r="I94">
        <v>1143000000</v>
      </c>
      <c r="J94">
        <v>19725000192</v>
      </c>
      <c r="K94">
        <v>-0.23769999999999999</v>
      </c>
      <c r="L94" t="s">
        <v>40</v>
      </c>
      <c r="O94">
        <v>6.4447999999999999</v>
      </c>
      <c r="P94">
        <v>1.4968999999999999</v>
      </c>
      <c r="Q94">
        <v>0.75260000000000005</v>
      </c>
      <c r="AB94" t="s">
        <v>151</v>
      </c>
      <c r="AD94" t="str">
        <f>IF(COUNTIF(Z:Z,AC94) &gt; 0, AC94, "")</f>
        <v/>
      </c>
    </row>
    <row r="95" spans="1:30" x14ac:dyDescent="0.2">
      <c r="A95" t="s">
        <v>152</v>
      </c>
      <c r="B95" t="s">
        <v>97</v>
      </c>
      <c r="C95">
        <v>12044884992</v>
      </c>
      <c r="D95">
        <v>-4749614080</v>
      </c>
      <c r="E95">
        <f t="shared" si="1"/>
        <v>-2.5359712997987409</v>
      </c>
      <c r="G95">
        <v>21.308499999999999</v>
      </c>
      <c r="H95">
        <v>24.082699999999999</v>
      </c>
      <c r="I95">
        <v>1931419968</v>
      </c>
      <c r="J95">
        <v>18490268160</v>
      </c>
      <c r="K95">
        <v>1.7726</v>
      </c>
      <c r="L95" t="s">
        <v>34</v>
      </c>
      <c r="O95">
        <v>1.4553</v>
      </c>
      <c r="P95">
        <v>0.83850000000000002</v>
      </c>
      <c r="Q95">
        <v>2.9841000000000002</v>
      </c>
      <c r="AB95" t="s">
        <v>153</v>
      </c>
      <c r="AD95" t="str">
        <f>IF(COUNTIF(Z:Z,AC95) &gt; 0, AC95, "")</f>
        <v/>
      </c>
    </row>
    <row r="96" spans="1:30" x14ac:dyDescent="0.2">
      <c r="A96" t="s">
        <v>154</v>
      </c>
      <c r="B96" t="s">
        <v>97</v>
      </c>
      <c r="C96">
        <v>24597999616</v>
      </c>
      <c r="D96">
        <v>4384000000</v>
      </c>
      <c r="E96">
        <f t="shared" si="1"/>
        <v>5.6108575766423359</v>
      </c>
      <c r="H96">
        <v>33.750900000000001</v>
      </c>
      <c r="I96">
        <v>-112000000</v>
      </c>
      <c r="J96">
        <v>11271000064</v>
      </c>
      <c r="K96">
        <v>-2.1953999999999998</v>
      </c>
      <c r="O96">
        <v>122.8409</v>
      </c>
      <c r="P96">
        <v>0.83809999999999996</v>
      </c>
      <c r="Q96">
        <v>0.73219999999999996</v>
      </c>
      <c r="AB96" t="s">
        <v>155</v>
      </c>
      <c r="AD96" t="str">
        <f>IF(COUNTIF(Z:Z,AC96) &gt; 0, AC96, "")</f>
        <v/>
      </c>
    </row>
    <row r="97" spans="1:30" x14ac:dyDescent="0.2">
      <c r="A97" t="s">
        <v>156</v>
      </c>
      <c r="B97" t="s">
        <v>97</v>
      </c>
      <c r="C97">
        <v>18918666240</v>
      </c>
      <c r="D97">
        <v>6179609088</v>
      </c>
      <c r="E97">
        <f t="shared" si="1"/>
        <v>3.0614665055007442</v>
      </c>
      <c r="G97">
        <v>31.800799999999999</v>
      </c>
      <c r="H97">
        <v>4.2371999999999996</v>
      </c>
      <c r="I97">
        <v>552888000</v>
      </c>
      <c r="J97">
        <v>25902067200</v>
      </c>
      <c r="K97">
        <v>-2.5141</v>
      </c>
      <c r="L97" t="s">
        <v>40</v>
      </c>
      <c r="O97">
        <v>6.3978000000000002</v>
      </c>
      <c r="P97">
        <v>2.2538999999999998</v>
      </c>
      <c r="Q97">
        <v>0.51359999999999995</v>
      </c>
      <c r="AB97" t="s">
        <v>157</v>
      </c>
      <c r="AD97" t="str">
        <f>IF(COUNTIF(Z:Z,AC97) &gt; 0, AC97, "")</f>
        <v/>
      </c>
    </row>
    <row r="98" spans="1:30" x14ac:dyDescent="0.2">
      <c r="A98" t="s">
        <v>158</v>
      </c>
      <c r="B98" t="s">
        <v>97</v>
      </c>
      <c r="C98">
        <v>28750999552</v>
      </c>
      <c r="D98">
        <v>8597999616</v>
      </c>
      <c r="E98">
        <f t="shared" si="1"/>
        <v>3.3439172872835821</v>
      </c>
      <c r="G98">
        <v>21.678000000000001</v>
      </c>
      <c r="H98">
        <v>35.8536</v>
      </c>
      <c r="I98">
        <v>1224000000</v>
      </c>
      <c r="J98">
        <v>24480000512</v>
      </c>
      <c r="K98">
        <v>8.5394000000000005</v>
      </c>
      <c r="L98" t="s">
        <v>29</v>
      </c>
      <c r="O98">
        <v>31.659500000000001</v>
      </c>
      <c r="P98">
        <v>0.29559999999999997</v>
      </c>
      <c r="Q98">
        <v>1.2996000000000001</v>
      </c>
      <c r="AB98" t="s">
        <v>159</v>
      </c>
      <c r="AD98" t="str">
        <f>IF(COUNTIF(Z:Z,AC98) &gt; 0, AC98, "")</f>
        <v/>
      </c>
    </row>
    <row r="99" spans="1:30" x14ac:dyDescent="0.2">
      <c r="A99" t="s">
        <v>160</v>
      </c>
      <c r="B99" t="s">
        <v>97</v>
      </c>
      <c r="C99">
        <v>3116218880</v>
      </c>
      <c r="D99">
        <v>3613897984</v>
      </c>
      <c r="E99">
        <f t="shared" si="1"/>
        <v>0.8622874507793522</v>
      </c>
      <c r="G99">
        <v>56.076099999999997</v>
      </c>
      <c r="H99">
        <v>19.9603</v>
      </c>
      <c r="I99">
        <v>1251117000</v>
      </c>
      <c r="J99">
        <v>10984860928</v>
      </c>
      <c r="K99">
        <v>15.1945</v>
      </c>
      <c r="L99" t="s">
        <v>31</v>
      </c>
      <c r="O99">
        <v>178.46430000000001</v>
      </c>
      <c r="P99">
        <v>1.6189</v>
      </c>
      <c r="Q99">
        <v>7.7443</v>
      </c>
      <c r="AB99" t="s">
        <v>161</v>
      </c>
      <c r="AD99" t="str">
        <f>IF(COUNTIF(Z:Z,AC99) &gt; 0, AC99, "")</f>
        <v/>
      </c>
    </row>
    <row r="100" spans="1:30" x14ac:dyDescent="0.2">
      <c r="A100" t="s">
        <v>162</v>
      </c>
      <c r="B100" t="s">
        <v>97</v>
      </c>
      <c r="C100">
        <v>-967057984</v>
      </c>
      <c r="D100">
        <v>2223238912</v>
      </c>
      <c r="E100">
        <f t="shared" si="1"/>
        <v>-0.43497708625927467</v>
      </c>
      <c r="G100">
        <v>33.624000000000002</v>
      </c>
      <c r="H100">
        <v>24.5853</v>
      </c>
      <c r="I100">
        <v>856460000</v>
      </c>
      <c r="J100">
        <v>4656732032</v>
      </c>
      <c r="K100">
        <v>19.253299999999999</v>
      </c>
      <c r="L100" t="s">
        <v>61</v>
      </c>
      <c r="O100">
        <v>2.6556999999999999</v>
      </c>
      <c r="P100">
        <v>3.0849000000000002</v>
      </c>
      <c r="Q100">
        <v>6.3106</v>
      </c>
      <c r="AB100" t="s">
        <v>163</v>
      </c>
      <c r="AD100" t="str">
        <f>IF(COUNTIF(Z:Z,AC100) &gt; 0, AC100, "")</f>
        <v/>
      </c>
    </row>
    <row r="101" spans="1:30" x14ac:dyDescent="0.2">
      <c r="A101" t="s">
        <v>164</v>
      </c>
      <c r="B101" t="s">
        <v>97</v>
      </c>
      <c r="C101">
        <v>2698905088</v>
      </c>
      <c r="D101">
        <v>1953650048</v>
      </c>
      <c r="E101">
        <f t="shared" si="1"/>
        <v>1.3814680324979063</v>
      </c>
      <c r="G101">
        <v>119.3284</v>
      </c>
      <c r="H101">
        <v>10.9739</v>
      </c>
      <c r="I101">
        <v>662933024</v>
      </c>
      <c r="J101">
        <v>23312972800</v>
      </c>
      <c r="K101">
        <v>9.9491999999999994</v>
      </c>
      <c r="L101" t="s">
        <v>31</v>
      </c>
      <c r="P101">
        <v>1.0098</v>
      </c>
      <c r="Q101">
        <v>1.3766</v>
      </c>
      <c r="AB101" t="s">
        <v>165</v>
      </c>
      <c r="AD101" t="str">
        <f>IF(COUNTIF(Z:Z,AC101) &gt; 0, AC101, "")</f>
        <v/>
      </c>
    </row>
    <row r="102" spans="1:30" x14ac:dyDescent="0.2">
      <c r="A102" t="s">
        <v>166</v>
      </c>
      <c r="B102" t="s">
        <v>97</v>
      </c>
      <c r="C102">
        <v>-151222000</v>
      </c>
      <c r="D102">
        <v>4031644928</v>
      </c>
      <c r="E102">
        <f t="shared" si="1"/>
        <v>-3.7508759501551026E-2</v>
      </c>
      <c r="G102">
        <v>23.092500000000001</v>
      </c>
      <c r="H102">
        <v>27.152200000000001</v>
      </c>
      <c r="I102">
        <v>1699436056</v>
      </c>
      <c r="J102">
        <v>9989289984</v>
      </c>
      <c r="K102">
        <v>11.186</v>
      </c>
      <c r="L102" t="s">
        <v>40</v>
      </c>
      <c r="O102">
        <v>2.681</v>
      </c>
      <c r="P102">
        <v>2.4319999999999999</v>
      </c>
      <c r="Q102">
        <v>4.0259999999999998</v>
      </c>
      <c r="AB102" t="s">
        <v>167</v>
      </c>
      <c r="AD102" t="str">
        <f>IF(COUNTIF(Z:Z,AC102) &gt; 0, AC102, "")</f>
        <v/>
      </c>
    </row>
    <row r="103" spans="1:30" x14ac:dyDescent="0.2">
      <c r="A103" t="s">
        <v>168</v>
      </c>
      <c r="B103" t="s">
        <v>97</v>
      </c>
      <c r="C103">
        <v>29210718208</v>
      </c>
      <c r="D103">
        <v>3854884096</v>
      </c>
      <c r="E103">
        <f t="shared" si="1"/>
        <v>7.5775866356942734</v>
      </c>
      <c r="G103">
        <v>8.2834000000000003</v>
      </c>
      <c r="H103">
        <v>26.857299999999999</v>
      </c>
      <c r="I103">
        <v>1331545984</v>
      </c>
      <c r="J103">
        <v>17269545728</v>
      </c>
      <c r="K103">
        <v>12.2791</v>
      </c>
      <c r="L103" t="s">
        <v>31</v>
      </c>
      <c r="O103">
        <v>66.793400000000005</v>
      </c>
      <c r="P103">
        <v>1.2433000000000001</v>
      </c>
      <c r="Q103">
        <v>0.68620000000000003</v>
      </c>
      <c r="AB103" t="s">
        <v>169</v>
      </c>
      <c r="AD103" t="str">
        <f>IF(COUNTIF(Z:Z,AC103) &gt; 0, AC103, "")</f>
        <v/>
      </c>
    </row>
    <row r="104" spans="1:30" x14ac:dyDescent="0.2">
      <c r="A104" t="s">
        <v>170</v>
      </c>
      <c r="B104" t="s">
        <v>97</v>
      </c>
      <c r="C104">
        <v>2167300096</v>
      </c>
      <c r="D104">
        <v>7855699968</v>
      </c>
      <c r="E104">
        <f t="shared" si="1"/>
        <v>0.27588885838670563</v>
      </c>
      <c r="G104">
        <v>13.7531</v>
      </c>
      <c r="H104">
        <v>13.8102</v>
      </c>
      <c r="I104">
        <v>499258000</v>
      </c>
      <c r="J104">
        <v>10811977984</v>
      </c>
      <c r="K104">
        <v>-2.8132999999999999</v>
      </c>
      <c r="O104">
        <v>3.1583000000000001</v>
      </c>
      <c r="P104">
        <v>2.0287000000000002</v>
      </c>
      <c r="Q104">
        <v>0.81720000000000004</v>
      </c>
      <c r="AB104" t="s">
        <v>171</v>
      </c>
      <c r="AC104" t="s">
        <v>172</v>
      </c>
      <c r="AD104" t="str">
        <f>IF(COUNTIF(Z:Z,AC104) &gt; 0, AC104, "")</f>
        <v/>
      </c>
    </row>
    <row r="105" spans="1:30" x14ac:dyDescent="0.2">
      <c r="A105" t="s">
        <v>173</v>
      </c>
      <c r="B105" t="s">
        <v>97</v>
      </c>
      <c r="C105">
        <v>13753109504</v>
      </c>
      <c r="D105">
        <v>1135330048</v>
      </c>
      <c r="E105">
        <f t="shared" si="1"/>
        <v>12.113754522949083</v>
      </c>
      <c r="G105">
        <v>23.258700000000001</v>
      </c>
      <c r="H105">
        <v>33.138599999999997</v>
      </c>
      <c r="I105">
        <v>294387008</v>
      </c>
      <c r="J105">
        <v>9356741120</v>
      </c>
      <c r="K105">
        <v>15.763999999999999</v>
      </c>
      <c r="O105">
        <v>19.644500000000001</v>
      </c>
      <c r="P105">
        <v>0.1953</v>
      </c>
      <c r="Q105">
        <v>1.2438</v>
      </c>
      <c r="AB105" t="s">
        <v>174</v>
      </c>
      <c r="AD105" t="str">
        <f>IF(COUNTIF(Z:Z,AC105) &gt; 0, AC105, "")</f>
        <v/>
      </c>
    </row>
    <row r="106" spans="1:30" x14ac:dyDescent="0.2">
      <c r="A106" t="s">
        <v>175</v>
      </c>
      <c r="B106" t="s">
        <v>97</v>
      </c>
      <c r="C106">
        <v>-1496123008</v>
      </c>
      <c r="D106">
        <v>4271248128</v>
      </c>
      <c r="E106">
        <f t="shared" si="1"/>
        <v>-0.35027770880184278</v>
      </c>
      <c r="G106">
        <v>18.794699999999999</v>
      </c>
      <c r="H106">
        <v>20.333100000000002</v>
      </c>
      <c r="I106">
        <v>1203151008</v>
      </c>
      <c r="J106">
        <v>10111441152</v>
      </c>
      <c r="K106">
        <v>3.2010000000000001</v>
      </c>
      <c r="L106" t="s">
        <v>34</v>
      </c>
      <c r="O106">
        <v>3.5379</v>
      </c>
      <c r="P106">
        <v>5.6764000000000001</v>
      </c>
      <c r="Q106">
        <v>2.8559999999999999</v>
      </c>
      <c r="AB106" t="s">
        <v>176</v>
      </c>
      <c r="AD106" t="str">
        <f>IF(COUNTIF(Z:Z,AC106) &gt; 0, AC106, "")</f>
        <v/>
      </c>
    </row>
    <row r="107" spans="1:30" x14ac:dyDescent="0.2">
      <c r="A107" t="s">
        <v>177</v>
      </c>
      <c r="B107" t="s">
        <v>97</v>
      </c>
      <c r="C107">
        <v>7590929920</v>
      </c>
      <c r="D107">
        <v>-1439064064</v>
      </c>
      <c r="E107">
        <f t="shared" si="1"/>
        <v>-5.2749075665890581</v>
      </c>
      <c r="G107">
        <v>30.717600000000001</v>
      </c>
      <c r="H107">
        <v>25.638999999999999</v>
      </c>
      <c r="I107">
        <v>1956295968</v>
      </c>
      <c r="J107">
        <v>16444893184</v>
      </c>
      <c r="K107">
        <v>5.2491000000000003</v>
      </c>
      <c r="L107" t="s">
        <v>31</v>
      </c>
      <c r="O107">
        <v>1.6813</v>
      </c>
      <c r="P107">
        <v>0.69620000000000004</v>
      </c>
      <c r="Q107">
        <v>4.4402999999999997</v>
      </c>
      <c r="AB107" t="s">
        <v>178</v>
      </c>
      <c r="AD107" t="str">
        <f>IF(COUNTIF(Z:Z,AC107) &gt; 0, AC107, "")</f>
        <v/>
      </c>
    </row>
    <row r="108" spans="1:30" x14ac:dyDescent="0.2">
      <c r="A108" t="s">
        <v>179</v>
      </c>
      <c r="B108" t="s">
        <v>97</v>
      </c>
      <c r="C108">
        <v>-20864999424</v>
      </c>
      <c r="D108">
        <v>70710001664</v>
      </c>
      <c r="E108">
        <f t="shared" si="1"/>
        <v>-0.29507847451547758</v>
      </c>
      <c r="G108">
        <v>158.04660000000001</v>
      </c>
      <c r="H108">
        <v>16.142499999999998</v>
      </c>
      <c r="I108">
        <v>3617000064</v>
      </c>
      <c r="J108">
        <v>97149999104</v>
      </c>
      <c r="K108">
        <v>1.2781</v>
      </c>
      <c r="L108" t="s">
        <v>31</v>
      </c>
      <c r="O108">
        <v>5.6238999999999999</v>
      </c>
      <c r="P108">
        <v>1.8438000000000001</v>
      </c>
      <c r="Q108">
        <v>10.9277</v>
      </c>
      <c r="AB108" t="s">
        <v>180</v>
      </c>
      <c r="AC108" t="s">
        <v>181</v>
      </c>
      <c r="AD108" t="str">
        <f>IF(COUNTIF(Z:Z,AC108) &gt; 0, AC108, "")</f>
        <v/>
      </c>
    </row>
    <row r="109" spans="1:30" x14ac:dyDescent="0.2">
      <c r="A109" t="s">
        <v>182</v>
      </c>
      <c r="B109" t="s">
        <v>97</v>
      </c>
      <c r="C109">
        <v>1515037056</v>
      </c>
      <c r="D109">
        <v>2348160000</v>
      </c>
      <c r="E109">
        <f t="shared" si="1"/>
        <v>0.64520179885527396</v>
      </c>
      <c r="G109">
        <v>14.933999999999999</v>
      </c>
      <c r="H109">
        <v>18.909800000000001</v>
      </c>
      <c r="I109">
        <v>989516976</v>
      </c>
      <c r="J109">
        <v>11321166336</v>
      </c>
      <c r="K109">
        <v>3.8521999999999998</v>
      </c>
      <c r="L109" t="s">
        <v>40</v>
      </c>
      <c r="O109">
        <v>3.6396999999999999</v>
      </c>
      <c r="P109">
        <v>1.7587999999999999</v>
      </c>
      <c r="Q109">
        <v>1.6007</v>
      </c>
      <c r="AB109" t="s">
        <v>183</v>
      </c>
      <c r="AD109" t="str">
        <f>IF(COUNTIF(Z:Z,AC109) &gt; 0, AC109, "")</f>
        <v/>
      </c>
    </row>
    <row r="110" spans="1:30" x14ac:dyDescent="0.2">
      <c r="A110" t="s">
        <v>184</v>
      </c>
      <c r="B110" t="s">
        <v>185</v>
      </c>
      <c r="C110">
        <v>-533913984</v>
      </c>
      <c r="D110">
        <v>1052131968</v>
      </c>
      <c r="E110">
        <f t="shared" si="1"/>
        <v>-0.50745914033476069</v>
      </c>
      <c r="G110">
        <v>83.9328</v>
      </c>
      <c r="H110">
        <v>76.6828</v>
      </c>
      <c r="I110">
        <v>453651000</v>
      </c>
      <c r="J110">
        <v>686696000</v>
      </c>
      <c r="K110">
        <v>11.1799</v>
      </c>
      <c r="L110" t="s">
        <v>31</v>
      </c>
      <c r="M110">
        <v>0.39100000000000001</v>
      </c>
      <c r="P110">
        <v>12.366199999999999</v>
      </c>
      <c r="S110">
        <v>35.743099999999998</v>
      </c>
      <c r="AB110" t="s">
        <v>186</v>
      </c>
      <c r="AD110" t="str">
        <f>IF(COUNTIF(Z:Z,AC110) &gt; 0, AC110, "")</f>
        <v/>
      </c>
    </row>
    <row r="111" spans="1:30" x14ac:dyDescent="0.2">
      <c r="A111" t="s">
        <v>187</v>
      </c>
      <c r="B111" t="s">
        <v>185</v>
      </c>
      <c r="C111">
        <v>7646000128</v>
      </c>
      <c r="D111">
        <v>11601999872</v>
      </c>
      <c r="E111">
        <f t="shared" si="1"/>
        <v>0.65902432445743087</v>
      </c>
      <c r="G111">
        <v>16.371500000000001</v>
      </c>
      <c r="H111">
        <v>50.046999999999997</v>
      </c>
      <c r="I111">
        <v>998000000</v>
      </c>
      <c r="J111">
        <v>12712999936</v>
      </c>
      <c r="K111">
        <v>21.842099999999999</v>
      </c>
      <c r="L111" t="s">
        <v>61</v>
      </c>
      <c r="M111">
        <v>1.3628</v>
      </c>
      <c r="N111">
        <v>0.64870000000000005</v>
      </c>
      <c r="O111">
        <v>13.0274</v>
      </c>
      <c r="P111">
        <v>1.2608999999999999</v>
      </c>
      <c r="R111">
        <v>16.0944</v>
      </c>
      <c r="S111">
        <v>4.1788999999999996</v>
      </c>
      <c r="AB111" t="s">
        <v>188</v>
      </c>
      <c r="AD111" t="str">
        <f>IF(COUNTIF(Z:Z,AC111) &gt; 0, AC111, "")</f>
        <v/>
      </c>
    </row>
    <row r="112" spans="1:30" x14ac:dyDescent="0.2">
      <c r="A112" t="s">
        <v>189</v>
      </c>
      <c r="B112" t="s">
        <v>185</v>
      </c>
      <c r="C112">
        <v>11407567872</v>
      </c>
      <c r="D112">
        <v>20488318976</v>
      </c>
      <c r="E112">
        <f t="shared" si="1"/>
        <v>0.55678398434555887</v>
      </c>
      <c r="G112">
        <v>38.579000000000001</v>
      </c>
      <c r="H112">
        <v>20.495200000000001</v>
      </c>
      <c r="I112">
        <v>409439008</v>
      </c>
      <c r="J112">
        <v>5962738048</v>
      </c>
      <c r="K112">
        <v>10.1464</v>
      </c>
      <c r="L112" t="s">
        <v>40</v>
      </c>
      <c r="M112">
        <v>1.3913</v>
      </c>
      <c r="N112">
        <v>4.0839999999999996</v>
      </c>
      <c r="P112">
        <v>0.51200000000000001</v>
      </c>
      <c r="R112">
        <v>2.2176</v>
      </c>
      <c r="S112">
        <v>1.3277000000000001</v>
      </c>
      <c r="AB112" t="s">
        <v>190</v>
      </c>
      <c r="AD112" t="str">
        <f>IF(COUNTIF(Z:Z,AC112) &gt; 0, AC112, "")</f>
        <v/>
      </c>
    </row>
    <row r="113" spans="1:30" x14ac:dyDescent="0.2">
      <c r="A113" t="s">
        <v>191</v>
      </c>
      <c r="B113" t="s">
        <v>185</v>
      </c>
      <c r="C113">
        <v>14208400384</v>
      </c>
      <c r="D113">
        <v>4458500096</v>
      </c>
      <c r="E113">
        <f t="shared" si="1"/>
        <v>3.1868117254830266</v>
      </c>
      <c r="G113">
        <v>33.805799999999998</v>
      </c>
      <c r="H113">
        <v>28.228400000000001</v>
      </c>
      <c r="I113">
        <v>320600000</v>
      </c>
      <c r="J113">
        <v>16215700224</v>
      </c>
      <c r="K113">
        <v>-0.9758</v>
      </c>
      <c r="L113" t="s">
        <v>40</v>
      </c>
      <c r="M113">
        <v>1.4896</v>
      </c>
      <c r="N113">
        <v>1.1821999999999999</v>
      </c>
      <c r="O113">
        <v>25.370200000000001</v>
      </c>
      <c r="P113">
        <v>0.77200000000000002</v>
      </c>
      <c r="R113">
        <v>11.6303</v>
      </c>
      <c r="S113">
        <v>17.082699999999999</v>
      </c>
      <c r="AB113" t="s">
        <v>192</v>
      </c>
      <c r="AD113" t="str">
        <f>IF(COUNTIF(Z:Z,AC113) &gt; 0, AC113, "")</f>
        <v/>
      </c>
    </row>
    <row r="114" spans="1:30" x14ac:dyDescent="0.2">
      <c r="A114" t="s">
        <v>193</v>
      </c>
      <c r="B114" t="s">
        <v>185</v>
      </c>
      <c r="C114">
        <v>25890000896</v>
      </c>
      <c r="D114">
        <v>34934001664</v>
      </c>
      <c r="E114">
        <f t="shared" si="1"/>
        <v>0.74111180119052966</v>
      </c>
      <c r="G114">
        <v>14.290100000000001</v>
      </c>
      <c r="H114">
        <v>50.271900000000002</v>
      </c>
      <c r="I114">
        <v>4641000128</v>
      </c>
      <c r="J114">
        <v>27136999936</v>
      </c>
      <c r="K114">
        <v>-7.3948999999999998</v>
      </c>
      <c r="L114" t="s">
        <v>34</v>
      </c>
      <c r="M114">
        <v>1.7487999999999999</v>
      </c>
      <c r="N114">
        <v>1.0454000000000001</v>
      </c>
      <c r="O114">
        <v>7.7473000000000001</v>
      </c>
      <c r="P114">
        <v>1.0014000000000001</v>
      </c>
      <c r="R114">
        <v>7.5827999999999998</v>
      </c>
      <c r="S114">
        <v>1.7894000000000001</v>
      </c>
      <c r="AB114" t="s">
        <v>194</v>
      </c>
      <c r="AD114" t="str">
        <f>IF(COUNTIF(Z:Z,AC114) &gt; 0, AC114, "")</f>
        <v/>
      </c>
    </row>
    <row r="115" spans="1:30" x14ac:dyDescent="0.2">
      <c r="A115" t="s">
        <v>195</v>
      </c>
      <c r="B115" t="s">
        <v>185</v>
      </c>
      <c r="C115">
        <v>3372000000</v>
      </c>
      <c r="D115">
        <v>16343000064</v>
      </c>
      <c r="E115">
        <f t="shared" si="1"/>
        <v>0.20632686696414859</v>
      </c>
      <c r="G115">
        <v>25.372599999999998</v>
      </c>
      <c r="H115">
        <v>17.486999999999998</v>
      </c>
      <c r="I115">
        <v>1793000000</v>
      </c>
      <c r="J115">
        <v>27299999744</v>
      </c>
      <c r="K115">
        <v>11.079499999999999</v>
      </c>
      <c r="L115" t="s">
        <v>40</v>
      </c>
      <c r="M115">
        <v>1.9261999999999999</v>
      </c>
      <c r="N115">
        <v>0.91310000000000002</v>
      </c>
      <c r="O115">
        <v>4.2163000000000004</v>
      </c>
      <c r="P115">
        <v>1.2954000000000001</v>
      </c>
      <c r="R115">
        <v>10.5555</v>
      </c>
      <c r="S115">
        <v>2.6642000000000001</v>
      </c>
      <c r="AB115" t="s">
        <v>196</v>
      </c>
      <c r="AD115" t="str">
        <f>IF(COUNTIF(Z:Z,AC115) &gt; 0, AC115, "")</f>
        <v/>
      </c>
    </row>
    <row r="116" spans="1:30" x14ac:dyDescent="0.2">
      <c r="A116" t="s">
        <v>197</v>
      </c>
      <c r="B116" t="s">
        <v>185</v>
      </c>
      <c r="C116">
        <v>12552999936</v>
      </c>
      <c r="D116">
        <v>38819000320</v>
      </c>
      <c r="E116">
        <f t="shared" si="1"/>
        <v>0.3233725709709363</v>
      </c>
      <c r="G116">
        <v>10.3538</v>
      </c>
      <c r="H116">
        <v>54.896000000000001</v>
      </c>
      <c r="I116">
        <v>-5701000128</v>
      </c>
      <c r="J116">
        <v>9535010048</v>
      </c>
      <c r="K116">
        <v>16.907599999999999</v>
      </c>
      <c r="L116" t="s">
        <v>40</v>
      </c>
      <c r="M116">
        <v>2.0432000000000001</v>
      </c>
      <c r="O116">
        <v>49.448999999999998</v>
      </c>
      <c r="P116">
        <v>0.4531</v>
      </c>
      <c r="R116">
        <v>7.4253999999999998</v>
      </c>
      <c r="S116">
        <v>1.3779999999999999</v>
      </c>
      <c r="AB116" t="s">
        <v>198</v>
      </c>
      <c r="AD116" t="str">
        <f>IF(COUNTIF(Z:Z,AC116) &gt; 0, AC116, "")</f>
        <v/>
      </c>
    </row>
    <row r="117" spans="1:30" x14ac:dyDescent="0.2">
      <c r="A117" t="s">
        <v>199</v>
      </c>
      <c r="B117" t="s">
        <v>185</v>
      </c>
      <c r="C117">
        <v>6517000192</v>
      </c>
      <c r="D117">
        <v>10352000000</v>
      </c>
      <c r="E117">
        <f t="shared" si="1"/>
        <v>0.62954020401854716</v>
      </c>
      <c r="G117">
        <v>10.5038</v>
      </c>
      <c r="H117">
        <v>20.028099999999998</v>
      </c>
      <c r="I117">
        <v>2404000000</v>
      </c>
      <c r="J117">
        <v>23072999936</v>
      </c>
      <c r="K117">
        <v>0.92730000000000001</v>
      </c>
      <c r="L117" t="s">
        <v>34</v>
      </c>
      <c r="M117">
        <v>2.133</v>
      </c>
      <c r="N117">
        <v>2.1213000000000002</v>
      </c>
      <c r="O117">
        <v>5.7167000000000003</v>
      </c>
      <c r="P117">
        <v>2.2057000000000002</v>
      </c>
      <c r="R117">
        <v>15.605700000000001</v>
      </c>
      <c r="S117">
        <v>2.7185999999999999</v>
      </c>
      <c r="AB117" t="s">
        <v>200</v>
      </c>
      <c r="AD117" t="str">
        <f>IF(COUNTIF(Z:Z,AC117) &gt; 0, AC117, "")</f>
        <v/>
      </c>
    </row>
    <row r="118" spans="1:30" x14ac:dyDescent="0.2">
      <c r="A118" t="s">
        <v>201</v>
      </c>
      <c r="B118" t="s">
        <v>185</v>
      </c>
      <c r="C118">
        <v>8593000448</v>
      </c>
      <c r="D118">
        <v>14478000128</v>
      </c>
      <c r="E118">
        <f t="shared" si="1"/>
        <v>0.59352123028244808</v>
      </c>
      <c r="G118">
        <v>7.4664000000000001</v>
      </c>
      <c r="H118">
        <v>49.279299999999999</v>
      </c>
      <c r="I118">
        <v>-568000000</v>
      </c>
      <c r="J118">
        <v>15534999808</v>
      </c>
      <c r="K118">
        <v>0.79810000000000003</v>
      </c>
      <c r="L118" t="s">
        <v>34</v>
      </c>
      <c r="M118">
        <v>2.3256000000000001</v>
      </c>
      <c r="O118">
        <v>39.958199999999998</v>
      </c>
      <c r="P118">
        <v>1.1122000000000001</v>
      </c>
      <c r="R118">
        <v>17.904199999999999</v>
      </c>
      <c r="S118">
        <v>1.7432000000000001</v>
      </c>
      <c r="AB118" t="s">
        <v>202</v>
      </c>
      <c r="AD118" t="str">
        <f>IF(COUNTIF(Z:Z,AC118) &gt; 0, AC118, "")</f>
        <v/>
      </c>
    </row>
    <row r="119" spans="1:30" x14ac:dyDescent="0.2">
      <c r="A119" t="s">
        <v>203</v>
      </c>
      <c r="B119" t="s">
        <v>185</v>
      </c>
      <c r="C119">
        <v>24252999680</v>
      </c>
      <c r="D119">
        <v>25712001024</v>
      </c>
      <c r="E119">
        <f t="shared" si="1"/>
        <v>0.94325601719453323</v>
      </c>
      <c r="G119">
        <v>13.221</v>
      </c>
      <c r="H119">
        <v>6.2523</v>
      </c>
      <c r="I119">
        <v>5326000064</v>
      </c>
      <c r="J119">
        <v>141982001152</v>
      </c>
      <c r="K119">
        <v>-6.5521000000000003</v>
      </c>
      <c r="L119" t="s">
        <v>31</v>
      </c>
      <c r="M119">
        <v>2.3429000000000002</v>
      </c>
      <c r="O119">
        <v>13.228999999999999</v>
      </c>
      <c r="P119">
        <v>1.2317</v>
      </c>
      <c r="R119">
        <v>10.971</v>
      </c>
      <c r="S119">
        <v>2.6669</v>
      </c>
      <c r="AB119" t="s">
        <v>204</v>
      </c>
      <c r="AD119" t="str">
        <f>IF(COUNTIF(Z:Z,AC119) &gt; 0, AC119, "")</f>
        <v/>
      </c>
    </row>
    <row r="120" spans="1:30" x14ac:dyDescent="0.2">
      <c r="A120" t="s">
        <v>205</v>
      </c>
      <c r="B120" t="s">
        <v>185</v>
      </c>
      <c r="C120">
        <v>8461000192</v>
      </c>
      <c r="D120">
        <v>22727999488</v>
      </c>
      <c r="E120">
        <f t="shared" si="1"/>
        <v>0.3722721041272139</v>
      </c>
      <c r="G120">
        <v>12.835699999999999</v>
      </c>
      <c r="H120">
        <v>23.8782</v>
      </c>
      <c r="I120">
        <v>5317999936</v>
      </c>
      <c r="J120">
        <v>35995000832</v>
      </c>
      <c r="K120">
        <v>12.403600000000001</v>
      </c>
      <c r="L120" t="s">
        <v>40</v>
      </c>
      <c r="M120">
        <v>2.5194999999999999</v>
      </c>
      <c r="N120">
        <v>1.1034999999999999</v>
      </c>
      <c r="O120">
        <v>6.4653999999999998</v>
      </c>
      <c r="P120">
        <v>1.4804999999999999</v>
      </c>
      <c r="R120">
        <v>13.3279</v>
      </c>
      <c r="S120">
        <v>2.8662000000000001</v>
      </c>
      <c r="AB120" t="s">
        <v>206</v>
      </c>
      <c r="AD120" t="str">
        <f>IF(COUNTIF(Z:Z,AC120) &gt; 0, AC120, "")</f>
        <v/>
      </c>
    </row>
    <row r="121" spans="1:30" x14ac:dyDescent="0.2">
      <c r="A121" t="s">
        <v>207</v>
      </c>
      <c r="B121" t="s">
        <v>185</v>
      </c>
      <c r="C121">
        <v>11512000512</v>
      </c>
      <c r="D121">
        <v>49881001984</v>
      </c>
      <c r="E121">
        <f t="shared" si="1"/>
        <v>0.23078927956765241</v>
      </c>
      <c r="G121">
        <v>13.069599999999999</v>
      </c>
      <c r="H121">
        <v>40.664099999999998</v>
      </c>
      <c r="I121">
        <v>9246000000</v>
      </c>
      <c r="J121">
        <v>55238000640</v>
      </c>
      <c r="K121">
        <v>-7.8906000000000001</v>
      </c>
      <c r="L121" t="s">
        <v>40</v>
      </c>
      <c r="M121">
        <v>2.9053</v>
      </c>
      <c r="N121">
        <v>1.7649999999999999</v>
      </c>
      <c r="O121">
        <v>28.5365</v>
      </c>
      <c r="P121">
        <v>1.2989999999999999</v>
      </c>
      <c r="R121">
        <v>13.3994</v>
      </c>
      <c r="S121">
        <v>2.4777999999999998</v>
      </c>
      <c r="AB121" t="s">
        <v>208</v>
      </c>
      <c r="AD121" t="str">
        <f>IF(COUNTIF(Z:Z,AC121) &gt; 0, AC121, "")</f>
        <v/>
      </c>
    </row>
    <row r="122" spans="1:30" x14ac:dyDescent="0.2">
      <c r="A122" t="s">
        <v>209</v>
      </c>
      <c r="B122" t="s">
        <v>185</v>
      </c>
      <c r="C122">
        <v>-1670000000</v>
      </c>
      <c r="D122">
        <v>29574000640</v>
      </c>
      <c r="E122">
        <f t="shared" si="1"/>
        <v>-5.6468518423620349E-2</v>
      </c>
      <c r="G122">
        <v>11.040699999999999</v>
      </c>
      <c r="H122">
        <v>52.305100000000003</v>
      </c>
      <c r="I122">
        <v>5823000064</v>
      </c>
      <c r="J122">
        <v>24088000000</v>
      </c>
      <c r="K122">
        <v>3.1473</v>
      </c>
      <c r="L122" t="s">
        <v>34</v>
      </c>
      <c r="M122">
        <v>2.9302999999999999</v>
      </c>
      <c r="O122">
        <v>7.0650000000000004</v>
      </c>
      <c r="P122">
        <v>2.3071000000000002</v>
      </c>
      <c r="R122">
        <v>18.015499999999999</v>
      </c>
      <c r="S122">
        <v>2.5413999999999999</v>
      </c>
      <c r="AB122" t="s">
        <v>210</v>
      </c>
      <c r="AD122" t="str">
        <f>IF(COUNTIF(Z:Z,AC122) &gt; 0, AC122, "")</f>
        <v/>
      </c>
    </row>
    <row r="123" spans="1:30" x14ac:dyDescent="0.2">
      <c r="A123" t="s">
        <v>211</v>
      </c>
      <c r="B123" t="s">
        <v>185</v>
      </c>
      <c r="C123">
        <v>5622000128</v>
      </c>
      <c r="D123">
        <v>28829999104</v>
      </c>
      <c r="E123">
        <f t="shared" si="1"/>
        <v>0.19500521341396709</v>
      </c>
      <c r="G123">
        <v>12.353300000000001</v>
      </c>
      <c r="H123">
        <v>3.6257000000000001</v>
      </c>
      <c r="I123">
        <v>4801999936</v>
      </c>
      <c r="J123">
        <v>134538997760</v>
      </c>
      <c r="K123">
        <v>-10.959099999999999</v>
      </c>
      <c r="L123" t="s">
        <v>40</v>
      </c>
      <c r="M123">
        <v>3.0889000000000002</v>
      </c>
      <c r="O123">
        <v>16.462700000000002</v>
      </c>
      <c r="P123">
        <v>1.5672999999999999</v>
      </c>
      <c r="R123">
        <v>9.3992000000000004</v>
      </c>
      <c r="S123">
        <v>1.6818</v>
      </c>
      <c r="AB123" t="s">
        <v>212</v>
      </c>
      <c r="AD123" t="str">
        <f>IF(COUNTIF(Z:Z,AC123) &gt; 0, AC123, "")</f>
        <v/>
      </c>
    </row>
    <row r="124" spans="1:30" x14ac:dyDescent="0.2">
      <c r="A124" t="s">
        <v>213</v>
      </c>
      <c r="B124" t="s">
        <v>185</v>
      </c>
      <c r="C124">
        <v>1519000064</v>
      </c>
      <c r="D124">
        <v>13041999872</v>
      </c>
      <c r="E124">
        <f t="shared" si="1"/>
        <v>0.11646987263518967</v>
      </c>
      <c r="G124">
        <v>16.2349</v>
      </c>
      <c r="H124">
        <v>59.014000000000003</v>
      </c>
      <c r="I124">
        <v>1124000000</v>
      </c>
      <c r="J124">
        <v>5659000064</v>
      </c>
      <c r="K124">
        <v>-14.2316</v>
      </c>
      <c r="L124" t="s">
        <v>31</v>
      </c>
      <c r="M124">
        <v>3.1484000000000001</v>
      </c>
      <c r="O124">
        <v>67.290899999999993</v>
      </c>
      <c r="P124">
        <v>1.6065</v>
      </c>
      <c r="R124">
        <v>8.2090999999999994</v>
      </c>
      <c r="S124">
        <v>1.5065999999999999</v>
      </c>
      <c r="AB124" t="s">
        <v>214</v>
      </c>
      <c r="AD124" t="str">
        <f>IF(COUNTIF(Z:Z,AC124) &gt; 0, AC124, "")</f>
        <v/>
      </c>
    </row>
    <row r="125" spans="1:30" x14ac:dyDescent="0.2">
      <c r="A125" t="s">
        <v>215</v>
      </c>
      <c r="B125" t="s">
        <v>185</v>
      </c>
      <c r="C125">
        <v>26346999808</v>
      </c>
      <c r="D125">
        <v>14865000448</v>
      </c>
      <c r="E125">
        <f t="shared" si="1"/>
        <v>1.7724183662264765</v>
      </c>
      <c r="G125">
        <v>28.429200000000002</v>
      </c>
      <c r="H125">
        <v>52.921199999999999</v>
      </c>
      <c r="I125">
        <v>3167000000</v>
      </c>
      <c r="J125">
        <v>10544000000</v>
      </c>
      <c r="K125">
        <v>-5.4349999999999996</v>
      </c>
      <c r="L125" t="s">
        <v>40</v>
      </c>
      <c r="M125">
        <v>3.2679999999999998</v>
      </c>
      <c r="N125">
        <v>3.2338</v>
      </c>
      <c r="O125">
        <v>6.9981999999999998</v>
      </c>
      <c r="P125">
        <v>0.57169999999999999</v>
      </c>
      <c r="R125">
        <v>6.7979000000000003</v>
      </c>
      <c r="S125">
        <v>5.7374999999999998</v>
      </c>
      <c r="AB125" t="s">
        <v>216</v>
      </c>
      <c r="AD125" t="str">
        <f>IF(COUNTIF(Z:Z,AC125) &gt; 0, AC125, "")</f>
        <v/>
      </c>
    </row>
    <row r="126" spans="1:30" x14ac:dyDescent="0.2">
      <c r="A126" t="s">
        <v>217</v>
      </c>
      <c r="B126" t="s">
        <v>185</v>
      </c>
      <c r="C126">
        <v>15623999488</v>
      </c>
      <c r="D126">
        <v>276400013312</v>
      </c>
      <c r="E126">
        <f t="shared" si="1"/>
        <v>5.6526768218218747E-2</v>
      </c>
      <c r="G126">
        <v>13.674200000000001</v>
      </c>
      <c r="H126">
        <v>19.668099999999999</v>
      </c>
      <c r="I126">
        <v>32778000384</v>
      </c>
      <c r="J126">
        <v>339877003264</v>
      </c>
      <c r="K126">
        <v>-1.8187</v>
      </c>
      <c r="L126" t="s">
        <v>31</v>
      </c>
      <c r="M126">
        <v>3.3656000000000001</v>
      </c>
      <c r="O126">
        <v>11.9529</v>
      </c>
      <c r="P126">
        <v>1.3480000000000001</v>
      </c>
      <c r="R126">
        <v>9.9021000000000008</v>
      </c>
      <c r="S126">
        <v>1.9253</v>
      </c>
      <c r="AB126" t="s">
        <v>218</v>
      </c>
      <c r="AD126" t="str">
        <f>IF(COUNTIF(Z:Z,AC126) &gt; 0, AC126, "")</f>
        <v/>
      </c>
    </row>
    <row r="127" spans="1:30" x14ac:dyDescent="0.2">
      <c r="A127" t="s">
        <v>219</v>
      </c>
      <c r="B127" t="s">
        <v>185</v>
      </c>
      <c r="C127">
        <v>18360999936</v>
      </c>
      <c r="D127">
        <v>29784000512</v>
      </c>
      <c r="E127">
        <f t="shared" si="1"/>
        <v>0.61647191849202176</v>
      </c>
      <c r="G127">
        <v>14.209099999999999</v>
      </c>
      <c r="H127">
        <v>1.7929999999999999</v>
      </c>
      <c r="I127">
        <v>3196000000</v>
      </c>
      <c r="J127">
        <v>147738001408</v>
      </c>
      <c r="K127">
        <v>-1.1176999999999999</v>
      </c>
      <c r="L127" t="s">
        <v>40</v>
      </c>
      <c r="M127">
        <v>3.4496000000000002</v>
      </c>
      <c r="O127">
        <v>23.032699999999998</v>
      </c>
      <c r="P127">
        <v>1.2125999999999999</v>
      </c>
      <c r="R127">
        <v>5.1016000000000004</v>
      </c>
      <c r="S127">
        <v>1.9174</v>
      </c>
      <c r="AB127" t="s">
        <v>220</v>
      </c>
      <c r="AD127" t="str">
        <f>IF(COUNTIF(Z:Z,AC127) &gt; 0, AC127, "")</f>
        <v/>
      </c>
    </row>
    <row r="128" spans="1:30" x14ac:dyDescent="0.2">
      <c r="A128" t="s">
        <v>221</v>
      </c>
      <c r="B128" t="s">
        <v>185</v>
      </c>
      <c r="C128">
        <v>27558000640</v>
      </c>
      <c r="D128">
        <v>16887000064</v>
      </c>
      <c r="E128">
        <f t="shared" si="1"/>
        <v>1.6319062317497484</v>
      </c>
      <c r="G128">
        <v>23.677499999999998</v>
      </c>
      <c r="H128">
        <v>27.9116</v>
      </c>
      <c r="I128">
        <v>2723000000</v>
      </c>
      <c r="J128">
        <v>19933000192</v>
      </c>
      <c r="K128">
        <v>14.072100000000001</v>
      </c>
      <c r="L128" t="s">
        <v>61</v>
      </c>
      <c r="M128">
        <v>3.5171999999999999</v>
      </c>
      <c r="N128">
        <v>2.1711</v>
      </c>
      <c r="O128">
        <v>17.317299999999999</v>
      </c>
      <c r="P128">
        <v>0.8085</v>
      </c>
      <c r="R128">
        <v>8.1791999999999998</v>
      </c>
      <c r="S128">
        <v>3.8948</v>
      </c>
      <c r="AB128" t="s">
        <v>222</v>
      </c>
      <c r="AD128" t="str">
        <f>IF(COUNTIF(Z:Z,AC128) &gt; 0, AC128, "")</f>
        <v/>
      </c>
    </row>
    <row r="129" spans="1:30" x14ac:dyDescent="0.2">
      <c r="A129" t="s">
        <v>223</v>
      </c>
      <c r="B129" t="s">
        <v>185</v>
      </c>
      <c r="C129">
        <v>21137999872</v>
      </c>
      <c r="D129">
        <v>157030006784</v>
      </c>
      <c r="E129">
        <f t="shared" si="1"/>
        <v>0.13461121415524119</v>
      </c>
      <c r="G129">
        <v>16.420200000000001</v>
      </c>
      <c r="H129">
        <v>18.748699999999999</v>
      </c>
      <c r="I129">
        <v>18759999744</v>
      </c>
      <c r="J129">
        <v>194012995584</v>
      </c>
      <c r="K129">
        <v>-4.1924999999999999</v>
      </c>
      <c r="L129" t="s">
        <v>34</v>
      </c>
      <c r="M129">
        <v>4.0220000000000002</v>
      </c>
      <c r="N129">
        <v>2.1543000000000001</v>
      </c>
      <c r="O129">
        <v>16.077200000000001</v>
      </c>
      <c r="P129">
        <v>1.0690999999999999</v>
      </c>
      <c r="R129">
        <v>7.8288000000000002</v>
      </c>
      <c r="S129">
        <v>1.8651</v>
      </c>
      <c r="AB129" t="s">
        <v>224</v>
      </c>
      <c r="AD129" t="str">
        <f>IF(COUNTIF(Z:Z,AC129) &gt; 0, AC129, "")</f>
        <v/>
      </c>
    </row>
    <row r="130" spans="1:30" x14ac:dyDescent="0.2">
      <c r="A130" t="s">
        <v>225</v>
      </c>
      <c r="B130" t="s">
        <v>185</v>
      </c>
      <c r="C130">
        <v>31922999296</v>
      </c>
      <c r="D130">
        <v>31746000896</v>
      </c>
      <c r="E130">
        <f t="shared" si="1"/>
        <v>1.0055754550180933</v>
      </c>
      <c r="G130">
        <v>26.206199999999999</v>
      </c>
      <c r="H130">
        <v>43.308999999999997</v>
      </c>
      <c r="I130">
        <v>4141000000</v>
      </c>
      <c r="J130">
        <v>15151000064</v>
      </c>
      <c r="K130">
        <v>-4.5606</v>
      </c>
      <c r="L130" t="s">
        <v>61</v>
      </c>
      <c r="M130">
        <v>4.0968999999999998</v>
      </c>
      <c r="N130">
        <v>2.5032000000000001</v>
      </c>
      <c r="O130">
        <v>18.6159</v>
      </c>
      <c r="P130">
        <v>0.4602</v>
      </c>
      <c r="R130">
        <v>5.4718</v>
      </c>
      <c r="S130">
        <v>2.0508999999999999</v>
      </c>
      <c r="AB130" t="s">
        <v>226</v>
      </c>
      <c r="AC130" t="s">
        <v>227</v>
      </c>
      <c r="AD130" t="str">
        <f>IF(COUNTIF(Z:Z,AC130) &gt; 0, AC130, "")</f>
        <v/>
      </c>
    </row>
    <row r="131" spans="1:30" x14ac:dyDescent="0.2">
      <c r="A131" t="s">
        <v>228</v>
      </c>
      <c r="B131" t="s">
        <v>185</v>
      </c>
      <c r="C131">
        <v>6504000000</v>
      </c>
      <c r="D131">
        <v>6160000000</v>
      </c>
      <c r="E131">
        <f t="shared" ref="E131:E194" si="2">C131/D131</f>
        <v>1.0558441558441558</v>
      </c>
      <c r="G131">
        <v>5.4861000000000004</v>
      </c>
      <c r="H131">
        <v>13.367699999999999</v>
      </c>
      <c r="I131">
        <v>890000000</v>
      </c>
      <c r="J131">
        <v>9169999872</v>
      </c>
      <c r="K131">
        <v>5.2571000000000003</v>
      </c>
      <c r="L131" t="s">
        <v>34</v>
      </c>
      <c r="M131">
        <v>4.4405000000000001</v>
      </c>
      <c r="P131">
        <v>1.2376</v>
      </c>
      <c r="R131">
        <v>30.1571</v>
      </c>
      <c r="S131">
        <v>1.629</v>
      </c>
      <c r="AB131" t="s">
        <v>229</v>
      </c>
      <c r="AD131" t="str">
        <f>IF(COUNTIF(Z:Z,AC131) &gt; 0, AC131, "")</f>
        <v/>
      </c>
    </row>
    <row r="132" spans="1:30" x14ac:dyDescent="0.2">
      <c r="A132" t="s">
        <v>230</v>
      </c>
      <c r="B132" t="s">
        <v>231</v>
      </c>
      <c r="C132">
        <v>2471000064</v>
      </c>
      <c r="D132">
        <v>24829999104</v>
      </c>
      <c r="E132">
        <f t="shared" si="2"/>
        <v>9.9516719821465205E-2</v>
      </c>
      <c r="G132">
        <v>16.0228</v>
      </c>
      <c r="I132">
        <v>3207000000</v>
      </c>
      <c r="J132">
        <v>17300000000</v>
      </c>
      <c r="K132">
        <v>-8.3201000000000001</v>
      </c>
      <c r="L132" t="s">
        <v>34</v>
      </c>
      <c r="M132">
        <v>1.7527999999999999</v>
      </c>
      <c r="N132">
        <v>1.4404999999999999</v>
      </c>
      <c r="S132">
        <v>2.5583</v>
      </c>
      <c r="T132">
        <v>8.1173999999999999</v>
      </c>
      <c r="U132">
        <v>72.589600000000004</v>
      </c>
      <c r="AB132" t="s">
        <v>232</v>
      </c>
      <c r="AD132" t="str">
        <f>IF(COUNTIF(Z:Z,AC132) &gt; 0, AC132, "")</f>
        <v/>
      </c>
    </row>
    <row r="133" spans="1:30" x14ac:dyDescent="0.2">
      <c r="A133" t="s">
        <v>233</v>
      </c>
      <c r="B133" t="s">
        <v>231</v>
      </c>
      <c r="C133">
        <v>7266999808</v>
      </c>
      <c r="D133">
        <v>20838000640</v>
      </c>
      <c r="E133">
        <f t="shared" si="2"/>
        <v>0.34873786278950802</v>
      </c>
      <c r="G133">
        <v>13.0565</v>
      </c>
      <c r="I133">
        <v>8200999936</v>
      </c>
      <c r="J133">
        <v>62432000000</v>
      </c>
      <c r="K133">
        <v>11.6652</v>
      </c>
      <c r="L133" t="s">
        <v>34</v>
      </c>
      <c r="M133">
        <v>1.7675000000000001</v>
      </c>
      <c r="N133">
        <v>7.3899999999999993E-2</v>
      </c>
      <c r="S133">
        <v>2.9304999999999999</v>
      </c>
      <c r="AB133" t="s">
        <v>234</v>
      </c>
      <c r="AD133" t="str">
        <f>IF(COUNTIF(Z:Z,AC133) &gt; 0, AC133, "")</f>
        <v/>
      </c>
    </row>
    <row r="134" spans="1:30" x14ac:dyDescent="0.2">
      <c r="A134" t="s">
        <v>235</v>
      </c>
      <c r="B134" t="s">
        <v>231</v>
      </c>
      <c r="C134">
        <v>7085000192</v>
      </c>
      <c r="D134">
        <v>29706999808</v>
      </c>
      <c r="E134">
        <f t="shared" si="2"/>
        <v>0.23849598538362102</v>
      </c>
      <c r="G134">
        <v>22.387799999999999</v>
      </c>
      <c r="H134">
        <v>30.8004</v>
      </c>
      <c r="I134">
        <v>13198999808</v>
      </c>
      <c r="J134">
        <v>72729999360</v>
      </c>
      <c r="K134">
        <v>11.892300000000001</v>
      </c>
      <c r="L134" t="s">
        <v>40</v>
      </c>
      <c r="M134">
        <v>0.92030000000000001</v>
      </c>
      <c r="N134">
        <v>1.3624000000000001</v>
      </c>
      <c r="S134">
        <v>7.2102000000000004</v>
      </c>
      <c r="T134">
        <v>2.9756</v>
      </c>
      <c r="U134">
        <v>71.262500000000003</v>
      </c>
      <c r="AB134" t="s">
        <v>236</v>
      </c>
      <c r="AD134" t="str">
        <f>IF(COUNTIF(Z:Z,AC134) &gt; 0, AC134, "")</f>
        <v/>
      </c>
    </row>
    <row r="135" spans="1:30" x14ac:dyDescent="0.2">
      <c r="A135" t="s">
        <v>237</v>
      </c>
      <c r="B135" t="s">
        <v>231</v>
      </c>
      <c r="C135">
        <v>8582000128</v>
      </c>
      <c r="D135">
        <v>45072998400</v>
      </c>
      <c r="E135">
        <f t="shared" si="2"/>
        <v>0.19040224597083827</v>
      </c>
      <c r="G135">
        <v>11.3835</v>
      </c>
      <c r="I135">
        <v>4501000000</v>
      </c>
      <c r="J135">
        <v>35632999424</v>
      </c>
      <c r="K135">
        <v>-4.5816999999999997</v>
      </c>
      <c r="L135" t="s">
        <v>31</v>
      </c>
      <c r="M135">
        <v>2.0741999999999998</v>
      </c>
      <c r="N135">
        <v>0.91390000000000005</v>
      </c>
      <c r="S135">
        <v>1.0794999999999999</v>
      </c>
      <c r="AB135" t="s">
        <v>238</v>
      </c>
      <c r="AD135" t="str">
        <f>IF(COUNTIF(Z:Z,AC135) &gt; 0, AC135, "")</f>
        <v/>
      </c>
    </row>
    <row r="136" spans="1:30" x14ac:dyDescent="0.2">
      <c r="A136" t="s">
        <v>239</v>
      </c>
      <c r="B136" t="s">
        <v>231</v>
      </c>
      <c r="C136">
        <v>-7104000000</v>
      </c>
      <c r="D136">
        <v>5714999808</v>
      </c>
      <c r="E136">
        <f t="shared" si="2"/>
        <v>-1.2430446611836528</v>
      </c>
      <c r="G136">
        <v>16.651</v>
      </c>
      <c r="H136">
        <v>33.6753</v>
      </c>
      <c r="I136">
        <v>8187000064</v>
      </c>
      <c r="J136">
        <v>17360000256</v>
      </c>
      <c r="K136">
        <v>10.488799999999999</v>
      </c>
      <c r="L136" t="s">
        <v>34</v>
      </c>
      <c r="M136">
        <v>1.0350999999999999</v>
      </c>
      <c r="N136">
        <v>0.93899999999999995</v>
      </c>
      <c r="S136">
        <v>9.7289999999999992</v>
      </c>
      <c r="AB136" t="s">
        <v>240</v>
      </c>
      <c r="AD136" t="str">
        <f>IF(COUNTIF(Z:Z,AC136) &gt; 0, AC136, "")</f>
        <v/>
      </c>
    </row>
    <row r="137" spans="1:30" x14ac:dyDescent="0.2">
      <c r="A137" t="s">
        <v>241</v>
      </c>
      <c r="B137" t="s">
        <v>231</v>
      </c>
      <c r="C137">
        <v>16702000128</v>
      </c>
      <c r="D137">
        <v>6552999936</v>
      </c>
      <c r="E137">
        <f t="shared" si="2"/>
        <v>2.5487563392523129</v>
      </c>
      <c r="G137">
        <v>32.728999999999999</v>
      </c>
      <c r="H137">
        <v>22.682099999999998</v>
      </c>
      <c r="I137">
        <v>2884000000</v>
      </c>
      <c r="J137">
        <v>14926000128</v>
      </c>
      <c r="K137">
        <v>13.6699</v>
      </c>
      <c r="L137" t="s">
        <v>34</v>
      </c>
      <c r="M137">
        <v>0.6865</v>
      </c>
      <c r="N137">
        <v>2.7627999999999999</v>
      </c>
      <c r="P137">
        <v>1.0704</v>
      </c>
      <c r="S137">
        <v>13.6374</v>
      </c>
      <c r="AB137" t="s">
        <v>242</v>
      </c>
      <c r="AD137" t="str">
        <f>IF(COUNTIF(Z:Z,AC137) &gt; 0, AC137, "")</f>
        <v/>
      </c>
    </row>
    <row r="138" spans="1:30" x14ac:dyDescent="0.2">
      <c r="A138" t="s">
        <v>243</v>
      </c>
      <c r="B138" t="s">
        <v>231</v>
      </c>
      <c r="C138">
        <v>1702000000</v>
      </c>
      <c r="D138">
        <v>22274000896</v>
      </c>
      <c r="E138">
        <f t="shared" si="2"/>
        <v>7.641195705912214E-2</v>
      </c>
      <c r="G138">
        <v>8.016</v>
      </c>
      <c r="I138">
        <v>6712000000</v>
      </c>
      <c r="J138">
        <v>16866999808</v>
      </c>
      <c r="K138">
        <v>32.488799999999998</v>
      </c>
      <c r="L138" t="s">
        <v>34</v>
      </c>
      <c r="N138">
        <v>0.89480000000000004</v>
      </c>
      <c r="S138">
        <v>1.7673000000000001</v>
      </c>
      <c r="AB138" t="s">
        <v>244</v>
      </c>
      <c r="AD138" t="str">
        <f>IF(COUNTIF(Z:Z,AC138) &gt; 0, AC138, "")</f>
        <v/>
      </c>
    </row>
    <row r="139" spans="1:30" x14ac:dyDescent="0.2">
      <c r="A139" t="s">
        <v>245</v>
      </c>
      <c r="B139" t="s">
        <v>231</v>
      </c>
      <c r="C139">
        <v>6295699968</v>
      </c>
      <c r="D139">
        <v>12209600512</v>
      </c>
      <c r="E139">
        <f t="shared" si="2"/>
        <v>0.51563521360198294</v>
      </c>
      <c r="G139">
        <v>40.960799999999999</v>
      </c>
      <c r="H139">
        <v>25.160299999999999</v>
      </c>
      <c r="I139">
        <v>2392900000</v>
      </c>
      <c r="J139">
        <v>11270799616</v>
      </c>
      <c r="K139">
        <v>16.5748</v>
      </c>
      <c r="L139" t="s">
        <v>34</v>
      </c>
      <c r="M139">
        <v>0.76149999999999995</v>
      </c>
      <c r="N139">
        <v>3.0226999999999999</v>
      </c>
      <c r="P139">
        <v>1.0591999999999999</v>
      </c>
      <c r="S139">
        <v>5.6752000000000002</v>
      </c>
      <c r="T139">
        <v>2.0880999999999998</v>
      </c>
      <c r="U139">
        <v>64.643799999999999</v>
      </c>
      <c r="AB139" t="s">
        <v>246</v>
      </c>
      <c r="AD139" t="str">
        <f>IF(COUNTIF(Z:Z,AC139) &gt; 0, AC139, "")</f>
        <v/>
      </c>
    </row>
    <row r="140" spans="1:30" x14ac:dyDescent="0.2">
      <c r="A140" t="s">
        <v>247</v>
      </c>
      <c r="B140" t="s">
        <v>231</v>
      </c>
      <c r="C140">
        <v>269100000</v>
      </c>
      <c r="D140">
        <v>5255300096</v>
      </c>
      <c r="E140">
        <f t="shared" si="2"/>
        <v>5.1205448801072619E-2</v>
      </c>
      <c r="G140">
        <v>14.9252</v>
      </c>
      <c r="I140">
        <v>1384900032</v>
      </c>
      <c r="J140">
        <v>11755800064</v>
      </c>
      <c r="K140">
        <v>8.6196999999999999</v>
      </c>
      <c r="L140" t="s">
        <v>40</v>
      </c>
      <c r="M140">
        <v>1.4094</v>
      </c>
      <c r="S140">
        <v>2.2197</v>
      </c>
      <c r="T140">
        <v>1.2485999999999999</v>
      </c>
      <c r="U140">
        <v>66.695400000000006</v>
      </c>
      <c r="AB140" t="s">
        <v>248</v>
      </c>
      <c r="AD140" t="str">
        <f>IF(COUNTIF(Z:Z,AC140) &gt; 0, AC140, "")</f>
        <v/>
      </c>
    </row>
    <row r="141" spans="1:30" x14ac:dyDescent="0.2">
      <c r="A141" t="s">
        <v>249</v>
      </c>
      <c r="B141" t="s">
        <v>231</v>
      </c>
      <c r="C141">
        <v>190195007488</v>
      </c>
      <c r="D141">
        <v>296511995904</v>
      </c>
      <c r="E141">
        <f t="shared" si="2"/>
        <v>0.64144118995299726</v>
      </c>
      <c r="G141">
        <v>17.126300000000001</v>
      </c>
      <c r="J141">
        <v>189110996992</v>
      </c>
      <c r="K141">
        <v>15.8797</v>
      </c>
      <c r="L141" t="s">
        <v>34</v>
      </c>
      <c r="M141">
        <v>2.1770999999999998</v>
      </c>
      <c r="N141">
        <v>2.4285999999999999</v>
      </c>
      <c r="S141">
        <v>1.3505</v>
      </c>
      <c r="AB141" t="s">
        <v>250</v>
      </c>
      <c r="AD141" t="str">
        <f>IF(COUNTIF(Z:Z,AC141) &gt; 0, AC141, "")</f>
        <v/>
      </c>
    </row>
    <row r="142" spans="1:30" x14ac:dyDescent="0.2">
      <c r="A142" t="s">
        <v>251</v>
      </c>
      <c r="B142" t="s">
        <v>231</v>
      </c>
      <c r="C142">
        <v>-81213997056</v>
      </c>
      <c r="D142">
        <v>42389999616</v>
      </c>
      <c r="E142">
        <f t="shared" si="2"/>
        <v>-1.9158763338451643</v>
      </c>
      <c r="G142">
        <v>14.9725</v>
      </c>
      <c r="J142">
        <v>38967000064</v>
      </c>
      <c r="K142">
        <v>26.241599999999998</v>
      </c>
      <c r="L142" t="s">
        <v>40</v>
      </c>
      <c r="M142">
        <v>2.2999999999999998</v>
      </c>
      <c r="N142">
        <v>1.0489999999999999</v>
      </c>
      <c r="S142">
        <v>1.5786</v>
      </c>
      <c r="T142">
        <v>0</v>
      </c>
      <c r="U142">
        <v>57.994999999999997</v>
      </c>
      <c r="AB142" t="s">
        <v>252</v>
      </c>
      <c r="AD142" t="str">
        <f>IF(COUNTIF(Z:Z,AC142) &gt; 0, AC142, "")</f>
        <v/>
      </c>
    </row>
    <row r="143" spans="1:30" x14ac:dyDescent="0.2">
      <c r="A143" t="s">
        <v>253</v>
      </c>
      <c r="B143" t="s">
        <v>231</v>
      </c>
      <c r="C143">
        <v>-518530007040</v>
      </c>
      <c r="D143">
        <v>631805968384</v>
      </c>
      <c r="E143">
        <f t="shared" si="2"/>
        <v>-0.82071084001670436</v>
      </c>
      <c r="G143">
        <v>25.0732</v>
      </c>
      <c r="H143">
        <v>32.337499999999999</v>
      </c>
      <c r="I143">
        <v>21033999872</v>
      </c>
      <c r="J143">
        <v>452953997312</v>
      </c>
      <c r="K143">
        <v>12.7643</v>
      </c>
      <c r="L143" t="s">
        <v>29</v>
      </c>
      <c r="O143">
        <v>11.236800000000001</v>
      </c>
      <c r="P143">
        <v>2.2225000000000001</v>
      </c>
      <c r="S143">
        <v>1.6535</v>
      </c>
      <c r="T143">
        <v>-0.79139999999999999</v>
      </c>
      <c r="U143">
        <v>50.248600000000003</v>
      </c>
      <c r="AB143" t="s">
        <v>254</v>
      </c>
      <c r="AD143" t="str">
        <f>IF(COUNTIF(Z:Z,AC143) &gt; 0, AC143, "")</f>
        <v/>
      </c>
    </row>
    <row r="144" spans="1:30" x14ac:dyDescent="0.2">
      <c r="A144" t="s">
        <v>255</v>
      </c>
      <c r="B144" t="s">
        <v>231</v>
      </c>
      <c r="C144">
        <v>142000000</v>
      </c>
      <c r="D144">
        <v>43624001536</v>
      </c>
      <c r="E144">
        <f t="shared" si="2"/>
        <v>3.2550888272552623E-3</v>
      </c>
      <c r="G144">
        <v>27.2742</v>
      </c>
      <c r="H144">
        <v>44.121600000000001</v>
      </c>
      <c r="I144">
        <v>4047000064</v>
      </c>
      <c r="J144">
        <v>19361000448</v>
      </c>
      <c r="K144">
        <v>10.2249</v>
      </c>
      <c r="M144">
        <v>2.0011000000000001</v>
      </c>
      <c r="N144">
        <v>1.8815</v>
      </c>
      <c r="S144">
        <v>3.6629</v>
      </c>
      <c r="AB144" t="s">
        <v>256</v>
      </c>
      <c r="AD144" t="str">
        <f>IF(COUNTIF(Z:Z,AC144) &gt; 0, AC144, "")</f>
        <v/>
      </c>
    </row>
    <row r="145" spans="1:30" x14ac:dyDescent="0.2">
      <c r="A145" t="s">
        <v>257</v>
      </c>
      <c r="B145" t="s">
        <v>231</v>
      </c>
      <c r="C145">
        <v>9535585280</v>
      </c>
      <c r="D145">
        <v>19464941568</v>
      </c>
      <c r="E145">
        <f t="shared" si="2"/>
        <v>0.48988512226907088</v>
      </c>
      <c r="G145">
        <v>63.592500000000001</v>
      </c>
      <c r="H145">
        <v>45.819000000000003</v>
      </c>
      <c r="I145">
        <v>3952878016</v>
      </c>
      <c r="J145">
        <v>11432423040</v>
      </c>
      <c r="K145">
        <v>35.4251</v>
      </c>
      <c r="L145" t="s">
        <v>29</v>
      </c>
      <c r="M145">
        <v>1.8199000000000001</v>
      </c>
      <c r="N145">
        <v>2.6158000000000001</v>
      </c>
      <c r="S145">
        <v>32.950099999999999</v>
      </c>
      <c r="AB145" t="s">
        <v>258</v>
      </c>
      <c r="AD145" t="str">
        <f>IF(COUNTIF(Z:Z,AC145) &gt; 0, AC145, "")</f>
        <v/>
      </c>
    </row>
    <row r="146" spans="1:30" x14ac:dyDescent="0.2">
      <c r="A146" t="s">
        <v>259</v>
      </c>
      <c r="B146" t="s">
        <v>260</v>
      </c>
      <c r="C146">
        <v>3509900032</v>
      </c>
      <c r="D146">
        <v>2206400000</v>
      </c>
      <c r="E146">
        <f t="shared" si="2"/>
        <v>1.5907813778100073</v>
      </c>
      <c r="G146">
        <v>31.76</v>
      </c>
      <c r="H146">
        <v>18.110900000000001</v>
      </c>
      <c r="I146">
        <v>932100000</v>
      </c>
      <c r="J146">
        <v>6498699904</v>
      </c>
      <c r="K146">
        <v>4.6708999999999996</v>
      </c>
      <c r="L146" t="s">
        <v>61</v>
      </c>
      <c r="M146">
        <v>1.4927999999999999</v>
      </c>
      <c r="P146">
        <v>1.3885000000000001</v>
      </c>
      <c r="S146">
        <v>12.4932</v>
      </c>
      <c r="T146">
        <v>6.6269999999999998</v>
      </c>
      <c r="U146">
        <v>53.0657</v>
      </c>
      <c r="AB146" t="s">
        <v>261</v>
      </c>
      <c r="AD146" t="str">
        <f>IF(COUNTIF(Z:Z,AC146) &gt; 0, AC146, "")</f>
        <v/>
      </c>
    </row>
    <row r="147" spans="1:30" x14ac:dyDescent="0.2">
      <c r="A147" t="s">
        <v>262</v>
      </c>
      <c r="B147" t="s">
        <v>231</v>
      </c>
      <c r="C147">
        <v>2849999872</v>
      </c>
      <c r="D147">
        <v>6480000000</v>
      </c>
      <c r="E147">
        <f t="shared" si="2"/>
        <v>0.43981479506172838</v>
      </c>
      <c r="G147">
        <v>34.5244</v>
      </c>
      <c r="H147">
        <v>37.099499999999999</v>
      </c>
      <c r="I147">
        <v>1025900000</v>
      </c>
      <c r="J147">
        <v>4648200000</v>
      </c>
      <c r="K147">
        <v>12.4819</v>
      </c>
      <c r="L147" t="s">
        <v>31</v>
      </c>
      <c r="M147">
        <v>0.53</v>
      </c>
      <c r="N147">
        <v>2.9289999999999998</v>
      </c>
      <c r="P147">
        <v>1.1462000000000001</v>
      </c>
      <c r="S147">
        <v>5.0084999999999997</v>
      </c>
      <c r="AB147" t="s">
        <v>263</v>
      </c>
      <c r="AD147" t="str">
        <f>IF(COUNTIF(Z:Z,AC147) &gt; 0, AC147, "")</f>
        <v/>
      </c>
    </row>
    <row r="148" spans="1:30" x14ac:dyDescent="0.2">
      <c r="A148" t="s">
        <v>264</v>
      </c>
      <c r="B148" t="s">
        <v>231</v>
      </c>
      <c r="C148">
        <v>38000000</v>
      </c>
      <c r="D148">
        <v>62925000704</v>
      </c>
      <c r="E148">
        <f t="shared" si="2"/>
        <v>6.0389351728023784E-4</v>
      </c>
      <c r="G148">
        <v>16.740100000000002</v>
      </c>
      <c r="H148">
        <v>49.340499999999999</v>
      </c>
      <c r="I148">
        <v>21701999872</v>
      </c>
      <c r="J148">
        <v>53261000704</v>
      </c>
      <c r="K148">
        <v>12.4765</v>
      </c>
      <c r="L148" t="s">
        <v>34</v>
      </c>
      <c r="M148">
        <v>1.2545999999999999</v>
      </c>
      <c r="N148">
        <v>1.0881000000000001</v>
      </c>
      <c r="S148">
        <v>1.2565</v>
      </c>
      <c r="AB148" t="s">
        <v>265</v>
      </c>
      <c r="AD148" t="str">
        <f>IF(COUNTIF(Z:Z,AC148) &gt; 0, AC148, "")</f>
        <v/>
      </c>
    </row>
    <row r="149" spans="1:30" x14ac:dyDescent="0.2">
      <c r="A149" t="s">
        <v>266</v>
      </c>
      <c r="B149" t="s">
        <v>231</v>
      </c>
      <c r="C149">
        <v>802300032</v>
      </c>
      <c r="D149">
        <v>4208300032</v>
      </c>
      <c r="E149">
        <f t="shared" si="2"/>
        <v>0.19064706078447213</v>
      </c>
      <c r="G149">
        <v>27.512799999999999</v>
      </c>
      <c r="H149">
        <v>65.451099999999997</v>
      </c>
      <c r="I149">
        <v>1567800032</v>
      </c>
      <c r="J149">
        <v>2046900000</v>
      </c>
      <c r="K149">
        <v>9.1039999999999992</v>
      </c>
      <c r="L149" t="s">
        <v>40</v>
      </c>
      <c r="M149">
        <v>1.1568000000000001</v>
      </c>
      <c r="N149">
        <v>1.8683000000000001</v>
      </c>
      <c r="P149">
        <v>1.3884000000000001</v>
      </c>
      <c r="S149">
        <v>5.4185999999999996</v>
      </c>
      <c r="AB149" t="s">
        <v>267</v>
      </c>
      <c r="AD149" t="str">
        <f>IF(COUNTIF(Z:Z,AC149) &gt; 0, AC149, "")</f>
        <v/>
      </c>
    </row>
    <row r="150" spans="1:30" x14ac:dyDescent="0.2">
      <c r="A150" t="s">
        <v>268</v>
      </c>
      <c r="B150" t="s">
        <v>231</v>
      </c>
      <c r="C150">
        <v>14732000256</v>
      </c>
      <c r="D150">
        <v>70119997440</v>
      </c>
      <c r="E150">
        <f t="shared" si="2"/>
        <v>0.21009698793280504</v>
      </c>
      <c r="G150">
        <v>11.876300000000001</v>
      </c>
      <c r="I150">
        <v>14803000064</v>
      </c>
      <c r="J150">
        <v>54960999424</v>
      </c>
      <c r="K150">
        <v>13.685</v>
      </c>
      <c r="L150" t="s">
        <v>31</v>
      </c>
      <c r="M150">
        <v>1.2537</v>
      </c>
      <c r="N150">
        <v>3.7067999999999999</v>
      </c>
      <c r="S150">
        <v>1.7795000000000001</v>
      </c>
      <c r="T150">
        <v>2.4561000000000002</v>
      </c>
      <c r="U150">
        <v>65.222700000000003</v>
      </c>
      <c r="AB150" t="s">
        <v>269</v>
      </c>
      <c r="AD150" t="str">
        <f>IF(COUNTIF(Z:Z,AC150) &gt; 0, AC150, "")</f>
        <v/>
      </c>
    </row>
    <row r="151" spans="1:30" x14ac:dyDescent="0.2">
      <c r="A151" t="s">
        <v>270</v>
      </c>
      <c r="B151" t="s">
        <v>231</v>
      </c>
      <c r="C151">
        <v>-878000000</v>
      </c>
      <c r="D151">
        <v>13804000256</v>
      </c>
      <c r="E151">
        <f t="shared" si="2"/>
        <v>-6.3604751066153556E-2</v>
      </c>
      <c r="G151">
        <v>23.8537</v>
      </c>
      <c r="I151">
        <v>2558000000</v>
      </c>
      <c r="J151">
        <v>12155000064</v>
      </c>
      <c r="K151">
        <v>24.398700000000002</v>
      </c>
      <c r="L151" t="s">
        <v>31</v>
      </c>
      <c r="M151">
        <v>2.0230000000000001</v>
      </c>
      <c r="N151">
        <v>2.3191999999999999</v>
      </c>
      <c r="S151">
        <v>1.8134999999999999</v>
      </c>
      <c r="T151">
        <v>3.1027999999999998</v>
      </c>
      <c r="U151">
        <v>66.089200000000005</v>
      </c>
      <c r="AB151" t="s">
        <v>271</v>
      </c>
      <c r="AD151" t="str">
        <f>IF(COUNTIF(Z:Z,AC151) &gt; 0, AC151, "")</f>
        <v/>
      </c>
    </row>
    <row r="152" spans="1:30" x14ac:dyDescent="0.2">
      <c r="A152" t="s">
        <v>272</v>
      </c>
      <c r="B152" t="s">
        <v>231</v>
      </c>
      <c r="C152">
        <v>208897998848</v>
      </c>
      <c r="D152">
        <v>209901993984</v>
      </c>
      <c r="E152">
        <f t="shared" si="2"/>
        <v>0.9952168385018938</v>
      </c>
      <c r="G152">
        <v>22.37</v>
      </c>
      <c r="H152">
        <v>65.804299999999998</v>
      </c>
      <c r="I152">
        <v>-55707999744</v>
      </c>
      <c r="J152">
        <v>169856995328</v>
      </c>
      <c r="K152">
        <v>15.337899999999999</v>
      </c>
      <c r="L152" t="s">
        <v>34</v>
      </c>
      <c r="M152">
        <v>3.1926999999999999</v>
      </c>
      <c r="N152">
        <v>0.75839999999999996</v>
      </c>
      <c r="S152">
        <v>0.6885</v>
      </c>
      <c r="AB152" t="s">
        <v>273</v>
      </c>
      <c r="AD152" t="str">
        <f>IF(COUNTIF(Z:Z,AC152) &gt; 0, AC152, "")</f>
        <v/>
      </c>
    </row>
    <row r="153" spans="1:30" x14ac:dyDescent="0.2">
      <c r="A153" t="s">
        <v>274</v>
      </c>
      <c r="B153" t="s">
        <v>231</v>
      </c>
      <c r="C153">
        <v>2396000000</v>
      </c>
      <c r="D153">
        <v>24931999744</v>
      </c>
      <c r="E153">
        <f t="shared" si="2"/>
        <v>9.6101396783328963E-2</v>
      </c>
      <c r="G153">
        <v>14.9998</v>
      </c>
      <c r="J153">
        <v>12502000128</v>
      </c>
      <c r="K153">
        <v>6.2373000000000003</v>
      </c>
      <c r="L153" t="s">
        <v>34</v>
      </c>
      <c r="M153">
        <v>3.4883999999999999</v>
      </c>
      <c r="S153">
        <v>0.94120000000000004</v>
      </c>
      <c r="AB153" t="s">
        <v>275</v>
      </c>
      <c r="AD153" t="str">
        <f>IF(COUNTIF(Z:Z,AC153) &gt; 0, AC153, "")</f>
        <v/>
      </c>
    </row>
    <row r="154" spans="1:30" x14ac:dyDescent="0.2">
      <c r="A154" t="s">
        <v>276</v>
      </c>
      <c r="B154" t="s">
        <v>231</v>
      </c>
      <c r="C154">
        <v>1408800000</v>
      </c>
      <c r="D154">
        <v>28216199168</v>
      </c>
      <c r="E154">
        <f t="shared" si="2"/>
        <v>4.9928765799105941E-2</v>
      </c>
      <c r="G154">
        <v>25.095199999999998</v>
      </c>
      <c r="H154">
        <v>70.581900000000005</v>
      </c>
      <c r="I154">
        <v>3628300032</v>
      </c>
      <c r="J154">
        <v>6044099968</v>
      </c>
      <c r="K154">
        <v>13.0288</v>
      </c>
      <c r="L154" t="s">
        <v>31</v>
      </c>
      <c r="M154">
        <v>1.9381999999999999</v>
      </c>
      <c r="N154">
        <v>3.2679</v>
      </c>
      <c r="P154">
        <v>1.0229999999999999</v>
      </c>
      <c r="S154">
        <v>3.0243000000000002</v>
      </c>
      <c r="T154">
        <v>9.3771000000000004</v>
      </c>
      <c r="U154">
        <v>37.996899999999997</v>
      </c>
      <c r="AB154" t="s">
        <v>277</v>
      </c>
      <c r="AD154" t="str">
        <f>IF(COUNTIF(Z:Z,AC154) &gt; 0, AC154, "")</f>
        <v/>
      </c>
    </row>
    <row r="155" spans="1:30" x14ac:dyDescent="0.2">
      <c r="A155" t="s">
        <v>278</v>
      </c>
      <c r="B155" t="s">
        <v>231</v>
      </c>
      <c r="C155">
        <v>6459279872</v>
      </c>
      <c r="D155">
        <v>3114138112</v>
      </c>
      <c r="E155">
        <f t="shared" si="2"/>
        <v>2.0741789990334252</v>
      </c>
      <c r="G155">
        <v>26.336099999999998</v>
      </c>
      <c r="H155">
        <v>54.185699999999997</v>
      </c>
      <c r="I155">
        <v>2231507968</v>
      </c>
      <c r="J155">
        <v>3877478016</v>
      </c>
      <c r="K155">
        <v>4.6833</v>
      </c>
      <c r="L155" t="s">
        <v>29</v>
      </c>
      <c r="P155">
        <v>1.0517000000000001</v>
      </c>
      <c r="S155">
        <v>8.5901999999999994</v>
      </c>
      <c r="AB155" t="s">
        <v>279</v>
      </c>
      <c r="AD155" t="str">
        <f>IF(COUNTIF(Z:Z,AC155) &gt; 0, AC155, "")</f>
        <v/>
      </c>
    </row>
    <row r="156" spans="1:30" x14ac:dyDescent="0.2">
      <c r="A156" t="s">
        <v>280</v>
      </c>
      <c r="B156" t="s">
        <v>231</v>
      </c>
      <c r="C156">
        <v>8275999744</v>
      </c>
      <c r="D156">
        <v>17259999232</v>
      </c>
      <c r="E156">
        <f t="shared" si="2"/>
        <v>0.47949015714069759</v>
      </c>
      <c r="G156">
        <v>14.734500000000001</v>
      </c>
      <c r="H156">
        <v>60.133699999999997</v>
      </c>
      <c r="I156">
        <v>9404999936</v>
      </c>
      <c r="J156">
        <v>23162000384</v>
      </c>
      <c r="K156">
        <v>18.657800000000002</v>
      </c>
      <c r="L156" t="s">
        <v>40</v>
      </c>
      <c r="M156">
        <v>1.5337000000000001</v>
      </c>
      <c r="N156">
        <v>1.1100000000000001</v>
      </c>
      <c r="S156">
        <v>2.6547999999999998</v>
      </c>
      <c r="AB156" t="s">
        <v>281</v>
      </c>
      <c r="AD156" t="str">
        <f>IF(COUNTIF(Z:Z,AC156) &gt; 0, AC156, "")</f>
        <v/>
      </c>
    </row>
    <row r="157" spans="1:30" x14ac:dyDescent="0.2">
      <c r="A157" t="s">
        <v>282</v>
      </c>
      <c r="B157" t="s">
        <v>260</v>
      </c>
      <c r="C157">
        <v>5003400192</v>
      </c>
      <c r="D157">
        <v>5046600192</v>
      </c>
      <c r="E157">
        <f t="shared" si="2"/>
        <v>0.99143978156453094</v>
      </c>
      <c r="G157">
        <v>49.299399999999999</v>
      </c>
      <c r="H157">
        <v>29.164899999999999</v>
      </c>
      <c r="I157">
        <v>783500000</v>
      </c>
      <c r="J157">
        <v>5588199936</v>
      </c>
      <c r="K157">
        <v>8.7896999999999998</v>
      </c>
      <c r="L157" t="s">
        <v>31</v>
      </c>
      <c r="M157">
        <v>0.59730000000000005</v>
      </c>
      <c r="N157">
        <v>2.1817000000000002</v>
      </c>
      <c r="P157">
        <v>0.88190000000000002</v>
      </c>
      <c r="S157">
        <v>6.5922999999999998</v>
      </c>
      <c r="AB157" t="s">
        <v>283</v>
      </c>
      <c r="AD157" t="str">
        <f>IF(COUNTIF(Z:Z,AC157) &gt; 0, AC157, "")</f>
        <v/>
      </c>
    </row>
    <row r="158" spans="1:30" x14ac:dyDescent="0.2">
      <c r="A158" t="s">
        <v>284</v>
      </c>
      <c r="B158" t="s">
        <v>231</v>
      </c>
      <c r="C158">
        <v>-363268992</v>
      </c>
      <c r="D158">
        <v>1947954944</v>
      </c>
      <c r="E158">
        <f t="shared" si="2"/>
        <v>-0.18648736877560962</v>
      </c>
      <c r="G158">
        <v>41.1511</v>
      </c>
      <c r="I158">
        <v>467478992</v>
      </c>
      <c r="J158">
        <v>3688692032</v>
      </c>
      <c r="K158">
        <v>17.0304</v>
      </c>
      <c r="L158" t="s">
        <v>44</v>
      </c>
      <c r="M158">
        <v>1.1640999999999999</v>
      </c>
      <c r="P158">
        <v>1.3599000000000001</v>
      </c>
      <c r="S158">
        <v>10.389099999999999</v>
      </c>
      <c r="AB158" t="s">
        <v>285</v>
      </c>
      <c r="AD158" t="str">
        <f>IF(COUNTIF(Z:Z,AC158) &gt; 0, AC158, "")</f>
        <v/>
      </c>
    </row>
    <row r="159" spans="1:30" x14ac:dyDescent="0.2">
      <c r="A159" t="s">
        <v>286</v>
      </c>
      <c r="B159" t="s">
        <v>231</v>
      </c>
      <c r="C159">
        <v>1788000000</v>
      </c>
      <c r="D159">
        <v>15335000064</v>
      </c>
      <c r="E159">
        <f t="shared" si="2"/>
        <v>0.11659602168489433</v>
      </c>
      <c r="G159">
        <v>6.3292999999999999</v>
      </c>
      <c r="I159">
        <v>5191999872</v>
      </c>
      <c r="J159">
        <v>16407000064</v>
      </c>
      <c r="K159">
        <v>15.672599999999999</v>
      </c>
      <c r="L159" t="s">
        <v>34</v>
      </c>
      <c r="M159">
        <v>2.0566</v>
      </c>
      <c r="N159">
        <v>2.2625999999999999</v>
      </c>
      <c r="S159">
        <v>1.0908</v>
      </c>
      <c r="AB159" t="s">
        <v>287</v>
      </c>
      <c r="AD159" t="str">
        <f>IF(COUNTIF(Z:Z,AC159) &gt; 0, AC159, "")</f>
        <v/>
      </c>
    </row>
    <row r="160" spans="1:30" x14ac:dyDescent="0.2">
      <c r="A160" t="s">
        <v>288</v>
      </c>
      <c r="B160" t="s">
        <v>231</v>
      </c>
      <c r="C160">
        <v>1081969024</v>
      </c>
      <c r="D160">
        <v>1912460032</v>
      </c>
      <c r="E160">
        <f t="shared" si="2"/>
        <v>0.56574726054196567</v>
      </c>
      <c r="G160">
        <v>34.4</v>
      </c>
      <c r="H160">
        <v>30.1416</v>
      </c>
      <c r="I160">
        <v>614657000</v>
      </c>
      <c r="J160">
        <v>2203056000</v>
      </c>
      <c r="K160">
        <v>2.5322</v>
      </c>
      <c r="L160" t="s">
        <v>40</v>
      </c>
      <c r="M160">
        <v>0.8498</v>
      </c>
      <c r="N160">
        <v>3.5011999999999999</v>
      </c>
      <c r="P160">
        <v>1.2529999999999999</v>
      </c>
      <c r="S160">
        <v>9.7140000000000004</v>
      </c>
      <c r="T160">
        <v>3.052</v>
      </c>
      <c r="U160">
        <v>58.185200000000002</v>
      </c>
      <c r="AB160" t="s">
        <v>289</v>
      </c>
      <c r="AD160" t="str">
        <f>IF(COUNTIF(Z:Z,AC160) &gt; 0, AC160, "")</f>
        <v/>
      </c>
    </row>
    <row r="161" spans="1:30" x14ac:dyDescent="0.2">
      <c r="A161" t="s">
        <v>290</v>
      </c>
      <c r="B161" t="s">
        <v>231</v>
      </c>
      <c r="C161">
        <v>9596999680</v>
      </c>
      <c r="D161">
        <v>16570999808</v>
      </c>
      <c r="E161">
        <f t="shared" si="2"/>
        <v>0.57914427561376502</v>
      </c>
      <c r="G161">
        <v>29.397300000000001</v>
      </c>
      <c r="H161">
        <v>35.836599999999997</v>
      </c>
      <c r="I161">
        <v>2779000000</v>
      </c>
      <c r="J161">
        <v>10036000000</v>
      </c>
      <c r="K161">
        <v>2.0022000000000002</v>
      </c>
      <c r="L161" t="s">
        <v>40</v>
      </c>
      <c r="M161">
        <v>1.6832</v>
      </c>
      <c r="N161">
        <v>1.1868000000000001</v>
      </c>
      <c r="P161">
        <v>1.1805000000000001</v>
      </c>
      <c r="S161">
        <v>2.8035999999999999</v>
      </c>
      <c r="AB161" t="s">
        <v>291</v>
      </c>
      <c r="AD161" t="str">
        <f>IF(COUNTIF(Z:Z,AC161) &gt; 0, AC161, "")</f>
        <v/>
      </c>
    </row>
    <row r="162" spans="1:30" x14ac:dyDescent="0.2">
      <c r="A162" t="s">
        <v>292</v>
      </c>
      <c r="B162" t="s">
        <v>231</v>
      </c>
      <c r="C162">
        <v>-5646000128</v>
      </c>
      <c r="D162">
        <v>20784001024</v>
      </c>
      <c r="E162">
        <f t="shared" si="2"/>
        <v>-0.27165126298253978</v>
      </c>
      <c r="G162">
        <v>13.943</v>
      </c>
      <c r="J162">
        <v>13405000192</v>
      </c>
      <c r="K162">
        <v>11.161799999999999</v>
      </c>
      <c r="L162" t="s">
        <v>34</v>
      </c>
      <c r="M162">
        <v>3.0731000000000002</v>
      </c>
      <c r="N162">
        <v>0.49890000000000001</v>
      </c>
      <c r="S162">
        <v>1.7445999999999999</v>
      </c>
      <c r="T162">
        <v>0</v>
      </c>
      <c r="U162">
        <v>106.81529999999999</v>
      </c>
      <c r="AB162" t="s">
        <v>293</v>
      </c>
      <c r="AD162" t="str">
        <f>IF(COUNTIF(Z:Z,AC162) &gt; 0, AC162, "")</f>
        <v/>
      </c>
    </row>
    <row r="163" spans="1:30" x14ac:dyDescent="0.2">
      <c r="A163" t="s">
        <v>294</v>
      </c>
      <c r="B163" t="s">
        <v>231</v>
      </c>
      <c r="C163">
        <v>24056999936</v>
      </c>
      <c r="D163">
        <v>28402999296</v>
      </c>
      <c r="E163">
        <f t="shared" si="2"/>
        <v>0.8469880129662205</v>
      </c>
      <c r="G163">
        <v>33.939</v>
      </c>
      <c r="H163">
        <v>45.637599999999999</v>
      </c>
      <c r="I163">
        <v>4480999936</v>
      </c>
      <c r="J163">
        <v>20121999872</v>
      </c>
      <c r="K163">
        <v>6.9920999999999998</v>
      </c>
      <c r="L163" t="s">
        <v>34</v>
      </c>
      <c r="P163">
        <v>1.0662</v>
      </c>
      <c r="S163">
        <v>4.7215999999999996</v>
      </c>
      <c r="AB163" t="s">
        <v>295</v>
      </c>
      <c r="AC163" t="s">
        <v>296</v>
      </c>
      <c r="AD163" t="str">
        <f>IF(COUNTIF(Z:Z,AC163) &gt; 0, AC163, "")</f>
        <v/>
      </c>
    </row>
    <row r="164" spans="1:30" x14ac:dyDescent="0.2">
      <c r="A164" t="s">
        <v>297</v>
      </c>
      <c r="B164" t="s">
        <v>231</v>
      </c>
      <c r="C164">
        <v>9777399808</v>
      </c>
      <c r="D164">
        <v>14564800512</v>
      </c>
      <c r="E164">
        <f t="shared" si="2"/>
        <v>0.67130337967515308</v>
      </c>
      <c r="G164">
        <v>10.8741</v>
      </c>
      <c r="H164">
        <v>-0.82310000000000005</v>
      </c>
      <c r="I164">
        <v>794200000</v>
      </c>
      <c r="J164">
        <v>8478000000</v>
      </c>
      <c r="K164">
        <v>8.0083000000000002</v>
      </c>
      <c r="L164" t="s">
        <v>31</v>
      </c>
      <c r="M164">
        <v>5.4673999999999996</v>
      </c>
      <c r="N164">
        <v>1.0388999999999999</v>
      </c>
      <c r="S164">
        <v>0.94940000000000002</v>
      </c>
      <c r="AB164" t="s">
        <v>298</v>
      </c>
      <c r="AD164" t="str">
        <f>IF(COUNTIF(Z:Z,AC164) &gt; 0, AC164, "")</f>
        <v/>
      </c>
    </row>
    <row r="165" spans="1:30" x14ac:dyDescent="0.2">
      <c r="A165" t="s">
        <v>299</v>
      </c>
      <c r="B165" t="s">
        <v>231</v>
      </c>
      <c r="C165">
        <v>14614821888</v>
      </c>
      <c r="D165">
        <v>23619608576</v>
      </c>
      <c r="E165">
        <f t="shared" si="2"/>
        <v>0.61875800528084079</v>
      </c>
      <c r="G165">
        <v>18.210699999999999</v>
      </c>
      <c r="H165">
        <v>36.522599999999997</v>
      </c>
      <c r="I165">
        <v>2888445952</v>
      </c>
      <c r="J165">
        <v>10024318720</v>
      </c>
      <c r="K165">
        <v>5.8132999999999999</v>
      </c>
      <c r="L165" t="s">
        <v>31</v>
      </c>
      <c r="M165">
        <v>0.8377</v>
      </c>
      <c r="N165">
        <v>1.8483000000000001</v>
      </c>
      <c r="P165">
        <v>0.9264</v>
      </c>
      <c r="S165">
        <v>1.3313999999999999</v>
      </c>
      <c r="T165">
        <v>0.44209999999999999</v>
      </c>
      <c r="U165">
        <v>60.138199999999998</v>
      </c>
      <c r="AB165" t="s">
        <v>300</v>
      </c>
      <c r="AD165" t="str">
        <f>IF(COUNTIF(Z:Z,AC165) &gt; 0, AC165, "")</f>
        <v/>
      </c>
    </row>
    <row r="166" spans="1:30" x14ac:dyDescent="0.2">
      <c r="A166" t="s">
        <v>301</v>
      </c>
      <c r="B166" t="s">
        <v>231</v>
      </c>
      <c r="C166">
        <v>2626544896</v>
      </c>
      <c r="D166">
        <v>4638624768</v>
      </c>
      <c r="E166">
        <f t="shared" si="2"/>
        <v>0.56623353415423316</v>
      </c>
      <c r="G166">
        <v>9.3402999999999992</v>
      </c>
      <c r="I166">
        <v>1387758976</v>
      </c>
      <c r="J166">
        <v>5727483008</v>
      </c>
      <c r="K166">
        <v>6.9656000000000002</v>
      </c>
      <c r="M166">
        <v>0.85940000000000005</v>
      </c>
      <c r="N166">
        <v>1.3643000000000001</v>
      </c>
      <c r="S166">
        <v>2.0293999999999999</v>
      </c>
      <c r="AB166" t="s">
        <v>302</v>
      </c>
      <c r="AC166" t="s">
        <v>303</v>
      </c>
      <c r="AD166" t="str">
        <f>IF(COUNTIF(Z:Z,AC166) &gt; 0, AC166, "")</f>
        <v/>
      </c>
    </row>
    <row r="167" spans="1:30" x14ac:dyDescent="0.2">
      <c r="A167" t="s">
        <v>304</v>
      </c>
      <c r="B167" t="s">
        <v>231</v>
      </c>
      <c r="C167">
        <v>251335000064</v>
      </c>
      <c r="D167">
        <v>121200001024</v>
      </c>
      <c r="E167">
        <f t="shared" si="2"/>
        <v>2.073721105119716</v>
      </c>
      <c r="G167">
        <v>17.548999999999999</v>
      </c>
      <c r="H167">
        <v>74.711299999999994</v>
      </c>
      <c r="I167">
        <v>-90386999808</v>
      </c>
      <c r="J167">
        <v>123075999744</v>
      </c>
      <c r="K167">
        <v>21.996300000000002</v>
      </c>
      <c r="L167" t="s">
        <v>34</v>
      </c>
      <c r="M167">
        <v>1.9821</v>
      </c>
      <c r="N167">
        <v>1.0444</v>
      </c>
      <c r="S167">
        <v>1.7622</v>
      </c>
      <c r="T167">
        <v>3.1943000000000001</v>
      </c>
      <c r="U167">
        <v>59.883400000000002</v>
      </c>
      <c r="AB167" t="s">
        <v>305</v>
      </c>
      <c r="AD167" t="str">
        <f>IF(COUNTIF(Z:Z,AC167) &gt; 0, AC167, "")</f>
        <v/>
      </c>
    </row>
    <row r="168" spans="1:30" x14ac:dyDescent="0.2">
      <c r="A168" t="s">
        <v>306</v>
      </c>
      <c r="B168" t="s">
        <v>231</v>
      </c>
      <c r="C168">
        <v>4084000000</v>
      </c>
      <c r="D168">
        <v>17008000000</v>
      </c>
      <c r="E168">
        <f t="shared" si="2"/>
        <v>0.24012229539040453</v>
      </c>
      <c r="G168">
        <v>12.187200000000001</v>
      </c>
      <c r="I168">
        <v>5427000128</v>
      </c>
      <c r="J168">
        <v>26056000000</v>
      </c>
      <c r="K168">
        <v>7.9236000000000004</v>
      </c>
      <c r="L168" t="s">
        <v>34</v>
      </c>
      <c r="M168">
        <v>1.6809000000000001</v>
      </c>
      <c r="N168">
        <v>0.89690000000000003</v>
      </c>
      <c r="S168">
        <v>2.1596000000000002</v>
      </c>
      <c r="AB168" t="s">
        <v>307</v>
      </c>
      <c r="AD168" t="str">
        <f>IF(COUNTIF(Z:Z,AC168) &gt; 0, AC168, "")</f>
        <v/>
      </c>
    </row>
    <row r="169" spans="1:30" x14ac:dyDescent="0.2">
      <c r="A169" t="s">
        <v>308</v>
      </c>
      <c r="B169" t="s">
        <v>231</v>
      </c>
      <c r="C169">
        <v>3684000000</v>
      </c>
      <c r="D169">
        <v>20651999232</v>
      </c>
      <c r="E169">
        <f t="shared" si="2"/>
        <v>0.17838466671506023</v>
      </c>
      <c r="G169">
        <v>15.190799999999999</v>
      </c>
      <c r="J169">
        <v>11647000320</v>
      </c>
      <c r="K169">
        <v>11.614800000000001</v>
      </c>
      <c r="L169" t="s">
        <v>40</v>
      </c>
      <c r="M169">
        <v>3.4443999999999999</v>
      </c>
      <c r="N169">
        <v>2.2033</v>
      </c>
      <c r="S169">
        <v>1.4359</v>
      </c>
      <c r="T169">
        <v>0</v>
      </c>
      <c r="U169">
        <v>92.266099999999994</v>
      </c>
      <c r="AB169" t="s">
        <v>309</v>
      </c>
      <c r="AD169" t="str">
        <f>IF(COUNTIF(Z:Z,AC169) &gt; 0, AC169, "")</f>
        <v/>
      </c>
    </row>
    <row r="170" spans="1:30" x14ac:dyDescent="0.2">
      <c r="A170" t="s">
        <v>310</v>
      </c>
      <c r="B170" t="s">
        <v>231</v>
      </c>
      <c r="C170">
        <v>20763000832</v>
      </c>
      <c r="D170">
        <v>27273000960</v>
      </c>
      <c r="E170">
        <f t="shared" si="2"/>
        <v>0.76130239068491568</v>
      </c>
      <c r="G170">
        <v>30.875499999999999</v>
      </c>
      <c r="H170">
        <v>63.3887</v>
      </c>
      <c r="I170">
        <v>3433000000</v>
      </c>
      <c r="J170">
        <v>9156999680</v>
      </c>
      <c r="K170">
        <v>21.204499999999999</v>
      </c>
      <c r="L170" t="s">
        <v>40</v>
      </c>
      <c r="M170">
        <v>1.1167</v>
      </c>
      <c r="N170">
        <v>2.4983</v>
      </c>
      <c r="P170">
        <v>1.0016</v>
      </c>
      <c r="S170">
        <v>3.3975</v>
      </c>
      <c r="AB170" t="s">
        <v>311</v>
      </c>
      <c r="AD170" t="str">
        <f>IF(COUNTIF(Z:Z,AC170) &gt; 0, AC170, "")</f>
        <v/>
      </c>
    </row>
    <row r="171" spans="1:30" x14ac:dyDescent="0.2">
      <c r="A171" t="s">
        <v>312</v>
      </c>
      <c r="B171" t="s">
        <v>231</v>
      </c>
      <c r="C171">
        <v>6408000000</v>
      </c>
      <c r="D171">
        <v>15906599936</v>
      </c>
      <c r="E171">
        <f t="shared" si="2"/>
        <v>0.40285164810723256</v>
      </c>
      <c r="G171">
        <v>13.89</v>
      </c>
      <c r="H171">
        <v>10.637499999999999</v>
      </c>
      <c r="I171">
        <v>1471000000</v>
      </c>
      <c r="J171">
        <v>5887399936</v>
      </c>
      <c r="K171">
        <v>2.4537</v>
      </c>
      <c r="M171">
        <v>4.5454999999999997</v>
      </c>
      <c r="N171">
        <v>0.81910000000000005</v>
      </c>
      <c r="S171">
        <v>0.75390000000000001</v>
      </c>
      <c r="T171">
        <v>2.6985999999999999</v>
      </c>
      <c r="U171">
        <v>52.753999999999998</v>
      </c>
      <c r="AB171" t="s">
        <v>313</v>
      </c>
      <c r="AD171" t="str">
        <f>IF(COUNTIF(Z:Z,AC171) &gt; 0, AC171, "")</f>
        <v/>
      </c>
    </row>
    <row r="172" spans="1:30" x14ac:dyDescent="0.2">
      <c r="A172" t="s">
        <v>314</v>
      </c>
      <c r="B172" t="s">
        <v>231</v>
      </c>
      <c r="C172">
        <v>154690000</v>
      </c>
      <c r="D172">
        <v>1925027968</v>
      </c>
      <c r="E172">
        <f t="shared" si="2"/>
        <v>8.0357274061173531E-2</v>
      </c>
      <c r="G172">
        <v>31.862500000000001</v>
      </c>
      <c r="H172">
        <v>33.962600000000002</v>
      </c>
      <c r="I172">
        <v>464491000</v>
      </c>
      <c r="J172">
        <v>2245156992</v>
      </c>
      <c r="K172">
        <v>5.9101999999999997</v>
      </c>
      <c r="L172" t="s">
        <v>34</v>
      </c>
      <c r="M172">
        <v>1.2646999999999999</v>
      </c>
      <c r="N172">
        <v>3.0209000000000001</v>
      </c>
      <c r="P172">
        <v>1.1117999999999999</v>
      </c>
      <c r="S172">
        <v>6.5930999999999997</v>
      </c>
      <c r="T172">
        <v>2.2452000000000001</v>
      </c>
      <c r="U172">
        <v>157.4101</v>
      </c>
      <c r="AB172" t="s">
        <v>315</v>
      </c>
      <c r="AD172" t="str">
        <f>IF(COUNTIF(Z:Z,AC172) &gt; 0, AC172, "")</f>
        <v/>
      </c>
    </row>
    <row r="173" spans="1:30" x14ac:dyDescent="0.2">
      <c r="A173" t="s">
        <v>316</v>
      </c>
      <c r="B173" t="s">
        <v>231</v>
      </c>
      <c r="C173">
        <v>-4454000128</v>
      </c>
      <c r="D173">
        <v>345835995136</v>
      </c>
      <c r="E173">
        <f t="shared" si="2"/>
        <v>-1.2878937388366599E-2</v>
      </c>
      <c r="G173">
        <v>13.6937</v>
      </c>
      <c r="J173">
        <v>273828995072</v>
      </c>
      <c r="K173">
        <v>21.741299999999999</v>
      </c>
      <c r="L173" t="s">
        <v>34</v>
      </c>
      <c r="M173">
        <v>2.0017</v>
      </c>
      <c r="N173">
        <v>2.9531999999999998</v>
      </c>
      <c r="S173">
        <v>2.1692999999999998</v>
      </c>
      <c r="T173">
        <v>4.1840000000000002</v>
      </c>
      <c r="U173">
        <v>73.945700000000002</v>
      </c>
      <c r="AB173" t="s">
        <v>317</v>
      </c>
      <c r="AD173" t="str">
        <f>IF(COUNTIF(Z:Z,AC173) &gt; 0, AC173, "")</f>
        <v/>
      </c>
    </row>
    <row r="174" spans="1:30" x14ac:dyDescent="0.2">
      <c r="A174" t="s">
        <v>318</v>
      </c>
      <c r="B174" t="s">
        <v>231</v>
      </c>
      <c r="C174">
        <v>16803999744</v>
      </c>
      <c r="D174">
        <v>16851999744</v>
      </c>
      <c r="E174">
        <f t="shared" si="2"/>
        <v>0.9971516733486131</v>
      </c>
      <c r="G174">
        <v>1218.0962</v>
      </c>
      <c r="J174">
        <v>9960000128</v>
      </c>
      <c r="K174">
        <v>-1.4154</v>
      </c>
      <c r="L174" t="s">
        <v>34</v>
      </c>
      <c r="M174">
        <v>4.2008000000000001</v>
      </c>
      <c r="N174">
        <v>50.332900000000002</v>
      </c>
      <c r="S174">
        <v>1.3482000000000001</v>
      </c>
      <c r="AB174" t="s">
        <v>319</v>
      </c>
      <c r="AD174" t="str">
        <f>IF(COUNTIF(Z:Z,AC174) &gt; 0, AC174, "")</f>
        <v/>
      </c>
    </row>
    <row r="175" spans="1:30" x14ac:dyDescent="0.2">
      <c r="A175" t="s">
        <v>320</v>
      </c>
      <c r="B175" t="s">
        <v>231</v>
      </c>
      <c r="C175">
        <v>81276534784</v>
      </c>
      <c r="D175">
        <v>61798608896</v>
      </c>
      <c r="E175">
        <f t="shared" si="2"/>
        <v>1.3151838890221481</v>
      </c>
      <c r="G175">
        <v>46.925600000000003</v>
      </c>
      <c r="H175">
        <v>35.069400000000002</v>
      </c>
      <c r="I175">
        <v>7751075968</v>
      </c>
      <c r="J175">
        <v>31170142720</v>
      </c>
      <c r="K175">
        <v>72.398099999999999</v>
      </c>
      <c r="L175" t="s">
        <v>31</v>
      </c>
      <c r="M175">
        <v>0.43740000000000001</v>
      </c>
      <c r="N175">
        <v>1.5944</v>
      </c>
      <c r="S175">
        <v>5.8968999999999996</v>
      </c>
      <c r="T175">
        <v>3.8336000000000001</v>
      </c>
      <c r="U175">
        <v>55.564999999999998</v>
      </c>
      <c r="AB175" t="s">
        <v>321</v>
      </c>
      <c r="AD175" t="str">
        <f>IF(COUNTIF(Z:Z,AC175) &gt; 0, AC175, "")</f>
        <v/>
      </c>
    </row>
    <row r="176" spans="1:30" x14ac:dyDescent="0.2">
      <c r="A176" t="s">
        <v>322</v>
      </c>
      <c r="B176" t="s">
        <v>231</v>
      </c>
      <c r="C176">
        <v>8986000384</v>
      </c>
      <c r="D176">
        <v>18247999488</v>
      </c>
      <c r="E176">
        <f t="shared" si="2"/>
        <v>0.49243756226041385</v>
      </c>
      <c r="G176">
        <v>11.825200000000001</v>
      </c>
      <c r="I176">
        <v>1857000000</v>
      </c>
      <c r="J176">
        <v>17221999872</v>
      </c>
      <c r="K176">
        <v>11.570399999999999</v>
      </c>
      <c r="L176" t="s">
        <v>29</v>
      </c>
      <c r="M176">
        <v>0.28720000000000001</v>
      </c>
      <c r="S176">
        <v>1.0980000000000001</v>
      </c>
      <c r="AB176" t="s">
        <v>323</v>
      </c>
      <c r="AD176" t="str">
        <f>IF(COUNTIF(Z:Z,AC176) &gt; 0, AC176, "")</f>
        <v/>
      </c>
    </row>
    <row r="177" spans="1:30" x14ac:dyDescent="0.2">
      <c r="A177" t="s">
        <v>324</v>
      </c>
      <c r="B177" t="s">
        <v>231</v>
      </c>
      <c r="C177">
        <v>-12444999680</v>
      </c>
      <c r="D177">
        <v>28875999232</v>
      </c>
      <c r="E177">
        <f t="shared" si="2"/>
        <v>-0.43098074563627969</v>
      </c>
      <c r="G177">
        <v>16.48</v>
      </c>
      <c r="J177">
        <v>13407000064</v>
      </c>
      <c r="K177">
        <v>10.004899999999999</v>
      </c>
      <c r="L177" t="s">
        <v>31</v>
      </c>
      <c r="M177">
        <v>2.4457</v>
      </c>
      <c r="N177">
        <v>2.1972</v>
      </c>
      <c r="S177">
        <v>1.3854</v>
      </c>
      <c r="AB177" t="s">
        <v>325</v>
      </c>
      <c r="AD177" t="str">
        <f>IF(COUNTIF(Z:Z,AC177) &gt; 0, AC177, "")</f>
        <v/>
      </c>
    </row>
    <row r="178" spans="1:30" x14ac:dyDescent="0.2">
      <c r="A178" t="s">
        <v>326</v>
      </c>
      <c r="B178" t="s">
        <v>231</v>
      </c>
      <c r="C178">
        <v>-535151008</v>
      </c>
      <c r="D178">
        <v>1386253952</v>
      </c>
      <c r="E178">
        <f t="shared" si="2"/>
        <v>-0.38604110540346365</v>
      </c>
      <c r="G178">
        <v>35.4621</v>
      </c>
      <c r="H178">
        <v>52.5627</v>
      </c>
      <c r="I178">
        <v>291766000</v>
      </c>
      <c r="J178">
        <v>811941008</v>
      </c>
      <c r="K178">
        <v>10.7392</v>
      </c>
      <c r="L178" t="s">
        <v>40</v>
      </c>
      <c r="M178">
        <v>1.131</v>
      </c>
      <c r="N178">
        <v>8.5429999999999993</v>
      </c>
      <c r="P178">
        <v>3.3304</v>
      </c>
      <c r="S178">
        <v>7.1219999999999999</v>
      </c>
      <c r="AB178" t="s">
        <v>327</v>
      </c>
      <c r="AD178" t="str">
        <f>IF(COUNTIF(Z:Z,AC178) &gt; 0, AC178, "")</f>
        <v/>
      </c>
    </row>
    <row r="179" spans="1:30" x14ac:dyDescent="0.2">
      <c r="A179" t="s">
        <v>328</v>
      </c>
      <c r="B179" t="s">
        <v>231</v>
      </c>
      <c r="C179">
        <v>12981000192</v>
      </c>
      <c r="D179">
        <v>13882000384</v>
      </c>
      <c r="E179">
        <f t="shared" si="2"/>
        <v>0.93509579548503208</v>
      </c>
      <c r="G179">
        <v>27.185500000000001</v>
      </c>
      <c r="H179">
        <v>24.047699999999999</v>
      </c>
      <c r="I179">
        <v>3769000192</v>
      </c>
      <c r="J179">
        <v>23944999936</v>
      </c>
      <c r="K179">
        <v>7.8409000000000004</v>
      </c>
      <c r="L179" t="s">
        <v>40</v>
      </c>
      <c r="M179">
        <v>1.3976999999999999</v>
      </c>
      <c r="N179">
        <v>2.6936</v>
      </c>
      <c r="P179">
        <v>1.1368</v>
      </c>
      <c r="S179">
        <v>8.3836999999999993</v>
      </c>
      <c r="AB179" t="s">
        <v>329</v>
      </c>
      <c r="AD179" t="str">
        <f>IF(COUNTIF(Z:Z,AC179) &gt; 0, AC179, "")</f>
        <v/>
      </c>
    </row>
    <row r="180" spans="1:30" x14ac:dyDescent="0.2">
      <c r="A180" t="s">
        <v>330</v>
      </c>
      <c r="B180" t="s">
        <v>231</v>
      </c>
      <c r="C180">
        <v>6957000192</v>
      </c>
      <c r="D180">
        <v>7497999872</v>
      </c>
      <c r="E180">
        <f t="shared" si="2"/>
        <v>0.9278474674265772</v>
      </c>
      <c r="G180">
        <v>38.135300000000001</v>
      </c>
      <c r="H180">
        <v>57.389099999999999</v>
      </c>
      <c r="I180">
        <v>13620000256</v>
      </c>
      <c r="J180">
        <v>27225999872</v>
      </c>
      <c r="K180">
        <v>11.7331</v>
      </c>
      <c r="L180" t="s">
        <v>40</v>
      </c>
      <c r="M180">
        <v>0.49590000000000001</v>
      </c>
      <c r="N180">
        <v>2.5137</v>
      </c>
      <c r="P180">
        <v>1.2895000000000001</v>
      </c>
      <c r="S180">
        <v>65.831900000000005</v>
      </c>
      <c r="AB180" t="s">
        <v>331</v>
      </c>
      <c r="AD180" t="str">
        <f>IF(COUNTIF(Z:Z,AC180) &gt; 0, AC180, "")</f>
        <v/>
      </c>
    </row>
    <row r="181" spans="1:30" x14ac:dyDescent="0.2">
      <c r="A181" t="s">
        <v>332</v>
      </c>
      <c r="B181" t="s">
        <v>231</v>
      </c>
      <c r="C181">
        <v>-2391000064</v>
      </c>
      <c r="D181">
        <v>31164000256</v>
      </c>
      <c r="E181">
        <f t="shared" si="2"/>
        <v>-7.6723143510424696E-2</v>
      </c>
      <c r="G181">
        <v>11.483599999999999</v>
      </c>
      <c r="I181">
        <v>15168999936</v>
      </c>
      <c r="J181">
        <v>71348000768</v>
      </c>
      <c r="K181">
        <v>12.3856</v>
      </c>
      <c r="L181" t="s">
        <v>40</v>
      </c>
      <c r="M181">
        <v>2.4702999999999999</v>
      </c>
      <c r="N181">
        <v>0.73699999999999999</v>
      </c>
      <c r="S181">
        <v>2.2688999999999999</v>
      </c>
      <c r="T181">
        <v>0.93110000000000004</v>
      </c>
      <c r="U181">
        <v>70.011899999999997</v>
      </c>
      <c r="AB181" t="s">
        <v>333</v>
      </c>
      <c r="AD181" t="str">
        <f>IF(COUNTIF(Z:Z,AC181) &gt; 0, AC181, "")</f>
        <v/>
      </c>
    </row>
    <row r="182" spans="1:30" x14ac:dyDescent="0.2">
      <c r="A182" t="s">
        <v>334</v>
      </c>
      <c r="B182" t="s">
        <v>231</v>
      </c>
      <c r="C182">
        <v>4707999744</v>
      </c>
      <c r="D182">
        <v>4068000000</v>
      </c>
      <c r="E182">
        <f t="shared" si="2"/>
        <v>1.1573254041297936</v>
      </c>
      <c r="G182">
        <v>42.901000000000003</v>
      </c>
      <c r="H182">
        <v>47.876399999999997</v>
      </c>
      <c r="I182">
        <v>2325000000</v>
      </c>
      <c r="J182">
        <v>6895999872</v>
      </c>
      <c r="K182">
        <v>20.4331</v>
      </c>
      <c r="L182" t="s">
        <v>40</v>
      </c>
      <c r="M182">
        <v>0.67879999999999996</v>
      </c>
      <c r="P182">
        <v>1.6671</v>
      </c>
      <c r="S182">
        <v>23.245799999999999</v>
      </c>
      <c r="AB182" t="s">
        <v>335</v>
      </c>
      <c r="AD182" t="str">
        <f>IF(COUNTIF(Z:Z,AC182) &gt; 0, AC182, "")</f>
        <v/>
      </c>
    </row>
    <row r="183" spans="1:30" x14ac:dyDescent="0.2">
      <c r="A183" t="s">
        <v>336</v>
      </c>
      <c r="B183" t="s">
        <v>231</v>
      </c>
      <c r="C183">
        <v>146269995008</v>
      </c>
      <c r="D183">
        <v>104671002624</v>
      </c>
      <c r="E183">
        <f t="shared" si="2"/>
        <v>1.3974261384829973</v>
      </c>
      <c r="G183">
        <v>19.027100000000001</v>
      </c>
      <c r="H183">
        <v>63.860900000000001</v>
      </c>
      <c r="I183">
        <v>-31702000512</v>
      </c>
      <c r="J183">
        <v>105179998208</v>
      </c>
      <c r="K183">
        <v>15.8383</v>
      </c>
      <c r="L183" t="s">
        <v>40</v>
      </c>
      <c r="M183">
        <v>2.8199000000000001</v>
      </c>
      <c r="N183">
        <v>1.4795</v>
      </c>
      <c r="S183">
        <v>2.2526999999999999</v>
      </c>
      <c r="AB183" t="s">
        <v>337</v>
      </c>
      <c r="AD183" t="str">
        <f>IF(COUNTIF(Z:Z,AC183) &gt; 0, AC183, "")</f>
        <v/>
      </c>
    </row>
    <row r="184" spans="1:30" x14ac:dyDescent="0.2">
      <c r="A184" t="s">
        <v>338</v>
      </c>
      <c r="B184" t="s">
        <v>231</v>
      </c>
      <c r="C184">
        <v>4316275200</v>
      </c>
      <c r="D184">
        <v>-750998016</v>
      </c>
      <c r="E184">
        <f t="shared" si="2"/>
        <v>-5.7473856229202074</v>
      </c>
      <c r="G184">
        <v>44.74</v>
      </c>
      <c r="H184">
        <v>63.052399999999999</v>
      </c>
      <c r="I184">
        <v>1436616992</v>
      </c>
      <c r="J184">
        <v>2802724992</v>
      </c>
      <c r="K184">
        <v>16.053799999999999</v>
      </c>
      <c r="M184">
        <v>1.0579000000000001</v>
      </c>
      <c r="N184">
        <v>3.4264999999999999</v>
      </c>
      <c r="P184">
        <v>0.93310000000000004</v>
      </c>
      <c r="T184">
        <v>1.5591999999999999</v>
      </c>
      <c r="U184">
        <v>68.8095</v>
      </c>
      <c r="AB184" t="s">
        <v>339</v>
      </c>
      <c r="AD184" t="str">
        <f>IF(COUNTIF(Z:Z,AC184) &gt; 0, AC184, "")</f>
        <v/>
      </c>
    </row>
    <row r="185" spans="1:30" x14ac:dyDescent="0.2">
      <c r="A185" t="s">
        <v>340</v>
      </c>
      <c r="B185" t="s">
        <v>231</v>
      </c>
      <c r="C185">
        <v>9848000512</v>
      </c>
      <c r="D185">
        <v>11080999936</v>
      </c>
      <c r="E185">
        <f t="shared" si="2"/>
        <v>0.88872850544884252</v>
      </c>
      <c r="G185">
        <v>38.749899999999997</v>
      </c>
      <c r="H185">
        <v>53.926699999999997</v>
      </c>
      <c r="I185">
        <v>1462000000</v>
      </c>
      <c r="J185">
        <v>4538999936</v>
      </c>
      <c r="K185">
        <v>23.175000000000001</v>
      </c>
      <c r="L185" t="s">
        <v>40</v>
      </c>
      <c r="M185">
        <v>1.1558999999999999</v>
      </c>
      <c r="N185">
        <v>3.6189</v>
      </c>
      <c r="P185">
        <v>0.95269999999999999</v>
      </c>
      <c r="S185">
        <v>4.3110999999999997</v>
      </c>
      <c r="AB185" t="s">
        <v>341</v>
      </c>
      <c r="AD185" t="str">
        <f>IF(COUNTIF(Z:Z,AC185) &gt; 0, AC185, "")</f>
        <v/>
      </c>
    </row>
    <row r="186" spans="1:30" x14ac:dyDescent="0.2">
      <c r="A186" t="s">
        <v>342</v>
      </c>
      <c r="B186" t="s">
        <v>231</v>
      </c>
      <c r="C186">
        <v>-33574899712</v>
      </c>
      <c r="D186">
        <v>12748999680</v>
      </c>
      <c r="E186">
        <f t="shared" si="2"/>
        <v>-2.6335320852404318</v>
      </c>
      <c r="G186">
        <v>12.2828</v>
      </c>
      <c r="J186">
        <v>15461600000</v>
      </c>
      <c r="K186">
        <v>40.441299999999998</v>
      </c>
      <c r="L186" t="s">
        <v>34</v>
      </c>
      <c r="M186">
        <v>2.7126999999999999</v>
      </c>
      <c r="N186">
        <v>0.83289999999999997</v>
      </c>
      <c r="S186">
        <v>1.7194</v>
      </c>
      <c r="T186">
        <v>2.7606999999999999</v>
      </c>
      <c r="U186">
        <v>60.878300000000003</v>
      </c>
      <c r="AB186" t="s">
        <v>343</v>
      </c>
      <c r="AD186" t="str">
        <f>IF(COUNTIF(Z:Z,AC186) &gt; 0, AC186, "")</f>
        <v/>
      </c>
    </row>
    <row r="187" spans="1:30" x14ac:dyDescent="0.2">
      <c r="A187" t="s">
        <v>344</v>
      </c>
      <c r="B187" t="s">
        <v>231</v>
      </c>
      <c r="C187">
        <v>-1120999936</v>
      </c>
      <c r="D187">
        <v>20174000128</v>
      </c>
      <c r="E187">
        <f t="shared" si="2"/>
        <v>-5.5566567308787521E-2</v>
      </c>
      <c r="G187">
        <v>18.9178</v>
      </c>
      <c r="H187">
        <v>21.4604</v>
      </c>
      <c r="I187">
        <v>7044999936</v>
      </c>
      <c r="J187">
        <v>31456999936</v>
      </c>
      <c r="K187">
        <v>7.9957000000000003</v>
      </c>
      <c r="L187" t="s">
        <v>34</v>
      </c>
      <c r="P187">
        <v>1.2467999999999999</v>
      </c>
      <c r="S187">
        <v>4.3169000000000004</v>
      </c>
      <c r="AB187" t="s">
        <v>345</v>
      </c>
      <c r="AD187" t="str">
        <f>IF(COUNTIF(Z:Z,AC187) &gt; 0, AC187, "")</f>
        <v/>
      </c>
    </row>
    <row r="188" spans="1:30" x14ac:dyDescent="0.2">
      <c r="A188" t="s">
        <v>346</v>
      </c>
      <c r="B188" t="s">
        <v>231</v>
      </c>
      <c r="C188">
        <v>26883000320</v>
      </c>
      <c r="D188">
        <v>55729000448</v>
      </c>
      <c r="E188">
        <f t="shared" si="2"/>
        <v>0.48238798657593324</v>
      </c>
      <c r="G188">
        <v>16.047599999999999</v>
      </c>
      <c r="J188">
        <v>34362000896</v>
      </c>
      <c r="K188">
        <v>12.257400000000001</v>
      </c>
      <c r="L188" t="s">
        <v>40</v>
      </c>
      <c r="M188">
        <v>2.9767000000000001</v>
      </c>
      <c r="N188">
        <v>0.75980000000000003</v>
      </c>
      <c r="S188">
        <v>1.726</v>
      </c>
      <c r="AB188" t="s">
        <v>347</v>
      </c>
      <c r="AD188" t="str">
        <f>IF(COUNTIF(Z:Z,AC188) &gt; 0, AC188, "")</f>
        <v/>
      </c>
    </row>
    <row r="189" spans="1:30" x14ac:dyDescent="0.2">
      <c r="A189" t="s">
        <v>348</v>
      </c>
      <c r="B189" t="s">
        <v>231</v>
      </c>
      <c r="C189">
        <v>-2204300032</v>
      </c>
      <c r="D189">
        <v>11593199616</v>
      </c>
      <c r="E189">
        <f t="shared" si="2"/>
        <v>-0.19013733093647442</v>
      </c>
      <c r="I189">
        <v>4008099904</v>
      </c>
      <c r="J189">
        <v>14066499840</v>
      </c>
      <c r="K189">
        <v>-0.21640000000000001</v>
      </c>
      <c r="L189" t="s">
        <v>34</v>
      </c>
      <c r="M189">
        <v>3.3456000000000001</v>
      </c>
      <c r="S189">
        <v>1.7808999999999999</v>
      </c>
      <c r="AB189" t="s">
        <v>349</v>
      </c>
      <c r="AD189" t="str">
        <f>IF(COUNTIF(Z:Z,AC189) &gt; 0, AC189, "")</f>
        <v/>
      </c>
    </row>
    <row r="190" spans="1:30" x14ac:dyDescent="0.2">
      <c r="A190" t="s">
        <v>350</v>
      </c>
      <c r="B190" t="s">
        <v>231</v>
      </c>
      <c r="C190">
        <v>6755700224</v>
      </c>
      <c r="D190">
        <v>27159300096</v>
      </c>
      <c r="E190">
        <f t="shared" si="2"/>
        <v>0.24874353168603833</v>
      </c>
      <c r="G190">
        <v>20.653400000000001</v>
      </c>
      <c r="I190">
        <v>14292100352</v>
      </c>
      <c r="J190">
        <v>71945798656</v>
      </c>
      <c r="K190">
        <v>22.645900000000001</v>
      </c>
      <c r="L190" t="s">
        <v>34</v>
      </c>
      <c r="M190">
        <v>0.14990000000000001</v>
      </c>
      <c r="N190">
        <v>0.51249999999999996</v>
      </c>
      <c r="S190">
        <v>5.7558999999999996</v>
      </c>
      <c r="T190">
        <v>2.8938999999999999</v>
      </c>
      <c r="U190">
        <v>77.0809</v>
      </c>
      <c r="AB190" t="s">
        <v>351</v>
      </c>
      <c r="AD190" t="str">
        <f>IF(COUNTIF(Z:Z,AC190) &gt; 0, AC190, "")</f>
        <v/>
      </c>
    </row>
    <row r="191" spans="1:30" x14ac:dyDescent="0.2">
      <c r="A191" t="s">
        <v>352</v>
      </c>
      <c r="B191" t="s">
        <v>231</v>
      </c>
      <c r="C191">
        <v>7282999808</v>
      </c>
      <c r="D191">
        <v>32575000576</v>
      </c>
      <c r="E191">
        <f t="shared" si="2"/>
        <v>0.22357635239355397</v>
      </c>
      <c r="G191">
        <v>9.5526</v>
      </c>
      <c r="I191">
        <v>7283000192</v>
      </c>
      <c r="J191">
        <v>70902001664</v>
      </c>
      <c r="K191">
        <v>37.612299999999998</v>
      </c>
      <c r="L191" t="s">
        <v>61</v>
      </c>
      <c r="M191">
        <v>4.0148000000000001</v>
      </c>
      <c r="N191">
        <v>1.3212999999999999</v>
      </c>
      <c r="S191">
        <v>1.4883</v>
      </c>
      <c r="T191">
        <v>3.8961000000000001</v>
      </c>
      <c r="U191">
        <v>59.323</v>
      </c>
      <c r="AB191" t="s">
        <v>353</v>
      </c>
      <c r="AD191" t="str">
        <f>IF(COUNTIF(Z:Z,AC191) &gt; 0, AC191, "")</f>
        <v/>
      </c>
    </row>
    <row r="192" spans="1:30" x14ac:dyDescent="0.2">
      <c r="A192" t="s">
        <v>354</v>
      </c>
      <c r="B192" t="s">
        <v>231</v>
      </c>
      <c r="C192">
        <v>-6210999808</v>
      </c>
      <c r="D192">
        <v>11667000320</v>
      </c>
      <c r="E192">
        <f t="shared" si="2"/>
        <v>-0.53235618733573498</v>
      </c>
      <c r="G192">
        <v>17.218599999999999</v>
      </c>
      <c r="H192">
        <v>34.574100000000001</v>
      </c>
      <c r="I192">
        <v>1950000000</v>
      </c>
      <c r="J192">
        <v>14923000064</v>
      </c>
      <c r="K192">
        <v>14.863</v>
      </c>
      <c r="L192" t="s">
        <v>40</v>
      </c>
      <c r="M192">
        <v>1.0582</v>
      </c>
      <c r="N192">
        <v>1.5570999999999999</v>
      </c>
      <c r="S192">
        <v>2.9826000000000001</v>
      </c>
      <c r="AB192" t="s">
        <v>355</v>
      </c>
      <c r="AC192" t="s">
        <v>356</v>
      </c>
      <c r="AD192" t="str">
        <f>IF(COUNTIF(Z:Z,AC192) &gt; 0, AC192, "")</f>
        <v/>
      </c>
    </row>
    <row r="193" spans="1:30" x14ac:dyDescent="0.2">
      <c r="A193" t="s">
        <v>357</v>
      </c>
      <c r="B193" t="s">
        <v>231</v>
      </c>
      <c r="C193">
        <v>-3004999936</v>
      </c>
      <c r="D193">
        <v>18727000064</v>
      </c>
      <c r="E193">
        <f t="shared" si="2"/>
        <v>-0.16046349792974507</v>
      </c>
      <c r="G193">
        <v>15.3688</v>
      </c>
      <c r="J193">
        <v>9317000192</v>
      </c>
      <c r="K193">
        <v>0.23669999999999999</v>
      </c>
      <c r="L193" t="s">
        <v>34</v>
      </c>
      <c r="M193">
        <v>3.6697000000000002</v>
      </c>
      <c r="N193">
        <v>1.6929000000000001</v>
      </c>
      <c r="S193">
        <v>1.466</v>
      </c>
      <c r="T193">
        <v>2.0011999999999999</v>
      </c>
      <c r="U193">
        <v>61.997100000000003</v>
      </c>
      <c r="AB193" t="s">
        <v>358</v>
      </c>
      <c r="AD193" t="str">
        <f>IF(COUNTIF(Z:Z,AC193) &gt; 0, AC193, "")</f>
        <v/>
      </c>
    </row>
    <row r="194" spans="1:30" x14ac:dyDescent="0.2">
      <c r="A194" t="s">
        <v>359</v>
      </c>
      <c r="B194" t="s">
        <v>231</v>
      </c>
      <c r="C194">
        <v>10343999488</v>
      </c>
      <c r="D194">
        <v>38391001088</v>
      </c>
      <c r="E194">
        <f t="shared" si="2"/>
        <v>0.26943812859397559</v>
      </c>
      <c r="G194">
        <v>41.235599999999998</v>
      </c>
      <c r="H194">
        <v>49.146900000000002</v>
      </c>
      <c r="I194">
        <v>5144000000</v>
      </c>
      <c r="J194">
        <v>13767000064</v>
      </c>
      <c r="K194">
        <v>12.0909</v>
      </c>
      <c r="L194" t="s">
        <v>40</v>
      </c>
      <c r="M194">
        <v>0.69620000000000004</v>
      </c>
      <c r="N194">
        <v>2.8058999999999998</v>
      </c>
      <c r="P194">
        <v>0.94499999999999995</v>
      </c>
      <c r="S194">
        <v>4.7729999999999997</v>
      </c>
      <c r="T194">
        <v>1.1963999999999999</v>
      </c>
      <c r="U194">
        <v>70.797499999999999</v>
      </c>
      <c r="AB194" t="s">
        <v>360</v>
      </c>
      <c r="AD194" t="str">
        <f>IF(COUNTIF(Z:Z,AC194) &gt; 0, AC194, "")</f>
        <v/>
      </c>
    </row>
    <row r="195" spans="1:30" x14ac:dyDescent="0.2">
      <c r="A195" t="s">
        <v>361</v>
      </c>
      <c r="B195" t="s">
        <v>231</v>
      </c>
      <c r="C195">
        <v>20785000448</v>
      </c>
      <c r="D195">
        <v>47215001600</v>
      </c>
      <c r="E195">
        <f t="shared" ref="E195:E258" si="3">C195/D195</f>
        <v>0.44022026355284505</v>
      </c>
      <c r="G195">
        <v>30.459299999999999</v>
      </c>
      <c r="H195">
        <v>59.652099999999997</v>
      </c>
      <c r="I195">
        <v>25985000832</v>
      </c>
      <c r="J195">
        <v>25641999872</v>
      </c>
      <c r="K195">
        <v>0.40720000000000001</v>
      </c>
      <c r="L195" t="s">
        <v>31</v>
      </c>
      <c r="M195">
        <v>1.2107000000000001</v>
      </c>
      <c r="N195">
        <v>3.0005999999999999</v>
      </c>
      <c r="S195">
        <v>3.9887999999999999</v>
      </c>
      <c r="T195">
        <v>11.889699999999999</v>
      </c>
      <c r="U195">
        <v>31.174600000000002</v>
      </c>
      <c r="AB195" t="s">
        <v>362</v>
      </c>
      <c r="AD195" t="str">
        <f>IF(COUNTIF(Z:Z,AC195) &gt; 0, AC195, "")</f>
        <v/>
      </c>
    </row>
    <row r="196" spans="1:30" x14ac:dyDescent="0.2">
      <c r="A196" t="s">
        <v>363</v>
      </c>
      <c r="B196" t="s">
        <v>231</v>
      </c>
      <c r="C196">
        <v>-84482998272</v>
      </c>
      <c r="D196">
        <v>25827999744</v>
      </c>
      <c r="E196">
        <f t="shared" si="3"/>
        <v>-3.2709849430607147</v>
      </c>
      <c r="G196">
        <v>12.123900000000001</v>
      </c>
      <c r="J196">
        <v>21340000256</v>
      </c>
      <c r="K196">
        <v>21.706399999999999</v>
      </c>
      <c r="L196" t="s">
        <v>40</v>
      </c>
      <c r="M196">
        <v>3.0771999999999999</v>
      </c>
      <c r="N196">
        <v>0.91639999999999999</v>
      </c>
      <c r="S196">
        <v>1.2629999999999999</v>
      </c>
      <c r="U196">
        <v>65.636200000000002</v>
      </c>
      <c r="AB196" t="s">
        <v>364</v>
      </c>
      <c r="AD196" t="str">
        <f>IF(COUNTIF(Z:Z,AC196) &gt; 0, AC196, "")</f>
        <v/>
      </c>
    </row>
    <row r="197" spans="1:30" x14ac:dyDescent="0.2">
      <c r="A197" t="s">
        <v>365</v>
      </c>
      <c r="B197" t="s">
        <v>231</v>
      </c>
      <c r="C197">
        <v>-2302000128</v>
      </c>
      <c r="D197">
        <v>15980000256</v>
      </c>
      <c r="E197">
        <f t="shared" si="3"/>
        <v>-0.14405507453829167</v>
      </c>
      <c r="G197">
        <v>11.8028</v>
      </c>
      <c r="H197">
        <v>54.8611</v>
      </c>
      <c r="I197">
        <v>9812000000</v>
      </c>
      <c r="J197">
        <v>23947999744</v>
      </c>
      <c r="K197">
        <v>19.043600000000001</v>
      </c>
      <c r="L197" t="s">
        <v>40</v>
      </c>
      <c r="M197">
        <v>1.4877</v>
      </c>
      <c r="N197">
        <v>0.28720000000000001</v>
      </c>
      <c r="S197">
        <v>1.7762</v>
      </c>
      <c r="AB197" t="s">
        <v>366</v>
      </c>
      <c r="AD197" t="str">
        <f>IF(COUNTIF(Z:Z,AC197) &gt; 0, AC197, "")</f>
        <v/>
      </c>
    </row>
    <row r="198" spans="1:30" x14ac:dyDescent="0.2">
      <c r="A198" t="s">
        <v>367</v>
      </c>
      <c r="B198" t="s">
        <v>231</v>
      </c>
      <c r="C198">
        <v>-2885100032</v>
      </c>
      <c r="D198">
        <v>11216100352</v>
      </c>
      <c r="E198">
        <f t="shared" si="3"/>
        <v>-0.25722844317147564</v>
      </c>
      <c r="G198">
        <v>13.3714</v>
      </c>
      <c r="H198">
        <v>41.896299999999997</v>
      </c>
      <c r="I198">
        <v>1417800032</v>
      </c>
      <c r="J198">
        <v>6911100032</v>
      </c>
      <c r="K198">
        <v>8.9614999999999991</v>
      </c>
      <c r="L198" t="s">
        <v>40</v>
      </c>
      <c r="M198">
        <v>3.9948000000000001</v>
      </c>
      <c r="N198">
        <v>1.1006</v>
      </c>
      <c r="S198">
        <v>2.6909999999999998</v>
      </c>
      <c r="T198">
        <v>3.0013000000000001</v>
      </c>
      <c r="U198">
        <v>56.945500000000003</v>
      </c>
      <c r="AB198" t="s">
        <v>368</v>
      </c>
      <c r="AD198" t="str">
        <f>IF(COUNTIF(Z:Z,AC198) &gt; 0, AC198, "")</f>
        <v/>
      </c>
    </row>
    <row r="199" spans="1:30" x14ac:dyDescent="0.2">
      <c r="A199" t="s">
        <v>369</v>
      </c>
      <c r="B199" t="s">
        <v>231</v>
      </c>
      <c r="C199">
        <v>7261000192</v>
      </c>
      <c r="D199">
        <v>27696001024</v>
      </c>
      <c r="E199">
        <f t="shared" si="3"/>
        <v>0.26216781930748673</v>
      </c>
      <c r="G199">
        <v>13.708600000000001</v>
      </c>
      <c r="I199">
        <v>12248999808</v>
      </c>
      <c r="J199">
        <v>45342000128</v>
      </c>
      <c r="K199">
        <v>13.1485</v>
      </c>
      <c r="L199" t="s">
        <v>34</v>
      </c>
      <c r="M199">
        <v>1.575</v>
      </c>
      <c r="N199">
        <v>0.67720000000000002</v>
      </c>
      <c r="S199">
        <v>2.1856</v>
      </c>
      <c r="T199">
        <v>2.8961000000000001</v>
      </c>
      <c r="U199">
        <v>61.247100000000003</v>
      </c>
      <c r="AB199" t="s">
        <v>370</v>
      </c>
      <c r="AD199" t="str">
        <f>IF(COUNTIF(Z:Z,AC199) &gt; 0, AC199, "")</f>
        <v/>
      </c>
    </row>
    <row r="200" spans="1:30" x14ac:dyDescent="0.2">
      <c r="A200" t="s">
        <v>371</v>
      </c>
      <c r="B200" t="s">
        <v>231</v>
      </c>
      <c r="C200">
        <v>16236000256</v>
      </c>
      <c r="D200">
        <v>65695997952</v>
      </c>
      <c r="E200">
        <f t="shared" si="3"/>
        <v>0.24713834574615398</v>
      </c>
      <c r="G200">
        <v>12.1835</v>
      </c>
      <c r="J200">
        <v>25025000192</v>
      </c>
      <c r="K200">
        <v>-18.1173</v>
      </c>
      <c r="L200" t="s">
        <v>34</v>
      </c>
      <c r="M200">
        <v>4.3559999999999999</v>
      </c>
      <c r="N200">
        <v>1.0719000000000001</v>
      </c>
      <c r="S200">
        <v>1.0740000000000001</v>
      </c>
      <c r="AB200" t="s">
        <v>372</v>
      </c>
      <c r="AD200" t="str">
        <f>IF(COUNTIF(Z:Z,AC200) &gt; 0, AC200, "")</f>
        <v/>
      </c>
    </row>
    <row r="201" spans="1:30" x14ac:dyDescent="0.2">
      <c r="A201" t="s">
        <v>373</v>
      </c>
      <c r="B201" t="s">
        <v>231</v>
      </c>
      <c r="C201">
        <v>4984999936</v>
      </c>
      <c r="D201">
        <v>59320999936</v>
      </c>
      <c r="E201">
        <f t="shared" si="3"/>
        <v>8.4034320752822717E-2</v>
      </c>
      <c r="G201">
        <v>12.878399999999999</v>
      </c>
      <c r="J201">
        <v>42430999552</v>
      </c>
      <c r="K201">
        <v>10.907500000000001</v>
      </c>
      <c r="L201" t="s">
        <v>34</v>
      </c>
      <c r="M201">
        <v>3.7397</v>
      </c>
      <c r="N201">
        <v>1.0566</v>
      </c>
      <c r="S201">
        <v>1.6103000000000001</v>
      </c>
      <c r="AB201" t="s">
        <v>374</v>
      </c>
      <c r="AC201" t="s">
        <v>375</v>
      </c>
      <c r="AD201" t="str">
        <f>IF(COUNTIF(Z:Z,AC201) &gt; 0, AC201, "")</f>
        <v/>
      </c>
    </row>
    <row r="202" spans="1:30" x14ac:dyDescent="0.2">
      <c r="A202" t="s">
        <v>376</v>
      </c>
      <c r="B202" t="s">
        <v>260</v>
      </c>
      <c r="C202">
        <v>2800499968</v>
      </c>
      <c r="D202">
        <v>304700000</v>
      </c>
      <c r="E202">
        <f t="shared" si="3"/>
        <v>9.1910074433869386</v>
      </c>
      <c r="G202">
        <v>48.356999999999999</v>
      </c>
      <c r="H202">
        <v>54.473999999999997</v>
      </c>
      <c r="I202">
        <v>907700000</v>
      </c>
      <c r="J202">
        <v>2823299968</v>
      </c>
      <c r="K202">
        <v>7.1623999999999999</v>
      </c>
      <c r="L202" t="s">
        <v>34</v>
      </c>
      <c r="M202">
        <v>0.52959999999999996</v>
      </c>
      <c r="N202">
        <v>3.8647</v>
      </c>
      <c r="P202">
        <v>0.81840000000000002</v>
      </c>
      <c r="S202">
        <v>139.0181</v>
      </c>
      <c r="T202">
        <v>2.9620000000000002</v>
      </c>
      <c r="U202">
        <v>63.897300000000001</v>
      </c>
      <c r="AB202" t="s">
        <v>377</v>
      </c>
      <c r="AD202" t="str">
        <f>IF(COUNTIF(Z:Z,AC202) &gt; 0, AC202, "")</f>
        <v/>
      </c>
    </row>
    <row r="203" spans="1:30" x14ac:dyDescent="0.2">
      <c r="A203" t="s">
        <v>378</v>
      </c>
      <c r="B203" t="s">
        <v>231</v>
      </c>
      <c r="C203">
        <v>427000000</v>
      </c>
      <c r="D203">
        <v>39137001472</v>
      </c>
      <c r="E203">
        <f t="shared" si="3"/>
        <v>1.0910391290592125E-2</v>
      </c>
      <c r="G203">
        <v>32.069800000000001</v>
      </c>
      <c r="H203">
        <v>68.867599999999996</v>
      </c>
      <c r="I203">
        <v>18692999936</v>
      </c>
      <c r="J203">
        <v>35926000640</v>
      </c>
      <c r="K203">
        <v>10.0236</v>
      </c>
      <c r="L203" t="s">
        <v>40</v>
      </c>
      <c r="M203">
        <v>0.74990000000000001</v>
      </c>
      <c r="N203">
        <v>2.4325999999999999</v>
      </c>
      <c r="P203">
        <v>1.2834000000000001</v>
      </c>
      <c r="S203">
        <v>14.898400000000001</v>
      </c>
      <c r="AB203" t="s">
        <v>379</v>
      </c>
      <c r="AD203" t="str">
        <f>IF(COUNTIF(Z:Z,AC203) &gt; 0, AC203, "")</f>
        <v/>
      </c>
    </row>
    <row r="204" spans="1:30" x14ac:dyDescent="0.2">
      <c r="A204" t="s">
        <v>380</v>
      </c>
      <c r="B204" t="s">
        <v>231</v>
      </c>
      <c r="C204">
        <v>7228000256</v>
      </c>
      <c r="D204">
        <v>185010995200</v>
      </c>
      <c r="E204">
        <f t="shared" si="3"/>
        <v>3.9067949708537109E-2</v>
      </c>
      <c r="G204">
        <v>14.742000000000001</v>
      </c>
      <c r="J204">
        <v>125346000896</v>
      </c>
      <c r="K204">
        <v>14.798299999999999</v>
      </c>
      <c r="L204" t="s">
        <v>29</v>
      </c>
      <c r="M204">
        <v>2.0722999999999998</v>
      </c>
      <c r="N204">
        <v>1.1688000000000001</v>
      </c>
      <c r="S204">
        <v>1.5761000000000001</v>
      </c>
      <c r="AB204" t="s">
        <v>381</v>
      </c>
      <c r="AD204" t="str">
        <f>IF(COUNTIF(Z:Z,AC204) &gt; 0, AC204, "")</f>
        <v/>
      </c>
    </row>
    <row r="205" spans="1:30" x14ac:dyDescent="0.2">
      <c r="A205" t="s">
        <v>382</v>
      </c>
      <c r="B205" t="s">
        <v>231</v>
      </c>
      <c r="C205">
        <v>4614000128</v>
      </c>
      <c r="D205">
        <v>7569999872</v>
      </c>
      <c r="E205">
        <f t="shared" si="3"/>
        <v>0.60951125574867115</v>
      </c>
      <c r="G205">
        <v>18.139700000000001</v>
      </c>
      <c r="H205">
        <v>-27.2608</v>
      </c>
      <c r="I205">
        <v>1292000000</v>
      </c>
      <c r="J205">
        <v>9808999680</v>
      </c>
      <c r="K205">
        <v>5.5753000000000004</v>
      </c>
      <c r="L205" t="s">
        <v>40</v>
      </c>
      <c r="M205">
        <v>1.0971</v>
      </c>
      <c r="N205">
        <v>1.5257000000000001</v>
      </c>
      <c r="P205">
        <v>1.1417999999999999</v>
      </c>
      <c r="S205">
        <v>4.32</v>
      </c>
      <c r="AB205" t="s">
        <v>383</v>
      </c>
      <c r="AD205" t="str">
        <f>IF(COUNTIF(Z:Z,AC205) &gt; 0, AC205, "")</f>
        <v/>
      </c>
    </row>
    <row r="206" spans="1:30" x14ac:dyDescent="0.2">
      <c r="A206" t="s">
        <v>384</v>
      </c>
      <c r="B206" t="s">
        <v>231</v>
      </c>
      <c r="C206">
        <v>1488728960</v>
      </c>
      <c r="D206">
        <v>7787051008</v>
      </c>
      <c r="E206">
        <f t="shared" si="3"/>
        <v>0.19118007041055202</v>
      </c>
      <c r="G206">
        <v>15.7638</v>
      </c>
      <c r="I206">
        <v>3194420032</v>
      </c>
      <c r="J206">
        <v>13192566016</v>
      </c>
      <c r="K206">
        <v>10.5335</v>
      </c>
      <c r="L206" t="s">
        <v>29</v>
      </c>
      <c r="M206">
        <v>0.49280000000000002</v>
      </c>
      <c r="N206">
        <v>1.0542</v>
      </c>
      <c r="S206">
        <v>3.1798000000000002</v>
      </c>
      <c r="AB206" t="s">
        <v>385</v>
      </c>
      <c r="AD206" t="str">
        <f>IF(COUNTIF(Z:Z,AC206) &gt; 0, AC206, "")</f>
        <v/>
      </c>
    </row>
    <row r="207" spans="1:30" x14ac:dyDescent="0.2">
      <c r="A207" t="s">
        <v>386</v>
      </c>
      <c r="B207" t="s">
        <v>387</v>
      </c>
      <c r="C207">
        <v>6853000192</v>
      </c>
      <c r="D207">
        <v>40028000256</v>
      </c>
      <c r="E207">
        <f t="shared" si="3"/>
        <v>0.17120516009222242</v>
      </c>
      <c r="G207">
        <v>32.664000000000001</v>
      </c>
      <c r="H207">
        <v>25.011800000000001</v>
      </c>
      <c r="I207">
        <v>6486000064</v>
      </c>
      <c r="J207">
        <v>41217000448</v>
      </c>
      <c r="K207">
        <v>3.1482000000000001</v>
      </c>
      <c r="L207" t="s">
        <v>29</v>
      </c>
      <c r="M207">
        <v>1.8494999999999999</v>
      </c>
      <c r="N207">
        <v>3.2665999999999999</v>
      </c>
      <c r="O207">
        <v>2.7214999999999998</v>
      </c>
      <c r="P207">
        <v>1.5972</v>
      </c>
      <c r="V207">
        <v>2795000000</v>
      </c>
      <c r="AB207" t="s">
        <v>388</v>
      </c>
      <c r="AD207" t="str">
        <f>IF(COUNTIF(Z:Z,AC207) &gt; 0, AC207, "")</f>
        <v/>
      </c>
    </row>
    <row r="208" spans="1:30" x14ac:dyDescent="0.2">
      <c r="A208" t="s">
        <v>389</v>
      </c>
      <c r="B208" t="s">
        <v>387</v>
      </c>
      <c r="C208">
        <v>63793999872</v>
      </c>
      <c r="D208">
        <v>6071000064</v>
      </c>
      <c r="E208">
        <f t="shared" si="3"/>
        <v>10.507988667351132</v>
      </c>
      <c r="G208">
        <v>24.033999999999999</v>
      </c>
      <c r="H208">
        <v>40.871400000000001</v>
      </c>
      <c r="I208">
        <v>15622999936</v>
      </c>
      <c r="J208">
        <v>55532999680</v>
      </c>
      <c r="K208">
        <v>0.71640000000000004</v>
      </c>
      <c r="L208" t="s">
        <v>34</v>
      </c>
      <c r="M208">
        <v>3.5831</v>
      </c>
      <c r="N208">
        <v>1.6406000000000001</v>
      </c>
      <c r="O208">
        <v>4.3201999999999998</v>
      </c>
      <c r="P208">
        <v>0.6452</v>
      </c>
      <c r="V208">
        <v>7944000128</v>
      </c>
      <c r="AB208" t="s">
        <v>390</v>
      </c>
      <c r="AD208" t="str">
        <f>IF(COUNTIF(Z:Z,AC208) &gt; 0, AC208, "")</f>
        <v/>
      </c>
    </row>
    <row r="209" spans="1:30" x14ac:dyDescent="0.2">
      <c r="A209" t="s">
        <v>391</v>
      </c>
      <c r="B209" t="s">
        <v>387</v>
      </c>
      <c r="C209">
        <v>2060999936</v>
      </c>
      <c r="D209">
        <v>5897999872</v>
      </c>
      <c r="E209">
        <f t="shared" si="3"/>
        <v>0.34944048503363551</v>
      </c>
      <c r="G209">
        <v>27.839700000000001</v>
      </c>
      <c r="H209">
        <v>28.042300000000001</v>
      </c>
      <c r="I209">
        <v>1373000000</v>
      </c>
      <c r="J209">
        <v>6509999872</v>
      </c>
      <c r="K209">
        <v>-3.3408000000000002</v>
      </c>
      <c r="L209" t="s">
        <v>40</v>
      </c>
      <c r="M209">
        <v>0.71809999999999996</v>
      </c>
      <c r="N209">
        <v>3.7039</v>
      </c>
      <c r="O209">
        <v>2.9704999999999999</v>
      </c>
      <c r="P209">
        <v>2.0891999999999999</v>
      </c>
      <c r="V209">
        <v>479000000</v>
      </c>
      <c r="AB209" t="s">
        <v>392</v>
      </c>
      <c r="AD209" t="str">
        <f>IF(COUNTIF(Z:Z,AC209) &gt; 0, AC209, "")</f>
        <v/>
      </c>
    </row>
    <row r="210" spans="1:30" x14ac:dyDescent="0.2">
      <c r="A210" t="s">
        <v>393</v>
      </c>
      <c r="B210" t="s">
        <v>387</v>
      </c>
      <c r="C210">
        <v>-914332032</v>
      </c>
      <c r="D210">
        <v>3944354048</v>
      </c>
      <c r="E210">
        <f t="shared" si="3"/>
        <v>-0.23180779941993687</v>
      </c>
      <c r="G210">
        <v>35.505499999999998</v>
      </c>
      <c r="H210">
        <v>20.4619</v>
      </c>
      <c r="I210">
        <v>373018000</v>
      </c>
      <c r="J210">
        <v>3960518976</v>
      </c>
      <c r="K210">
        <v>4.0312000000000001</v>
      </c>
      <c r="L210" t="s">
        <v>34</v>
      </c>
      <c r="O210">
        <v>4.3204000000000002</v>
      </c>
      <c r="P210">
        <v>1.2586999999999999</v>
      </c>
      <c r="V210">
        <v>351500000</v>
      </c>
      <c r="AB210" t="s">
        <v>394</v>
      </c>
      <c r="AD210" t="str">
        <f>IF(COUNTIF(Z:Z,AC210) &gt; 0, AC210, "")</f>
        <v/>
      </c>
    </row>
    <row r="211" spans="1:30" x14ac:dyDescent="0.2">
      <c r="A211" t="s">
        <v>395</v>
      </c>
      <c r="B211" t="s">
        <v>387</v>
      </c>
      <c r="C211">
        <v>51386998784</v>
      </c>
      <c r="D211">
        <v>7527000064</v>
      </c>
      <c r="E211">
        <f t="shared" si="3"/>
        <v>6.8270224986143964</v>
      </c>
      <c r="G211">
        <v>32.263199999999998</v>
      </c>
      <c r="H211">
        <v>40.491599999999998</v>
      </c>
      <c r="I211">
        <v>6282999808</v>
      </c>
      <c r="J211">
        <v>32533999616</v>
      </c>
      <c r="K211">
        <v>21.246200000000002</v>
      </c>
      <c r="L211" t="s">
        <v>34</v>
      </c>
      <c r="M211">
        <v>3.2134999999999998</v>
      </c>
      <c r="N211">
        <v>4.0236000000000001</v>
      </c>
      <c r="O211">
        <v>2.0758999999999999</v>
      </c>
      <c r="P211">
        <v>1.3177000000000001</v>
      </c>
      <c r="V211">
        <v>5774000128</v>
      </c>
      <c r="AB211" t="s">
        <v>396</v>
      </c>
      <c r="AD211" t="str">
        <f>IF(COUNTIF(Z:Z,AC211) &gt; 0, AC211, "")</f>
        <v/>
      </c>
    </row>
    <row r="212" spans="1:30" x14ac:dyDescent="0.2">
      <c r="A212" t="s">
        <v>397</v>
      </c>
      <c r="B212" t="s">
        <v>387</v>
      </c>
      <c r="C212">
        <v>11774000128</v>
      </c>
      <c r="D212">
        <v>7942000128</v>
      </c>
      <c r="E212">
        <f t="shared" si="3"/>
        <v>1.4824981035306275</v>
      </c>
      <c r="G212">
        <v>25.8184</v>
      </c>
      <c r="H212">
        <v>10.522399999999999</v>
      </c>
      <c r="I212">
        <v>558000000</v>
      </c>
      <c r="J212">
        <v>13988000000</v>
      </c>
      <c r="K212">
        <v>3.1259000000000001</v>
      </c>
      <c r="L212" t="s">
        <v>31</v>
      </c>
      <c r="M212">
        <v>2.0413999999999999</v>
      </c>
      <c r="N212">
        <v>5.4326999999999996</v>
      </c>
      <c r="O212">
        <v>3.4826999999999999</v>
      </c>
      <c r="P212">
        <v>1.4297</v>
      </c>
      <c r="V212">
        <v>650000000</v>
      </c>
      <c r="AB212" t="s">
        <v>398</v>
      </c>
      <c r="AD212" t="str">
        <f>IF(COUNTIF(Z:Z,AC212) &gt; 0, AC212, "")</f>
        <v/>
      </c>
    </row>
    <row r="213" spans="1:30" x14ac:dyDescent="0.2">
      <c r="A213" t="s">
        <v>399</v>
      </c>
      <c r="B213" t="s">
        <v>387</v>
      </c>
      <c r="C213">
        <v>18756999168</v>
      </c>
      <c r="D213">
        <v>25890000896</v>
      </c>
      <c r="E213">
        <f t="shared" si="3"/>
        <v>0.72448816218071099</v>
      </c>
      <c r="G213">
        <v>16.866099999999999</v>
      </c>
      <c r="H213">
        <v>22.2181</v>
      </c>
      <c r="I213">
        <v>3073000000</v>
      </c>
      <c r="J213">
        <v>20178000384</v>
      </c>
      <c r="K213">
        <v>4.1605999999999996</v>
      </c>
      <c r="L213" t="s">
        <v>31</v>
      </c>
      <c r="M213">
        <v>1.8740000000000001</v>
      </c>
      <c r="N213">
        <v>1.5744</v>
      </c>
      <c r="O213">
        <v>3.1065</v>
      </c>
      <c r="P213">
        <v>1.1688000000000001</v>
      </c>
      <c r="V213">
        <v>1190000000</v>
      </c>
      <c r="AB213" t="s">
        <v>400</v>
      </c>
      <c r="AD213" t="str">
        <f>IF(COUNTIF(Z:Z,AC213) &gt; 0, AC213, "")</f>
        <v/>
      </c>
    </row>
    <row r="214" spans="1:30" x14ac:dyDescent="0.2">
      <c r="A214" t="s">
        <v>401</v>
      </c>
      <c r="B214" t="s">
        <v>387</v>
      </c>
      <c r="C214">
        <v>211378000</v>
      </c>
      <c r="D214">
        <v>2138649984</v>
      </c>
      <c r="E214">
        <f t="shared" si="3"/>
        <v>9.8837117612229158E-2</v>
      </c>
      <c r="G214">
        <v>61.411000000000001</v>
      </c>
      <c r="H214">
        <v>25.055099999999999</v>
      </c>
      <c r="I214">
        <v>245030000</v>
      </c>
      <c r="J214">
        <v>1171581984</v>
      </c>
      <c r="K214">
        <v>2.4125999999999999</v>
      </c>
      <c r="L214" t="s">
        <v>34</v>
      </c>
      <c r="M214">
        <v>0.42449999999999999</v>
      </c>
      <c r="O214">
        <v>2.1774</v>
      </c>
      <c r="P214">
        <v>4.5632999999999999</v>
      </c>
      <c r="V214">
        <v>96535000</v>
      </c>
      <c r="AB214" t="s">
        <v>402</v>
      </c>
      <c r="AD214" t="str">
        <f>IF(COUNTIF(Z:Z,AC214) &gt; 0, AC214, "")</f>
        <v/>
      </c>
    </row>
    <row r="215" spans="1:30" x14ac:dyDescent="0.2">
      <c r="A215" t="s">
        <v>403</v>
      </c>
      <c r="B215" t="s">
        <v>387</v>
      </c>
      <c r="C215">
        <v>4951699968</v>
      </c>
      <c r="D215">
        <v>16358899712</v>
      </c>
      <c r="E215">
        <f t="shared" si="3"/>
        <v>0.30269150463510097</v>
      </c>
      <c r="G215">
        <v>13.0321</v>
      </c>
      <c r="H215">
        <v>26.303799999999999</v>
      </c>
      <c r="I215">
        <v>1947500032</v>
      </c>
      <c r="J215">
        <v>9607500032</v>
      </c>
      <c r="K215">
        <v>-3.8605999999999998</v>
      </c>
      <c r="L215" t="s">
        <v>40</v>
      </c>
      <c r="O215">
        <v>0.86040000000000005</v>
      </c>
      <c r="P215">
        <v>1.2591000000000001</v>
      </c>
      <c r="V215">
        <v>2080400000</v>
      </c>
      <c r="AB215" t="s">
        <v>404</v>
      </c>
      <c r="AD215" t="str">
        <f>IF(COUNTIF(Z:Z,AC215) &gt; 0, AC215, "")</f>
        <v/>
      </c>
    </row>
    <row r="216" spans="1:30" x14ac:dyDescent="0.2">
      <c r="A216" t="s">
        <v>405</v>
      </c>
      <c r="B216" t="s">
        <v>387</v>
      </c>
      <c r="C216">
        <v>8755999744</v>
      </c>
      <c r="D216">
        <v>20956999680</v>
      </c>
      <c r="E216">
        <f t="shared" si="3"/>
        <v>0.41780788651517503</v>
      </c>
      <c r="G216">
        <v>48.255699999999997</v>
      </c>
      <c r="H216">
        <v>24.685199999999998</v>
      </c>
      <c r="I216">
        <v>2156000000</v>
      </c>
      <c r="J216">
        <v>15909999872</v>
      </c>
      <c r="K216">
        <v>15.6502</v>
      </c>
      <c r="L216" t="s">
        <v>29</v>
      </c>
      <c r="O216">
        <v>1.9142999999999999</v>
      </c>
      <c r="P216">
        <v>1.4823999999999999</v>
      </c>
      <c r="V216">
        <v>1519000000</v>
      </c>
      <c r="AB216" t="s">
        <v>406</v>
      </c>
      <c r="AD216" t="str">
        <f>IF(COUNTIF(Z:Z,AC216) &gt; 0, AC216, "")</f>
        <v/>
      </c>
    </row>
    <row r="217" spans="1:30" x14ac:dyDescent="0.2">
      <c r="A217" t="s">
        <v>407</v>
      </c>
      <c r="B217" t="s">
        <v>387</v>
      </c>
      <c r="C217">
        <v>42981998592</v>
      </c>
      <c r="D217">
        <v>17200001024</v>
      </c>
      <c r="E217">
        <f t="shared" si="3"/>
        <v>2.4989532577367362</v>
      </c>
      <c r="G217">
        <v>14.2546</v>
      </c>
      <c r="H217">
        <v>37.857399999999998</v>
      </c>
      <c r="I217">
        <v>13802999808</v>
      </c>
      <c r="J217">
        <v>47434999808</v>
      </c>
      <c r="K217">
        <v>5.5636000000000001</v>
      </c>
      <c r="L217" t="s">
        <v>34</v>
      </c>
      <c r="M217">
        <v>4.0492999999999997</v>
      </c>
      <c r="O217">
        <v>4.1265999999999998</v>
      </c>
      <c r="P217">
        <v>1.2402</v>
      </c>
      <c r="V217">
        <v>10446000384</v>
      </c>
      <c r="AB217" t="s">
        <v>408</v>
      </c>
      <c r="AD217" t="str">
        <f>IF(COUNTIF(Z:Z,AC217) &gt; 0, AC217, "")</f>
        <v/>
      </c>
    </row>
    <row r="218" spans="1:30" x14ac:dyDescent="0.2">
      <c r="A218" t="s">
        <v>409</v>
      </c>
      <c r="B218" t="s">
        <v>387</v>
      </c>
      <c r="C218">
        <v>2296999936</v>
      </c>
      <c r="D218">
        <v>-3276000000</v>
      </c>
      <c r="E218">
        <f t="shared" si="3"/>
        <v>-0.70115993162393164</v>
      </c>
      <c r="G218">
        <v>14.8583</v>
      </c>
      <c r="H218">
        <v>1.4347000000000001</v>
      </c>
      <c r="I218">
        <v>1061000128</v>
      </c>
      <c r="J218">
        <v>224340996096</v>
      </c>
      <c r="K218">
        <v>6.8158000000000003</v>
      </c>
      <c r="L218" t="s">
        <v>40</v>
      </c>
      <c r="M218">
        <v>1.6492</v>
      </c>
      <c r="N218">
        <v>1.6079000000000001</v>
      </c>
      <c r="O218">
        <v>13.297700000000001</v>
      </c>
      <c r="P218">
        <v>0.94889999999999997</v>
      </c>
      <c r="AB218" t="s">
        <v>410</v>
      </c>
      <c r="AD218" t="str">
        <f>IF(COUNTIF(Z:Z,AC218) &gt; 0, AC218, "")</f>
        <v/>
      </c>
    </row>
    <row r="219" spans="1:30" x14ac:dyDescent="0.2">
      <c r="A219" t="s">
        <v>411</v>
      </c>
      <c r="B219" t="s">
        <v>387</v>
      </c>
      <c r="C219">
        <v>4611999744</v>
      </c>
      <c r="D219">
        <v>3542000128</v>
      </c>
      <c r="E219">
        <f t="shared" si="3"/>
        <v>1.3020890958025397</v>
      </c>
      <c r="H219">
        <v>4.4965999999999999</v>
      </c>
      <c r="I219">
        <v>99000000</v>
      </c>
      <c r="J219">
        <v>4421999936</v>
      </c>
      <c r="K219">
        <v>4.7122999999999999</v>
      </c>
      <c r="L219" t="s">
        <v>34</v>
      </c>
      <c r="O219">
        <v>5.1253000000000002</v>
      </c>
      <c r="P219">
        <v>2.512</v>
      </c>
      <c r="AB219" t="s">
        <v>412</v>
      </c>
      <c r="AD219" t="str">
        <f>IF(COUNTIF(Z:Z,AC219) &gt; 0, AC219, "")</f>
        <v/>
      </c>
    </row>
    <row r="220" spans="1:30" x14ac:dyDescent="0.2">
      <c r="A220" t="s">
        <v>413</v>
      </c>
      <c r="B220" t="s">
        <v>387</v>
      </c>
      <c r="C220">
        <v>2490172928</v>
      </c>
      <c r="D220">
        <v>786742016</v>
      </c>
      <c r="E220">
        <f t="shared" si="3"/>
        <v>3.1651708912925276</v>
      </c>
      <c r="G220">
        <v>22.334299999999999</v>
      </c>
      <c r="H220">
        <v>0.5141</v>
      </c>
      <c r="I220">
        <v>2997512000</v>
      </c>
      <c r="J220">
        <v>293958598656</v>
      </c>
      <c r="K220">
        <v>12.123699999999999</v>
      </c>
      <c r="L220" t="s">
        <v>40</v>
      </c>
      <c r="M220">
        <v>0.88109999999999999</v>
      </c>
      <c r="N220">
        <v>2.3233000000000001</v>
      </c>
      <c r="O220">
        <v>15.584099999999999</v>
      </c>
      <c r="P220">
        <v>0.87919999999999998</v>
      </c>
      <c r="V220">
        <v>0</v>
      </c>
      <c r="AB220" t="s">
        <v>414</v>
      </c>
      <c r="AD220" t="str">
        <f>IF(COUNTIF(Z:Z,AC220) &gt; 0, AC220, "")</f>
        <v/>
      </c>
    </row>
    <row r="221" spans="1:30" x14ac:dyDescent="0.2">
      <c r="A221" t="s">
        <v>415</v>
      </c>
      <c r="B221" t="s">
        <v>387</v>
      </c>
      <c r="C221">
        <v>36000000</v>
      </c>
      <c r="D221">
        <v>27409000448</v>
      </c>
      <c r="E221">
        <f t="shared" si="3"/>
        <v>1.3134371706950325E-3</v>
      </c>
      <c r="G221">
        <v>9.7720000000000002</v>
      </c>
      <c r="H221">
        <v>2.3273000000000001</v>
      </c>
      <c r="I221">
        <v>244999872</v>
      </c>
      <c r="J221">
        <v>161725997056</v>
      </c>
      <c r="K221">
        <v>7.7454999999999998</v>
      </c>
      <c r="L221" t="s">
        <v>40</v>
      </c>
      <c r="P221">
        <v>1.0983000000000001</v>
      </c>
      <c r="AB221" t="s">
        <v>416</v>
      </c>
      <c r="AD221" t="str">
        <f>IF(COUNTIF(Z:Z,AC221) &gt; 0, AC221, "")</f>
        <v/>
      </c>
    </row>
    <row r="222" spans="1:30" x14ac:dyDescent="0.2">
      <c r="A222" t="s">
        <v>417</v>
      </c>
      <c r="B222" t="s">
        <v>387</v>
      </c>
      <c r="C222">
        <v>2549317888</v>
      </c>
      <c r="D222">
        <v>3827717120</v>
      </c>
      <c r="E222">
        <f t="shared" si="3"/>
        <v>0.66601522737396013</v>
      </c>
      <c r="G222">
        <v>26.430399999999999</v>
      </c>
      <c r="H222">
        <v>20.361499999999999</v>
      </c>
      <c r="I222">
        <v>560484000</v>
      </c>
      <c r="J222">
        <v>4060915968</v>
      </c>
      <c r="K222">
        <v>-3.2734000000000001</v>
      </c>
      <c r="L222" t="s">
        <v>34</v>
      </c>
      <c r="O222">
        <v>8.4214000000000002</v>
      </c>
      <c r="P222">
        <v>1.4766999999999999</v>
      </c>
      <c r="AB222" t="s">
        <v>418</v>
      </c>
      <c r="AD222" t="str">
        <f>IF(COUNTIF(Z:Z,AC222) &gt; 0, AC222, "")</f>
        <v/>
      </c>
    </row>
    <row r="223" spans="1:30" x14ac:dyDescent="0.2">
      <c r="A223" t="s">
        <v>419</v>
      </c>
      <c r="B223" t="s">
        <v>387</v>
      </c>
      <c r="C223">
        <v>2522700032</v>
      </c>
      <c r="D223">
        <v>7925199872</v>
      </c>
      <c r="E223">
        <f t="shared" si="3"/>
        <v>0.31831374258620088</v>
      </c>
      <c r="G223">
        <v>44.178899999999999</v>
      </c>
      <c r="H223">
        <v>28.071400000000001</v>
      </c>
      <c r="I223">
        <v>189200000</v>
      </c>
      <c r="J223">
        <v>3804100032</v>
      </c>
      <c r="K223">
        <v>5.8693999999999997</v>
      </c>
      <c r="L223" t="s">
        <v>40</v>
      </c>
      <c r="O223">
        <v>1.7028000000000001</v>
      </c>
      <c r="P223">
        <v>1.9873000000000001</v>
      </c>
      <c r="V223">
        <v>154100000</v>
      </c>
      <c r="AB223" t="s">
        <v>420</v>
      </c>
      <c r="AD223" t="str">
        <f>IF(COUNTIF(Z:Z,AC223) &gt; 0, AC223, "")</f>
        <v/>
      </c>
    </row>
    <row r="224" spans="1:30" x14ac:dyDescent="0.2">
      <c r="A224" t="s">
        <v>421</v>
      </c>
      <c r="B224" t="s">
        <v>387</v>
      </c>
      <c r="C224">
        <v>73023995904</v>
      </c>
      <c r="D224">
        <v>75106000896</v>
      </c>
      <c r="E224">
        <f t="shared" si="3"/>
        <v>0.9722791126253284</v>
      </c>
      <c r="G224">
        <v>11.7559</v>
      </c>
      <c r="H224">
        <v>2.0884999999999998</v>
      </c>
      <c r="I224">
        <v>1687000064</v>
      </c>
      <c r="J224">
        <v>368911998976</v>
      </c>
      <c r="K224">
        <v>6.0674000000000001</v>
      </c>
      <c r="L224" t="s">
        <v>31</v>
      </c>
      <c r="M224">
        <v>4.4363000000000001</v>
      </c>
      <c r="O224">
        <v>17.781300000000002</v>
      </c>
      <c r="P224">
        <v>0.79579999999999995</v>
      </c>
      <c r="AB224" t="s">
        <v>422</v>
      </c>
      <c r="AD224" t="str">
        <f>IF(COUNTIF(Z:Z,AC224) &gt; 0, AC224, "")</f>
        <v/>
      </c>
    </row>
    <row r="225" spans="1:30" x14ac:dyDescent="0.2">
      <c r="A225" t="s">
        <v>423</v>
      </c>
      <c r="B225" t="s">
        <v>387</v>
      </c>
      <c r="C225">
        <v>16097000448</v>
      </c>
      <c r="D225">
        <v>51305000960</v>
      </c>
      <c r="E225">
        <f t="shared" si="3"/>
        <v>0.31375109924566696</v>
      </c>
      <c r="G225">
        <v>42.382199999999997</v>
      </c>
      <c r="H225">
        <v>26.716100000000001</v>
      </c>
      <c r="I225">
        <v>5010000000</v>
      </c>
      <c r="J225">
        <v>23742000128</v>
      </c>
      <c r="K225">
        <v>-3.5623</v>
      </c>
      <c r="L225" t="s">
        <v>34</v>
      </c>
      <c r="M225">
        <v>0.45219999999999999</v>
      </c>
      <c r="N225">
        <v>32.864400000000003</v>
      </c>
      <c r="O225">
        <v>3.3837000000000002</v>
      </c>
      <c r="P225">
        <v>1.3708</v>
      </c>
      <c r="V225">
        <v>1549000000</v>
      </c>
      <c r="AB225" t="s">
        <v>424</v>
      </c>
      <c r="AD225" t="str">
        <f>IF(COUNTIF(Z:Z,AC225) &gt; 0, AC225, "")</f>
        <v/>
      </c>
    </row>
    <row r="226" spans="1:30" x14ac:dyDescent="0.2">
      <c r="A226" t="s">
        <v>425</v>
      </c>
      <c r="B226" t="s">
        <v>387</v>
      </c>
      <c r="C226">
        <v>11106490368</v>
      </c>
      <c r="D226">
        <v>2219674112</v>
      </c>
      <c r="E226">
        <f t="shared" si="3"/>
        <v>5.0036581081682678</v>
      </c>
      <c r="G226">
        <v>16.7456</v>
      </c>
      <c r="H226">
        <v>22.119599999999998</v>
      </c>
      <c r="I226">
        <v>1415856032</v>
      </c>
      <c r="J226">
        <v>12666613760</v>
      </c>
      <c r="K226">
        <v>6.3413000000000004</v>
      </c>
      <c r="L226" t="s">
        <v>40</v>
      </c>
      <c r="O226">
        <v>71.339799999999997</v>
      </c>
      <c r="P226">
        <v>1.3713</v>
      </c>
      <c r="AB226" t="s">
        <v>426</v>
      </c>
      <c r="AD226" t="str">
        <f>IF(COUNTIF(Z:Z,AC226) &gt; 0, AC226, "")</f>
        <v/>
      </c>
    </row>
    <row r="227" spans="1:30" x14ac:dyDescent="0.2">
      <c r="A227" t="s">
        <v>427</v>
      </c>
      <c r="B227" t="s">
        <v>387</v>
      </c>
      <c r="C227">
        <v>98900000</v>
      </c>
      <c r="D227">
        <v>1979000064</v>
      </c>
      <c r="E227">
        <f t="shared" si="3"/>
        <v>4.997473309834112E-2</v>
      </c>
      <c r="G227">
        <v>43.771900000000002</v>
      </c>
      <c r="H227">
        <v>20.850899999999999</v>
      </c>
      <c r="I227">
        <v>535000000</v>
      </c>
      <c r="J227">
        <v>3954000000</v>
      </c>
      <c r="K227">
        <v>16.191600000000001</v>
      </c>
      <c r="L227" t="s">
        <v>34</v>
      </c>
      <c r="O227">
        <v>2.7928999999999999</v>
      </c>
      <c r="P227">
        <v>2.4577</v>
      </c>
      <c r="V227">
        <v>549000000</v>
      </c>
      <c r="AB227" t="s">
        <v>428</v>
      </c>
      <c r="AD227" t="str">
        <f>IF(COUNTIF(Z:Z,AC227) &gt; 0, AC227, "")</f>
        <v/>
      </c>
    </row>
    <row r="228" spans="1:30" x14ac:dyDescent="0.2">
      <c r="A228" t="s">
        <v>429</v>
      </c>
      <c r="B228" t="s">
        <v>387</v>
      </c>
      <c r="C228">
        <v>-3739399936</v>
      </c>
      <c r="D228">
        <v>9611400192</v>
      </c>
      <c r="E228">
        <f t="shared" si="3"/>
        <v>-0.38905881154677863</v>
      </c>
      <c r="G228">
        <v>26.742999999999999</v>
      </c>
      <c r="H228">
        <v>28.9132</v>
      </c>
      <c r="I228">
        <v>515500000</v>
      </c>
      <c r="J228">
        <v>5872600064</v>
      </c>
      <c r="K228">
        <v>9.8338999999999999</v>
      </c>
      <c r="L228" t="s">
        <v>61</v>
      </c>
      <c r="O228">
        <v>1.2081999999999999</v>
      </c>
      <c r="P228">
        <v>3.4605999999999999</v>
      </c>
      <c r="V228">
        <v>1081200000</v>
      </c>
      <c r="AB228" t="s">
        <v>430</v>
      </c>
      <c r="AD228" t="str">
        <f>IF(COUNTIF(Z:Z,AC228) &gt; 0, AC228, "")</f>
        <v/>
      </c>
    </row>
    <row r="229" spans="1:30" x14ac:dyDescent="0.2">
      <c r="A229" t="s">
        <v>431</v>
      </c>
      <c r="B229" t="s">
        <v>387</v>
      </c>
      <c r="C229">
        <v>-10785000448</v>
      </c>
      <c r="D229">
        <v>43878998016</v>
      </c>
      <c r="E229">
        <f t="shared" si="3"/>
        <v>-0.24578957897049897</v>
      </c>
      <c r="G229">
        <v>11.7372</v>
      </c>
      <c r="H229">
        <v>4.4383999999999997</v>
      </c>
      <c r="I229">
        <v>871000064</v>
      </c>
      <c r="J229">
        <v>174215995392</v>
      </c>
      <c r="K229">
        <v>3.3174999999999999</v>
      </c>
      <c r="L229" t="s">
        <v>61</v>
      </c>
      <c r="M229">
        <v>1.6189</v>
      </c>
      <c r="N229">
        <v>0.87090000000000001</v>
      </c>
      <c r="P229">
        <v>1.4952000000000001</v>
      </c>
      <c r="V229">
        <v>0</v>
      </c>
      <c r="AB229" t="s">
        <v>432</v>
      </c>
      <c r="AD229" t="str">
        <f>IF(COUNTIF(Z:Z,AC229) &gt; 0, AC229, "")</f>
        <v/>
      </c>
    </row>
    <row r="230" spans="1:30" x14ac:dyDescent="0.2">
      <c r="A230" t="s">
        <v>433</v>
      </c>
      <c r="B230" t="s">
        <v>387</v>
      </c>
      <c r="C230">
        <v>27601299456</v>
      </c>
      <c r="D230">
        <v>14320700416</v>
      </c>
      <c r="E230">
        <f t="shared" si="3"/>
        <v>1.9273707747675572</v>
      </c>
      <c r="G230">
        <v>60.042299999999997</v>
      </c>
      <c r="H230">
        <v>17.424399999999999</v>
      </c>
      <c r="I230">
        <v>1399800160</v>
      </c>
      <c r="J230">
        <v>40863300608</v>
      </c>
      <c r="K230">
        <v>27.409199999999998</v>
      </c>
      <c r="L230" t="s">
        <v>34</v>
      </c>
      <c r="M230">
        <v>0.65969999999999995</v>
      </c>
      <c r="N230">
        <v>2.0590999999999999</v>
      </c>
      <c r="O230">
        <v>1.2624</v>
      </c>
      <c r="P230">
        <v>1.2732000000000001</v>
      </c>
      <c r="V230">
        <v>10530800128</v>
      </c>
      <c r="Z230" t="s">
        <v>434</v>
      </c>
      <c r="AB230" t="s">
        <v>435</v>
      </c>
      <c r="AD230" t="str">
        <f>IF(COUNTIF(Z:Z,AC230) &gt; 0, AC230, "")</f>
        <v/>
      </c>
    </row>
    <row r="231" spans="1:30" x14ac:dyDescent="0.2">
      <c r="A231" t="s">
        <v>436</v>
      </c>
      <c r="B231" t="s">
        <v>387</v>
      </c>
      <c r="C231">
        <v>7121999872</v>
      </c>
      <c r="D231">
        <v>8512000000</v>
      </c>
      <c r="E231">
        <f t="shared" si="3"/>
        <v>0.83670111278195491</v>
      </c>
      <c r="G231">
        <v>18.759899999999998</v>
      </c>
      <c r="H231">
        <v>16.820900000000002</v>
      </c>
      <c r="I231">
        <v>1695000000</v>
      </c>
      <c r="J231">
        <v>19558000128</v>
      </c>
      <c r="K231">
        <v>1.4209000000000001</v>
      </c>
      <c r="M231">
        <v>0.16869999999999999</v>
      </c>
      <c r="N231">
        <v>1.8065</v>
      </c>
      <c r="O231">
        <v>5.3964999999999996</v>
      </c>
      <c r="P231">
        <v>1.2270000000000001</v>
      </c>
      <c r="V231">
        <v>1282000000</v>
      </c>
      <c r="Z231" t="s">
        <v>434</v>
      </c>
      <c r="AB231" t="s">
        <v>437</v>
      </c>
      <c r="AD231" t="str">
        <f>IF(COUNTIF(Z:Z,AC231) &gt; 0, AC231, "")</f>
        <v/>
      </c>
    </row>
    <row r="232" spans="1:30" x14ac:dyDescent="0.2">
      <c r="A232" t="s">
        <v>438</v>
      </c>
      <c r="B232" t="s">
        <v>387</v>
      </c>
      <c r="C232">
        <v>18211999744</v>
      </c>
      <c r="D232">
        <v>18389999616</v>
      </c>
      <c r="E232">
        <f t="shared" si="3"/>
        <v>0.99032083329435561</v>
      </c>
      <c r="G232">
        <v>15.030900000000001</v>
      </c>
      <c r="H232">
        <v>20.9145</v>
      </c>
      <c r="I232">
        <v>9431000064</v>
      </c>
      <c r="J232">
        <v>28298999808</v>
      </c>
      <c r="K232">
        <v>3.3149999999999999</v>
      </c>
      <c r="L232" t="s">
        <v>61</v>
      </c>
      <c r="M232">
        <v>3.3330000000000002</v>
      </c>
      <c r="N232">
        <v>0.76739999999999997</v>
      </c>
      <c r="O232">
        <v>3.8268</v>
      </c>
      <c r="P232">
        <v>1.2605</v>
      </c>
      <c r="V232">
        <v>5674000128</v>
      </c>
      <c r="Z232" t="s">
        <v>434</v>
      </c>
      <c r="AB232" t="s">
        <v>439</v>
      </c>
      <c r="AD232" t="str">
        <f>IF(COUNTIF(Z:Z,AC232) &gt; 0, AC232, "")</f>
        <v/>
      </c>
    </row>
    <row r="233" spans="1:30" x14ac:dyDescent="0.2">
      <c r="A233" t="s">
        <v>440</v>
      </c>
      <c r="B233" t="s">
        <v>387</v>
      </c>
      <c r="C233">
        <v>42000998400</v>
      </c>
      <c r="D233">
        <v>786000000</v>
      </c>
      <c r="E233">
        <f t="shared" si="3"/>
        <v>53.436384732824429</v>
      </c>
      <c r="G233">
        <v>15.0433</v>
      </c>
      <c r="H233">
        <v>18.596699999999998</v>
      </c>
      <c r="I233">
        <v>5880000128</v>
      </c>
      <c r="J233">
        <v>69621000192</v>
      </c>
      <c r="K233">
        <v>10.226100000000001</v>
      </c>
      <c r="L233" t="s">
        <v>34</v>
      </c>
      <c r="M233">
        <v>0.81110000000000004</v>
      </c>
      <c r="N233">
        <v>1.2931999999999999</v>
      </c>
      <c r="P233">
        <v>1.1183000000000001</v>
      </c>
      <c r="V233">
        <v>0</v>
      </c>
      <c r="Z233" t="s">
        <v>434</v>
      </c>
      <c r="AB233" t="s">
        <v>441</v>
      </c>
      <c r="AD233" t="str">
        <f>IF(COUNTIF(Z:Z,AC233) &gt; 0, AC233, "")</f>
        <v/>
      </c>
    </row>
    <row r="234" spans="1:30" x14ac:dyDescent="0.2">
      <c r="A234" t="s">
        <v>442</v>
      </c>
      <c r="B234" t="s">
        <v>387</v>
      </c>
      <c r="C234">
        <v>2865999872</v>
      </c>
      <c r="D234">
        <v>4970999808</v>
      </c>
      <c r="E234">
        <f t="shared" si="3"/>
        <v>0.57654395145774262</v>
      </c>
      <c r="G234">
        <v>21.880800000000001</v>
      </c>
      <c r="H234">
        <v>7.2778999999999998</v>
      </c>
      <c r="I234">
        <v>461000000</v>
      </c>
      <c r="J234">
        <v>12499000064</v>
      </c>
      <c r="K234">
        <v>-1.6229</v>
      </c>
      <c r="L234" t="s">
        <v>34</v>
      </c>
      <c r="O234">
        <v>4.7678000000000003</v>
      </c>
      <c r="P234">
        <v>1.4157999999999999</v>
      </c>
      <c r="AB234" t="s">
        <v>443</v>
      </c>
      <c r="AD234" t="str">
        <f>IF(COUNTIF(Z:Z,AC234) &gt; 0, AC234, "")</f>
        <v/>
      </c>
    </row>
    <row r="235" spans="1:30" x14ac:dyDescent="0.2">
      <c r="A235" t="s">
        <v>444</v>
      </c>
      <c r="B235" t="s">
        <v>387</v>
      </c>
      <c r="C235">
        <v>324400000</v>
      </c>
      <c r="D235">
        <v>5129999872</v>
      </c>
      <c r="E235">
        <f t="shared" si="3"/>
        <v>6.3235869024208816E-2</v>
      </c>
      <c r="G235">
        <v>23.615100000000002</v>
      </c>
      <c r="H235">
        <v>30.8432</v>
      </c>
      <c r="I235">
        <v>1155000000</v>
      </c>
      <c r="J235">
        <v>4030200064</v>
      </c>
      <c r="K235">
        <v>-1.0619000000000001</v>
      </c>
      <c r="L235" t="s">
        <v>40</v>
      </c>
      <c r="O235">
        <v>2.7785000000000002</v>
      </c>
      <c r="P235">
        <v>3.6861999999999999</v>
      </c>
      <c r="V235">
        <v>272800000</v>
      </c>
      <c r="AB235" t="s">
        <v>445</v>
      </c>
      <c r="AD235" t="str">
        <f>IF(COUNTIF(Z:Z,AC235) &gt; 0, AC235, "")</f>
        <v/>
      </c>
    </row>
    <row r="236" spans="1:30" x14ac:dyDescent="0.2">
      <c r="A236" t="s">
        <v>446</v>
      </c>
      <c r="B236" t="s">
        <v>387</v>
      </c>
      <c r="C236">
        <v>-11500000256</v>
      </c>
      <c r="D236">
        <v>17624000512</v>
      </c>
      <c r="E236">
        <f t="shared" si="3"/>
        <v>-0.6525192874438337</v>
      </c>
      <c r="G236">
        <v>17.197099999999999</v>
      </c>
      <c r="H236">
        <v>3.3031000000000001</v>
      </c>
      <c r="I236">
        <v>-4343999872</v>
      </c>
      <c r="J236">
        <v>115009998848</v>
      </c>
      <c r="K236">
        <v>12.3682</v>
      </c>
      <c r="L236" t="s">
        <v>40</v>
      </c>
      <c r="M236">
        <v>1.1932</v>
      </c>
      <c r="P236">
        <v>1.7582</v>
      </c>
      <c r="AB236" t="s">
        <v>447</v>
      </c>
      <c r="AD236" t="str">
        <f>IF(COUNTIF(Z:Z,AC236) &gt; 0, AC236, "")</f>
        <v/>
      </c>
    </row>
    <row r="237" spans="1:30" x14ac:dyDescent="0.2">
      <c r="A237" t="s">
        <v>448</v>
      </c>
      <c r="B237" t="s">
        <v>387</v>
      </c>
      <c r="C237">
        <v>590497024</v>
      </c>
      <c r="D237">
        <v>1618054016</v>
      </c>
      <c r="E237">
        <f t="shared" si="3"/>
        <v>0.36494271400145889</v>
      </c>
      <c r="G237">
        <v>40.661900000000003</v>
      </c>
      <c r="H237">
        <v>35.008699999999997</v>
      </c>
      <c r="I237">
        <v>792604016</v>
      </c>
      <c r="J237">
        <v>3844816960</v>
      </c>
      <c r="K237">
        <v>7.1600999999999999</v>
      </c>
      <c r="L237" t="s">
        <v>61</v>
      </c>
      <c r="O237">
        <v>3.8540999999999999</v>
      </c>
      <c r="P237">
        <v>1.4206000000000001</v>
      </c>
      <c r="V237">
        <v>213875000</v>
      </c>
      <c r="AB237" t="s">
        <v>449</v>
      </c>
      <c r="AD237" t="str">
        <f>IF(COUNTIF(Z:Z,AC237) &gt; 0, AC237, "")</f>
        <v/>
      </c>
    </row>
    <row r="238" spans="1:30" x14ac:dyDescent="0.2">
      <c r="A238" t="s">
        <v>450</v>
      </c>
      <c r="B238" t="s">
        <v>387</v>
      </c>
      <c r="C238">
        <v>-1730484992</v>
      </c>
      <c r="D238">
        <v>3171219968</v>
      </c>
      <c r="E238">
        <f t="shared" si="3"/>
        <v>-0.54568431375366522</v>
      </c>
      <c r="H238">
        <v>14.817600000000001</v>
      </c>
      <c r="I238">
        <v>30702016</v>
      </c>
      <c r="J238">
        <v>4075859968</v>
      </c>
      <c r="K238">
        <v>12.935700000000001</v>
      </c>
      <c r="L238" t="s">
        <v>34</v>
      </c>
      <c r="O238">
        <v>4.5961999999999996</v>
      </c>
      <c r="P238">
        <v>1.8704000000000001</v>
      </c>
      <c r="V238">
        <v>2585308064</v>
      </c>
      <c r="AB238" t="s">
        <v>451</v>
      </c>
      <c r="AD238" t="str">
        <f>IF(COUNTIF(Z:Z,AC238) &gt; 0, AC238, "")</f>
        <v/>
      </c>
    </row>
    <row r="239" spans="1:30" x14ac:dyDescent="0.2">
      <c r="A239" t="s">
        <v>452</v>
      </c>
      <c r="B239" t="s">
        <v>387</v>
      </c>
      <c r="C239">
        <v>495700000</v>
      </c>
      <c r="D239">
        <v>1118000000</v>
      </c>
      <c r="E239">
        <f t="shared" si="3"/>
        <v>0.44338103756708408</v>
      </c>
      <c r="G239">
        <v>74.555899999999994</v>
      </c>
      <c r="H239">
        <v>20.114000000000001</v>
      </c>
      <c r="I239">
        <v>227200000</v>
      </c>
      <c r="J239">
        <v>1983900032</v>
      </c>
      <c r="K239">
        <v>27.418099999999999</v>
      </c>
      <c r="L239" t="s">
        <v>34</v>
      </c>
      <c r="O239">
        <v>1.4208000000000001</v>
      </c>
      <c r="P239">
        <v>3.6762000000000001</v>
      </c>
      <c r="V239">
        <v>201000000</v>
      </c>
      <c r="AB239" t="s">
        <v>453</v>
      </c>
      <c r="AC239" t="s">
        <v>454</v>
      </c>
      <c r="AD239" t="str">
        <f>IF(COUNTIF(Z:Z,AC239) &gt; 0, AC239, "")</f>
        <v/>
      </c>
    </row>
    <row r="240" spans="1:30" x14ac:dyDescent="0.2">
      <c r="A240" t="s">
        <v>455</v>
      </c>
      <c r="B240" t="s">
        <v>387</v>
      </c>
      <c r="C240">
        <v>-4231699968</v>
      </c>
      <c r="D240">
        <v>15677500416</v>
      </c>
      <c r="E240">
        <f t="shared" si="3"/>
        <v>-0.26992185333838359</v>
      </c>
      <c r="G240">
        <v>86.113900000000001</v>
      </c>
      <c r="H240">
        <v>34.026800000000001</v>
      </c>
      <c r="I240">
        <v>586000000</v>
      </c>
      <c r="J240">
        <v>7866899968</v>
      </c>
      <c r="K240">
        <v>14.831799999999999</v>
      </c>
      <c r="L240" t="s">
        <v>34</v>
      </c>
      <c r="O240">
        <v>1.9759</v>
      </c>
      <c r="P240">
        <v>4.3032000000000004</v>
      </c>
      <c r="V240">
        <v>1110700000</v>
      </c>
      <c r="AB240" t="s">
        <v>456</v>
      </c>
      <c r="AD240" t="str">
        <f>IF(COUNTIF(Z:Z,AC240) &gt; 0, AC240, "")</f>
        <v/>
      </c>
    </row>
    <row r="241" spans="1:30" x14ac:dyDescent="0.2">
      <c r="A241" t="s">
        <v>457</v>
      </c>
      <c r="B241" t="s">
        <v>387</v>
      </c>
      <c r="C241">
        <v>11987999744</v>
      </c>
      <c r="D241">
        <v>6967000064</v>
      </c>
      <c r="E241">
        <f t="shared" si="3"/>
        <v>1.7206831683473915</v>
      </c>
      <c r="G241">
        <v>23.92</v>
      </c>
      <c r="H241">
        <v>21.252600000000001</v>
      </c>
      <c r="I241">
        <v>1961000000</v>
      </c>
      <c r="J241">
        <v>15315000064</v>
      </c>
      <c r="K241">
        <v>3.0966</v>
      </c>
      <c r="L241" t="s">
        <v>40</v>
      </c>
      <c r="P241">
        <v>0.80549999999999999</v>
      </c>
      <c r="AB241" t="s">
        <v>458</v>
      </c>
      <c r="AD241" t="str">
        <f>IF(COUNTIF(Z:Z,AC241) &gt; 0, AC241, "")</f>
        <v/>
      </c>
    </row>
    <row r="242" spans="1:30" x14ac:dyDescent="0.2">
      <c r="A242" t="s">
        <v>459</v>
      </c>
      <c r="B242" t="s">
        <v>387</v>
      </c>
      <c r="C242">
        <v>15454000128</v>
      </c>
      <c r="D242">
        <v>70158000128</v>
      </c>
      <c r="E242">
        <f t="shared" si="3"/>
        <v>0.22027423957075312</v>
      </c>
      <c r="G242">
        <v>20.281500000000001</v>
      </c>
      <c r="H242">
        <v>30.812999999999999</v>
      </c>
      <c r="I242">
        <v>20744999424</v>
      </c>
      <c r="J242">
        <v>87695998976</v>
      </c>
      <c r="K242">
        <v>3.4323999999999999</v>
      </c>
      <c r="L242" t="s">
        <v>34</v>
      </c>
      <c r="M242">
        <v>3.1918000000000002</v>
      </c>
      <c r="N242">
        <v>3.2927</v>
      </c>
      <c r="O242">
        <v>2.2806999999999999</v>
      </c>
      <c r="P242">
        <v>1.0287999999999999</v>
      </c>
      <c r="V242">
        <v>18128999936</v>
      </c>
      <c r="AB242" t="s">
        <v>460</v>
      </c>
      <c r="AD242" t="str">
        <f>IF(COUNTIF(Z:Z,AC242) &gt; 0, AC242, "")</f>
        <v/>
      </c>
    </row>
    <row r="243" spans="1:30" x14ac:dyDescent="0.2">
      <c r="A243" t="s">
        <v>461</v>
      </c>
      <c r="B243" t="s">
        <v>387</v>
      </c>
      <c r="C243">
        <v>6201800192</v>
      </c>
      <c r="D243">
        <v>8185399808</v>
      </c>
      <c r="E243">
        <f t="shared" si="3"/>
        <v>0.75766612962981617</v>
      </c>
      <c r="G243">
        <v>20.6601</v>
      </c>
      <c r="H243">
        <v>12.663</v>
      </c>
      <c r="I243">
        <v>845000000</v>
      </c>
      <c r="J243">
        <v>12712800000</v>
      </c>
      <c r="K243">
        <v>-0.7006</v>
      </c>
      <c r="L243" t="s">
        <v>40</v>
      </c>
      <c r="M243">
        <v>1.1893</v>
      </c>
      <c r="N243">
        <v>1.9866999999999999</v>
      </c>
      <c r="O243">
        <v>19.409700000000001</v>
      </c>
      <c r="P243">
        <v>1.4390000000000001</v>
      </c>
      <c r="AB243" t="s">
        <v>462</v>
      </c>
      <c r="AD243" t="str">
        <f>IF(COUNTIF(Z:Z,AC243) &gt; 0, AC243, "")</f>
        <v/>
      </c>
    </row>
    <row r="244" spans="1:30" x14ac:dyDescent="0.2">
      <c r="A244" t="s">
        <v>463</v>
      </c>
      <c r="B244" t="s">
        <v>387</v>
      </c>
      <c r="C244">
        <v>4710000128</v>
      </c>
      <c r="D244">
        <v>-2641999872</v>
      </c>
      <c r="E244">
        <f t="shared" si="3"/>
        <v>-1.78274048303966</v>
      </c>
      <c r="G244">
        <v>23.744700000000002</v>
      </c>
      <c r="H244">
        <v>0.79120000000000001</v>
      </c>
      <c r="I244">
        <v>4601000064</v>
      </c>
      <c r="J244">
        <v>330187005952</v>
      </c>
      <c r="K244">
        <v>13.428100000000001</v>
      </c>
      <c r="L244" t="s">
        <v>40</v>
      </c>
      <c r="M244">
        <v>0.45340000000000003</v>
      </c>
      <c r="N244">
        <v>1.7156</v>
      </c>
      <c r="O244">
        <v>13.7486</v>
      </c>
      <c r="P244">
        <v>0.90759999999999996</v>
      </c>
      <c r="AB244" t="s">
        <v>464</v>
      </c>
      <c r="AD244" t="str">
        <f>IF(COUNTIF(Z:Z,AC244) &gt; 0, AC244, "")</f>
        <v/>
      </c>
    </row>
    <row r="245" spans="1:30" x14ac:dyDescent="0.2">
      <c r="A245" t="s">
        <v>465</v>
      </c>
      <c r="B245" t="s">
        <v>387</v>
      </c>
      <c r="C245">
        <v>20337000448</v>
      </c>
      <c r="D245">
        <v>48716001280</v>
      </c>
      <c r="E245">
        <f t="shared" si="3"/>
        <v>0.41746038085332771</v>
      </c>
      <c r="G245">
        <v>20.673400000000001</v>
      </c>
      <c r="H245">
        <v>27.014199999999999</v>
      </c>
      <c r="I245">
        <v>5499000064</v>
      </c>
      <c r="J245">
        <v>32995999744</v>
      </c>
      <c r="K245">
        <v>3.2511999999999999</v>
      </c>
      <c r="L245" t="s">
        <v>29</v>
      </c>
      <c r="M245">
        <v>3.2456</v>
      </c>
      <c r="N245">
        <v>2.1288</v>
      </c>
      <c r="O245">
        <v>2.0533999999999999</v>
      </c>
      <c r="P245">
        <v>1.8399000000000001</v>
      </c>
      <c r="V245">
        <v>2743000000</v>
      </c>
      <c r="AB245" t="s">
        <v>466</v>
      </c>
      <c r="AD245" t="str">
        <f>IF(COUNTIF(Z:Z,AC245) &gt; 0, AC245, "")</f>
        <v/>
      </c>
    </row>
    <row r="246" spans="1:30" x14ac:dyDescent="0.2">
      <c r="A246" t="s">
        <v>467</v>
      </c>
      <c r="B246" t="s">
        <v>387</v>
      </c>
      <c r="C246">
        <v>23537999872</v>
      </c>
      <c r="D246">
        <v>44559998976</v>
      </c>
      <c r="E246">
        <f t="shared" si="3"/>
        <v>0.52823160711196515</v>
      </c>
      <c r="G246">
        <v>18.4633</v>
      </c>
      <c r="H246">
        <v>30.701799999999999</v>
      </c>
      <c r="I246">
        <v>14840000320</v>
      </c>
      <c r="J246">
        <v>63173999616</v>
      </c>
      <c r="K246">
        <v>6.5076999999999998</v>
      </c>
      <c r="L246" t="s">
        <v>34</v>
      </c>
      <c r="M246">
        <v>3.1419999999999999</v>
      </c>
      <c r="N246">
        <v>1.1548</v>
      </c>
      <c r="O246">
        <v>2.4687999999999999</v>
      </c>
      <c r="P246">
        <v>1.3642000000000001</v>
      </c>
      <c r="V246">
        <v>22980999936</v>
      </c>
      <c r="AB246" t="s">
        <v>468</v>
      </c>
      <c r="AD246" t="str">
        <f>IF(COUNTIF(Z:Z,AC246) &gt; 0, AC246, "")</f>
        <v/>
      </c>
    </row>
    <row r="247" spans="1:30" x14ac:dyDescent="0.2">
      <c r="A247" t="s">
        <v>469</v>
      </c>
      <c r="B247" t="s">
        <v>387</v>
      </c>
      <c r="C247">
        <v>2005911040</v>
      </c>
      <c r="D247">
        <v>-154352992</v>
      </c>
      <c r="E247">
        <f t="shared" si="3"/>
        <v>-12.995608403885038</v>
      </c>
      <c r="G247">
        <v>32.605400000000003</v>
      </c>
      <c r="H247">
        <v>32.332999999999998</v>
      </c>
      <c r="I247">
        <v>888625984</v>
      </c>
      <c r="J247">
        <v>3762225984</v>
      </c>
      <c r="K247">
        <v>-3.8039999999999998</v>
      </c>
      <c r="L247" t="s">
        <v>40</v>
      </c>
      <c r="O247">
        <v>4.0552999999999999</v>
      </c>
      <c r="P247">
        <v>1.0112000000000001</v>
      </c>
      <c r="V247">
        <v>185738000</v>
      </c>
      <c r="AB247" t="s">
        <v>470</v>
      </c>
      <c r="AC247" t="s">
        <v>471</v>
      </c>
      <c r="AD247" t="str">
        <f>IF(COUNTIF(Z:Z,AC247) &gt; 0, AC247, "")</f>
        <v/>
      </c>
    </row>
    <row r="248" spans="1:30" x14ac:dyDescent="0.2">
      <c r="A248" t="s">
        <v>472</v>
      </c>
      <c r="B248" t="s">
        <v>387</v>
      </c>
      <c r="C248">
        <v>-5542000128</v>
      </c>
      <c r="D248">
        <v>11927000064</v>
      </c>
      <c r="E248">
        <f t="shared" si="3"/>
        <v>-0.46466002333040651</v>
      </c>
      <c r="H248">
        <v>-0.9667</v>
      </c>
      <c r="I248">
        <v>-3955999872</v>
      </c>
      <c r="J248">
        <v>5081000064</v>
      </c>
      <c r="K248">
        <v>-44.293399999999998</v>
      </c>
      <c r="L248" t="s">
        <v>40</v>
      </c>
      <c r="O248">
        <v>3.6796000000000002</v>
      </c>
      <c r="P248">
        <v>4.3916000000000004</v>
      </c>
      <c r="V248">
        <v>4826999872</v>
      </c>
      <c r="AB248" t="s">
        <v>473</v>
      </c>
      <c r="AD248" t="str">
        <f>IF(COUNTIF(Z:Z,AC248) &gt; 0, AC248, "")</f>
        <v/>
      </c>
    </row>
    <row r="249" spans="1:30" x14ac:dyDescent="0.2">
      <c r="A249" t="s">
        <v>474</v>
      </c>
      <c r="B249" t="s">
        <v>387</v>
      </c>
      <c r="C249">
        <v>-6685000192</v>
      </c>
      <c r="D249">
        <v>4769999872</v>
      </c>
      <c r="E249">
        <f t="shared" si="3"/>
        <v>-1.4014675831001784</v>
      </c>
      <c r="G249">
        <v>14.267799999999999</v>
      </c>
      <c r="H249">
        <v>4.9710000000000001</v>
      </c>
      <c r="I249">
        <v>89000000</v>
      </c>
      <c r="J249">
        <v>39199000576</v>
      </c>
      <c r="K249">
        <v>17.9024</v>
      </c>
      <c r="L249" t="s">
        <v>40</v>
      </c>
      <c r="P249">
        <v>1.5449999999999999</v>
      </c>
      <c r="V249">
        <v>0</v>
      </c>
      <c r="AB249" t="s">
        <v>475</v>
      </c>
      <c r="AD249" t="str">
        <f>IF(COUNTIF(Z:Z,AC249) &gt; 0, AC249, "")</f>
        <v/>
      </c>
    </row>
    <row r="250" spans="1:30" x14ac:dyDescent="0.2">
      <c r="A250" t="s">
        <v>476</v>
      </c>
      <c r="B250" t="s">
        <v>387</v>
      </c>
      <c r="C250">
        <v>57749000192</v>
      </c>
      <c r="D250">
        <v>92558000128</v>
      </c>
      <c r="E250">
        <f t="shared" si="3"/>
        <v>0.62392229858184001</v>
      </c>
      <c r="G250">
        <v>13.728199999999999</v>
      </c>
      <c r="H250">
        <v>37.927900000000001</v>
      </c>
      <c r="I250">
        <v>8227000192</v>
      </c>
      <c r="J250">
        <v>60113000448</v>
      </c>
      <c r="K250">
        <v>-19.375499999999999</v>
      </c>
      <c r="L250" t="s">
        <v>34</v>
      </c>
      <c r="M250">
        <v>6.5041000000000002</v>
      </c>
      <c r="N250">
        <v>0.83109999999999995</v>
      </c>
      <c r="O250">
        <v>1.7791999999999999</v>
      </c>
      <c r="P250">
        <v>1.0003</v>
      </c>
      <c r="V250">
        <v>10602000128</v>
      </c>
      <c r="AB250" t="s">
        <v>477</v>
      </c>
      <c r="AD250" t="str">
        <f>IF(COUNTIF(Z:Z,AC250) &gt; 0, AC250, "")</f>
        <v/>
      </c>
    </row>
    <row r="251" spans="1:30" x14ac:dyDescent="0.2">
      <c r="A251" t="s">
        <v>478</v>
      </c>
      <c r="B251" t="s">
        <v>387</v>
      </c>
      <c r="C251">
        <v>6206000128</v>
      </c>
      <c r="D251">
        <v>6920999936</v>
      </c>
      <c r="E251">
        <f t="shared" si="3"/>
        <v>0.89669125637743685</v>
      </c>
      <c r="G251">
        <v>20.175599999999999</v>
      </c>
      <c r="H251">
        <v>18.287800000000001</v>
      </c>
      <c r="I251">
        <v>1023000000</v>
      </c>
      <c r="J251">
        <v>9539000064</v>
      </c>
      <c r="K251">
        <v>2.6030000000000002</v>
      </c>
      <c r="L251" t="s">
        <v>61</v>
      </c>
      <c r="M251">
        <v>1.8369</v>
      </c>
      <c r="N251">
        <v>2.4931999999999999</v>
      </c>
      <c r="O251">
        <v>34.875</v>
      </c>
      <c r="P251">
        <v>1.2538</v>
      </c>
      <c r="V251">
        <v>0</v>
      </c>
      <c r="AB251" t="s">
        <v>479</v>
      </c>
      <c r="AD251" t="str">
        <f>IF(COUNTIF(Z:Z,AC251) &gt; 0, AC251, "")</f>
        <v/>
      </c>
    </row>
    <row r="252" spans="1:30" x14ac:dyDescent="0.2">
      <c r="A252" t="s">
        <v>480</v>
      </c>
      <c r="B252" t="s">
        <v>387</v>
      </c>
      <c r="C252">
        <v>-15583399936</v>
      </c>
      <c r="D252">
        <v>29325899776</v>
      </c>
      <c r="E252">
        <f t="shared" si="3"/>
        <v>-0.53138693288290118</v>
      </c>
      <c r="G252">
        <v>18.871400000000001</v>
      </c>
      <c r="H252">
        <v>34.971899999999998</v>
      </c>
      <c r="I252">
        <v>3384799904</v>
      </c>
      <c r="J252">
        <v>13847099648</v>
      </c>
      <c r="K252">
        <v>5.7248000000000001</v>
      </c>
      <c r="L252" t="s">
        <v>34</v>
      </c>
      <c r="O252">
        <v>0.68889999999999996</v>
      </c>
      <c r="P252">
        <v>5.2809999999999997</v>
      </c>
      <c r="V252">
        <v>4897100032</v>
      </c>
      <c r="AB252" t="s">
        <v>481</v>
      </c>
      <c r="AD252" t="str">
        <f>IF(COUNTIF(Z:Z,AC252) &gt; 0, AC252, "")</f>
        <v/>
      </c>
    </row>
    <row r="253" spans="1:30" x14ac:dyDescent="0.2">
      <c r="A253" t="s">
        <v>482</v>
      </c>
      <c r="B253" t="s">
        <v>387</v>
      </c>
      <c r="C253">
        <v>423880992</v>
      </c>
      <c r="D253">
        <v>5195025920</v>
      </c>
      <c r="E253">
        <f t="shared" si="3"/>
        <v>8.1593624079550314E-2</v>
      </c>
      <c r="G253">
        <v>30.953900000000001</v>
      </c>
      <c r="H253">
        <v>35.282899999999998</v>
      </c>
      <c r="I253">
        <v>1353248992</v>
      </c>
      <c r="J253">
        <v>4807485056</v>
      </c>
      <c r="K253">
        <v>9.8849</v>
      </c>
      <c r="L253" t="s">
        <v>34</v>
      </c>
      <c r="M253">
        <v>0.85029999999999994</v>
      </c>
      <c r="N253">
        <v>2.3065000000000002</v>
      </c>
      <c r="O253">
        <v>2.1692999999999998</v>
      </c>
      <c r="P253">
        <v>2.9213</v>
      </c>
      <c r="V253">
        <v>311378000</v>
      </c>
      <c r="AB253" t="s">
        <v>483</v>
      </c>
      <c r="AD253" t="str">
        <f>IF(COUNTIF(Z:Z,AC253) &gt; 0, AC253, "")</f>
        <v/>
      </c>
    </row>
    <row r="254" spans="1:30" x14ac:dyDescent="0.2">
      <c r="A254" t="s">
        <v>484</v>
      </c>
      <c r="B254" t="s">
        <v>387</v>
      </c>
      <c r="C254">
        <v>2085364992</v>
      </c>
      <c r="D254">
        <v>7921700864</v>
      </c>
      <c r="E254">
        <f t="shared" si="3"/>
        <v>0.26324712682309132</v>
      </c>
      <c r="G254">
        <v>45.246499999999997</v>
      </c>
      <c r="H254">
        <v>30.0886</v>
      </c>
      <c r="I254">
        <v>564371992</v>
      </c>
      <c r="J254">
        <v>2721555008</v>
      </c>
      <c r="K254">
        <v>-3.1345999999999998</v>
      </c>
      <c r="L254" t="s">
        <v>40</v>
      </c>
      <c r="M254">
        <v>0.2409</v>
      </c>
      <c r="N254">
        <v>5.5888</v>
      </c>
      <c r="O254">
        <v>2.8864999999999998</v>
      </c>
      <c r="P254">
        <v>3.5590000000000002</v>
      </c>
      <c r="V254">
        <v>197232000</v>
      </c>
      <c r="AB254" t="s">
        <v>485</v>
      </c>
      <c r="AD254" t="str">
        <f>IF(COUNTIF(Z:Z,AC254) &gt; 0, AC254, "")</f>
        <v/>
      </c>
    </row>
    <row r="255" spans="1:30" x14ac:dyDescent="0.2">
      <c r="A255" t="s">
        <v>486</v>
      </c>
      <c r="B255" t="s">
        <v>387</v>
      </c>
      <c r="C255">
        <v>7336999936</v>
      </c>
      <c r="D255">
        <v>3192000000</v>
      </c>
      <c r="E255">
        <f t="shared" si="3"/>
        <v>2.2985588771929826</v>
      </c>
      <c r="H255">
        <v>19.596499999999999</v>
      </c>
      <c r="P255">
        <v>1.155</v>
      </c>
      <c r="AB255" t="s">
        <v>487</v>
      </c>
      <c r="AD255" t="str">
        <f>IF(COUNTIF(Z:Z,AC255) &gt; 0, AC255, "")</f>
        <v/>
      </c>
    </row>
    <row r="256" spans="1:30" x14ac:dyDescent="0.2">
      <c r="A256" t="s">
        <v>488</v>
      </c>
      <c r="B256" t="s">
        <v>387</v>
      </c>
      <c r="C256">
        <v>2227620096</v>
      </c>
      <c r="D256">
        <v>6610462208</v>
      </c>
      <c r="E256">
        <f t="shared" si="3"/>
        <v>0.33698401502154085</v>
      </c>
      <c r="G256">
        <v>33.907499999999999</v>
      </c>
      <c r="H256">
        <v>25.2026</v>
      </c>
      <c r="I256">
        <v>680110000</v>
      </c>
      <c r="J256">
        <v>5423446016</v>
      </c>
      <c r="K256">
        <v>5.8409000000000004</v>
      </c>
      <c r="L256" t="s">
        <v>61</v>
      </c>
      <c r="M256">
        <v>1.0484</v>
      </c>
      <c r="O256">
        <v>4.0881999999999996</v>
      </c>
      <c r="P256">
        <v>2.4058000000000002</v>
      </c>
      <c r="V256">
        <v>105979000</v>
      </c>
      <c r="AB256" t="s">
        <v>489</v>
      </c>
      <c r="AC256" t="s">
        <v>490</v>
      </c>
      <c r="AD256" t="str">
        <f>IF(COUNTIF(Z:Z,AC256) &gt; 0, AC256, "")</f>
        <v/>
      </c>
    </row>
    <row r="257" spans="1:30" x14ac:dyDescent="0.2">
      <c r="A257" t="s">
        <v>491</v>
      </c>
      <c r="B257" t="s">
        <v>387</v>
      </c>
      <c r="C257">
        <v>11322999808</v>
      </c>
      <c r="D257">
        <v>20149000192</v>
      </c>
      <c r="E257">
        <f t="shared" si="3"/>
        <v>0.56196335798814012</v>
      </c>
      <c r="G257">
        <v>37.557000000000002</v>
      </c>
      <c r="H257">
        <v>25.482299999999999</v>
      </c>
      <c r="I257">
        <v>3205000064</v>
      </c>
      <c r="J257">
        <v>21974000128</v>
      </c>
      <c r="K257">
        <v>10.5054</v>
      </c>
      <c r="L257" t="s">
        <v>34</v>
      </c>
      <c r="M257">
        <v>0.82440000000000002</v>
      </c>
      <c r="N257">
        <v>2.8791000000000002</v>
      </c>
      <c r="O257">
        <v>1.5734999999999999</v>
      </c>
      <c r="P257">
        <v>1.9133</v>
      </c>
      <c r="V257">
        <v>1458000000</v>
      </c>
      <c r="AB257" t="s">
        <v>492</v>
      </c>
      <c r="AD257" t="str">
        <f>IF(COUNTIF(Z:Z,AC257) &gt; 0, AC257, "")</f>
        <v/>
      </c>
    </row>
    <row r="258" spans="1:30" x14ac:dyDescent="0.2">
      <c r="A258" t="s">
        <v>493</v>
      </c>
      <c r="B258" t="s">
        <v>387</v>
      </c>
      <c r="C258">
        <v>1618124032</v>
      </c>
      <c r="D258">
        <v>4481717248</v>
      </c>
      <c r="E258">
        <f t="shared" si="3"/>
        <v>0.36105000437546569</v>
      </c>
      <c r="G258">
        <v>13.7224</v>
      </c>
      <c r="H258">
        <v>28.513100000000001</v>
      </c>
      <c r="I258">
        <v>450039000</v>
      </c>
      <c r="J258">
        <v>3025824000</v>
      </c>
      <c r="K258">
        <v>2.2730000000000001</v>
      </c>
      <c r="L258" t="s">
        <v>40</v>
      </c>
      <c r="M258">
        <v>0.70830000000000004</v>
      </c>
      <c r="N258">
        <v>1.6727000000000001</v>
      </c>
      <c r="O258">
        <v>2.1053000000000002</v>
      </c>
      <c r="P258">
        <v>2.4230999999999998</v>
      </c>
      <c r="V258">
        <v>152977000</v>
      </c>
      <c r="AB258" t="s">
        <v>494</v>
      </c>
      <c r="AD258" t="str">
        <f>IF(COUNTIF(Z:Z,AC258) &gt; 0, AC258, "")</f>
        <v/>
      </c>
    </row>
    <row r="259" spans="1:30" x14ac:dyDescent="0.2">
      <c r="A259" t="s">
        <v>495</v>
      </c>
      <c r="B259" t="s">
        <v>387</v>
      </c>
      <c r="C259">
        <v>26050000896</v>
      </c>
      <c r="D259">
        <v>42297999360</v>
      </c>
      <c r="E259">
        <f t="shared" ref="E259:E322" si="4">C259/D259</f>
        <v>0.61586839307191288</v>
      </c>
      <c r="G259">
        <v>14.610200000000001</v>
      </c>
      <c r="H259">
        <v>5.0648</v>
      </c>
      <c r="I259">
        <v>4814000256</v>
      </c>
      <c r="J259">
        <v>232585998336</v>
      </c>
      <c r="K259">
        <v>22.476900000000001</v>
      </c>
      <c r="L259" t="s">
        <v>40</v>
      </c>
      <c r="M259">
        <v>1.6641999999999999</v>
      </c>
      <c r="N259">
        <v>1.1014999999999999</v>
      </c>
      <c r="O259">
        <v>43.480600000000003</v>
      </c>
      <c r="P259">
        <v>0.86260000000000003</v>
      </c>
      <c r="V259">
        <v>0</v>
      </c>
      <c r="AB259" t="s">
        <v>496</v>
      </c>
      <c r="AD259" t="str">
        <f>IF(COUNTIF(Z:Z,AC259) &gt; 0, AC259, "")</f>
        <v/>
      </c>
    </row>
    <row r="260" spans="1:30" x14ac:dyDescent="0.2">
      <c r="A260" t="s">
        <v>497</v>
      </c>
      <c r="B260" t="s">
        <v>387</v>
      </c>
      <c r="C260">
        <v>28668000256</v>
      </c>
      <c r="D260">
        <v>49099001856</v>
      </c>
      <c r="E260">
        <f t="shared" si="4"/>
        <v>0.58388152859153719</v>
      </c>
      <c r="G260">
        <v>31.882400000000001</v>
      </c>
      <c r="H260">
        <v>24.315899999999999</v>
      </c>
      <c r="I260">
        <v>7775000192</v>
      </c>
      <c r="J260">
        <v>42369998848</v>
      </c>
      <c r="K260">
        <v>-2.4758</v>
      </c>
      <c r="L260" t="s">
        <v>29</v>
      </c>
      <c r="M260">
        <v>0.29899999999999999</v>
      </c>
      <c r="N260">
        <v>3.6831999999999998</v>
      </c>
      <c r="O260">
        <v>4.6139999999999999</v>
      </c>
      <c r="P260">
        <v>1.6289</v>
      </c>
      <c r="V260">
        <v>1343000000</v>
      </c>
      <c r="AB260" t="s">
        <v>498</v>
      </c>
      <c r="AD260" t="str">
        <f>IF(COUNTIF(Z:Z,AC260) &gt; 0, AC260, "")</f>
        <v/>
      </c>
    </row>
    <row r="261" spans="1:30" x14ac:dyDescent="0.2">
      <c r="A261" t="s">
        <v>499</v>
      </c>
      <c r="B261" t="s">
        <v>387</v>
      </c>
      <c r="C261">
        <v>40875999232</v>
      </c>
      <c r="D261">
        <v>104454995968</v>
      </c>
      <c r="E261">
        <f t="shared" si="4"/>
        <v>0.39132641625415837</v>
      </c>
      <c r="G261">
        <v>23.7544</v>
      </c>
      <c r="H261">
        <v>9.6697000000000006</v>
      </c>
      <c r="I261">
        <v>13096000576</v>
      </c>
      <c r="J261">
        <v>393898000384</v>
      </c>
      <c r="K261">
        <v>9.4215999999999998</v>
      </c>
      <c r="L261" t="s">
        <v>34</v>
      </c>
      <c r="M261">
        <v>1.3807</v>
      </c>
      <c r="N261">
        <v>2.0083000000000002</v>
      </c>
      <c r="P261">
        <v>0.90839999999999999</v>
      </c>
      <c r="AB261" t="s">
        <v>500</v>
      </c>
      <c r="AD261" t="str">
        <f>IF(COUNTIF(Z:Z,AC261) &gt; 0, AC261, "")</f>
        <v/>
      </c>
    </row>
    <row r="262" spans="1:30" x14ac:dyDescent="0.2">
      <c r="A262" t="s">
        <v>501</v>
      </c>
      <c r="B262" t="s">
        <v>387</v>
      </c>
      <c r="C262">
        <v>5000778752</v>
      </c>
      <c r="D262">
        <v>6686709248</v>
      </c>
      <c r="E262">
        <f t="shared" si="4"/>
        <v>0.74786843072259146</v>
      </c>
      <c r="G262">
        <v>13.5167</v>
      </c>
      <c r="H262">
        <v>13.4678</v>
      </c>
      <c r="I262">
        <v>956840008</v>
      </c>
      <c r="J262">
        <v>15417758976</v>
      </c>
      <c r="K262">
        <v>9.9273000000000007</v>
      </c>
      <c r="L262" t="s">
        <v>502</v>
      </c>
      <c r="M262">
        <v>0.3931</v>
      </c>
      <c r="N262">
        <v>0.57050000000000001</v>
      </c>
      <c r="P262">
        <v>1.3932</v>
      </c>
      <c r="V262">
        <v>0</v>
      </c>
      <c r="AB262" t="s">
        <v>503</v>
      </c>
      <c r="AD262" t="str">
        <f>IF(COUNTIF(Z:Z,AC262) &gt; 0, AC262, "")</f>
        <v/>
      </c>
    </row>
    <row r="263" spans="1:30" x14ac:dyDescent="0.2">
      <c r="A263" t="s">
        <v>504</v>
      </c>
      <c r="B263" t="s">
        <v>387</v>
      </c>
      <c r="C263">
        <v>-4750400000</v>
      </c>
      <c r="D263">
        <v>15630900224</v>
      </c>
      <c r="E263">
        <f t="shared" si="4"/>
        <v>-0.30391083891036164</v>
      </c>
      <c r="G263">
        <v>39.669800000000002</v>
      </c>
      <c r="H263">
        <v>42.191299999999998</v>
      </c>
      <c r="I263">
        <v>-1106799904</v>
      </c>
      <c r="J263">
        <v>10625799936</v>
      </c>
      <c r="K263">
        <v>10.064</v>
      </c>
      <c r="L263" t="s">
        <v>40</v>
      </c>
      <c r="O263">
        <v>1.6681999999999999</v>
      </c>
      <c r="P263">
        <v>2.4676</v>
      </c>
      <c r="V263">
        <v>3456200064</v>
      </c>
      <c r="AB263" t="s">
        <v>505</v>
      </c>
      <c r="AD263" t="str">
        <f>IF(COUNTIF(Z:Z,AC263) &gt; 0, AC263, "")</f>
        <v/>
      </c>
    </row>
    <row r="264" spans="1:30" x14ac:dyDescent="0.2">
      <c r="A264" t="s">
        <v>506</v>
      </c>
      <c r="B264" t="s">
        <v>387</v>
      </c>
      <c r="C264">
        <v>14104000512</v>
      </c>
      <c r="D264">
        <v>19792400384</v>
      </c>
      <c r="E264">
        <f t="shared" si="4"/>
        <v>0.71259676635288505</v>
      </c>
      <c r="G264">
        <v>11.180199999999999</v>
      </c>
      <c r="H264">
        <v>23.875</v>
      </c>
      <c r="I264">
        <v>1948500032</v>
      </c>
      <c r="J264">
        <v>15048499968</v>
      </c>
      <c r="K264">
        <v>-2.6970000000000001</v>
      </c>
      <c r="L264" t="s">
        <v>31</v>
      </c>
      <c r="M264">
        <v>3.6309</v>
      </c>
      <c r="O264">
        <v>2.3317999999999999</v>
      </c>
      <c r="P264">
        <v>1.5052000000000001</v>
      </c>
      <c r="V264">
        <v>805000000</v>
      </c>
      <c r="AB264" t="s">
        <v>507</v>
      </c>
      <c r="AD264" t="str">
        <f>IF(COUNTIF(Z:Z,AC264) &gt; 0, AC264, "")</f>
        <v/>
      </c>
    </row>
    <row r="265" spans="1:30" x14ac:dyDescent="0.2">
      <c r="A265" t="s">
        <v>508</v>
      </c>
      <c r="B265" t="s">
        <v>387</v>
      </c>
      <c r="C265">
        <v>1573369984</v>
      </c>
      <c r="D265">
        <v>1603099008</v>
      </c>
      <c r="E265">
        <f t="shared" si="4"/>
        <v>0.98145527889940531</v>
      </c>
      <c r="G265">
        <v>36.853200000000001</v>
      </c>
      <c r="H265">
        <v>34.936799999999998</v>
      </c>
      <c r="I265">
        <v>620141008</v>
      </c>
      <c r="J265">
        <v>2905147008</v>
      </c>
      <c r="K265">
        <v>-3.97</v>
      </c>
      <c r="L265" t="s">
        <v>61</v>
      </c>
      <c r="O265">
        <v>2.2006000000000001</v>
      </c>
      <c r="P265">
        <v>2.0192000000000001</v>
      </c>
      <c r="V265">
        <v>180499000</v>
      </c>
      <c r="AB265" t="s">
        <v>509</v>
      </c>
      <c r="AD265" t="str">
        <f>IF(COUNTIF(Z:Z,AC265) &gt; 0, AC265, "")</f>
        <v/>
      </c>
    </row>
    <row r="266" spans="1:30" x14ac:dyDescent="0.2">
      <c r="A266" t="s">
        <v>510</v>
      </c>
      <c r="B266" t="s">
        <v>387</v>
      </c>
      <c r="C266">
        <v>-186100000</v>
      </c>
      <c r="D266">
        <v>2752100096</v>
      </c>
      <c r="E266">
        <f t="shared" si="4"/>
        <v>-6.7621086991161525E-2</v>
      </c>
      <c r="G266">
        <v>47.844099999999997</v>
      </c>
      <c r="H266">
        <v>27.835100000000001</v>
      </c>
      <c r="I266">
        <v>321600000</v>
      </c>
      <c r="J266">
        <v>2876399936</v>
      </c>
      <c r="K266">
        <v>-1.7119</v>
      </c>
      <c r="L266" t="s">
        <v>40</v>
      </c>
      <c r="M266">
        <v>0.25979999999999998</v>
      </c>
      <c r="N266">
        <v>17.456399999999999</v>
      </c>
      <c r="O266">
        <v>4.4977</v>
      </c>
      <c r="P266">
        <v>3.0021</v>
      </c>
      <c r="V266">
        <v>69000000</v>
      </c>
      <c r="AB266" t="s">
        <v>511</v>
      </c>
      <c r="AD266" t="str">
        <f>IF(COUNTIF(Z:Z,AC266) &gt; 0, AC266, "")</f>
        <v/>
      </c>
    </row>
    <row r="267" spans="1:30" x14ac:dyDescent="0.2">
      <c r="A267" t="s">
        <v>512</v>
      </c>
      <c r="B267" t="s">
        <v>387</v>
      </c>
      <c r="C267">
        <v>5881699840</v>
      </c>
      <c r="D267">
        <v>12383200256</v>
      </c>
      <c r="E267">
        <f t="shared" si="4"/>
        <v>0.47497413579742082</v>
      </c>
      <c r="G267">
        <v>20.554600000000001</v>
      </c>
      <c r="H267">
        <v>29.075800000000001</v>
      </c>
      <c r="I267">
        <v>1099100000</v>
      </c>
      <c r="J267">
        <v>7595499904</v>
      </c>
      <c r="K267">
        <v>4.3437999999999999</v>
      </c>
      <c r="L267" t="s">
        <v>40</v>
      </c>
      <c r="M267">
        <v>0.85699999999999998</v>
      </c>
      <c r="N267">
        <v>2.794</v>
      </c>
      <c r="O267">
        <v>0.91359999999999997</v>
      </c>
      <c r="P267">
        <v>1.3620000000000001</v>
      </c>
      <c r="V267">
        <v>442200000</v>
      </c>
      <c r="AB267" t="s">
        <v>513</v>
      </c>
      <c r="AC267" t="s">
        <v>514</v>
      </c>
      <c r="AD267" t="str">
        <f>IF(COUNTIF(Z:Z,AC267) &gt; 0, AC267, "")</f>
        <v/>
      </c>
    </row>
    <row r="268" spans="1:30" x14ac:dyDescent="0.2">
      <c r="A268" t="s">
        <v>515</v>
      </c>
      <c r="B268" t="s">
        <v>387</v>
      </c>
      <c r="C268">
        <v>5040999936</v>
      </c>
      <c r="D268">
        <v>5233999872</v>
      </c>
      <c r="E268">
        <f t="shared" si="4"/>
        <v>0.96312572779520311</v>
      </c>
      <c r="G268">
        <v>30.2118</v>
      </c>
      <c r="H268">
        <v>43.383600000000001</v>
      </c>
      <c r="I268">
        <v>2308000000</v>
      </c>
      <c r="J268">
        <v>9152000000</v>
      </c>
      <c r="K268">
        <v>9.3298000000000005</v>
      </c>
      <c r="L268" t="s">
        <v>61</v>
      </c>
      <c r="M268">
        <v>0.97770000000000001</v>
      </c>
      <c r="N268">
        <v>2.8616000000000001</v>
      </c>
      <c r="O268">
        <v>1.0620000000000001</v>
      </c>
      <c r="P268">
        <v>3.6909999999999998</v>
      </c>
      <c r="V268">
        <v>674000000</v>
      </c>
      <c r="AB268" t="s">
        <v>516</v>
      </c>
      <c r="AD268" t="str">
        <f>IF(COUNTIF(Z:Z,AC268) &gt; 0, AC268, "")</f>
        <v/>
      </c>
    </row>
    <row r="269" spans="1:30" x14ac:dyDescent="0.2">
      <c r="A269" t="s">
        <v>517</v>
      </c>
      <c r="B269" t="s">
        <v>518</v>
      </c>
      <c r="C269">
        <v>-889315968</v>
      </c>
      <c r="D269">
        <v>29168248832</v>
      </c>
      <c r="E269">
        <f t="shared" si="4"/>
        <v>-3.0489179282657045E-2</v>
      </c>
      <c r="G269">
        <v>30.320900000000002</v>
      </c>
      <c r="H269">
        <v>17.9819</v>
      </c>
      <c r="I269">
        <v>8614517824</v>
      </c>
      <c r="J269">
        <v>64896464896</v>
      </c>
      <c r="K269">
        <v>-0.17399999999999999</v>
      </c>
      <c r="L269" t="s">
        <v>40</v>
      </c>
      <c r="M269">
        <v>1.6346000000000001</v>
      </c>
      <c r="N269">
        <v>3.1396000000000002</v>
      </c>
      <c r="P269">
        <v>1.0992</v>
      </c>
      <c r="Q269">
        <v>3.5038</v>
      </c>
      <c r="W269">
        <v>3.7896999999999998</v>
      </c>
      <c r="AB269" t="s">
        <v>519</v>
      </c>
      <c r="AD269" t="str">
        <f>IF(COUNTIF(Z:Z,AC269) &gt; 0, AC269, "")</f>
        <v/>
      </c>
    </row>
    <row r="270" spans="1:30" x14ac:dyDescent="0.2">
      <c r="A270" t="s">
        <v>520</v>
      </c>
      <c r="B270" t="s">
        <v>518</v>
      </c>
      <c r="C270">
        <v>-1436999936</v>
      </c>
      <c r="D270">
        <v>14545000448</v>
      </c>
      <c r="E270">
        <f t="shared" si="4"/>
        <v>-9.8796829957993826E-2</v>
      </c>
      <c r="G270">
        <v>37.159700000000001</v>
      </c>
      <c r="H270">
        <v>42.307699999999997</v>
      </c>
      <c r="I270">
        <v>6550000000</v>
      </c>
      <c r="J270">
        <v>20947000320</v>
      </c>
      <c r="K270">
        <v>10.912800000000001</v>
      </c>
      <c r="L270" t="s">
        <v>61</v>
      </c>
      <c r="P270">
        <v>1.1112</v>
      </c>
      <c r="Q270">
        <v>11.0443</v>
      </c>
      <c r="W270">
        <v>2.8342999999999998</v>
      </c>
      <c r="AB270" t="s">
        <v>521</v>
      </c>
      <c r="AD270" t="str">
        <f>IF(COUNTIF(Z:Z,AC270) &gt; 0, AC270, "")</f>
        <v/>
      </c>
    </row>
    <row r="271" spans="1:30" x14ac:dyDescent="0.2">
      <c r="A271" t="s">
        <v>522</v>
      </c>
      <c r="B271" t="s">
        <v>518</v>
      </c>
      <c r="C271">
        <v>-2305999872</v>
      </c>
      <c r="D271">
        <v>56985001984</v>
      </c>
      <c r="E271">
        <f t="shared" si="4"/>
        <v>-4.0466785850906323E-2</v>
      </c>
      <c r="G271">
        <v>115.4264</v>
      </c>
      <c r="H271">
        <v>21.7041</v>
      </c>
      <c r="I271">
        <v>1556000000</v>
      </c>
      <c r="J271">
        <v>24294999552</v>
      </c>
      <c r="K271">
        <v>5.2689000000000004</v>
      </c>
      <c r="L271" t="s">
        <v>40</v>
      </c>
      <c r="O271">
        <v>2.5543999999999998</v>
      </c>
      <c r="P271">
        <v>2.4980000000000002</v>
      </c>
      <c r="Q271">
        <v>9.0723000000000003</v>
      </c>
      <c r="W271">
        <v>0.70579999999999998</v>
      </c>
      <c r="AB271" t="s">
        <v>523</v>
      </c>
      <c r="AD271" t="str">
        <f>IF(COUNTIF(Z:Z,AC271) &gt; 0, AC271, "")</f>
        <v/>
      </c>
    </row>
    <row r="272" spans="1:30" x14ac:dyDescent="0.2">
      <c r="A272" t="s">
        <v>524</v>
      </c>
      <c r="B272" t="s">
        <v>518</v>
      </c>
      <c r="C272">
        <v>2671630080</v>
      </c>
      <c r="D272">
        <v>4794138112</v>
      </c>
      <c r="E272">
        <f t="shared" si="4"/>
        <v>0.55727015317159057</v>
      </c>
      <c r="G272">
        <v>24.4254</v>
      </c>
      <c r="H272">
        <v>23.526499999999999</v>
      </c>
      <c r="I272">
        <v>908280992</v>
      </c>
      <c r="J272">
        <v>3966246016</v>
      </c>
      <c r="K272">
        <v>5.9168000000000003</v>
      </c>
      <c r="L272" t="s">
        <v>40</v>
      </c>
      <c r="P272">
        <v>1.3285</v>
      </c>
      <c r="Q272">
        <v>3.5869</v>
      </c>
      <c r="W272">
        <v>6.3837999999999999</v>
      </c>
      <c r="AB272" t="s">
        <v>525</v>
      </c>
      <c r="AD272" t="str">
        <f>IF(COUNTIF(Z:Z,AC272) &gt; 0, AC272, "")</f>
        <v/>
      </c>
    </row>
    <row r="273" spans="1:30" x14ac:dyDescent="0.2">
      <c r="A273" t="s">
        <v>526</v>
      </c>
      <c r="B273" t="s">
        <v>518</v>
      </c>
      <c r="C273">
        <v>5605222912</v>
      </c>
      <c r="D273">
        <v>35176316928</v>
      </c>
      <c r="E273">
        <f t="shared" si="4"/>
        <v>0.15934649791429126</v>
      </c>
      <c r="G273">
        <v>33.987900000000003</v>
      </c>
      <c r="H273">
        <v>44.607500000000002</v>
      </c>
      <c r="I273">
        <v>3122065984</v>
      </c>
      <c r="J273">
        <v>9427156992</v>
      </c>
      <c r="K273">
        <v>-21.170200000000001</v>
      </c>
      <c r="L273" t="s">
        <v>34</v>
      </c>
      <c r="M273">
        <v>1.6944999999999999</v>
      </c>
      <c r="N273">
        <v>2.1631999999999998</v>
      </c>
      <c r="O273">
        <v>2.6187</v>
      </c>
      <c r="P273">
        <v>1.8353999999999999</v>
      </c>
      <c r="Q273">
        <v>11.4299</v>
      </c>
      <c r="W273">
        <v>2.8975</v>
      </c>
      <c r="AB273" t="s">
        <v>527</v>
      </c>
      <c r="AD273" t="str">
        <f>IF(COUNTIF(Z:Z,AC273) &gt; 0, AC273, "")</f>
        <v/>
      </c>
    </row>
    <row r="274" spans="1:30" x14ac:dyDescent="0.2">
      <c r="A274" t="s">
        <v>528</v>
      </c>
      <c r="B274" t="s">
        <v>518</v>
      </c>
      <c r="C274">
        <v>-427511008</v>
      </c>
      <c r="D274">
        <v>5828775936</v>
      </c>
      <c r="E274">
        <f t="shared" si="4"/>
        <v>-7.3344903405804893E-2</v>
      </c>
      <c r="G274">
        <v>50.429299999999998</v>
      </c>
      <c r="H274">
        <v>33.951099999999997</v>
      </c>
      <c r="I274">
        <v>729450976</v>
      </c>
      <c r="J274">
        <v>2467742912</v>
      </c>
      <c r="K274">
        <v>14.3026</v>
      </c>
      <c r="L274" t="s">
        <v>61</v>
      </c>
      <c r="P274">
        <v>3.1120999999999999</v>
      </c>
      <c r="Q274">
        <v>12.291</v>
      </c>
      <c r="W274">
        <v>2.4060999999999999</v>
      </c>
      <c r="AB274" t="s">
        <v>529</v>
      </c>
      <c r="AD274" t="str">
        <f>IF(COUNTIF(Z:Z,AC274) &gt; 0, AC274, "")</f>
        <v/>
      </c>
    </row>
    <row r="275" spans="1:30" x14ac:dyDescent="0.2">
      <c r="A275" t="s">
        <v>530</v>
      </c>
      <c r="B275" t="s">
        <v>518</v>
      </c>
      <c r="C275">
        <v>-37590999040</v>
      </c>
      <c r="D275">
        <v>56950001664</v>
      </c>
      <c r="E275">
        <f t="shared" si="4"/>
        <v>-0.66007020090681623</v>
      </c>
      <c r="G275">
        <v>34.793199999999999</v>
      </c>
      <c r="H275">
        <v>34.237900000000003</v>
      </c>
      <c r="I275">
        <v>108807000064</v>
      </c>
      <c r="J275">
        <v>391035002880</v>
      </c>
      <c r="K275">
        <v>0.6048</v>
      </c>
      <c r="L275" t="s">
        <v>31</v>
      </c>
      <c r="M275">
        <v>0.42570000000000002</v>
      </c>
      <c r="N275">
        <v>3.4685000000000001</v>
      </c>
      <c r="O275">
        <v>30.895499999999998</v>
      </c>
      <c r="P275">
        <v>0.86729999999999996</v>
      </c>
      <c r="Q275">
        <v>9.2243999999999993</v>
      </c>
      <c r="W275">
        <v>3.0152999999999999</v>
      </c>
      <c r="AB275" t="s">
        <v>531</v>
      </c>
      <c r="AC275" t="s">
        <v>532</v>
      </c>
      <c r="AD275" t="str">
        <f>IF(COUNTIF(Z:Z,AC275) &gt; 0, AC275, "")</f>
        <v/>
      </c>
    </row>
    <row r="276" spans="1:30" x14ac:dyDescent="0.2">
      <c r="A276" t="s">
        <v>533</v>
      </c>
      <c r="B276" t="s">
        <v>518</v>
      </c>
      <c r="C276">
        <v>-3212000000</v>
      </c>
      <c r="D276">
        <v>19000999936</v>
      </c>
      <c r="E276">
        <f t="shared" si="4"/>
        <v>-0.16904373510966786</v>
      </c>
      <c r="G276">
        <v>19.768599999999999</v>
      </c>
      <c r="H276">
        <v>30.603300000000001</v>
      </c>
      <c r="I276">
        <v>7487000064</v>
      </c>
      <c r="J276">
        <v>27176000000</v>
      </c>
      <c r="K276">
        <v>1.2708999999999999</v>
      </c>
      <c r="L276" t="s">
        <v>61</v>
      </c>
      <c r="M276">
        <v>0.93389999999999995</v>
      </c>
      <c r="N276">
        <v>1.5855999999999999</v>
      </c>
      <c r="O276">
        <v>2.5621999999999998</v>
      </c>
      <c r="P276">
        <v>2.5059</v>
      </c>
      <c r="Q276">
        <v>5.2145000000000001</v>
      </c>
      <c r="W276">
        <v>5.2854999999999999</v>
      </c>
      <c r="AB276" t="s">
        <v>534</v>
      </c>
      <c r="AD276" t="str">
        <f>IF(COUNTIF(Z:Z,AC276) &gt; 0, AC276, "")</f>
        <v/>
      </c>
    </row>
    <row r="277" spans="1:30" x14ac:dyDescent="0.2">
      <c r="A277" t="s">
        <v>535</v>
      </c>
      <c r="B277" t="s">
        <v>518</v>
      </c>
      <c r="C277">
        <v>-7428387840</v>
      </c>
      <c r="D277">
        <v>9245888512</v>
      </c>
      <c r="E277">
        <f t="shared" si="4"/>
        <v>-0.80342606666291583</v>
      </c>
      <c r="G277">
        <v>48.256300000000003</v>
      </c>
      <c r="H277">
        <v>44.2196</v>
      </c>
      <c r="I277">
        <v>3178146048</v>
      </c>
      <c r="J277">
        <v>6613147008</v>
      </c>
      <c r="K277">
        <v>18.191500000000001</v>
      </c>
      <c r="L277" t="s">
        <v>40</v>
      </c>
      <c r="O277">
        <v>1.2848999999999999</v>
      </c>
      <c r="P277">
        <v>4.4684999999999997</v>
      </c>
      <c r="Q277">
        <v>19.056699999999999</v>
      </c>
      <c r="W277">
        <v>2.5196999999999998</v>
      </c>
      <c r="AB277" t="s">
        <v>536</v>
      </c>
      <c r="AD277" t="str">
        <f>IF(COUNTIF(Z:Z,AC277) &gt; 0, AC277, "")</f>
        <v/>
      </c>
    </row>
    <row r="278" spans="1:30" x14ac:dyDescent="0.2">
      <c r="A278" t="s">
        <v>537</v>
      </c>
      <c r="B278" t="s">
        <v>518</v>
      </c>
      <c r="C278">
        <v>601000000</v>
      </c>
      <c r="D278">
        <v>2616000000</v>
      </c>
      <c r="E278">
        <f t="shared" si="4"/>
        <v>0.22974006116207951</v>
      </c>
      <c r="G278">
        <v>54.956299999999999</v>
      </c>
      <c r="H278">
        <v>25.095500000000001</v>
      </c>
      <c r="I278">
        <v>1316000000</v>
      </c>
      <c r="J278">
        <v>5960999808</v>
      </c>
      <c r="K278">
        <v>8.4410000000000007</v>
      </c>
      <c r="L278" t="s">
        <v>61</v>
      </c>
      <c r="P278">
        <v>0.64880000000000004</v>
      </c>
      <c r="Q278">
        <v>10.482900000000001</v>
      </c>
      <c r="W278">
        <v>2.1076999999999999</v>
      </c>
      <c r="AB278" t="s">
        <v>538</v>
      </c>
      <c r="AD278" t="str">
        <f>IF(COUNTIF(Z:Z,AC278) &gt; 0, AC278, "")</f>
        <v/>
      </c>
    </row>
    <row r="279" spans="1:30" x14ac:dyDescent="0.2">
      <c r="A279" t="s">
        <v>539</v>
      </c>
      <c r="B279" t="s">
        <v>518</v>
      </c>
      <c r="C279">
        <v>60006998016</v>
      </c>
      <c r="D279">
        <v>65650999296</v>
      </c>
      <c r="E279">
        <f t="shared" si="4"/>
        <v>0.91403023045311238</v>
      </c>
      <c r="G279">
        <v>62.819099999999999</v>
      </c>
      <c r="H279">
        <v>48.2864</v>
      </c>
      <c r="I279">
        <v>18655000064</v>
      </c>
      <c r="J279">
        <v>46814999552</v>
      </c>
      <c r="K279">
        <v>18.984300000000001</v>
      </c>
      <c r="L279" t="s">
        <v>34</v>
      </c>
      <c r="M279">
        <v>1.3277000000000001</v>
      </c>
      <c r="N279">
        <v>3.42</v>
      </c>
      <c r="O279">
        <v>9.0475999999999992</v>
      </c>
      <c r="P279">
        <v>1.0378000000000001</v>
      </c>
      <c r="Q279">
        <v>15.3742</v>
      </c>
      <c r="W279">
        <v>2.609</v>
      </c>
      <c r="AB279" t="s">
        <v>540</v>
      </c>
      <c r="AD279" t="str">
        <f>IF(COUNTIF(Z:Z,AC279) &gt; 0, AC279, "")</f>
        <v/>
      </c>
    </row>
    <row r="280" spans="1:30" x14ac:dyDescent="0.2">
      <c r="A280" t="s">
        <v>541</v>
      </c>
      <c r="B280" t="s">
        <v>518</v>
      </c>
      <c r="C280">
        <v>39150000</v>
      </c>
      <c r="D280">
        <v>4563338240</v>
      </c>
      <c r="E280">
        <f t="shared" si="4"/>
        <v>8.5792457058804384E-3</v>
      </c>
      <c r="G280">
        <v>84.103999999999999</v>
      </c>
      <c r="H280">
        <v>33.328400000000002</v>
      </c>
      <c r="I280">
        <v>952240016</v>
      </c>
      <c r="J280">
        <v>4353905984</v>
      </c>
      <c r="K280">
        <v>11.033899999999999</v>
      </c>
      <c r="L280" t="s">
        <v>40</v>
      </c>
      <c r="O280">
        <v>2.3264</v>
      </c>
      <c r="P280">
        <v>2.4477000000000002</v>
      </c>
      <c r="Q280">
        <v>18.931100000000001</v>
      </c>
      <c r="W280">
        <v>1.1545000000000001</v>
      </c>
      <c r="AB280" t="s">
        <v>542</v>
      </c>
      <c r="AD280" t="str">
        <f>IF(COUNTIF(Z:Z,AC280) &gt; 0, AC280, "")</f>
        <v/>
      </c>
    </row>
    <row r="281" spans="1:30" x14ac:dyDescent="0.2">
      <c r="A281" t="s">
        <v>543</v>
      </c>
      <c r="B281" t="s">
        <v>518</v>
      </c>
      <c r="C281">
        <v>5031000064</v>
      </c>
      <c r="D281">
        <v>2349299968</v>
      </c>
      <c r="E281">
        <f t="shared" si="4"/>
        <v>2.1414890105681046</v>
      </c>
      <c r="G281">
        <v>20.7256</v>
      </c>
      <c r="H281">
        <v>9.9825999999999997</v>
      </c>
      <c r="I281">
        <v>1341000000</v>
      </c>
      <c r="J281">
        <v>20831199744</v>
      </c>
      <c r="K281">
        <v>-4.4256000000000002</v>
      </c>
      <c r="L281" t="s">
        <v>34</v>
      </c>
      <c r="M281">
        <v>1.4144000000000001</v>
      </c>
      <c r="N281">
        <v>3.8624000000000001</v>
      </c>
      <c r="O281">
        <v>23.371400000000001</v>
      </c>
      <c r="P281">
        <v>1.4036</v>
      </c>
      <c r="Q281">
        <v>1.1371</v>
      </c>
      <c r="W281">
        <v>5.6597</v>
      </c>
      <c r="AB281" t="s">
        <v>544</v>
      </c>
      <c r="AD281" t="str">
        <f>IF(COUNTIF(Z:Z,AC281) &gt; 0, AC281, "")</f>
        <v/>
      </c>
    </row>
    <row r="282" spans="1:30" x14ac:dyDescent="0.2">
      <c r="A282" t="s">
        <v>545</v>
      </c>
      <c r="B282" t="s">
        <v>518</v>
      </c>
      <c r="C282">
        <v>14611000320</v>
      </c>
      <c r="D282">
        <v>45276999680</v>
      </c>
      <c r="E282">
        <f t="shared" si="4"/>
        <v>0.32270248521909128</v>
      </c>
      <c r="G282">
        <v>21.5473</v>
      </c>
      <c r="H282">
        <v>23.560400000000001</v>
      </c>
      <c r="I282">
        <v>11417000064</v>
      </c>
      <c r="J282">
        <v>52976001024</v>
      </c>
      <c r="K282">
        <v>-7.2906000000000004</v>
      </c>
      <c r="L282" t="s">
        <v>40</v>
      </c>
      <c r="M282">
        <v>2.6985999999999999</v>
      </c>
      <c r="N282">
        <v>3.206</v>
      </c>
      <c r="O282">
        <v>5.7313999999999998</v>
      </c>
      <c r="P282">
        <v>0.88190000000000002</v>
      </c>
      <c r="Q282">
        <v>4.5049999999999999</v>
      </c>
      <c r="W282">
        <v>4.7907000000000002</v>
      </c>
      <c r="AB282" t="s">
        <v>546</v>
      </c>
      <c r="AC282" t="s">
        <v>547</v>
      </c>
      <c r="AD282" t="str">
        <f>IF(COUNTIF(Z:Z,AC282) &gt; 0, AC282, "")</f>
        <v/>
      </c>
    </row>
    <row r="283" spans="1:30" x14ac:dyDescent="0.2">
      <c r="A283" t="s">
        <v>548</v>
      </c>
      <c r="B283" t="s">
        <v>518</v>
      </c>
      <c r="C283">
        <v>-162000000</v>
      </c>
      <c r="D283">
        <v>14451999744</v>
      </c>
      <c r="E283">
        <f t="shared" si="4"/>
        <v>-1.120952137210334E-2</v>
      </c>
      <c r="G283">
        <v>17.136399999999998</v>
      </c>
      <c r="H283">
        <v>17.268000000000001</v>
      </c>
      <c r="I283">
        <v>1649000000</v>
      </c>
      <c r="J283">
        <v>19411999744</v>
      </c>
      <c r="K283">
        <v>-0.1132</v>
      </c>
      <c r="L283" t="s">
        <v>34</v>
      </c>
      <c r="M283">
        <v>1.4861</v>
      </c>
      <c r="N283">
        <v>2.173</v>
      </c>
      <c r="P283">
        <v>2.2279</v>
      </c>
      <c r="Q283">
        <v>2.0693999999999999</v>
      </c>
      <c r="W283">
        <v>4.1029999999999998</v>
      </c>
      <c r="AB283" t="s">
        <v>549</v>
      </c>
      <c r="AD283" t="str">
        <f>IF(COUNTIF(Z:Z,AC283) &gt; 0, AC283, "")</f>
        <v/>
      </c>
    </row>
    <row r="284" spans="1:30" x14ac:dyDescent="0.2">
      <c r="A284" t="s">
        <v>550</v>
      </c>
      <c r="B284" t="s">
        <v>518</v>
      </c>
      <c r="C284">
        <v>6728000000</v>
      </c>
      <c r="D284">
        <v>11466999808</v>
      </c>
      <c r="E284">
        <f t="shared" si="4"/>
        <v>0.58672713984927272</v>
      </c>
      <c r="G284">
        <v>40.153700000000001</v>
      </c>
      <c r="H284">
        <v>18.962</v>
      </c>
      <c r="I284">
        <v>1039000000</v>
      </c>
      <c r="J284">
        <v>12611000064</v>
      </c>
      <c r="K284">
        <v>-2.9923000000000002</v>
      </c>
      <c r="L284" t="s">
        <v>31</v>
      </c>
      <c r="M284">
        <v>2.3227000000000002</v>
      </c>
      <c r="N284">
        <v>2.1469</v>
      </c>
      <c r="O284">
        <v>3.1648000000000001</v>
      </c>
      <c r="P284">
        <v>1.6554</v>
      </c>
      <c r="Q284">
        <v>3.2599</v>
      </c>
      <c r="W284">
        <v>2.5266999999999999</v>
      </c>
      <c r="AB284" t="s">
        <v>551</v>
      </c>
      <c r="AD284" t="str">
        <f>IF(COUNTIF(Z:Z,AC284) &gt; 0, AC284, "")</f>
        <v/>
      </c>
    </row>
    <row r="285" spans="1:30" x14ac:dyDescent="0.2">
      <c r="A285" t="s">
        <v>552</v>
      </c>
      <c r="B285" t="s">
        <v>518</v>
      </c>
      <c r="C285">
        <v>-3468372992</v>
      </c>
      <c r="D285">
        <v>3095610880</v>
      </c>
      <c r="E285">
        <f t="shared" si="4"/>
        <v>-1.12041633346372</v>
      </c>
      <c r="G285">
        <v>526.48720000000003</v>
      </c>
      <c r="H285">
        <v>-4.7E-2</v>
      </c>
      <c r="I285">
        <v>1110677984</v>
      </c>
      <c r="J285">
        <v>3740420992</v>
      </c>
      <c r="K285">
        <v>22.413799999999998</v>
      </c>
      <c r="L285" t="s">
        <v>29</v>
      </c>
      <c r="P285">
        <v>1.8572</v>
      </c>
      <c r="Q285">
        <v>22.6111</v>
      </c>
      <c r="W285">
        <v>1.3146</v>
      </c>
      <c r="AB285" t="s">
        <v>553</v>
      </c>
      <c r="AD285" t="str">
        <f>IF(COUNTIF(Z:Z,AC285) &gt; 0, AC285, "")</f>
        <v/>
      </c>
    </row>
    <row r="286" spans="1:30" x14ac:dyDescent="0.2">
      <c r="A286" t="s">
        <v>554</v>
      </c>
      <c r="B286" t="s">
        <v>518</v>
      </c>
      <c r="C286">
        <v>19797000192</v>
      </c>
      <c r="D286">
        <v>-2190000128</v>
      </c>
      <c r="E286">
        <f t="shared" si="4"/>
        <v>-9.0397255867192357</v>
      </c>
      <c r="G286">
        <v>19.258099999999999</v>
      </c>
      <c r="H286">
        <v>9.9852000000000007</v>
      </c>
      <c r="I286">
        <v>2825000000</v>
      </c>
      <c r="J286">
        <v>93954000896</v>
      </c>
      <c r="K286">
        <v>3.0808</v>
      </c>
      <c r="L286" t="s">
        <v>34</v>
      </c>
      <c r="M286">
        <v>1.4311</v>
      </c>
      <c r="N286">
        <v>1.7706999999999999</v>
      </c>
      <c r="O286">
        <v>14.5946</v>
      </c>
      <c r="P286">
        <v>0.76839999999999997</v>
      </c>
      <c r="Q286">
        <v>0.93620000000000003</v>
      </c>
      <c r="W286">
        <v>3.2128000000000001</v>
      </c>
      <c r="AB286" t="s">
        <v>555</v>
      </c>
      <c r="AD286" t="str">
        <f>IF(COUNTIF(Z:Z,AC286) &gt; 0, AC286, "")</f>
        <v/>
      </c>
    </row>
    <row r="287" spans="1:30" x14ac:dyDescent="0.2">
      <c r="A287" t="s">
        <v>556</v>
      </c>
      <c r="B287" t="s">
        <v>518</v>
      </c>
      <c r="C287">
        <v>-434382016</v>
      </c>
      <c r="D287">
        <v>931372992</v>
      </c>
      <c r="E287">
        <f t="shared" si="4"/>
        <v>-0.46638889009141465</v>
      </c>
      <c r="G287">
        <v>121.5791</v>
      </c>
      <c r="H287">
        <v>19.097200000000001</v>
      </c>
      <c r="I287">
        <v>336235992</v>
      </c>
      <c r="J287">
        <v>1250239968</v>
      </c>
      <c r="K287">
        <v>-53.914499999999997</v>
      </c>
      <c r="L287" t="s">
        <v>40</v>
      </c>
      <c r="O287">
        <v>4.0410000000000004</v>
      </c>
      <c r="P287">
        <v>4.1603000000000003</v>
      </c>
      <c r="Q287">
        <v>10.494899999999999</v>
      </c>
      <c r="W287">
        <v>0.74719999999999998</v>
      </c>
      <c r="AB287" t="s">
        <v>557</v>
      </c>
      <c r="AD287" t="str">
        <f>IF(COUNTIF(Z:Z,AC287) &gt; 0, AC287, "")</f>
        <v/>
      </c>
    </row>
    <row r="288" spans="1:30" x14ac:dyDescent="0.2">
      <c r="A288" t="s">
        <v>558</v>
      </c>
      <c r="B288" t="s">
        <v>518</v>
      </c>
      <c r="C288">
        <v>-1893266944</v>
      </c>
      <c r="D288">
        <v>3554629120</v>
      </c>
      <c r="E288">
        <f t="shared" si="4"/>
        <v>-0.53262010749520894</v>
      </c>
      <c r="G288">
        <v>28.558499999999999</v>
      </c>
      <c r="H288">
        <v>17.7819</v>
      </c>
      <c r="I288">
        <v>573864000</v>
      </c>
      <c r="J288">
        <v>4636845952</v>
      </c>
      <c r="K288">
        <v>-2.681</v>
      </c>
      <c r="L288" t="s">
        <v>34</v>
      </c>
      <c r="P288">
        <v>4.5618999999999996</v>
      </c>
      <c r="Q288">
        <v>3.0491999999999999</v>
      </c>
      <c r="W288">
        <v>4.0669000000000004</v>
      </c>
      <c r="AB288" t="s">
        <v>559</v>
      </c>
      <c r="AD288" t="str">
        <f>IF(COUNTIF(Z:Z,AC288) &gt; 0, AC288, "")</f>
        <v/>
      </c>
    </row>
    <row r="289" spans="1:30" x14ac:dyDescent="0.2">
      <c r="A289" t="s">
        <v>560</v>
      </c>
      <c r="B289" t="s">
        <v>518</v>
      </c>
      <c r="C289">
        <v>-825038016</v>
      </c>
      <c r="D289">
        <v>3129378048</v>
      </c>
      <c r="E289">
        <f t="shared" si="4"/>
        <v>-0.26364280804209184</v>
      </c>
      <c r="G289">
        <v>25.560700000000001</v>
      </c>
      <c r="H289">
        <v>30.0017</v>
      </c>
      <c r="I289">
        <v>762006992</v>
      </c>
      <c r="J289">
        <v>2816119936</v>
      </c>
      <c r="K289">
        <v>0.10489999999999999</v>
      </c>
      <c r="L289" t="s">
        <v>40</v>
      </c>
      <c r="O289">
        <v>9.9356000000000009</v>
      </c>
      <c r="P289">
        <v>1.4160999999999999</v>
      </c>
      <c r="Q289">
        <v>5.2134999999999998</v>
      </c>
      <c r="W289">
        <v>5.1923000000000004</v>
      </c>
      <c r="AB289" t="s">
        <v>561</v>
      </c>
      <c r="AD289" t="str">
        <f>IF(COUNTIF(Z:Z,AC289) &gt; 0, AC289, "")</f>
        <v/>
      </c>
    </row>
    <row r="290" spans="1:30" x14ac:dyDescent="0.2">
      <c r="A290" t="s">
        <v>562</v>
      </c>
      <c r="B290" t="s">
        <v>518</v>
      </c>
      <c r="C290">
        <v>2046583040</v>
      </c>
      <c r="D290">
        <v>-962678976</v>
      </c>
      <c r="E290">
        <f t="shared" si="4"/>
        <v>-2.125924727787968</v>
      </c>
      <c r="G290">
        <v>124.6733</v>
      </c>
      <c r="H290">
        <v>44.290199999999999</v>
      </c>
      <c r="I290">
        <v>607413008</v>
      </c>
      <c r="J290">
        <v>1717525984</v>
      </c>
      <c r="K290">
        <v>13.476100000000001</v>
      </c>
      <c r="L290" t="s">
        <v>40</v>
      </c>
      <c r="P290">
        <v>1.6235999999999999</v>
      </c>
      <c r="AB290" t="s">
        <v>563</v>
      </c>
      <c r="AD290" t="str">
        <f>IF(COUNTIF(Z:Z,AC290) &gt; 0, AC290, "")</f>
        <v/>
      </c>
    </row>
    <row r="291" spans="1:30" x14ac:dyDescent="0.2">
      <c r="A291" t="s">
        <v>564</v>
      </c>
      <c r="B291" t="s">
        <v>518</v>
      </c>
      <c r="C291">
        <v>-575678016</v>
      </c>
      <c r="D291">
        <v>7593648128</v>
      </c>
      <c r="E291">
        <f t="shared" si="4"/>
        <v>-7.5810467682497287E-2</v>
      </c>
      <c r="G291">
        <v>15.848699999999999</v>
      </c>
      <c r="H291">
        <v>49.219499999999996</v>
      </c>
      <c r="I291">
        <v>-591336992</v>
      </c>
      <c r="J291">
        <v>3850810944</v>
      </c>
      <c r="K291">
        <v>21.767099999999999</v>
      </c>
      <c r="L291" t="s">
        <v>40</v>
      </c>
      <c r="O291">
        <v>1.9298</v>
      </c>
      <c r="P291">
        <v>2.1423999999999999</v>
      </c>
      <c r="Q291">
        <v>2.7149000000000001</v>
      </c>
      <c r="W291">
        <v>16.3308</v>
      </c>
      <c r="AB291" t="s">
        <v>565</v>
      </c>
      <c r="AD291" t="str">
        <f>IF(COUNTIF(Z:Z,AC291) &gt; 0, AC291, "")</f>
        <v/>
      </c>
    </row>
    <row r="292" spans="1:30" x14ac:dyDescent="0.2">
      <c r="A292" t="s">
        <v>566</v>
      </c>
      <c r="B292" t="s">
        <v>518</v>
      </c>
      <c r="C292">
        <v>-2706899968</v>
      </c>
      <c r="D292">
        <v>908099968</v>
      </c>
      <c r="E292">
        <f t="shared" si="4"/>
        <v>-2.9808391844365754</v>
      </c>
      <c r="G292">
        <v>53.8232</v>
      </c>
      <c r="H292">
        <v>33.200699999999998</v>
      </c>
      <c r="I292">
        <v>1663999968</v>
      </c>
      <c r="J292">
        <v>5710800000</v>
      </c>
      <c r="K292">
        <v>10.402699999999999</v>
      </c>
      <c r="L292" t="s">
        <v>31</v>
      </c>
      <c r="O292">
        <v>2.8206000000000002</v>
      </c>
      <c r="P292">
        <v>1.3442000000000001</v>
      </c>
      <c r="Q292">
        <v>12.5844</v>
      </c>
      <c r="W292">
        <v>2.3161</v>
      </c>
      <c r="AB292" t="s">
        <v>567</v>
      </c>
      <c r="AD292" t="str">
        <f>IF(COUNTIF(Z:Z,AC292) &gt; 0, AC292, "")</f>
        <v/>
      </c>
    </row>
    <row r="293" spans="1:30" x14ac:dyDescent="0.2">
      <c r="A293" t="s">
        <v>568</v>
      </c>
      <c r="B293" t="s">
        <v>518</v>
      </c>
      <c r="C293">
        <v>1235671040</v>
      </c>
      <c r="D293">
        <v>1064681984</v>
      </c>
      <c r="E293">
        <f t="shared" si="4"/>
        <v>1.1606010607576882</v>
      </c>
      <c r="G293">
        <v>48.397399999999998</v>
      </c>
      <c r="H293">
        <v>20.828299999999999</v>
      </c>
      <c r="I293">
        <v>1268171008</v>
      </c>
      <c r="J293">
        <v>6138432000</v>
      </c>
      <c r="K293">
        <v>5.3711000000000002</v>
      </c>
      <c r="L293" t="s">
        <v>40</v>
      </c>
      <c r="P293">
        <v>1.0228999999999999</v>
      </c>
      <c r="Q293">
        <v>6.5983000000000001</v>
      </c>
      <c r="W293">
        <v>3.1385000000000001</v>
      </c>
      <c r="Z293" t="s">
        <v>434</v>
      </c>
      <c r="AB293" t="s">
        <v>569</v>
      </c>
      <c r="AD293" t="str">
        <f>IF(COUNTIF(Z:Z,AC293) &gt; 0, AC293, "")</f>
        <v/>
      </c>
    </row>
    <row r="294" spans="1:30" x14ac:dyDescent="0.2">
      <c r="A294" t="s">
        <v>570</v>
      </c>
      <c r="B294" t="s">
        <v>518</v>
      </c>
      <c r="C294">
        <v>7791000064</v>
      </c>
      <c r="D294">
        <v>2098000000</v>
      </c>
      <c r="E294">
        <f t="shared" si="4"/>
        <v>3.7135367321258341</v>
      </c>
      <c r="G294">
        <v>24.776900000000001</v>
      </c>
      <c r="H294">
        <v>52.053400000000003</v>
      </c>
      <c r="I294">
        <v>2120000064</v>
      </c>
      <c r="J294">
        <v>3857000000</v>
      </c>
      <c r="K294">
        <v>2.2806000000000002</v>
      </c>
      <c r="L294" t="s">
        <v>40</v>
      </c>
      <c r="M294">
        <v>1.6213</v>
      </c>
      <c r="N294">
        <v>2.9525000000000001</v>
      </c>
      <c r="P294">
        <v>0.31969999999999998</v>
      </c>
      <c r="Q294">
        <v>5.0079000000000002</v>
      </c>
      <c r="W294">
        <v>10.9269</v>
      </c>
      <c r="Z294" t="s">
        <v>434</v>
      </c>
      <c r="AB294" t="s">
        <v>571</v>
      </c>
      <c r="AD294" t="str">
        <f>IF(COUNTIF(Z:Z,AC294) &gt; 0, AC294, "")</f>
        <v/>
      </c>
    </row>
    <row r="295" spans="1:30" x14ac:dyDescent="0.2">
      <c r="A295" t="s">
        <v>572</v>
      </c>
      <c r="B295" t="s">
        <v>518</v>
      </c>
      <c r="C295">
        <v>8160999936</v>
      </c>
      <c r="D295">
        <v>22133999616</v>
      </c>
      <c r="E295">
        <f t="shared" si="4"/>
        <v>0.36870877733731683</v>
      </c>
      <c r="G295">
        <v>12.6036</v>
      </c>
      <c r="H295">
        <v>15.201000000000001</v>
      </c>
      <c r="I295">
        <v>2720000000</v>
      </c>
      <c r="J295">
        <v>29019999744</v>
      </c>
      <c r="K295">
        <v>-0.3947</v>
      </c>
      <c r="L295" t="s">
        <v>61</v>
      </c>
      <c r="M295">
        <v>2.5</v>
      </c>
      <c r="N295">
        <v>1.7446999999999999</v>
      </c>
      <c r="O295">
        <v>3.1406000000000001</v>
      </c>
      <c r="P295">
        <v>0.93879999999999997</v>
      </c>
      <c r="Q295">
        <v>0.93520000000000003</v>
      </c>
      <c r="W295">
        <v>10.054600000000001</v>
      </c>
      <c r="Z295" t="s">
        <v>434</v>
      </c>
      <c r="AB295" t="s">
        <v>573</v>
      </c>
      <c r="AD295" t="str">
        <f>IF(COUNTIF(Z:Z,AC295) &gt; 0, AC295, "")</f>
        <v/>
      </c>
    </row>
    <row r="296" spans="1:30" x14ac:dyDescent="0.2">
      <c r="A296" t="s">
        <v>574</v>
      </c>
      <c r="B296" t="s">
        <v>518</v>
      </c>
      <c r="C296">
        <v>6416000000</v>
      </c>
      <c r="D296">
        <v>-1323000064</v>
      </c>
      <c r="E296">
        <f t="shared" si="4"/>
        <v>-4.8495840435575372</v>
      </c>
      <c r="G296">
        <v>11.118499999999999</v>
      </c>
      <c r="H296">
        <v>8.5307999999999993</v>
      </c>
      <c r="I296">
        <v>3157000000</v>
      </c>
      <c r="J296">
        <v>53559000064</v>
      </c>
      <c r="K296">
        <v>0.85489999999999999</v>
      </c>
      <c r="L296" t="s">
        <v>40</v>
      </c>
      <c r="M296">
        <v>3.3399000000000001</v>
      </c>
      <c r="N296">
        <v>1.5939000000000001</v>
      </c>
      <c r="O296">
        <v>5.7249999999999996</v>
      </c>
      <c r="P296">
        <v>0.72370000000000001</v>
      </c>
      <c r="Q296">
        <v>0.63339999999999996</v>
      </c>
      <c r="W296">
        <v>9.3889999999999993</v>
      </c>
      <c r="Z296" t="s">
        <v>434</v>
      </c>
      <c r="AB296" t="s">
        <v>575</v>
      </c>
      <c r="AD296" t="str">
        <f>IF(COUNTIF(Z:Z,AC296) &gt; 0, AC296, "")</f>
        <v/>
      </c>
    </row>
    <row r="297" spans="1:30" x14ac:dyDescent="0.2">
      <c r="A297" t="s">
        <v>576</v>
      </c>
      <c r="B297" t="s">
        <v>518</v>
      </c>
      <c r="C297">
        <v>20654000128</v>
      </c>
      <c r="D297">
        <v>104863997952</v>
      </c>
      <c r="E297">
        <f t="shared" si="4"/>
        <v>0.19695987690126093</v>
      </c>
      <c r="H297">
        <v>-40.989199999999997</v>
      </c>
      <c r="I297">
        <v>-15059000064</v>
      </c>
      <c r="J297">
        <v>54247000064</v>
      </c>
      <c r="K297">
        <v>4.2694000000000001</v>
      </c>
      <c r="L297" t="s">
        <v>61</v>
      </c>
      <c r="O297">
        <v>3.0125000000000002</v>
      </c>
      <c r="P297">
        <v>1.3122</v>
      </c>
      <c r="Q297">
        <v>1.8547</v>
      </c>
      <c r="W297">
        <v>-14.9725</v>
      </c>
      <c r="Z297" t="s">
        <v>434</v>
      </c>
      <c r="AB297" t="s">
        <v>577</v>
      </c>
      <c r="AD297" t="str">
        <f>IF(COUNTIF(Z:Z,AC297) &gt; 0, AC297, "")</f>
        <v/>
      </c>
    </row>
    <row r="298" spans="1:30" x14ac:dyDescent="0.2">
      <c r="A298" t="s">
        <v>578</v>
      </c>
      <c r="B298" t="s">
        <v>518</v>
      </c>
      <c r="C298">
        <v>46423998464</v>
      </c>
      <c r="D298">
        <v>24529999872</v>
      </c>
      <c r="E298">
        <f t="shared" si="4"/>
        <v>1.8925396945065258</v>
      </c>
      <c r="G298">
        <v>23.488</v>
      </c>
      <c r="H298">
        <v>19.3813</v>
      </c>
      <c r="I298">
        <v>12533000064</v>
      </c>
      <c r="J298">
        <v>62582001664</v>
      </c>
      <c r="K298">
        <v>2.3083</v>
      </c>
      <c r="L298" t="s">
        <v>40</v>
      </c>
      <c r="M298">
        <v>2.9438</v>
      </c>
      <c r="N298">
        <v>3.4857</v>
      </c>
      <c r="O298">
        <v>19.668099999999999</v>
      </c>
      <c r="P298">
        <v>1.0586</v>
      </c>
      <c r="Q298">
        <v>3.3315999999999999</v>
      </c>
      <c r="W298">
        <v>6.0155000000000003</v>
      </c>
      <c r="Z298" t="s">
        <v>434</v>
      </c>
      <c r="AB298" t="s">
        <v>579</v>
      </c>
      <c r="AD298" t="str">
        <f>IF(COUNTIF(Z:Z,AC298) &gt; 0, AC298, "")</f>
        <v/>
      </c>
    </row>
    <row r="299" spans="1:30" x14ac:dyDescent="0.2">
      <c r="A299" t="s">
        <v>580</v>
      </c>
      <c r="B299" t="s">
        <v>518</v>
      </c>
      <c r="C299">
        <v>3423000064</v>
      </c>
      <c r="D299">
        <v>18136000512</v>
      </c>
      <c r="E299">
        <f t="shared" si="4"/>
        <v>0.18874062457900309</v>
      </c>
      <c r="G299">
        <v>57.924999999999997</v>
      </c>
      <c r="H299">
        <v>15.1691</v>
      </c>
      <c r="I299">
        <v>5143999872</v>
      </c>
      <c r="J299">
        <v>16589999872</v>
      </c>
      <c r="K299">
        <v>9.9111999999999991</v>
      </c>
      <c r="L299" t="s">
        <v>61</v>
      </c>
      <c r="M299">
        <v>0.65390000000000004</v>
      </c>
      <c r="N299">
        <v>3.0489999999999999</v>
      </c>
      <c r="P299">
        <v>1.2444999999999999</v>
      </c>
      <c r="Q299">
        <v>10.737</v>
      </c>
      <c r="W299">
        <v>2.8877999999999999</v>
      </c>
      <c r="Z299" t="s">
        <v>434</v>
      </c>
      <c r="AB299" t="s">
        <v>581</v>
      </c>
      <c r="AC299" t="s">
        <v>582</v>
      </c>
      <c r="AD299" t="str">
        <f>IF(COUNTIF(Z:Z,AC299) &gt; 0, AC299, "")</f>
        <v/>
      </c>
    </row>
    <row r="300" spans="1:30" x14ac:dyDescent="0.2">
      <c r="A300" t="s">
        <v>583</v>
      </c>
      <c r="B300" t="s">
        <v>518</v>
      </c>
      <c r="C300">
        <v>1410000000</v>
      </c>
      <c r="D300">
        <v>1736999936</v>
      </c>
      <c r="E300">
        <f t="shared" si="4"/>
        <v>0.81174441678275344</v>
      </c>
      <c r="G300">
        <v>17.875299999999999</v>
      </c>
      <c r="H300">
        <v>6.5622999999999996</v>
      </c>
      <c r="I300">
        <v>932000000</v>
      </c>
      <c r="J300">
        <v>28882999808</v>
      </c>
      <c r="K300">
        <v>-9.1976999999999993</v>
      </c>
      <c r="L300" t="s">
        <v>34</v>
      </c>
      <c r="M300">
        <v>0.24</v>
      </c>
      <c r="N300">
        <v>1.6162000000000001</v>
      </c>
      <c r="O300">
        <v>5.5277000000000003</v>
      </c>
      <c r="P300">
        <v>1.0855999999999999</v>
      </c>
      <c r="Q300">
        <v>0.56569999999999998</v>
      </c>
      <c r="W300">
        <v>5.875</v>
      </c>
      <c r="Z300" t="s">
        <v>434</v>
      </c>
      <c r="AB300" t="s">
        <v>584</v>
      </c>
      <c r="AD300" t="str">
        <f>IF(COUNTIF(Z:Z,AC300) &gt; 0, AC300, "")</f>
        <v/>
      </c>
    </row>
    <row r="301" spans="1:30" x14ac:dyDescent="0.2">
      <c r="A301" t="s">
        <v>585</v>
      </c>
      <c r="B301" t="s">
        <v>518</v>
      </c>
      <c r="C301">
        <v>524900000</v>
      </c>
      <c r="D301">
        <v>4642699776</v>
      </c>
      <c r="E301">
        <f t="shared" si="4"/>
        <v>0.11305921668969879</v>
      </c>
      <c r="G301">
        <v>40.800800000000002</v>
      </c>
      <c r="H301">
        <v>9.8797999999999995</v>
      </c>
      <c r="I301">
        <v>393700000</v>
      </c>
      <c r="J301">
        <v>5034300032</v>
      </c>
      <c r="K301">
        <v>-10.873699999999999</v>
      </c>
      <c r="L301" t="s">
        <v>40</v>
      </c>
      <c r="M301">
        <v>2.4397000000000002</v>
      </c>
      <c r="N301">
        <v>6.8005000000000004</v>
      </c>
      <c r="O301">
        <v>2.2547999999999999</v>
      </c>
      <c r="P301">
        <v>1.7214</v>
      </c>
      <c r="Q301">
        <v>2.3216000000000001</v>
      </c>
      <c r="W301">
        <v>3.3544</v>
      </c>
      <c r="Z301" t="s">
        <v>434</v>
      </c>
      <c r="AB301" t="s">
        <v>586</v>
      </c>
      <c r="AD301" t="str">
        <f>IF(COUNTIF(Z:Z,AC301) &gt; 0, AC301, "")</f>
        <v/>
      </c>
    </row>
    <row r="302" spans="1:30" x14ac:dyDescent="0.2">
      <c r="A302" t="s">
        <v>587</v>
      </c>
      <c r="B302" t="s">
        <v>518</v>
      </c>
      <c r="C302">
        <v>2196378880</v>
      </c>
      <c r="D302">
        <v>3559714048</v>
      </c>
      <c r="E302">
        <f t="shared" si="4"/>
        <v>0.61700992000579935</v>
      </c>
      <c r="G302">
        <v>24.871700000000001</v>
      </c>
      <c r="H302">
        <v>43.245800000000003</v>
      </c>
      <c r="I302">
        <v>3150341056</v>
      </c>
      <c r="J302">
        <v>10256832000</v>
      </c>
      <c r="K302">
        <v>0.86780000000000002</v>
      </c>
      <c r="L302" t="s">
        <v>34</v>
      </c>
      <c r="M302">
        <v>1.0757000000000001</v>
      </c>
      <c r="N302">
        <v>1.8427</v>
      </c>
      <c r="O302">
        <v>1.3498000000000001</v>
      </c>
      <c r="P302">
        <v>2.1316999999999999</v>
      </c>
      <c r="Q302">
        <v>8.3043999999999993</v>
      </c>
      <c r="W302">
        <v>3.7002999999999999</v>
      </c>
      <c r="Z302" t="s">
        <v>434</v>
      </c>
      <c r="AB302" t="s">
        <v>588</v>
      </c>
      <c r="AD302" t="str">
        <f>IF(COUNTIF(Z:Z,AC302) &gt; 0, AC302, "")</f>
        <v/>
      </c>
    </row>
    <row r="303" spans="1:30" x14ac:dyDescent="0.2">
      <c r="A303" t="s">
        <v>589</v>
      </c>
      <c r="B303" t="s">
        <v>518</v>
      </c>
      <c r="C303">
        <v>-1083702016</v>
      </c>
      <c r="D303">
        <v>8471890944</v>
      </c>
      <c r="E303">
        <f t="shared" si="4"/>
        <v>-0.12791737088725205</v>
      </c>
      <c r="G303">
        <v>22.4421</v>
      </c>
      <c r="H303">
        <v>32.593600000000002</v>
      </c>
      <c r="I303">
        <v>4839310912</v>
      </c>
      <c r="J303">
        <v>15591299840</v>
      </c>
      <c r="K303">
        <v>4.1086</v>
      </c>
      <c r="L303" t="s">
        <v>61</v>
      </c>
      <c r="M303">
        <v>1.2855000000000001</v>
      </c>
      <c r="N303">
        <v>1.3248</v>
      </c>
      <c r="O303">
        <v>1.8287</v>
      </c>
      <c r="P303">
        <v>2.5253999999999999</v>
      </c>
      <c r="Q303">
        <v>6.0010000000000003</v>
      </c>
      <c r="W303">
        <v>5.1715999999999998</v>
      </c>
      <c r="AB303" t="s">
        <v>590</v>
      </c>
      <c r="AD303" t="str">
        <f>IF(COUNTIF(Z:Z,AC303) &gt; 0, AC303, "")</f>
        <v/>
      </c>
    </row>
    <row r="304" spans="1:30" x14ac:dyDescent="0.2">
      <c r="A304" t="s">
        <v>591</v>
      </c>
      <c r="B304" t="s">
        <v>518</v>
      </c>
      <c r="C304">
        <v>6171500032</v>
      </c>
      <c r="D304">
        <v>6275899904</v>
      </c>
      <c r="E304">
        <f t="shared" si="4"/>
        <v>0.98336495584745387</v>
      </c>
      <c r="G304">
        <v>47.663600000000002</v>
      </c>
      <c r="H304">
        <v>28.7163</v>
      </c>
      <c r="I304">
        <v>1510700000</v>
      </c>
      <c r="J304">
        <v>5496599936</v>
      </c>
      <c r="K304">
        <v>-38.549799999999998</v>
      </c>
      <c r="L304" t="s">
        <v>34</v>
      </c>
      <c r="M304">
        <v>2.6816</v>
      </c>
      <c r="O304">
        <v>1.6335999999999999</v>
      </c>
      <c r="P304">
        <v>0.88429999999999997</v>
      </c>
      <c r="Q304">
        <v>6.6497000000000002</v>
      </c>
      <c r="W304">
        <v>4.1264000000000003</v>
      </c>
      <c r="Z304" t="s">
        <v>434</v>
      </c>
      <c r="AB304" t="s">
        <v>592</v>
      </c>
      <c r="AD304" t="str">
        <f>IF(COUNTIF(Z:Z,AC304) &gt; 0, AC304, "")</f>
        <v/>
      </c>
    </row>
    <row r="305" spans="1:30" x14ac:dyDescent="0.2">
      <c r="A305" t="s">
        <v>593</v>
      </c>
      <c r="B305" t="s">
        <v>518</v>
      </c>
      <c r="C305">
        <v>4926000128</v>
      </c>
      <c r="D305">
        <v>45131001856</v>
      </c>
      <c r="E305">
        <f t="shared" si="4"/>
        <v>0.10914892037445667</v>
      </c>
      <c r="G305">
        <v>202.71539999999999</v>
      </c>
      <c r="H305">
        <v>45.741900000000001</v>
      </c>
      <c r="I305">
        <v>121000000</v>
      </c>
      <c r="J305">
        <v>25111000064</v>
      </c>
      <c r="K305">
        <v>61.589399999999998</v>
      </c>
      <c r="L305" t="s">
        <v>34</v>
      </c>
      <c r="M305">
        <v>0.46839999999999998</v>
      </c>
      <c r="N305">
        <v>3.7526999999999999</v>
      </c>
      <c r="O305">
        <v>2.2591000000000001</v>
      </c>
      <c r="P305">
        <v>2.6354000000000002</v>
      </c>
      <c r="Q305">
        <v>4.3224</v>
      </c>
      <c r="W305">
        <v>0.10829999999999999</v>
      </c>
      <c r="Z305" t="s">
        <v>434</v>
      </c>
      <c r="AB305" t="s">
        <v>594</v>
      </c>
      <c r="AD305" t="str">
        <f>IF(COUNTIF(Z:Z,AC305) &gt; 0, AC305, "")</f>
        <v/>
      </c>
    </row>
    <row r="306" spans="1:30" x14ac:dyDescent="0.2">
      <c r="A306" t="s">
        <v>595</v>
      </c>
      <c r="B306" t="s">
        <v>518</v>
      </c>
      <c r="C306">
        <v>18410000384</v>
      </c>
      <c r="D306">
        <v>287722995712</v>
      </c>
      <c r="E306">
        <f t="shared" si="4"/>
        <v>6.3985154674351175E-2</v>
      </c>
      <c r="G306">
        <v>34.674100000000003</v>
      </c>
      <c r="H306">
        <v>59.611199999999997</v>
      </c>
      <c r="I306">
        <v>72661998592</v>
      </c>
      <c r="J306">
        <v>254190002176</v>
      </c>
      <c r="K306">
        <v>16.435300000000002</v>
      </c>
      <c r="L306" t="s">
        <v>40</v>
      </c>
      <c r="M306">
        <v>0.78490000000000004</v>
      </c>
      <c r="N306">
        <v>2.1566000000000001</v>
      </c>
      <c r="O306">
        <v>33.683999999999997</v>
      </c>
      <c r="P306">
        <v>1.3013999999999999</v>
      </c>
      <c r="Q306">
        <v>12.367800000000001</v>
      </c>
      <c r="W306">
        <v>2.3113000000000001</v>
      </c>
      <c r="AB306" t="s">
        <v>596</v>
      </c>
      <c r="AD306" t="str">
        <f>IF(COUNTIF(Z:Z,AC306) &gt; 0, AC306, "")</f>
        <v/>
      </c>
    </row>
    <row r="307" spans="1:30" x14ac:dyDescent="0.2">
      <c r="A307" t="s">
        <v>597</v>
      </c>
      <c r="B307" t="s">
        <v>518</v>
      </c>
      <c r="C307">
        <v>-1446054016</v>
      </c>
      <c r="D307">
        <v>2351689984</v>
      </c>
      <c r="E307">
        <f t="shared" si="4"/>
        <v>-0.61489993402123533</v>
      </c>
      <c r="G307">
        <v>63.161200000000001</v>
      </c>
      <c r="H307">
        <v>28.187000000000001</v>
      </c>
      <c r="I307">
        <v>678920000</v>
      </c>
      <c r="J307">
        <v>2039446976</v>
      </c>
      <c r="K307">
        <v>11.623799999999999</v>
      </c>
      <c r="L307" t="s">
        <v>31</v>
      </c>
      <c r="M307">
        <v>0.89249999999999996</v>
      </c>
      <c r="N307">
        <v>2.7644000000000002</v>
      </c>
      <c r="O307">
        <v>2.218</v>
      </c>
      <c r="P307">
        <v>6.4187000000000003</v>
      </c>
      <c r="Q307">
        <v>13.330500000000001</v>
      </c>
      <c r="W307">
        <v>2.4969000000000001</v>
      </c>
      <c r="AB307" t="s">
        <v>598</v>
      </c>
      <c r="AD307" t="str">
        <f>IF(COUNTIF(Z:Z,AC307) &gt; 0, AC307, "")</f>
        <v/>
      </c>
    </row>
    <row r="308" spans="1:30" x14ac:dyDescent="0.2">
      <c r="A308" t="s">
        <v>599</v>
      </c>
      <c r="B308" t="s">
        <v>518</v>
      </c>
      <c r="C308">
        <v>5167000064</v>
      </c>
      <c r="D308">
        <v>1340999936</v>
      </c>
      <c r="E308">
        <f t="shared" si="4"/>
        <v>3.8530949370604595</v>
      </c>
      <c r="G308">
        <v>41.297800000000002</v>
      </c>
      <c r="H308">
        <v>29.677399999999999</v>
      </c>
      <c r="I308">
        <v>2314000000</v>
      </c>
      <c r="J308">
        <v>10655000064</v>
      </c>
      <c r="K308">
        <v>5.9474999999999998</v>
      </c>
      <c r="L308" t="s">
        <v>40</v>
      </c>
      <c r="M308">
        <v>0.87090000000000001</v>
      </c>
      <c r="N308">
        <v>4.024</v>
      </c>
      <c r="O308">
        <v>5.8997000000000002</v>
      </c>
      <c r="P308">
        <v>1.2450000000000001</v>
      </c>
      <c r="Q308">
        <v>7.8284000000000002</v>
      </c>
      <c r="W308">
        <v>2.7764000000000002</v>
      </c>
      <c r="AB308" t="s">
        <v>600</v>
      </c>
      <c r="AD308" t="str">
        <f>IF(COUNTIF(Z:Z,AC308) &gt; 0, AC308, "")</f>
        <v/>
      </c>
    </row>
    <row r="309" spans="1:30" x14ac:dyDescent="0.2">
      <c r="A309" t="s">
        <v>601</v>
      </c>
      <c r="B309" t="s">
        <v>518</v>
      </c>
      <c r="C309">
        <v>28000000</v>
      </c>
      <c r="D309">
        <v>892000000</v>
      </c>
      <c r="E309">
        <f t="shared" si="4"/>
        <v>3.1390134529147982E-2</v>
      </c>
      <c r="G309">
        <v>21.7895</v>
      </c>
      <c r="H309">
        <v>25.331700000000001</v>
      </c>
      <c r="I309">
        <v>1375000000</v>
      </c>
      <c r="J309">
        <v>6472999936</v>
      </c>
      <c r="K309">
        <v>6.0974000000000004</v>
      </c>
      <c r="L309" t="s">
        <v>40</v>
      </c>
      <c r="M309">
        <v>1.6989000000000001</v>
      </c>
      <c r="N309">
        <v>2.3363999999999998</v>
      </c>
      <c r="O309">
        <v>8.5238999999999994</v>
      </c>
      <c r="P309">
        <v>0.91239999999999999</v>
      </c>
      <c r="Q309">
        <v>3.8864999999999998</v>
      </c>
      <c r="W309">
        <v>5.4542000000000002</v>
      </c>
      <c r="AB309" t="s">
        <v>602</v>
      </c>
      <c r="AD309" t="str">
        <f>IF(COUNTIF(Z:Z,AC309) &gt; 0, AC309, "")</f>
        <v/>
      </c>
    </row>
    <row r="310" spans="1:30" x14ac:dyDescent="0.2">
      <c r="A310" t="s">
        <v>603</v>
      </c>
      <c r="B310" t="s">
        <v>518</v>
      </c>
      <c r="C310">
        <v>-28262000640</v>
      </c>
      <c r="D310">
        <v>65898999808</v>
      </c>
      <c r="E310">
        <f t="shared" si="4"/>
        <v>-0.42886843081598719</v>
      </c>
      <c r="G310">
        <v>53.269199999999998</v>
      </c>
      <c r="H310">
        <v>63.961599999999997</v>
      </c>
      <c r="I310">
        <v>56549999616</v>
      </c>
      <c r="J310">
        <v>113268998144</v>
      </c>
      <c r="K310">
        <v>114.6356</v>
      </c>
      <c r="L310" t="s">
        <v>61</v>
      </c>
      <c r="M310">
        <v>2.9600000000000001E-2</v>
      </c>
      <c r="N310">
        <v>1.069</v>
      </c>
      <c r="O310">
        <v>4.3982999999999999</v>
      </c>
      <c r="P310">
        <v>4.1045999999999996</v>
      </c>
      <c r="Q310">
        <v>29.381</v>
      </c>
      <c r="W310">
        <v>1.6991000000000001</v>
      </c>
      <c r="AB310" t="s">
        <v>604</v>
      </c>
      <c r="AD310" t="str">
        <f>IF(COUNTIF(Z:Z,AC310) &gt; 0, AC310, "")</f>
        <v/>
      </c>
    </row>
    <row r="311" spans="1:30" x14ac:dyDescent="0.2">
      <c r="A311" t="s">
        <v>605</v>
      </c>
      <c r="B311" t="s">
        <v>518</v>
      </c>
      <c r="C311">
        <v>7033999872</v>
      </c>
      <c r="D311">
        <v>9744000000</v>
      </c>
      <c r="E311">
        <f t="shared" si="4"/>
        <v>0.72188011822660103</v>
      </c>
      <c r="G311">
        <v>18.565200000000001</v>
      </c>
      <c r="H311">
        <v>37.169199999999996</v>
      </c>
      <c r="I311">
        <v>2483000000</v>
      </c>
      <c r="J311">
        <v>12925000192</v>
      </c>
      <c r="K311">
        <v>-0.43290000000000001</v>
      </c>
      <c r="L311" t="s">
        <v>61</v>
      </c>
      <c r="M311">
        <v>1.7905</v>
      </c>
      <c r="N311">
        <v>4.5552999999999999</v>
      </c>
      <c r="O311">
        <v>2.5364</v>
      </c>
      <c r="P311">
        <v>2.3483000000000001</v>
      </c>
      <c r="Q311">
        <v>4.4861000000000004</v>
      </c>
      <c r="W311">
        <v>4.2812000000000001</v>
      </c>
      <c r="AB311" t="s">
        <v>606</v>
      </c>
      <c r="AC311" t="s">
        <v>607</v>
      </c>
      <c r="AD311" t="str">
        <f>IF(COUNTIF(Z:Z,AC311) &gt; 0, AC311, "")</f>
        <v/>
      </c>
    </row>
    <row r="312" spans="1:30" x14ac:dyDescent="0.2">
      <c r="A312" t="s">
        <v>608</v>
      </c>
      <c r="B312" t="s">
        <v>518</v>
      </c>
      <c r="C312">
        <v>898600000</v>
      </c>
      <c r="D312">
        <v>8604000256</v>
      </c>
      <c r="E312">
        <f t="shared" si="4"/>
        <v>0.10443979233651943</v>
      </c>
      <c r="G312">
        <v>16.369800000000001</v>
      </c>
      <c r="H312">
        <v>35.228999999999999</v>
      </c>
      <c r="I312">
        <v>1014800000</v>
      </c>
      <c r="J312">
        <v>7377900032</v>
      </c>
      <c r="K312">
        <v>-6.4964000000000004</v>
      </c>
      <c r="L312" t="s">
        <v>34</v>
      </c>
      <c r="O312">
        <v>1.8481000000000001</v>
      </c>
      <c r="P312">
        <v>3.0747</v>
      </c>
      <c r="Q312">
        <v>4.0818000000000003</v>
      </c>
      <c r="W312">
        <v>3.3704000000000001</v>
      </c>
      <c r="AB312" t="s">
        <v>609</v>
      </c>
      <c r="AD312" t="str">
        <f>IF(COUNTIF(Z:Z,AC312) &gt; 0, AC312, "")</f>
        <v/>
      </c>
    </row>
    <row r="313" spans="1:30" x14ac:dyDescent="0.2">
      <c r="A313" t="s">
        <v>610</v>
      </c>
      <c r="B313" t="s">
        <v>518</v>
      </c>
      <c r="C313">
        <v>73603997696</v>
      </c>
      <c r="D313">
        <v>11269000192</v>
      </c>
      <c r="E313">
        <f t="shared" si="4"/>
        <v>6.5315464053547867</v>
      </c>
      <c r="G313">
        <v>45.154499999999999</v>
      </c>
      <c r="H313">
        <v>40.722900000000003</v>
      </c>
      <c r="I313">
        <v>11270999744</v>
      </c>
      <c r="J313">
        <v>53814999040</v>
      </c>
      <c r="K313">
        <v>2.5798999999999999</v>
      </c>
      <c r="L313" t="s">
        <v>34</v>
      </c>
      <c r="M313">
        <v>0.87580000000000002</v>
      </c>
      <c r="N313">
        <v>3.5207000000000002</v>
      </c>
      <c r="P313">
        <v>0.72</v>
      </c>
      <c r="Q313">
        <v>9.3430999999999997</v>
      </c>
      <c r="W313">
        <v>2.2387999999999999</v>
      </c>
      <c r="AB313" t="s">
        <v>611</v>
      </c>
      <c r="AD313" t="str">
        <f>IF(COUNTIF(Z:Z,AC313) &gt; 0, AC313, "")</f>
        <v/>
      </c>
    </row>
    <row r="314" spans="1:30" x14ac:dyDescent="0.2">
      <c r="A314" t="s">
        <v>612</v>
      </c>
      <c r="B314" t="s">
        <v>518</v>
      </c>
      <c r="C314">
        <v>-4309744128</v>
      </c>
      <c r="D314">
        <v>4591362048</v>
      </c>
      <c r="E314">
        <f t="shared" si="4"/>
        <v>-0.93866353446845407</v>
      </c>
      <c r="G314">
        <v>316.09980000000002</v>
      </c>
      <c r="H314">
        <v>16.709099999999999</v>
      </c>
      <c r="I314">
        <v>980322008</v>
      </c>
      <c r="J314">
        <v>2646338048</v>
      </c>
      <c r="K314">
        <v>24.5168</v>
      </c>
      <c r="L314" t="s">
        <v>44</v>
      </c>
      <c r="P314">
        <v>5.6726999999999999</v>
      </c>
      <c r="Q314">
        <v>55.4559</v>
      </c>
      <c r="W314">
        <v>0.66759999999999997</v>
      </c>
      <c r="AB314" t="s">
        <v>613</v>
      </c>
      <c r="AD314" t="str">
        <f>IF(COUNTIF(Z:Z,AC314) &gt; 0, AC314, "")</f>
        <v/>
      </c>
    </row>
    <row r="315" spans="1:30" x14ac:dyDescent="0.2">
      <c r="A315" t="s">
        <v>614</v>
      </c>
      <c r="B315" t="s">
        <v>518</v>
      </c>
      <c r="C315">
        <v>3324999936</v>
      </c>
      <c r="D315">
        <v>12485999616</v>
      </c>
      <c r="E315">
        <f t="shared" si="4"/>
        <v>0.26629825710864413</v>
      </c>
      <c r="G315">
        <v>13.0663</v>
      </c>
      <c r="H315">
        <v>22.541799999999999</v>
      </c>
      <c r="I315">
        <v>2797000000</v>
      </c>
      <c r="J315">
        <v>15845000192</v>
      </c>
      <c r="K315">
        <v>-1.1787000000000001</v>
      </c>
      <c r="L315" t="s">
        <v>34</v>
      </c>
      <c r="M315">
        <v>1.7201</v>
      </c>
      <c r="N315">
        <v>2.0988000000000002</v>
      </c>
      <c r="O315">
        <v>4.0990000000000002</v>
      </c>
      <c r="P315">
        <v>1.6079000000000001</v>
      </c>
      <c r="Q315">
        <v>0.71109999999999995</v>
      </c>
      <c r="W315">
        <v>14.3293</v>
      </c>
      <c r="AB315" t="s">
        <v>615</v>
      </c>
      <c r="AD315" t="str">
        <f>IF(COUNTIF(Z:Z,AC315) &gt; 0, AC315, "")</f>
        <v/>
      </c>
    </row>
    <row r="316" spans="1:30" x14ac:dyDescent="0.2">
      <c r="A316" t="s">
        <v>616</v>
      </c>
      <c r="B316" t="s">
        <v>518</v>
      </c>
      <c r="C316">
        <v>875100032</v>
      </c>
      <c r="D316">
        <v>5875100160</v>
      </c>
      <c r="E316">
        <f t="shared" si="4"/>
        <v>0.1489506575493004</v>
      </c>
      <c r="G316">
        <v>45.887500000000003</v>
      </c>
      <c r="H316">
        <v>19.388000000000002</v>
      </c>
      <c r="I316">
        <v>477900000</v>
      </c>
      <c r="J316">
        <v>3632299968</v>
      </c>
      <c r="K316">
        <v>-4.3803999999999998</v>
      </c>
      <c r="L316" t="s">
        <v>40</v>
      </c>
      <c r="O316">
        <v>5.9644000000000004</v>
      </c>
      <c r="P316">
        <v>1.1631</v>
      </c>
      <c r="Q316">
        <v>0.37840000000000001</v>
      </c>
      <c r="W316">
        <v>15.3896</v>
      </c>
      <c r="AB316" t="s">
        <v>617</v>
      </c>
      <c r="AD316" t="str">
        <f>IF(COUNTIF(Z:Z,AC316) &gt; 0, AC316, "")</f>
        <v/>
      </c>
    </row>
    <row r="317" spans="1:30" x14ac:dyDescent="0.2">
      <c r="A317" t="s">
        <v>618</v>
      </c>
      <c r="B317" t="s">
        <v>518</v>
      </c>
      <c r="C317">
        <v>-6485300224</v>
      </c>
      <c r="D317">
        <v>5911799808</v>
      </c>
      <c r="E317">
        <f t="shared" si="4"/>
        <v>-1.0970094446066871</v>
      </c>
      <c r="G317">
        <v>138.8288</v>
      </c>
      <c r="H317">
        <v>17.318100000000001</v>
      </c>
      <c r="I317">
        <v>3077100032</v>
      </c>
      <c r="J317">
        <v>8288199936</v>
      </c>
      <c r="K317">
        <v>10.107100000000001</v>
      </c>
      <c r="L317" t="s">
        <v>40</v>
      </c>
      <c r="P317">
        <v>0.84330000000000005</v>
      </c>
      <c r="Q317">
        <v>15.0023</v>
      </c>
      <c r="W317">
        <v>2.4689000000000001</v>
      </c>
      <c r="AB317" t="s">
        <v>619</v>
      </c>
      <c r="AD317" t="str">
        <f>IF(COUNTIF(Z:Z,AC317) &gt; 0, AC317, "")</f>
        <v/>
      </c>
    </row>
    <row r="318" spans="1:30" x14ac:dyDescent="0.2">
      <c r="A318" t="s">
        <v>620</v>
      </c>
      <c r="B318" t="s">
        <v>518</v>
      </c>
      <c r="C318">
        <v>1664518016</v>
      </c>
      <c r="D318">
        <v>3214397952</v>
      </c>
      <c r="E318">
        <f t="shared" si="4"/>
        <v>0.51783196755844618</v>
      </c>
      <c r="G318">
        <v>63.401400000000002</v>
      </c>
      <c r="H318">
        <v>35.244</v>
      </c>
      <c r="I318">
        <v>735606008</v>
      </c>
      <c r="J318">
        <v>2298472032</v>
      </c>
      <c r="K318">
        <v>9.6049000000000007</v>
      </c>
      <c r="L318" t="s">
        <v>40</v>
      </c>
      <c r="P318">
        <v>0.77900000000000003</v>
      </c>
      <c r="Q318">
        <v>10.363</v>
      </c>
      <c r="W318">
        <v>3.0899000000000001</v>
      </c>
      <c r="Z318" t="s">
        <v>434</v>
      </c>
      <c r="AB318" t="s">
        <v>621</v>
      </c>
      <c r="AC318" t="s">
        <v>622</v>
      </c>
      <c r="AD318" t="str">
        <f>IF(COUNTIF(Z:Z,AC318) &gt; 0, AC318, "")</f>
        <v/>
      </c>
    </row>
    <row r="319" spans="1:30" x14ac:dyDescent="0.2">
      <c r="A319" t="s">
        <v>623</v>
      </c>
      <c r="B319" t="s">
        <v>518</v>
      </c>
      <c r="C319">
        <v>864971008</v>
      </c>
      <c r="D319">
        <v>3410169088</v>
      </c>
      <c r="E319">
        <f t="shared" si="4"/>
        <v>0.25364460989448745</v>
      </c>
      <c r="G319">
        <v>23.1966</v>
      </c>
      <c r="H319">
        <v>8.1944999999999997</v>
      </c>
      <c r="I319">
        <v>773823992</v>
      </c>
      <c r="J319">
        <v>3948028992</v>
      </c>
      <c r="K319">
        <v>27.929500000000001</v>
      </c>
      <c r="L319" t="s">
        <v>34</v>
      </c>
      <c r="O319">
        <v>3.1293000000000002</v>
      </c>
      <c r="P319">
        <v>1.8988</v>
      </c>
      <c r="Q319">
        <v>1.6668000000000001</v>
      </c>
      <c r="W319">
        <v>11.685499999999999</v>
      </c>
      <c r="Z319" t="s">
        <v>434</v>
      </c>
      <c r="AB319" t="s">
        <v>624</v>
      </c>
      <c r="AD319" t="str">
        <f>IF(COUNTIF(Z:Z,AC319) &gt; 0, AC319, "")</f>
        <v/>
      </c>
    </row>
    <row r="320" spans="1:30" x14ac:dyDescent="0.2">
      <c r="A320" t="s">
        <v>625</v>
      </c>
      <c r="B320" t="s">
        <v>518</v>
      </c>
      <c r="C320">
        <v>2140000000</v>
      </c>
      <c r="D320">
        <v>26274000896</v>
      </c>
      <c r="E320">
        <f t="shared" si="4"/>
        <v>8.1449338776790461E-2</v>
      </c>
      <c r="G320">
        <v>18.5898</v>
      </c>
      <c r="H320">
        <v>29.480699999999999</v>
      </c>
      <c r="I320">
        <v>11160999936</v>
      </c>
      <c r="J320">
        <v>38960999424</v>
      </c>
      <c r="K320">
        <v>2.9097</v>
      </c>
      <c r="L320" t="s">
        <v>34</v>
      </c>
      <c r="M320">
        <v>2.1739000000000002</v>
      </c>
      <c r="N320">
        <v>1.8902000000000001</v>
      </c>
      <c r="O320">
        <v>2.6560999999999999</v>
      </c>
      <c r="P320">
        <v>2.4020000000000001</v>
      </c>
      <c r="Q320">
        <v>4.4798</v>
      </c>
      <c r="W320">
        <v>6.3939000000000004</v>
      </c>
      <c r="Z320" t="s">
        <v>434</v>
      </c>
      <c r="AB320" t="s">
        <v>626</v>
      </c>
      <c r="AD320" t="str">
        <f>IF(COUNTIF(Z:Z,AC320) &gt; 0, AC320, "")</f>
        <v/>
      </c>
    </row>
    <row r="321" spans="1:30" x14ac:dyDescent="0.2">
      <c r="A321" t="s">
        <v>627</v>
      </c>
      <c r="B321" t="s">
        <v>518</v>
      </c>
      <c r="C321">
        <v>8106999808</v>
      </c>
      <c r="D321">
        <v>18515499008</v>
      </c>
      <c r="E321">
        <f t="shared" si="4"/>
        <v>0.43784938253606909</v>
      </c>
      <c r="G321">
        <v>45.020899999999997</v>
      </c>
      <c r="H321">
        <v>39.816400000000002</v>
      </c>
      <c r="I321">
        <v>2178700032</v>
      </c>
      <c r="J321">
        <v>6775600128</v>
      </c>
      <c r="K321">
        <v>13.017099999999999</v>
      </c>
      <c r="L321" t="s">
        <v>34</v>
      </c>
      <c r="M321">
        <v>0.5847</v>
      </c>
      <c r="O321">
        <v>16.337199999999999</v>
      </c>
      <c r="P321">
        <v>0.48399999999999999</v>
      </c>
      <c r="Q321">
        <v>8.9166000000000007</v>
      </c>
      <c r="W321">
        <v>3.6061000000000001</v>
      </c>
      <c r="AB321" t="s">
        <v>628</v>
      </c>
      <c r="AC321" t="s">
        <v>629</v>
      </c>
      <c r="AD321" t="str">
        <f>IF(COUNTIF(Z:Z,AC321) &gt; 0, AC321, "")</f>
        <v/>
      </c>
    </row>
    <row r="322" spans="1:30" x14ac:dyDescent="0.2">
      <c r="A322" t="s">
        <v>630</v>
      </c>
      <c r="B322" t="s">
        <v>518</v>
      </c>
      <c r="C322">
        <v>-448000000</v>
      </c>
      <c r="D322">
        <v>57633001472</v>
      </c>
      <c r="E322">
        <f t="shared" si="4"/>
        <v>-7.7733241121868881E-3</v>
      </c>
      <c r="G322">
        <v>54.366900000000001</v>
      </c>
      <c r="H322">
        <v>30.916899999999998</v>
      </c>
      <c r="I322">
        <v>11460999744</v>
      </c>
      <c r="J322">
        <v>36464999424</v>
      </c>
      <c r="K322">
        <v>7.3952999999999998</v>
      </c>
      <c r="L322" t="s">
        <v>40</v>
      </c>
      <c r="M322">
        <v>0.48480000000000001</v>
      </c>
      <c r="N322">
        <v>3.0400999999999998</v>
      </c>
      <c r="P322">
        <v>1.0409999999999999</v>
      </c>
      <c r="Q322">
        <v>8.7689000000000004</v>
      </c>
      <c r="W322">
        <v>3.5809000000000002</v>
      </c>
      <c r="AB322" t="s">
        <v>631</v>
      </c>
      <c r="AD322" t="str">
        <f>IF(COUNTIF(Z:Z,AC322) &gt; 0, AC322, "")</f>
        <v/>
      </c>
    </row>
    <row r="323" spans="1:30" x14ac:dyDescent="0.2">
      <c r="A323" t="s">
        <v>632</v>
      </c>
      <c r="B323" t="s">
        <v>518</v>
      </c>
      <c r="C323">
        <v>4437000192</v>
      </c>
      <c r="D323">
        <v>-1300000000</v>
      </c>
      <c r="E323">
        <f t="shared" ref="E323:E386" si="5">C323/D323</f>
        <v>-3.4130770707692308</v>
      </c>
      <c r="G323">
        <v>39.486400000000003</v>
      </c>
      <c r="H323">
        <v>21.540600000000001</v>
      </c>
      <c r="I323">
        <v>634000000</v>
      </c>
      <c r="J323">
        <v>7265000192</v>
      </c>
      <c r="K323">
        <v>6.7911000000000001</v>
      </c>
      <c r="L323" t="s">
        <v>40</v>
      </c>
      <c r="M323">
        <v>2.88</v>
      </c>
      <c r="O323">
        <v>4.2415000000000003</v>
      </c>
      <c r="P323">
        <v>1.1414</v>
      </c>
      <c r="Q323">
        <v>2.8917000000000002</v>
      </c>
      <c r="W323">
        <v>3.0207000000000002</v>
      </c>
      <c r="Z323" t="s">
        <v>434</v>
      </c>
      <c r="AB323" t="s">
        <v>633</v>
      </c>
      <c r="AD323" t="str">
        <f>IF(COUNTIF(Z:Z,AC323) &gt; 0, AC323, "")</f>
        <v/>
      </c>
    </row>
    <row r="324" spans="1:30" x14ac:dyDescent="0.2">
      <c r="A324" t="s">
        <v>634</v>
      </c>
      <c r="B324" t="s">
        <v>518</v>
      </c>
      <c r="C324">
        <v>-3049999872</v>
      </c>
      <c r="D324">
        <v>9290000384</v>
      </c>
      <c r="E324">
        <f t="shared" si="5"/>
        <v>-0.32830998341538925</v>
      </c>
      <c r="G324">
        <v>156.23840000000001</v>
      </c>
      <c r="H324">
        <v>21.2728</v>
      </c>
      <c r="I324">
        <v>3377000000</v>
      </c>
      <c r="J324">
        <v>10464000000</v>
      </c>
      <c r="K324">
        <v>23.483599999999999</v>
      </c>
      <c r="L324" t="s">
        <v>61</v>
      </c>
      <c r="P324">
        <v>1.1341000000000001</v>
      </c>
      <c r="Q324">
        <v>20.4604</v>
      </c>
      <c r="W324">
        <v>1.5794999999999999</v>
      </c>
      <c r="AB324" t="s">
        <v>635</v>
      </c>
      <c r="AD324" t="str">
        <f>IF(COUNTIF(Z:Z,AC324) &gt; 0, AC324, "")</f>
        <v/>
      </c>
    </row>
    <row r="325" spans="1:30" x14ac:dyDescent="0.2">
      <c r="A325" t="s">
        <v>636</v>
      </c>
      <c r="B325" t="s">
        <v>518</v>
      </c>
      <c r="C325">
        <v>-373700000</v>
      </c>
      <c r="D325">
        <v>6336699904</v>
      </c>
      <c r="E325">
        <f t="shared" si="5"/>
        <v>-5.8973914760284664E-2</v>
      </c>
      <c r="G325">
        <v>16.4514</v>
      </c>
      <c r="H325">
        <v>17.0748</v>
      </c>
      <c r="I325">
        <v>1667600032</v>
      </c>
      <c r="J325">
        <v>4177900032</v>
      </c>
      <c r="K325">
        <v>-12.457000000000001</v>
      </c>
      <c r="L325" t="s">
        <v>34</v>
      </c>
      <c r="M325">
        <v>3.2258</v>
      </c>
      <c r="N325">
        <v>0.90159999999999996</v>
      </c>
      <c r="O325">
        <v>2.5802999999999998</v>
      </c>
      <c r="P325">
        <v>5.5434000000000001</v>
      </c>
      <c r="Q325">
        <v>3.3264</v>
      </c>
      <c r="W325">
        <v>12.005100000000001</v>
      </c>
      <c r="AB325" t="s">
        <v>637</v>
      </c>
      <c r="AD325" t="str">
        <f>IF(COUNTIF(Z:Z,AC325) &gt; 0, AC325, "")</f>
        <v/>
      </c>
    </row>
    <row r="326" spans="1:30" x14ac:dyDescent="0.2">
      <c r="A326" t="s">
        <v>638</v>
      </c>
      <c r="B326" t="s">
        <v>518</v>
      </c>
      <c r="C326">
        <v>504379008</v>
      </c>
      <c r="D326">
        <v>5469660160</v>
      </c>
      <c r="E326">
        <f t="shared" si="5"/>
        <v>9.2213957219601739E-2</v>
      </c>
      <c r="G326">
        <v>17.605399999999999</v>
      </c>
      <c r="H326">
        <v>10.096299999999999</v>
      </c>
      <c r="I326">
        <v>-1971967936</v>
      </c>
      <c r="J326">
        <v>14942853632</v>
      </c>
      <c r="K326">
        <v>65.923400000000001</v>
      </c>
      <c r="L326" t="s">
        <v>44</v>
      </c>
      <c r="O326">
        <v>4.3841000000000001</v>
      </c>
      <c r="P326">
        <v>3.7665999999999999</v>
      </c>
      <c r="Q326">
        <v>1.3171999999999999</v>
      </c>
      <c r="W326">
        <v>-10.009399999999999</v>
      </c>
      <c r="Z326" t="s">
        <v>434</v>
      </c>
      <c r="AB326" t="s">
        <v>639</v>
      </c>
      <c r="AD326" t="str">
        <f>IF(COUNTIF(Z:Z,AC326) &gt; 0, AC326, "")</f>
        <v/>
      </c>
    </row>
    <row r="327" spans="1:30" x14ac:dyDescent="0.2">
      <c r="A327" t="s">
        <v>640</v>
      </c>
      <c r="B327" t="s">
        <v>518</v>
      </c>
      <c r="C327">
        <v>-1320370944</v>
      </c>
      <c r="D327">
        <v>7745415168</v>
      </c>
      <c r="E327">
        <f t="shared" si="5"/>
        <v>-0.17047129370870673</v>
      </c>
      <c r="G327">
        <v>54.664700000000003</v>
      </c>
      <c r="H327">
        <v>30.111999999999998</v>
      </c>
      <c r="I327">
        <v>998401976</v>
      </c>
      <c r="J327">
        <v>6228819072</v>
      </c>
      <c r="K327">
        <v>11.675599999999999</v>
      </c>
      <c r="L327" t="s">
        <v>40</v>
      </c>
      <c r="O327">
        <v>3.7458</v>
      </c>
      <c r="P327">
        <v>2.0228000000000002</v>
      </c>
      <c r="Q327">
        <v>13.4232</v>
      </c>
      <c r="W327">
        <v>1.1916</v>
      </c>
      <c r="AB327" t="s">
        <v>641</v>
      </c>
      <c r="AD327" t="str">
        <f>IF(COUNTIF(Z:Z,AC327) &gt; 0, AC327, "")</f>
        <v/>
      </c>
    </row>
    <row r="328" spans="1:30" x14ac:dyDescent="0.2">
      <c r="A328" t="s">
        <v>642</v>
      </c>
      <c r="B328" t="s">
        <v>518</v>
      </c>
      <c r="C328">
        <v>2236999936</v>
      </c>
      <c r="D328">
        <v>9599699968</v>
      </c>
      <c r="E328">
        <f t="shared" si="5"/>
        <v>0.23302810957185116</v>
      </c>
      <c r="G328">
        <v>27.626300000000001</v>
      </c>
      <c r="H328">
        <v>24.080400000000001</v>
      </c>
      <c r="I328">
        <v>928100000</v>
      </c>
      <c r="J328">
        <v>5592699904</v>
      </c>
      <c r="K328">
        <v>-1.3680000000000001</v>
      </c>
      <c r="L328" t="s">
        <v>34</v>
      </c>
      <c r="O328">
        <v>3.2982</v>
      </c>
      <c r="P328">
        <v>1.9983</v>
      </c>
      <c r="Q328">
        <v>4.1185999999999998</v>
      </c>
      <c r="W328">
        <v>4.0361000000000002</v>
      </c>
      <c r="Z328" t="s">
        <v>434</v>
      </c>
      <c r="AB328" t="s">
        <v>643</v>
      </c>
      <c r="AD328" t="str">
        <f>IF(COUNTIF(Z:Z,AC328) &gt; 0, AC328, "")</f>
        <v/>
      </c>
    </row>
    <row r="329" spans="1:30" x14ac:dyDescent="0.2">
      <c r="A329" t="s">
        <v>644</v>
      </c>
      <c r="B329" t="s">
        <v>518</v>
      </c>
      <c r="C329">
        <v>-598148992</v>
      </c>
      <c r="D329">
        <v>2902542080</v>
      </c>
      <c r="E329">
        <f t="shared" si="5"/>
        <v>-0.20607762971691354</v>
      </c>
      <c r="G329">
        <v>36.867100000000001</v>
      </c>
      <c r="H329">
        <v>24.732700000000001</v>
      </c>
      <c r="I329">
        <v>453353008</v>
      </c>
      <c r="J329">
        <v>2737595968</v>
      </c>
      <c r="K329">
        <v>-1.2239</v>
      </c>
      <c r="L329" t="s">
        <v>34</v>
      </c>
      <c r="M329">
        <v>0.44409999999999999</v>
      </c>
      <c r="N329">
        <v>2.4506000000000001</v>
      </c>
      <c r="O329">
        <v>3.7305000000000001</v>
      </c>
      <c r="P329">
        <v>3.0911</v>
      </c>
      <c r="Q329">
        <v>6.1920999999999999</v>
      </c>
      <c r="W329">
        <v>2.6688999999999998</v>
      </c>
      <c r="AB329" t="s">
        <v>645</v>
      </c>
      <c r="AD329" t="str">
        <f>IF(COUNTIF(Z:Z,AC329) &gt; 0, AC329, "")</f>
        <v/>
      </c>
    </row>
    <row r="330" spans="1:30" x14ac:dyDescent="0.2">
      <c r="A330" t="s">
        <v>646</v>
      </c>
      <c r="B330" t="s">
        <v>518</v>
      </c>
      <c r="C330">
        <v>5141000192</v>
      </c>
      <c r="D330">
        <v>17268000768</v>
      </c>
      <c r="E330">
        <f t="shared" si="5"/>
        <v>0.29771832078713978</v>
      </c>
      <c r="G330">
        <v>39.188699999999997</v>
      </c>
      <c r="H330">
        <v>47.121200000000002</v>
      </c>
      <c r="I330">
        <v>1468000000</v>
      </c>
      <c r="J330">
        <v>15711000064</v>
      </c>
      <c r="K330">
        <v>-13.256399999999999</v>
      </c>
      <c r="L330" t="s">
        <v>61</v>
      </c>
      <c r="M330">
        <v>2.7311000000000001</v>
      </c>
      <c r="N330">
        <v>14.324999999999999</v>
      </c>
      <c r="O330">
        <v>1.5846</v>
      </c>
      <c r="P330">
        <v>4.306</v>
      </c>
      <c r="Q330">
        <v>11.546900000000001</v>
      </c>
      <c r="W330">
        <v>0.80940000000000001</v>
      </c>
      <c r="Z330" t="s">
        <v>434</v>
      </c>
      <c r="AB330" t="s">
        <v>647</v>
      </c>
      <c r="AD330" t="str">
        <f>IF(COUNTIF(Z:Z,AC330) &gt; 0, AC330, "")</f>
        <v/>
      </c>
    </row>
    <row r="331" spans="1:30" x14ac:dyDescent="0.2">
      <c r="A331" t="s">
        <v>648</v>
      </c>
      <c r="B331" t="s">
        <v>518</v>
      </c>
      <c r="C331">
        <v>97548000</v>
      </c>
      <c r="D331">
        <v>3275111936</v>
      </c>
      <c r="E331">
        <f t="shared" si="5"/>
        <v>2.9784630848110345E-2</v>
      </c>
      <c r="G331">
        <v>114.0476</v>
      </c>
      <c r="H331">
        <v>22.0197</v>
      </c>
      <c r="I331">
        <v>588248992</v>
      </c>
      <c r="J331">
        <v>2077607040</v>
      </c>
      <c r="K331">
        <v>8.0379000000000005</v>
      </c>
      <c r="L331" t="s">
        <v>34</v>
      </c>
      <c r="P331">
        <v>1.2122999999999999</v>
      </c>
      <c r="Q331">
        <v>12.881</v>
      </c>
      <c r="W331">
        <v>2.1978</v>
      </c>
      <c r="Z331" t="s">
        <v>434</v>
      </c>
      <c r="AB331" t="s">
        <v>649</v>
      </c>
      <c r="AD331" t="str">
        <f>IF(COUNTIF(Z:Z,AC331) &gt; 0, AC331, "")</f>
        <v/>
      </c>
    </row>
    <row r="332" spans="1:30" x14ac:dyDescent="0.2">
      <c r="A332" t="s">
        <v>650</v>
      </c>
      <c r="B332" t="s">
        <v>518</v>
      </c>
      <c r="C332">
        <v>6044000256</v>
      </c>
      <c r="D332">
        <v>11872000000</v>
      </c>
      <c r="E332">
        <f t="shared" si="5"/>
        <v>0.50909705660377358</v>
      </c>
      <c r="G332">
        <v>23.673200000000001</v>
      </c>
      <c r="H332">
        <v>21.807099999999998</v>
      </c>
      <c r="I332">
        <v>-843000000</v>
      </c>
      <c r="J332">
        <v>14348000000</v>
      </c>
      <c r="K332">
        <v>26.614899999999999</v>
      </c>
      <c r="L332" t="s">
        <v>40</v>
      </c>
      <c r="O332">
        <v>2.8923000000000001</v>
      </c>
      <c r="P332">
        <v>1.4681</v>
      </c>
      <c r="Q332">
        <v>1.6574</v>
      </c>
      <c r="W332">
        <v>-3.6383999999999999</v>
      </c>
      <c r="Z332" t="s">
        <v>434</v>
      </c>
      <c r="AB332" t="s">
        <v>651</v>
      </c>
      <c r="AD332" t="str">
        <f>IF(COUNTIF(Z:Z,AC332) &gt; 0, AC332, "")</f>
        <v/>
      </c>
    </row>
    <row r="333" spans="1:30" x14ac:dyDescent="0.2">
      <c r="A333" t="s">
        <v>652</v>
      </c>
      <c r="B333" t="s">
        <v>518</v>
      </c>
      <c r="C333">
        <v>1695000064</v>
      </c>
      <c r="D333">
        <v>3420999936</v>
      </c>
      <c r="E333">
        <f t="shared" si="5"/>
        <v>0.49546918904122422</v>
      </c>
      <c r="G333">
        <v>51.931399999999996</v>
      </c>
      <c r="H333">
        <v>18.8048</v>
      </c>
      <c r="I333">
        <v>768000000</v>
      </c>
      <c r="J333">
        <v>4656000064</v>
      </c>
      <c r="K333">
        <v>-14.198499999999999</v>
      </c>
      <c r="L333" t="s">
        <v>34</v>
      </c>
      <c r="O333">
        <v>3.2858000000000001</v>
      </c>
      <c r="P333">
        <v>1.3655999999999999</v>
      </c>
      <c r="Q333">
        <v>4.4843000000000002</v>
      </c>
      <c r="W333">
        <v>3.6762999999999999</v>
      </c>
      <c r="Z333" t="s">
        <v>434</v>
      </c>
      <c r="AB333" t="s">
        <v>653</v>
      </c>
      <c r="AD333" t="str">
        <f>IF(COUNTIF(Z:Z,AC333) &gt; 0, AC333, "")</f>
        <v/>
      </c>
    </row>
    <row r="334" spans="1:30" x14ac:dyDescent="0.2">
      <c r="A334" t="s">
        <v>654</v>
      </c>
      <c r="B334" t="s">
        <v>518</v>
      </c>
      <c r="C334">
        <v>3900800000</v>
      </c>
      <c r="D334">
        <v>9526800384</v>
      </c>
      <c r="E334">
        <f t="shared" si="5"/>
        <v>0.40945541449060763</v>
      </c>
      <c r="G334">
        <v>40.738</v>
      </c>
      <c r="H334">
        <v>25.272400000000001</v>
      </c>
      <c r="I334">
        <v>2238899968</v>
      </c>
      <c r="J334">
        <v>14232300032</v>
      </c>
      <c r="K334">
        <v>14.1662</v>
      </c>
      <c r="L334" t="s">
        <v>31</v>
      </c>
      <c r="M334">
        <v>0.9073</v>
      </c>
      <c r="N334">
        <v>2.0943999999999998</v>
      </c>
      <c r="O334">
        <v>4.0500999999999996</v>
      </c>
      <c r="P334">
        <v>1.9922</v>
      </c>
      <c r="Q334">
        <v>0.80530000000000002</v>
      </c>
      <c r="W334">
        <v>12.405900000000001</v>
      </c>
      <c r="Z334" t="s">
        <v>434</v>
      </c>
      <c r="AB334" t="s">
        <v>655</v>
      </c>
      <c r="AD334" t="str">
        <f>IF(COUNTIF(Z:Z,AC334) &gt; 0, AC334, "")</f>
        <v/>
      </c>
    </row>
    <row r="335" spans="1:30" x14ac:dyDescent="0.2">
      <c r="A335" t="s">
        <v>656</v>
      </c>
      <c r="B335" t="s">
        <v>518</v>
      </c>
      <c r="C335">
        <v>234000000</v>
      </c>
      <c r="D335">
        <v>5104999936</v>
      </c>
      <c r="E335">
        <f t="shared" si="5"/>
        <v>4.5837414874357406E-2</v>
      </c>
      <c r="G335">
        <v>38.351100000000002</v>
      </c>
      <c r="H335">
        <v>23.154599999999999</v>
      </c>
      <c r="I335">
        <v>898000000</v>
      </c>
      <c r="J335">
        <v>4979000064</v>
      </c>
      <c r="K335">
        <v>-6.7952000000000004</v>
      </c>
      <c r="L335" t="s">
        <v>61</v>
      </c>
      <c r="M335">
        <v>2.1135000000000002</v>
      </c>
      <c r="N335">
        <v>2.7441</v>
      </c>
      <c r="O335">
        <v>1.8395999999999999</v>
      </c>
      <c r="P335">
        <v>2.9832000000000001</v>
      </c>
      <c r="Q335">
        <v>0.55469999999999997</v>
      </c>
      <c r="W335">
        <v>6.8404999999999996</v>
      </c>
      <c r="Z335" t="s">
        <v>434</v>
      </c>
      <c r="AB335" t="s">
        <v>657</v>
      </c>
      <c r="AD335" t="str">
        <f>IF(COUNTIF(Z:Z,AC335) &gt; 0, AC335, "")</f>
        <v/>
      </c>
    </row>
    <row r="336" spans="1:30" x14ac:dyDescent="0.2">
      <c r="A336" t="s">
        <v>658</v>
      </c>
      <c r="B336" t="s">
        <v>659</v>
      </c>
      <c r="C336">
        <v>12021399552</v>
      </c>
      <c r="D336">
        <v>18673700864</v>
      </c>
      <c r="E336">
        <f t="shared" si="5"/>
        <v>0.6437609576993597</v>
      </c>
      <c r="G336">
        <v>27.934999999999999</v>
      </c>
      <c r="H336">
        <v>88.006299999999996</v>
      </c>
      <c r="I336">
        <v>-3150000000</v>
      </c>
      <c r="J336">
        <v>12100600064</v>
      </c>
      <c r="K336">
        <v>-3.9634999999999998</v>
      </c>
      <c r="L336" t="s">
        <v>34</v>
      </c>
      <c r="M336">
        <v>2.1246999999999998</v>
      </c>
      <c r="N336">
        <v>2.2602000000000002</v>
      </c>
      <c r="O336">
        <v>11.523099999999999</v>
      </c>
      <c r="P336">
        <v>1.5224</v>
      </c>
      <c r="S336">
        <v>4.3494000000000002</v>
      </c>
      <c r="Z336" t="s">
        <v>434</v>
      </c>
      <c r="AB336" t="s">
        <v>660</v>
      </c>
      <c r="AD336" t="str">
        <f>IF(COUNTIF(Z:Z,AC336) &gt; 0, AC336, "")</f>
        <v/>
      </c>
    </row>
    <row r="337" spans="1:30" x14ac:dyDescent="0.2">
      <c r="A337" t="s">
        <v>661</v>
      </c>
      <c r="B337" t="s">
        <v>659</v>
      </c>
      <c r="C337">
        <v>2047299968</v>
      </c>
      <c r="D337">
        <v>10490660864</v>
      </c>
      <c r="E337">
        <f t="shared" si="5"/>
        <v>0.19515452787398391</v>
      </c>
      <c r="H337">
        <v>-69.103800000000007</v>
      </c>
      <c r="I337">
        <v>-1410975008</v>
      </c>
      <c r="J337">
        <v>6501978112</v>
      </c>
      <c r="K337">
        <v>-34.203899999999997</v>
      </c>
      <c r="L337" t="s">
        <v>34</v>
      </c>
      <c r="M337">
        <v>1.5003</v>
      </c>
      <c r="O337">
        <v>2.8771</v>
      </c>
      <c r="P337">
        <v>2.4439000000000002</v>
      </c>
      <c r="S337">
        <v>1.5983000000000001</v>
      </c>
      <c r="Z337" t="s">
        <v>434</v>
      </c>
      <c r="AB337" t="s">
        <v>662</v>
      </c>
      <c r="AD337" t="str">
        <f>IF(COUNTIF(Z:Z,AC337) &gt; 0, AC337, "")</f>
        <v/>
      </c>
    </row>
    <row r="338" spans="1:30" x14ac:dyDescent="0.2">
      <c r="A338" t="s">
        <v>663</v>
      </c>
      <c r="B338" t="s">
        <v>659</v>
      </c>
      <c r="C338">
        <v>7351000064</v>
      </c>
      <c r="D338">
        <v>3992999936</v>
      </c>
      <c r="E338">
        <f t="shared" si="5"/>
        <v>1.8409717460110673</v>
      </c>
      <c r="G338">
        <v>20.058800000000002</v>
      </c>
      <c r="H338">
        <v>13.510300000000001</v>
      </c>
      <c r="I338">
        <v>674000000</v>
      </c>
      <c r="J338">
        <v>13550000128</v>
      </c>
      <c r="K338">
        <v>-6.0659000000000001</v>
      </c>
      <c r="L338" t="s">
        <v>34</v>
      </c>
      <c r="M338">
        <v>4.8571</v>
      </c>
      <c r="N338">
        <v>1.6039000000000001</v>
      </c>
      <c r="O338">
        <v>4.9629000000000003</v>
      </c>
      <c r="P338">
        <v>1.2876000000000001</v>
      </c>
      <c r="S338">
        <v>3.9377</v>
      </c>
      <c r="Z338" t="s">
        <v>434</v>
      </c>
      <c r="AB338" t="s">
        <v>664</v>
      </c>
      <c r="AD338" t="str">
        <f>IF(COUNTIF(Z:Z,AC338) &gt; 0, AC338, "")</f>
        <v/>
      </c>
    </row>
    <row r="339" spans="1:30" x14ac:dyDescent="0.2">
      <c r="A339" t="s">
        <v>665</v>
      </c>
      <c r="B339" t="s">
        <v>659</v>
      </c>
      <c r="C339">
        <v>2946200064</v>
      </c>
      <c r="D339">
        <v>2393900032</v>
      </c>
      <c r="E339">
        <f t="shared" si="5"/>
        <v>1.2307114017365952</v>
      </c>
      <c r="G339">
        <v>22.0457</v>
      </c>
      <c r="H339">
        <v>15.686500000000001</v>
      </c>
      <c r="I339">
        <v>667900000</v>
      </c>
      <c r="J339">
        <v>8680500096</v>
      </c>
      <c r="K339">
        <v>3.8129</v>
      </c>
      <c r="L339" t="s">
        <v>40</v>
      </c>
      <c r="M339">
        <v>1.7158</v>
      </c>
      <c r="N339">
        <v>1.4253</v>
      </c>
      <c r="O339">
        <v>6.3223000000000003</v>
      </c>
      <c r="P339">
        <v>0.92110000000000003</v>
      </c>
      <c r="S339">
        <v>6.8935000000000004</v>
      </c>
      <c r="Z339" t="s">
        <v>434</v>
      </c>
      <c r="AB339" t="s">
        <v>666</v>
      </c>
      <c r="AC339" t="s">
        <v>667</v>
      </c>
      <c r="AD339" t="str">
        <f>IF(COUNTIF(Z:Z,AC339) &gt; 0, AC339, "")</f>
        <v/>
      </c>
    </row>
    <row r="340" spans="1:30" x14ac:dyDescent="0.2">
      <c r="A340" t="s">
        <v>668</v>
      </c>
      <c r="B340" t="s">
        <v>659</v>
      </c>
      <c r="C340">
        <v>4723999744</v>
      </c>
      <c r="D340">
        <v>6754999808</v>
      </c>
      <c r="E340">
        <f t="shared" si="5"/>
        <v>0.69933380877455087</v>
      </c>
      <c r="G340">
        <v>25.060600000000001</v>
      </c>
      <c r="H340">
        <v>13.952</v>
      </c>
      <c r="I340">
        <v>-240999936</v>
      </c>
      <c r="J340">
        <v>12317999872</v>
      </c>
      <c r="K340">
        <v>-6.4478999999999997</v>
      </c>
      <c r="L340" t="s">
        <v>61</v>
      </c>
      <c r="M340">
        <v>1.278</v>
      </c>
      <c r="N340">
        <v>1.798</v>
      </c>
      <c r="O340">
        <v>6.3579999999999997</v>
      </c>
      <c r="P340">
        <v>1.0943000000000001</v>
      </c>
      <c r="S340">
        <v>2.8105000000000002</v>
      </c>
      <c r="Z340" t="s">
        <v>434</v>
      </c>
      <c r="AB340" t="s">
        <v>669</v>
      </c>
      <c r="AD340" t="str">
        <f>IF(COUNTIF(Z:Z,AC340) &gt; 0, AC340, "")</f>
        <v/>
      </c>
    </row>
    <row r="341" spans="1:30" x14ac:dyDescent="0.2">
      <c r="A341" t="s">
        <v>670</v>
      </c>
      <c r="B341" t="s">
        <v>659</v>
      </c>
      <c r="C341">
        <v>12526000128</v>
      </c>
      <c r="D341">
        <v>7718000128</v>
      </c>
      <c r="E341">
        <f t="shared" si="5"/>
        <v>1.6229593055534088</v>
      </c>
      <c r="G341">
        <v>8.8881999999999994</v>
      </c>
      <c r="H341">
        <v>17.258299999999998</v>
      </c>
      <c r="I341">
        <v>844000000</v>
      </c>
      <c r="J341">
        <v>10479000064</v>
      </c>
      <c r="K341">
        <v>-2.2389999999999999</v>
      </c>
      <c r="L341" t="s">
        <v>34</v>
      </c>
      <c r="M341">
        <v>3.8403999999999998</v>
      </c>
      <c r="N341">
        <v>0.68430000000000002</v>
      </c>
      <c r="O341">
        <v>3.286</v>
      </c>
      <c r="P341">
        <v>1.3720000000000001</v>
      </c>
      <c r="S341">
        <v>1.0952</v>
      </c>
      <c r="Z341" t="s">
        <v>434</v>
      </c>
      <c r="AB341" t="s">
        <v>671</v>
      </c>
      <c r="AD341" t="str">
        <f>IF(COUNTIF(Z:Z,AC341) &gt; 0, AC341, "")</f>
        <v/>
      </c>
    </row>
    <row r="342" spans="1:30" x14ac:dyDescent="0.2">
      <c r="A342" t="s">
        <v>672</v>
      </c>
      <c r="B342" t="s">
        <v>659</v>
      </c>
      <c r="C342">
        <v>1372999936</v>
      </c>
      <c r="D342">
        <v>7736999936</v>
      </c>
      <c r="E342">
        <f t="shared" si="5"/>
        <v>0.177458956618505</v>
      </c>
      <c r="G342">
        <v>14.341699999999999</v>
      </c>
      <c r="H342">
        <v>43.1387</v>
      </c>
      <c r="I342">
        <v>1822000000</v>
      </c>
      <c r="J342">
        <v>5983000064</v>
      </c>
      <c r="K342">
        <v>-21.974399999999999</v>
      </c>
      <c r="L342" t="s">
        <v>31</v>
      </c>
      <c r="M342">
        <v>2.2557999999999998</v>
      </c>
      <c r="O342">
        <v>12.762499999999999</v>
      </c>
      <c r="P342">
        <v>2.8134000000000001</v>
      </c>
      <c r="S342">
        <v>2.9756999999999998</v>
      </c>
      <c r="Z342" t="s">
        <v>434</v>
      </c>
      <c r="AB342" t="s">
        <v>673</v>
      </c>
      <c r="AD342" t="str">
        <f>IF(COUNTIF(Z:Z,AC342) &gt; 0, AC342, "")</f>
        <v/>
      </c>
    </row>
    <row r="343" spans="1:30" x14ac:dyDescent="0.2">
      <c r="A343" t="s">
        <v>674</v>
      </c>
      <c r="B343" t="s">
        <v>659</v>
      </c>
      <c r="C343">
        <v>3224000000</v>
      </c>
      <c r="D343">
        <v>24978999296</v>
      </c>
      <c r="E343">
        <f t="shared" si="5"/>
        <v>0.12906842110829772</v>
      </c>
      <c r="G343">
        <v>40.557499999999997</v>
      </c>
      <c r="H343">
        <v>-11.221</v>
      </c>
      <c r="I343">
        <v>1704000064</v>
      </c>
      <c r="J343">
        <v>16637000448</v>
      </c>
      <c r="K343">
        <v>-4.0762999999999998</v>
      </c>
      <c r="L343" t="s">
        <v>31</v>
      </c>
      <c r="M343">
        <v>1.0880000000000001</v>
      </c>
      <c r="N343">
        <v>3.9998</v>
      </c>
      <c r="O343">
        <v>1.5672999999999999</v>
      </c>
      <c r="P343">
        <v>1.5012000000000001</v>
      </c>
      <c r="S343">
        <v>1.7412000000000001</v>
      </c>
      <c r="Z343" t="s">
        <v>434</v>
      </c>
      <c r="AB343" t="s">
        <v>675</v>
      </c>
      <c r="AD343" t="str">
        <f>IF(COUNTIF(Z:Z,AC343) &gt; 0, AC343, "")</f>
        <v/>
      </c>
    </row>
    <row r="344" spans="1:30" x14ac:dyDescent="0.2">
      <c r="A344" t="s">
        <v>676</v>
      </c>
      <c r="B344" t="s">
        <v>659</v>
      </c>
      <c r="C344">
        <v>15027000320</v>
      </c>
      <c r="D344">
        <v>18840999936</v>
      </c>
      <c r="E344">
        <f t="shared" si="5"/>
        <v>0.79756915084360835</v>
      </c>
      <c r="G344">
        <v>21.213699999999999</v>
      </c>
      <c r="H344">
        <v>11.1867</v>
      </c>
      <c r="I344">
        <v>626000000</v>
      </c>
      <c r="J344">
        <v>43179999232</v>
      </c>
      <c r="K344">
        <v>-5.8438999999999997</v>
      </c>
      <c r="L344" t="s">
        <v>40</v>
      </c>
      <c r="M344">
        <v>6.2724000000000002</v>
      </c>
      <c r="O344">
        <v>5.9503000000000004</v>
      </c>
      <c r="P344">
        <v>1.6604000000000001</v>
      </c>
      <c r="S344">
        <v>1.7067000000000001</v>
      </c>
      <c r="Z344" t="s">
        <v>434</v>
      </c>
      <c r="AB344" t="s">
        <v>677</v>
      </c>
      <c r="AD344" t="str">
        <f>IF(COUNTIF(Z:Z,AC344) &gt; 0, AC344, "")</f>
        <v/>
      </c>
    </row>
    <row r="345" spans="1:30" x14ac:dyDescent="0.2">
      <c r="A345" t="s">
        <v>678</v>
      </c>
      <c r="B345" t="s">
        <v>659</v>
      </c>
      <c r="C345">
        <v>5958000128</v>
      </c>
      <c r="D345">
        <v>24657000448</v>
      </c>
      <c r="E345">
        <f t="shared" si="5"/>
        <v>0.24163523623098568</v>
      </c>
      <c r="G345">
        <v>26.073399999999999</v>
      </c>
      <c r="H345">
        <v>24.968699999999998</v>
      </c>
      <c r="I345">
        <v>1262000000</v>
      </c>
      <c r="J345">
        <v>12192000000</v>
      </c>
      <c r="K345">
        <v>-0.66810000000000003</v>
      </c>
      <c r="L345" t="s">
        <v>34</v>
      </c>
      <c r="M345">
        <v>1.8117000000000001</v>
      </c>
      <c r="N345">
        <v>4.5006000000000004</v>
      </c>
      <c r="O345">
        <v>3.4455</v>
      </c>
      <c r="P345">
        <v>2.2793000000000001</v>
      </c>
      <c r="S345">
        <v>1.4480999999999999</v>
      </c>
      <c r="Z345" t="s">
        <v>434</v>
      </c>
      <c r="AB345" t="s">
        <v>679</v>
      </c>
      <c r="AD345" t="str">
        <f>IF(COUNTIF(Z:Z,AC345) &gt; 0, AC345, "")</f>
        <v/>
      </c>
    </row>
    <row r="346" spans="1:30" x14ac:dyDescent="0.2">
      <c r="A346" t="s">
        <v>680</v>
      </c>
      <c r="B346" t="s">
        <v>659</v>
      </c>
      <c r="C346">
        <v>4432000000</v>
      </c>
      <c r="D346">
        <v>5728000000</v>
      </c>
      <c r="E346">
        <f t="shared" si="5"/>
        <v>0.77374301675977653</v>
      </c>
      <c r="G346">
        <v>14.706899999999999</v>
      </c>
      <c r="H346">
        <v>18.506499999999999</v>
      </c>
      <c r="I346">
        <v>600000000</v>
      </c>
      <c r="J346">
        <v>9344000256</v>
      </c>
      <c r="K346">
        <v>-0.34129999999999999</v>
      </c>
      <c r="L346" t="s">
        <v>31</v>
      </c>
      <c r="M346">
        <v>3.1084999999999998</v>
      </c>
      <c r="N346">
        <v>1.6669</v>
      </c>
      <c r="O346">
        <v>3.9415</v>
      </c>
      <c r="P346">
        <v>1.5201</v>
      </c>
      <c r="S346">
        <v>2.1358999999999999</v>
      </c>
      <c r="Z346" t="s">
        <v>434</v>
      </c>
      <c r="AB346" t="s">
        <v>681</v>
      </c>
      <c r="AC346" t="s">
        <v>682</v>
      </c>
      <c r="AD346" t="str">
        <f>IF(COUNTIF(Z:Z,AC346) &gt; 0, AC346, "")</f>
        <v/>
      </c>
    </row>
    <row r="347" spans="1:30" x14ac:dyDescent="0.2">
      <c r="A347" t="s">
        <v>683</v>
      </c>
      <c r="B347" t="s">
        <v>659</v>
      </c>
      <c r="C347">
        <v>7044499968</v>
      </c>
      <c r="D347">
        <v>8575499776</v>
      </c>
      <c r="E347">
        <f t="shared" si="5"/>
        <v>0.82146815369469606</v>
      </c>
      <c r="G347">
        <v>38.778700000000001</v>
      </c>
      <c r="H347">
        <v>31.884499999999999</v>
      </c>
      <c r="I347">
        <v>2002100000</v>
      </c>
      <c r="J347">
        <v>15674599936</v>
      </c>
      <c r="K347">
        <v>4.1294000000000004</v>
      </c>
      <c r="L347" t="s">
        <v>61</v>
      </c>
      <c r="M347">
        <v>0.92049999999999998</v>
      </c>
      <c r="N347">
        <v>2.0013999999999998</v>
      </c>
      <c r="O347">
        <v>5.7361000000000004</v>
      </c>
      <c r="P347">
        <v>1.2992999999999999</v>
      </c>
      <c r="S347">
        <v>8.2065999999999999</v>
      </c>
      <c r="Z347" t="s">
        <v>434</v>
      </c>
      <c r="AB347" t="s">
        <v>684</v>
      </c>
      <c r="AD347" t="str">
        <f>IF(COUNTIF(Z:Z,AC347) &gt; 0, AC347, "")</f>
        <v/>
      </c>
    </row>
    <row r="348" spans="1:30" x14ac:dyDescent="0.2">
      <c r="A348" t="s">
        <v>685</v>
      </c>
      <c r="B348" t="s">
        <v>659</v>
      </c>
      <c r="C348">
        <v>3793299968</v>
      </c>
      <c r="D348">
        <v>4630099968</v>
      </c>
      <c r="E348">
        <f t="shared" si="5"/>
        <v>0.81926956096339731</v>
      </c>
      <c r="G348">
        <v>23.012799999999999</v>
      </c>
      <c r="H348">
        <v>17.580300000000001</v>
      </c>
      <c r="I348">
        <v>498800000</v>
      </c>
      <c r="J348">
        <v>4167899968</v>
      </c>
      <c r="K348">
        <v>-16.015499999999999</v>
      </c>
      <c r="M348">
        <v>3.8992</v>
      </c>
      <c r="O348">
        <v>1.5383</v>
      </c>
      <c r="P348">
        <v>1.4813000000000001</v>
      </c>
      <c r="S348">
        <v>1.6120000000000001</v>
      </c>
      <c r="Z348" t="s">
        <v>434</v>
      </c>
      <c r="AB348" t="s">
        <v>686</v>
      </c>
      <c r="AD348" t="str">
        <f>IF(COUNTIF(Z:Z,AC348) &gt; 0, AC348, "")</f>
        <v/>
      </c>
    </row>
    <row r="349" spans="1:30" x14ac:dyDescent="0.2">
      <c r="A349" t="s">
        <v>687</v>
      </c>
      <c r="B349" t="s">
        <v>659</v>
      </c>
      <c r="C349">
        <v>4679000064</v>
      </c>
      <c r="D349">
        <v>28866000896</v>
      </c>
      <c r="E349">
        <f t="shared" si="5"/>
        <v>0.16209380997588674</v>
      </c>
      <c r="G349">
        <v>30.635999999999999</v>
      </c>
      <c r="H349">
        <v>37.378500000000003</v>
      </c>
      <c r="I349">
        <v>2100000000</v>
      </c>
      <c r="J349">
        <v>25640000000</v>
      </c>
      <c r="K349">
        <v>12.9117</v>
      </c>
      <c r="L349" t="s">
        <v>31</v>
      </c>
      <c r="M349">
        <v>1.3711</v>
      </c>
      <c r="N349">
        <v>1.8299000000000001</v>
      </c>
      <c r="O349">
        <v>2.7673000000000001</v>
      </c>
      <c r="P349">
        <v>2.3283</v>
      </c>
      <c r="S349">
        <v>3.5831</v>
      </c>
      <c r="Z349" t="s">
        <v>434</v>
      </c>
      <c r="AB349" t="s">
        <v>688</v>
      </c>
      <c r="AD349" t="str">
        <f>IF(COUNTIF(Z:Z,AC349) &gt; 0, AC349, "")</f>
        <v/>
      </c>
    </row>
    <row r="350" spans="1:30" x14ac:dyDescent="0.2">
      <c r="A350" t="s">
        <v>689</v>
      </c>
      <c r="B350" t="s">
        <v>659</v>
      </c>
      <c r="C350">
        <v>4856000000</v>
      </c>
      <c r="D350">
        <v>8629000192</v>
      </c>
      <c r="E350">
        <f t="shared" si="5"/>
        <v>0.5627534930990068</v>
      </c>
      <c r="G350">
        <v>54.913800000000002</v>
      </c>
      <c r="H350">
        <v>8.2372999999999994</v>
      </c>
      <c r="I350">
        <v>807000000</v>
      </c>
      <c r="J350">
        <v>18640000000</v>
      </c>
      <c r="K350">
        <v>-4.1547000000000001</v>
      </c>
      <c r="L350" t="s">
        <v>40</v>
      </c>
      <c r="M350">
        <v>3.1688999999999998</v>
      </c>
      <c r="O350">
        <v>7.2008999999999999</v>
      </c>
      <c r="P350">
        <v>1.5261</v>
      </c>
      <c r="S350">
        <v>2.3502000000000001</v>
      </c>
      <c r="Z350" t="s">
        <v>434</v>
      </c>
      <c r="AB350" t="s">
        <v>690</v>
      </c>
      <c r="AD350" t="str">
        <f>IF(COUNTIF(Z:Z,AC350) &gt; 0, AC350, "")</f>
        <v/>
      </c>
    </row>
    <row r="351" spans="1:30" x14ac:dyDescent="0.2">
      <c r="A351" t="s">
        <v>691</v>
      </c>
      <c r="B351" t="s">
        <v>659</v>
      </c>
      <c r="C351">
        <v>9224999936</v>
      </c>
      <c r="D351">
        <v>14810000384</v>
      </c>
      <c r="E351">
        <f t="shared" si="5"/>
        <v>0.6228899187582897</v>
      </c>
      <c r="G351">
        <v>42.351500000000001</v>
      </c>
      <c r="H351">
        <v>18.051300000000001</v>
      </c>
      <c r="I351">
        <v>930000000</v>
      </c>
      <c r="J351">
        <v>11416000000</v>
      </c>
      <c r="K351">
        <v>-1.7556</v>
      </c>
      <c r="L351" t="s">
        <v>40</v>
      </c>
      <c r="M351">
        <v>1.7617</v>
      </c>
      <c r="N351">
        <v>7.5585000000000004</v>
      </c>
      <c r="O351">
        <v>3.1215000000000002</v>
      </c>
      <c r="P351">
        <v>2.6175000000000002</v>
      </c>
      <c r="S351">
        <v>1.5718000000000001</v>
      </c>
      <c r="Z351" t="s">
        <v>434</v>
      </c>
      <c r="AB351" t="s">
        <v>692</v>
      </c>
      <c r="AD351" t="str">
        <f>IF(COUNTIF(Z:Z,AC351) &gt; 0, AC351, "")</f>
        <v/>
      </c>
    </row>
    <row r="352" spans="1:30" x14ac:dyDescent="0.2">
      <c r="A352" t="s">
        <v>693</v>
      </c>
      <c r="B352" t="s">
        <v>659</v>
      </c>
      <c r="C352">
        <v>17075000320</v>
      </c>
      <c r="D352">
        <v>40603000832</v>
      </c>
      <c r="E352">
        <f t="shared" si="5"/>
        <v>0.42053542768057839</v>
      </c>
      <c r="G352">
        <v>30.223299999999998</v>
      </c>
      <c r="H352">
        <v>35.782699999999998</v>
      </c>
      <c r="I352">
        <v>4978000000</v>
      </c>
      <c r="J352">
        <v>33024999424</v>
      </c>
      <c r="K352">
        <v>1.7687999999999999</v>
      </c>
      <c r="L352" t="s">
        <v>34</v>
      </c>
      <c r="M352">
        <v>1.2162999999999999</v>
      </c>
      <c r="N352">
        <v>2.3872</v>
      </c>
      <c r="O352">
        <v>8.2851999999999997</v>
      </c>
      <c r="P352">
        <v>0.95809999999999995</v>
      </c>
      <c r="S352">
        <v>5.5564</v>
      </c>
      <c r="Z352" t="s">
        <v>434</v>
      </c>
      <c r="AB352" t="s">
        <v>694</v>
      </c>
      <c r="AD352" t="str">
        <f>IF(COUNTIF(Z:Z,AC352) &gt; 0, AC352, "")</f>
        <v/>
      </c>
    </row>
    <row r="353" spans="1:30" x14ac:dyDescent="0.2">
      <c r="A353" t="s">
        <v>695</v>
      </c>
      <c r="B353" t="s">
        <v>659</v>
      </c>
      <c r="C353">
        <v>9998999552</v>
      </c>
      <c r="D353">
        <v>13841999872</v>
      </c>
      <c r="E353">
        <f t="shared" si="5"/>
        <v>0.72236668432762141</v>
      </c>
      <c r="G353">
        <v>12.1212</v>
      </c>
      <c r="H353">
        <v>11.461</v>
      </c>
      <c r="I353">
        <v>1589000000</v>
      </c>
      <c r="J353">
        <v>40734000128</v>
      </c>
      <c r="K353">
        <v>-1.5707</v>
      </c>
      <c r="L353" t="s">
        <v>40</v>
      </c>
      <c r="M353">
        <v>6.4546999999999999</v>
      </c>
      <c r="O353">
        <v>7.0647000000000002</v>
      </c>
      <c r="P353">
        <v>2.1261000000000001</v>
      </c>
      <c r="S353">
        <v>1.9661</v>
      </c>
      <c r="Z353" t="s">
        <v>434</v>
      </c>
      <c r="AB353" t="s">
        <v>696</v>
      </c>
      <c r="AD353" t="str">
        <f>IF(COUNTIF(Z:Z,AC353) &gt; 0, AC353, "")</f>
        <v/>
      </c>
    </row>
    <row r="354" spans="1:30" x14ac:dyDescent="0.2">
      <c r="A354" t="s">
        <v>697</v>
      </c>
      <c r="B354" t="s">
        <v>659</v>
      </c>
      <c r="C354">
        <v>4382000128</v>
      </c>
      <c r="D354">
        <v>9171000320</v>
      </c>
      <c r="E354">
        <f t="shared" si="5"/>
        <v>0.47781048687173089</v>
      </c>
      <c r="G354">
        <v>37.180999999999997</v>
      </c>
      <c r="H354">
        <v>33.933300000000003</v>
      </c>
      <c r="I354">
        <v>-1586300000</v>
      </c>
      <c r="J354">
        <v>6512199936</v>
      </c>
      <c r="K354">
        <v>-2.0059</v>
      </c>
      <c r="L354" t="s">
        <v>40</v>
      </c>
      <c r="M354">
        <v>0.53059999999999996</v>
      </c>
      <c r="N354">
        <v>4.1798000000000002</v>
      </c>
      <c r="O354">
        <v>4.4577</v>
      </c>
      <c r="P354">
        <v>2.3353000000000002</v>
      </c>
      <c r="S354">
        <v>3.9701</v>
      </c>
      <c r="Z354" t="s">
        <v>434</v>
      </c>
      <c r="AB354" t="s">
        <v>698</v>
      </c>
      <c r="AD354" t="str">
        <f>IF(COUNTIF(Z:Z,AC354) &gt; 0, AC354, "")</f>
        <v/>
      </c>
    </row>
    <row r="355" spans="1:30" x14ac:dyDescent="0.2">
      <c r="A355" t="s">
        <v>699</v>
      </c>
      <c r="B355" t="s">
        <v>659</v>
      </c>
      <c r="C355">
        <v>3976600064</v>
      </c>
      <c r="D355">
        <v>11961299968</v>
      </c>
      <c r="E355">
        <f t="shared" si="5"/>
        <v>0.3324555085683476</v>
      </c>
      <c r="G355">
        <v>16.930399999999999</v>
      </c>
      <c r="H355">
        <v>12.568899999999999</v>
      </c>
      <c r="I355">
        <v>301400000</v>
      </c>
      <c r="J355">
        <v>11456399872</v>
      </c>
      <c r="K355">
        <v>-23.765799999999999</v>
      </c>
      <c r="L355" t="s">
        <v>34</v>
      </c>
      <c r="M355">
        <v>3.2646999999999999</v>
      </c>
      <c r="O355">
        <v>3.6036000000000001</v>
      </c>
      <c r="P355">
        <v>1.1904999999999999</v>
      </c>
      <c r="S355">
        <v>0.69259999999999999</v>
      </c>
      <c r="Z355" t="s">
        <v>434</v>
      </c>
      <c r="AB355" t="s">
        <v>700</v>
      </c>
      <c r="AD355" t="str">
        <f>IF(COUNTIF(Z:Z,AC355) &gt; 0, AC355, "")</f>
        <v/>
      </c>
    </row>
    <row r="356" spans="1:30" x14ac:dyDescent="0.2">
      <c r="A356" t="s">
        <v>701</v>
      </c>
      <c r="B356" t="s">
        <v>659</v>
      </c>
      <c r="C356">
        <v>6040000000</v>
      </c>
      <c r="D356">
        <v>29895999488</v>
      </c>
      <c r="E356">
        <f t="shared" si="5"/>
        <v>0.20203372034523898</v>
      </c>
      <c r="G356">
        <v>16.350000000000001</v>
      </c>
      <c r="H356">
        <v>38.197600000000001</v>
      </c>
      <c r="I356">
        <v>1021000000</v>
      </c>
      <c r="J356">
        <v>16987000064</v>
      </c>
      <c r="K356">
        <v>53.658999999999999</v>
      </c>
      <c r="L356" t="s">
        <v>40</v>
      </c>
      <c r="M356">
        <v>2.3786999999999998</v>
      </c>
      <c r="N356">
        <v>0.40679999999999999</v>
      </c>
      <c r="O356">
        <v>4.2968000000000002</v>
      </c>
      <c r="P356">
        <v>1.9626999999999999</v>
      </c>
      <c r="S356">
        <v>1.6108</v>
      </c>
      <c r="Z356" t="s">
        <v>434</v>
      </c>
      <c r="AB356" t="s">
        <v>702</v>
      </c>
      <c r="AD356" t="str">
        <f>IF(COUNTIF(Z:Z,AC356) &gt; 0, AC356, "")</f>
        <v/>
      </c>
    </row>
    <row r="357" spans="1:30" x14ac:dyDescent="0.2">
      <c r="A357" t="s">
        <v>703</v>
      </c>
      <c r="B357" t="s">
        <v>659</v>
      </c>
      <c r="C357">
        <v>2080617984</v>
      </c>
      <c r="D357">
        <v>21556541440</v>
      </c>
      <c r="E357">
        <f t="shared" si="5"/>
        <v>9.6519100236517344E-2</v>
      </c>
      <c r="G357">
        <v>12.411</v>
      </c>
      <c r="H357">
        <v>9.9505999999999997</v>
      </c>
      <c r="I357">
        <v>1754185984</v>
      </c>
      <c r="J357">
        <v>31362946048</v>
      </c>
      <c r="K357">
        <v>-8.5030999999999999</v>
      </c>
      <c r="L357" t="s">
        <v>40</v>
      </c>
      <c r="M357">
        <v>1.3956</v>
      </c>
      <c r="O357">
        <v>5.1082999999999998</v>
      </c>
      <c r="P357">
        <v>2.5918999999999999</v>
      </c>
      <c r="S357">
        <v>1.7750999999999999</v>
      </c>
      <c r="Z357" t="s">
        <v>434</v>
      </c>
      <c r="AB357" t="s">
        <v>704</v>
      </c>
      <c r="AD357" t="str">
        <f>IF(COUNTIF(Z:Z,AC357) &gt; 0, AC357, "")</f>
        <v/>
      </c>
    </row>
    <row r="358" spans="1:30" x14ac:dyDescent="0.2">
      <c r="A358" t="s">
        <v>705</v>
      </c>
      <c r="B358" t="s">
        <v>659</v>
      </c>
      <c r="C358">
        <v>1912800000</v>
      </c>
      <c r="D358">
        <v>4263600128</v>
      </c>
      <c r="E358">
        <f t="shared" si="5"/>
        <v>0.44863494290616551</v>
      </c>
      <c r="G358">
        <v>28.179300000000001</v>
      </c>
      <c r="H358">
        <v>21.0685</v>
      </c>
      <c r="I358">
        <v>591600000</v>
      </c>
      <c r="J358">
        <v>8175100032</v>
      </c>
      <c r="K358">
        <v>4.2370000000000001</v>
      </c>
      <c r="L358" t="s">
        <v>29</v>
      </c>
      <c r="M358">
        <v>2.024</v>
      </c>
      <c r="N358">
        <v>2.8538999999999999</v>
      </c>
      <c r="O358">
        <v>6.3005000000000004</v>
      </c>
      <c r="P358">
        <v>2.9453999999999998</v>
      </c>
      <c r="S358">
        <v>5.1913999999999998</v>
      </c>
      <c r="Z358" t="s">
        <v>434</v>
      </c>
      <c r="AB358" t="s">
        <v>706</v>
      </c>
      <c r="AD358" t="str">
        <f>IF(COUNTIF(Z:Z,AC358) &gt; 0, AC358, "")</f>
        <v/>
      </c>
    </row>
    <row r="359" spans="1:30" x14ac:dyDescent="0.2">
      <c r="A359" t="s">
        <v>707</v>
      </c>
      <c r="B359" t="s">
        <v>659</v>
      </c>
      <c r="C359">
        <v>5946999808</v>
      </c>
      <c r="D359">
        <v>7971999744</v>
      </c>
      <c r="E359">
        <f t="shared" si="5"/>
        <v>0.74598595069899687</v>
      </c>
      <c r="G359">
        <v>16.5379</v>
      </c>
      <c r="H359">
        <v>16.284199999999998</v>
      </c>
      <c r="I359">
        <v>1281000000</v>
      </c>
      <c r="J359">
        <v>18030000128</v>
      </c>
      <c r="K359">
        <v>-0.28210000000000002</v>
      </c>
      <c r="L359" t="s">
        <v>61</v>
      </c>
      <c r="M359">
        <v>2.2033</v>
      </c>
      <c r="N359">
        <v>1.8293999999999999</v>
      </c>
      <c r="O359">
        <v>4.6307999999999998</v>
      </c>
      <c r="P359">
        <v>1.5839000000000001</v>
      </c>
      <c r="S359">
        <v>3.6775000000000002</v>
      </c>
      <c r="Z359" t="s">
        <v>434</v>
      </c>
      <c r="AB359" t="s">
        <v>708</v>
      </c>
      <c r="AD359" t="str">
        <f>IF(COUNTIF(Z:Z,AC359) &gt; 0, AC359, "")</f>
        <v/>
      </c>
    </row>
    <row r="360" spans="1:30" x14ac:dyDescent="0.2">
      <c r="A360" t="s">
        <v>709</v>
      </c>
      <c r="B360" t="s">
        <v>659</v>
      </c>
      <c r="C360">
        <v>11860799488</v>
      </c>
      <c r="D360">
        <v>4156100096</v>
      </c>
      <c r="E360">
        <f t="shared" si="5"/>
        <v>2.8538291220212226</v>
      </c>
      <c r="G360">
        <v>38.858199999999997</v>
      </c>
      <c r="H360">
        <v>20.911999999999999</v>
      </c>
      <c r="I360">
        <v>2047800032</v>
      </c>
      <c r="J360">
        <v>23053499904</v>
      </c>
      <c r="K360">
        <v>0.1012</v>
      </c>
      <c r="L360" t="s">
        <v>34</v>
      </c>
      <c r="M360">
        <v>0.72599999999999998</v>
      </c>
      <c r="N360">
        <v>3.5291000000000001</v>
      </c>
      <c r="O360">
        <v>5.2675999999999998</v>
      </c>
      <c r="P360">
        <v>0.82769999999999999</v>
      </c>
      <c r="S360">
        <v>23.877800000000001</v>
      </c>
      <c r="Z360" t="s">
        <v>434</v>
      </c>
      <c r="AB360" t="s">
        <v>710</v>
      </c>
      <c r="AC360" t="s">
        <v>711</v>
      </c>
      <c r="AD360" t="str">
        <f>IF(COUNTIF(Z:Z,AC360) &gt; 0, AC360, "")</f>
        <v/>
      </c>
    </row>
    <row r="361" spans="1:30" x14ac:dyDescent="0.2">
      <c r="A361" t="s">
        <v>712</v>
      </c>
      <c r="B361" t="s">
        <v>659</v>
      </c>
      <c r="C361">
        <v>12967999488</v>
      </c>
      <c r="D361">
        <v>17991999488</v>
      </c>
      <c r="E361">
        <f t="shared" si="5"/>
        <v>0.72076477640237691</v>
      </c>
      <c r="H361">
        <v>9.9986999999999995</v>
      </c>
      <c r="L361" t="s">
        <v>34</v>
      </c>
      <c r="M361">
        <v>2.2096</v>
      </c>
      <c r="P361">
        <v>1.4798</v>
      </c>
      <c r="S361">
        <v>1.5851999999999999</v>
      </c>
      <c r="Z361" t="s">
        <v>434</v>
      </c>
      <c r="AB361" t="s">
        <v>713</v>
      </c>
      <c r="AD361" t="str">
        <f>IF(COUNTIF(Z:Z,AC361) &gt; 0, AC361, "")</f>
        <v/>
      </c>
    </row>
    <row r="362" spans="1:30" x14ac:dyDescent="0.2">
      <c r="A362" t="s">
        <v>714</v>
      </c>
      <c r="B362" t="s">
        <v>659</v>
      </c>
      <c r="C362">
        <v>2023330944</v>
      </c>
      <c r="D362">
        <v>9079300096</v>
      </c>
      <c r="E362">
        <f t="shared" si="5"/>
        <v>0.22285098219095148</v>
      </c>
      <c r="G362">
        <v>12.8674</v>
      </c>
      <c r="H362">
        <v>11.8962</v>
      </c>
      <c r="I362">
        <v>432495008</v>
      </c>
      <c r="J362">
        <v>17901675264</v>
      </c>
      <c r="K362">
        <v>-7.6670999999999996</v>
      </c>
      <c r="L362" t="s">
        <v>40</v>
      </c>
      <c r="M362">
        <v>1.2793000000000001</v>
      </c>
      <c r="O362">
        <v>4.9478</v>
      </c>
      <c r="P362">
        <v>2.3933</v>
      </c>
      <c r="S362">
        <v>2.4238</v>
      </c>
      <c r="Z362" t="s">
        <v>434</v>
      </c>
      <c r="AB362" t="s">
        <v>715</v>
      </c>
      <c r="AD362" t="str">
        <f>IF(COUNTIF(Z:Z,AC362) &gt; 0, AC362, "")</f>
        <v/>
      </c>
    </row>
    <row r="363" spans="1:30" x14ac:dyDescent="0.2">
      <c r="A363" t="s">
        <v>716</v>
      </c>
      <c r="B363" t="s">
        <v>659</v>
      </c>
      <c r="C363">
        <v>3471899904</v>
      </c>
      <c r="D363">
        <v>7893100032</v>
      </c>
      <c r="E363">
        <f t="shared" si="5"/>
        <v>0.43986518477205588</v>
      </c>
      <c r="G363">
        <v>45.470700000000001</v>
      </c>
      <c r="H363">
        <v>25.754799999999999</v>
      </c>
      <c r="I363">
        <v>803800000</v>
      </c>
      <c r="J363">
        <v>7398300032</v>
      </c>
      <c r="K363">
        <v>-3.6629</v>
      </c>
      <c r="L363" t="s">
        <v>34</v>
      </c>
      <c r="M363">
        <v>0.64249999999999996</v>
      </c>
      <c r="N363">
        <v>2.6181999999999999</v>
      </c>
      <c r="O363">
        <v>8.9695</v>
      </c>
      <c r="P363">
        <v>2.8586999999999998</v>
      </c>
      <c r="S363">
        <v>4.8076999999999996</v>
      </c>
      <c r="Z363" t="s">
        <v>434</v>
      </c>
      <c r="AB363" t="s">
        <v>717</v>
      </c>
      <c r="AD363" t="str">
        <f>IF(COUNTIF(Z:Z,AC363) &gt; 0, AC363, "")</f>
        <v/>
      </c>
    </row>
    <row r="364" spans="1:30" x14ac:dyDescent="0.2">
      <c r="A364" t="s">
        <v>718</v>
      </c>
      <c r="B364" t="s">
        <v>719</v>
      </c>
      <c r="C364">
        <v>12777332736</v>
      </c>
      <c r="D364">
        <v>22703450112</v>
      </c>
      <c r="E364">
        <f t="shared" si="5"/>
        <v>0.5627925567685631</v>
      </c>
      <c r="G364">
        <v>36.176600000000001</v>
      </c>
      <c r="H364">
        <v>65.542100000000005</v>
      </c>
      <c r="I364">
        <v>-1300151008</v>
      </c>
      <c r="J364">
        <v>3084664960</v>
      </c>
      <c r="K364">
        <v>10.215299999999999</v>
      </c>
      <c r="L364" t="s">
        <v>31</v>
      </c>
      <c r="M364">
        <v>4.7050000000000001</v>
      </c>
      <c r="N364">
        <v>4.8411</v>
      </c>
      <c r="X364">
        <v>26.183700000000002</v>
      </c>
      <c r="Y364" s="2">
        <v>94.6</v>
      </c>
      <c r="Z364" t="s">
        <v>434</v>
      </c>
      <c r="AB364" t="s">
        <v>720</v>
      </c>
      <c r="AD364" t="str">
        <f>IF(COUNTIF(Z:Z,AC364) &gt; 0, AC364, "")</f>
        <v/>
      </c>
    </row>
    <row r="365" spans="1:30" x14ac:dyDescent="0.2">
      <c r="A365" t="s">
        <v>721</v>
      </c>
      <c r="B365" t="s">
        <v>719</v>
      </c>
      <c r="C365">
        <v>42631000064</v>
      </c>
      <c r="D365">
        <v>10192900096</v>
      </c>
      <c r="E365">
        <f t="shared" si="5"/>
        <v>4.1824210639256325</v>
      </c>
      <c r="G365">
        <v>46.796100000000003</v>
      </c>
      <c r="H365">
        <v>71.629099999999994</v>
      </c>
      <c r="I365">
        <v>3562199936</v>
      </c>
      <c r="J365">
        <v>10035699968</v>
      </c>
      <c r="K365">
        <v>1.9900000000000001E-2</v>
      </c>
      <c r="L365" t="s">
        <v>61</v>
      </c>
      <c r="M365">
        <v>3.0960000000000001</v>
      </c>
      <c r="N365">
        <v>2.8328000000000002</v>
      </c>
      <c r="X365">
        <v>1.0172000000000001</v>
      </c>
      <c r="Y365" s="2"/>
      <c r="Z365" t="s">
        <v>434</v>
      </c>
      <c r="AB365" t="s">
        <v>722</v>
      </c>
      <c r="AD365" t="str">
        <f>IF(COUNTIF(Z:Z,AC365) &gt; 0, AC365, "")</f>
        <v/>
      </c>
    </row>
    <row r="366" spans="1:30" x14ac:dyDescent="0.2">
      <c r="A366" t="s">
        <v>723</v>
      </c>
      <c r="B366" t="s">
        <v>719</v>
      </c>
      <c r="C366">
        <v>7998306816</v>
      </c>
      <c r="D366">
        <v>11884883968</v>
      </c>
      <c r="E366">
        <f t="shared" si="5"/>
        <v>0.6729814811432242</v>
      </c>
      <c r="G366">
        <v>46.361899999999999</v>
      </c>
      <c r="H366">
        <v>59.537100000000002</v>
      </c>
      <c r="I366">
        <v>108801008</v>
      </c>
      <c r="J366">
        <v>2877912064</v>
      </c>
      <c r="K366">
        <v>5.3071000000000002</v>
      </c>
      <c r="L366" t="s">
        <v>34</v>
      </c>
      <c r="M366">
        <v>2.8593999999999999</v>
      </c>
      <c r="N366">
        <v>5.6204999999999998</v>
      </c>
      <c r="X366">
        <v>8.0939999999999994</v>
      </c>
      <c r="Y366" s="2">
        <v>95.8</v>
      </c>
      <c r="Z366" t="s">
        <v>434</v>
      </c>
      <c r="AB366" t="s">
        <v>724</v>
      </c>
      <c r="AD366" t="str">
        <f>IF(COUNTIF(Z:Z,AC366) &gt; 0, AC366, "")</f>
        <v/>
      </c>
    </row>
    <row r="367" spans="1:30" x14ac:dyDescent="0.2">
      <c r="A367" t="s">
        <v>725</v>
      </c>
      <c r="B367" t="s">
        <v>719</v>
      </c>
      <c r="C367">
        <v>15057474560</v>
      </c>
      <c r="D367">
        <v>8282306048</v>
      </c>
      <c r="E367">
        <f t="shared" si="5"/>
        <v>1.8180292388055448</v>
      </c>
      <c r="G367">
        <v>34.743099999999998</v>
      </c>
      <c r="H367">
        <v>56.765300000000003</v>
      </c>
      <c r="J367">
        <v>3378080960</v>
      </c>
      <c r="K367">
        <v>4.4402999999999997</v>
      </c>
      <c r="L367" t="s">
        <v>40</v>
      </c>
      <c r="M367">
        <v>4.7309000000000001</v>
      </c>
      <c r="N367">
        <v>6.4568000000000003</v>
      </c>
      <c r="X367">
        <v>-2.4182999999999999</v>
      </c>
      <c r="Y367" s="2">
        <v>88.4</v>
      </c>
      <c r="Z367" t="s">
        <v>434</v>
      </c>
      <c r="AB367" t="s">
        <v>726</v>
      </c>
      <c r="AD367" t="str">
        <f>IF(COUNTIF(Z:Z,AC367) &gt; 0, AC367, "")</f>
        <v/>
      </c>
    </row>
    <row r="368" spans="1:30" x14ac:dyDescent="0.2">
      <c r="A368" t="s">
        <v>727</v>
      </c>
      <c r="B368" t="s">
        <v>719</v>
      </c>
      <c r="C368">
        <v>3420564992</v>
      </c>
      <c r="D368">
        <v>4814278144</v>
      </c>
      <c r="E368">
        <f t="shared" si="5"/>
        <v>0.7105042313068316</v>
      </c>
      <c r="G368">
        <v>80.736599999999996</v>
      </c>
      <c r="H368">
        <v>55.6113</v>
      </c>
      <c r="I368">
        <v>389625000</v>
      </c>
      <c r="J368">
        <v>1551784992</v>
      </c>
      <c r="K368">
        <v>1.1822999999999999</v>
      </c>
      <c r="L368" t="s">
        <v>29</v>
      </c>
      <c r="M368">
        <v>3.2433000000000001</v>
      </c>
      <c r="N368">
        <v>15.148400000000001</v>
      </c>
      <c r="X368">
        <v>-0.95150000000000001</v>
      </c>
      <c r="Y368" s="2">
        <v>94.9</v>
      </c>
      <c r="Z368" t="s">
        <v>434</v>
      </c>
      <c r="AB368" t="s">
        <v>728</v>
      </c>
      <c r="AD368" t="str">
        <f>IF(COUNTIF(Z:Z,AC368) &gt; 0, AC368, "")</f>
        <v/>
      </c>
    </row>
    <row r="369" spans="1:30" x14ac:dyDescent="0.2">
      <c r="A369" t="s">
        <v>729</v>
      </c>
      <c r="B369" t="s">
        <v>719</v>
      </c>
      <c r="C369">
        <v>5961999872</v>
      </c>
      <c r="D369">
        <v>9555999744</v>
      </c>
      <c r="E369">
        <f t="shared" si="5"/>
        <v>0.62390121721627367</v>
      </c>
      <c r="G369">
        <v>37.745100000000001</v>
      </c>
      <c r="H369">
        <v>6.0425000000000004</v>
      </c>
      <c r="I369">
        <v>913646976</v>
      </c>
      <c r="J369">
        <v>34312000000</v>
      </c>
      <c r="K369">
        <v>9.9971999999999994</v>
      </c>
      <c r="L369" t="s">
        <v>40</v>
      </c>
      <c r="P369">
        <v>1.1257999999999999</v>
      </c>
      <c r="Y369" s="2"/>
      <c r="Z369" t="s">
        <v>434</v>
      </c>
      <c r="AB369" t="s">
        <v>730</v>
      </c>
      <c r="AD369" t="str">
        <f>IF(COUNTIF(Z:Z,AC369) &gt; 0, AC369, "")</f>
        <v/>
      </c>
    </row>
    <row r="370" spans="1:30" x14ac:dyDescent="0.2">
      <c r="A370" t="s">
        <v>731</v>
      </c>
      <c r="B370" t="s">
        <v>719</v>
      </c>
      <c r="C370">
        <v>-3827200000</v>
      </c>
      <c r="D370">
        <v>7491100160</v>
      </c>
      <c r="E370">
        <f t="shared" si="5"/>
        <v>-0.51089958994754647</v>
      </c>
      <c r="G370">
        <v>236.2799</v>
      </c>
      <c r="H370">
        <v>9.9047000000000001</v>
      </c>
      <c r="I370">
        <v>-179433000</v>
      </c>
      <c r="J370">
        <v>2666899968</v>
      </c>
      <c r="K370">
        <v>11.665900000000001</v>
      </c>
      <c r="L370" t="s">
        <v>31</v>
      </c>
      <c r="P370">
        <v>9.6312999999999995</v>
      </c>
      <c r="Y370" s="2"/>
      <c r="AB370" t="s">
        <v>732</v>
      </c>
      <c r="AD370" t="str">
        <f>IF(COUNTIF(Z:Z,AC370) &gt; 0, AC370, "")</f>
        <v/>
      </c>
    </row>
    <row r="371" spans="1:30" x14ac:dyDescent="0.2">
      <c r="A371" t="s">
        <v>733</v>
      </c>
      <c r="B371" t="s">
        <v>719</v>
      </c>
      <c r="C371">
        <v>29442000896</v>
      </c>
      <c r="D371">
        <v>5296000000</v>
      </c>
      <c r="E371">
        <f t="shared" si="5"/>
        <v>5.55929019939577</v>
      </c>
      <c r="G371">
        <v>33.930300000000003</v>
      </c>
      <c r="H371">
        <v>59.079900000000002</v>
      </c>
      <c r="I371">
        <v>1631000000</v>
      </c>
      <c r="J371">
        <v>6592999936</v>
      </c>
      <c r="K371">
        <v>-6.76</v>
      </c>
      <c r="L371" t="s">
        <v>61</v>
      </c>
      <c r="M371">
        <v>5.8669000000000002</v>
      </c>
      <c r="N371">
        <v>4.2508999999999997</v>
      </c>
      <c r="X371">
        <v>-10.207800000000001</v>
      </c>
      <c r="Y371" s="2"/>
      <c r="Z371" t="s">
        <v>434</v>
      </c>
      <c r="AB371" t="s">
        <v>734</v>
      </c>
      <c r="AD371" t="str">
        <f>IF(COUNTIF(Z:Z,AC371) &gt; 0, AC371, "")</f>
        <v/>
      </c>
    </row>
    <row r="372" spans="1:30" x14ac:dyDescent="0.2">
      <c r="A372" t="s">
        <v>735</v>
      </c>
      <c r="B372" t="s">
        <v>719</v>
      </c>
      <c r="C372">
        <v>16154844160</v>
      </c>
      <c r="D372">
        <v>23176609792</v>
      </c>
      <c r="E372">
        <f t="shared" si="5"/>
        <v>0.69703223659468339</v>
      </c>
      <c r="G372">
        <v>889.52859999999998</v>
      </c>
      <c r="H372">
        <v>43.898600000000002</v>
      </c>
      <c r="I372">
        <v>-1535609000</v>
      </c>
      <c r="J372">
        <v>5488739072</v>
      </c>
      <c r="K372">
        <v>2.7751000000000001</v>
      </c>
      <c r="L372" t="s">
        <v>40</v>
      </c>
      <c r="M372">
        <v>2.4990000000000001</v>
      </c>
      <c r="N372">
        <v>134.4949</v>
      </c>
      <c r="X372">
        <v>5.0263</v>
      </c>
      <c r="Y372" s="2">
        <v>81.7</v>
      </c>
      <c r="Z372" t="s">
        <v>434</v>
      </c>
      <c r="AB372" t="s">
        <v>736</v>
      </c>
      <c r="AD372" t="str">
        <f>IF(COUNTIF(Z:Z,AC372) &gt; 0, AC372, "")</f>
        <v/>
      </c>
    </row>
    <row r="373" spans="1:30" x14ac:dyDescent="0.2">
      <c r="A373" t="s">
        <v>737</v>
      </c>
      <c r="B373" t="s">
        <v>719</v>
      </c>
      <c r="C373">
        <v>13763000320</v>
      </c>
      <c r="D373">
        <v>13612000256</v>
      </c>
      <c r="E373">
        <f t="shared" si="5"/>
        <v>1.0110931575933111</v>
      </c>
      <c r="G373">
        <v>87.293099999999995</v>
      </c>
      <c r="H373">
        <v>44.4343</v>
      </c>
      <c r="I373">
        <v>-326114000</v>
      </c>
      <c r="J373">
        <v>8597489024</v>
      </c>
      <c r="K373">
        <v>8.1649999999999991</v>
      </c>
      <c r="L373" t="s">
        <v>40</v>
      </c>
      <c r="M373">
        <v>1.7403999999999999</v>
      </c>
      <c r="N373">
        <v>5.9080000000000004</v>
      </c>
      <c r="P373">
        <v>1.1568000000000001</v>
      </c>
      <c r="X373">
        <v>13.470800000000001</v>
      </c>
      <c r="Y373" s="2"/>
      <c r="Z373" t="s">
        <v>434</v>
      </c>
      <c r="AB373" t="s">
        <v>738</v>
      </c>
      <c r="AD373" t="str">
        <f>IF(COUNTIF(Z:Z,AC373) &gt; 0, AC373, "")</f>
        <v/>
      </c>
    </row>
    <row r="374" spans="1:30" x14ac:dyDescent="0.2">
      <c r="A374" t="s">
        <v>739</v>
      </c>
      <c r="B374" t="s">
        <v>719</v>
      </c>
      <c r="C374">
        <v>8643153920</v>
      </c>
      <c r="D374">
        <v>11405319168</v>
      </c>
      <c r="E374">
        <f t="shared" si="5"/>
        <v>0.75781780349033723</v>
      </c>
      <c r="G374">
        <v>54.232199999999999</v>
      </c>
      <c r="H374">
        <v>61.630400000000002</v>
      </c>
      <c r="I374">
        <v>-187324016</v>
      </c>
      <c r="J374">
        <v>2940829056</v>
      </c>
      <c r="K374">
        <v>3.3258999999999999</v>
      </c>
      <c r="L374" t="s">
        <v>31</v>
      </c>
      <c r="M374">
        <v>3.4847999999999999</v>
      </c>
      <c r="N374">
        <v>8.2830999999999992</v>
      </c>
      <c r="X374">
        <v>2.1619999999999999</v>
      </c>
      <c r="Y374" s="2">
        <v>95.9</v>
      </c>
      <c r="Z374" t="s">
        <v>434</v>
      </c>
      <c r="AB374" t="s">
        <v>740</v>
      </c>
      <c r="AD374" t="str">
        <f>IF(COUNTIF(Z:Z,AC374) &gt; 0, AC374, "")</f>
        <v/>
      </c>
    </row>
    <row r="375" spans="1:30" x14ac:dyDescent="0.2">
      <c r="A375" t="s">
        <v>741</v>
      </c>
      <c r="B375" t="s">
        <v>719</v>
      </c>
      <c r="C375">
        <v>6371338240</v>
      </c>
      <c r="D375">
        <v>5662337024</v>
      </c>
      <c r="E375">
        <f t="shared" si="5"/>
        <v>1.1252135316204026</v>
      </c>
      <c r="G375">
        <v>74.3095</v>
      </c>
      <c r="H375">
        <v>61.067300000000003</v>
      </c>
      <c r="I375">
        <v>151540000</v>
      </c>
      <c r="J375">
        <v>1741728992</v>
      </c>
      <c r="K375">
        <v>4.7449000000000003</v>
      </c>
      <c r="L375" t="s">
        <v>29</v>
      </c>
      <c r="M375">
        <v>3.1326000000000001</v>
      </c>
      <c r="N375">
        <v>12.3918</v>
      </c>
      <c r="X375">
        <v>6.5320999999999998</v>
      </c>
      <c r="Y375" s="2"/>
      <c r="Z375" t="s">
        <v>434</v>
      </c>
      <c r="AB375" t="s">
        <v>742</v>
      </c>
      <c r="AD375" t="str">
        <f>IF(COUNTIF(Z:Z,AC375) &gt; 0, AC375, "")</f>
        <v/>
      </c>
    </row>
    <row r="376" spans="1:30" x14ac:dyDescent="0.2">
      <c r="A376" t="s">
        <v>743</v>
      </c>
      <c r="B376" t="s">
        <v>719</v>
      </c>
      <c r="C376">
        <v>12145389568</v>
      </c>
      <c r="D376">
        <v>14958683136</v>
      </c>
      <c r="E376">
        <f t="shared" si="5"/>
        <v>0.81192906204226989</v>
      </c>
      <c r="G376">
        <v>44.538499999999999</v>
      </c>
      <c r="H376">
        <v>60.351900000000001</v>
      </c>
      <c r="I376">
        <v>1159775008</v>
      </c>
      <c r="J376">
        <v>3232779968</v>
      </c>
      <c r="K376">
        <v>42.464199999999998</v>
      </c>
      <c r="L376" t="s">
        <v>29</v>
      </c>
      <c r="M376">
        <v>3.7526000000000002</v>
      </c>
      <c r="N376">
        <v>10.9648</v>
      </c>
      <c r="X376">
        <v>27.771999999999998</v>
      </c>
      <c r="Y376" s="2">
        <v>93</v>
      </c>
      <c r="Z376" t="s">
        <v>434</v>
      </c>
      <c r="AB376" t="s">
        <v>744</v>
      </c>
      <c r="AD376" t="str">
        <f>IF(COUNTIF(Z:Z,AC376) &gt; 0, AC376, "")</f>
        <v/>
      </c>
    </row>
    <row r="377" spans="1:30" x14ac:dyDescent="0.2">
      <c r="A377" t="s">
        <v>745</v>
      </c>
      <c r="B377" t="s">
        <v>719</v>
      </c>
      <c r="C377">
        <v>4463756800</v>
      </c>
      <c r="D377">
        <v>3366545920</v>
      </c>
      <c r="E377">
        <f t="shared" si="5"/>
        <v>1.3259159108692626</v>
      </c>
      <c r="G377">
        <v>43.302700000000002</v>
      </c>
      <c r="H377">
        <v>63.517499999999998</v>
      </c>
      <c r="I377">
        <v>34962000</v>
      </c>
      <c r="J377">
        <v>1182820000</v>
      </c>
      <c r="K377">
        <v>5.5712999999999999</v>
      </c>
      <c r="M377">
        <v>3.7437</v>
      </c>
      <c r="N377">
        <v>5.4276</v>
      </c>
      <c r="X377">
        <v>4.9157000000000002</v>
      </c>
      <c r="Y377" s="2">
        <v>92</v>
      </c>
      <c r="Z377" t="s">
        <v>434</v>
      </c>
      <c r="AB377" t="s">
        <v>746</v>
      </c>
      <c r="AD377" t="str">
        <f>IF(COUNTIF(Z:Z,AC377) &gt; 0, AC377, "")</f>
        <v/>
      </c>
    </row>
    <row r="378" spans="1:30" x14ac:dyDescent="0.2">
      <c r="A378" t="s">
        <v>747</v>
      </c>
      <c r="B378" t="s">
        <v>719</v>
      </c>
      <c r="C378">
        <v>8711224320</v>
      </c>
      <c r="D378">
        <v>9222002688</v>
      </c>
      <c r="E378">
        <f t="shared" si="5"/>
        <v>0.94461307535025518</v>
      </c>
      <c r="G378">
        <v>68.453699999999998</v>
      </c>
      <c r="H378">
        <v>56.122700000000002</v>
      </c>
      <c r="I378">
        <v>341383000</v>
      </c>
      <c r="J378">
        <v>2556112960</v>
      </c>
      <c r="K378">
        <v>18.788499999999999</v>
      </c>
      <c r="L378" t="s">
        <v>40</v>
      </c>
      <c r="M378">
        <v>5.3956999999999997</v>
      </c>
      <c r="N378">
        <v>6.5911999999999997</v>
      </c>
      <c r="X378">
        <v>14.9015</v>
      </c>
      <c r="Y378" s="2"/>
      <c r="Z378" t="s">
        <v>434</v>
      </c>
      <c r="AB378" t="s">
        <v>748</v>
      </c>
      <c r="AD378" t="str">
        <f>IF(COUNTIF(Z:Z,AC378) &gt; 0, AC378, "")</f>
        <v/>
      </c>
    </row>
    <row r="379" spans="1:30" x14ac:dyDescent="0.2">
      <c r="A379" t="s">
        <v>749</v>
      </c>
      <c r="B379" t="s">
        <v>719</v>
      </c>
      <c r="C379">
        <v>5075999744</v>
      </c>
      <c r="D379">
        <v>6881999872</v>
      </c>
      <c r="E379">
        <f t="shared" si="5"/>
        <v>0.73757626248325514</v>
      </c>
      <c r="G379">
        <v>22.3062</v>
      </c>
      <c r="H379">
        <v>25.1706</v>
      </c>
      <c r="I379">
        <v>806000000</v>
      </c>
      <c r="J379">
        <v>5579000192</v>
      </c>
      <c r="K379">
        <v>6.2464000000000004</v>
      </c>
      <c r="L379" t="s">
        <v>34</v>
      </c>
      <c r="M379">
        <v>4.3407</v>
      </c>
      <c r="X379">
        <v>1.0941000000000001</v>
      </c>
      <c r="Y379" s="2">
        <v>70.400000000000006</v>
      </c>
      <c r="Z379" t="s">
        <v>434</v>
      </c>
      <c r="AB379" t="s">
        <v>750</v>
      </c>
      <c r="AD379" t="str">
        <f>IF(COUNTIF(Z:Z,AC379) &gt; 0, AC379, "")</f>
        <v/>
      </c>
    </row>
    <row r="380" spans="1:30" x14ac:dyDescent="0.2">
      <c r="A380" t="s">
        <v>751</v>
      </c>
      <c r="B380" t="s">
        <v>719</v>
      </c>
      <c r="C380">
        <v>8004466176</v>
      </c>
      <c r="D380">
        <v>9951662080</v>
      </c>
      <c r="E380">
        <f t="shared" si="5"/>
        <v>0.80433460377304133</v>
      </c>
      <c r="G380">
        <v>47.268599999999999</v>
      </c>
      <c r="H380">
        <v>51.841700000000003</v>
      </c>
      <c r="I380">
        <v>170239000</v>
      </c>
      <c r="J380">
        <v>2584132992</v>
      </c>
      <c r="K380">
        <v>8.2226999999999997</v>
      </c>
      <c r="L380" t="s">
        <v>31</v>
      </c>
      <c r="M380">
        <v>3.2361</v>
      </c>
      <c r="N380">
        <v>6.8844000000000003</v>
      </c>
      <c r="X380">
        <v>-4.3601999999999999</v>
      </c>
      <c r="Y380" s="2">
        <v>97.1</v>
      </c>
      <c r="Z380" t="s">
        <v>434</v>
      </c>
      <c r="AB380" t="s">
        <v>752</v>
      </c>
      <c r="AD380" t="str">
        <f>IF(COUNTIF(Z:Z,AC380) &gt; 0, AC380, "")</f>
        <v/>
      </c>
    </row>
    <row r="381" spans="1:30" x14ac:dyDescent="0.2">
      <c r="A381" t="s">
        <v>753</v>
      </c>
      <c r="B381" t="s">
        <v>719</v>
      </c>
      <c r="C381">
        <v>15967492096</v>
      </c>
      <c r="D381">
        <v>-31871000</v>
      </c>
      <c r="E381">
        <f t="shared" si="5"/>
        <v>-501.00379956700448</v>
      </c>
      <c r="G381">
        <v>121.18519999999999</v>
      </c>
      <c r="H381">
        <v>40.3142</v>
      </c>
      <c r="I381">
        <v>-338308008</v>
      </c>
      <c r="J381">
        <v>5988458880</v>
      </c>
      <c r="K381">
        <v>12.153700000000001</v>
      </c>
      <c r="L381" t="s">
        <v>40</v>
      </c>
      <c r="M381">
        <v>2.302</v>
      </c>
      <c r="N381">
        <v>19.719100000000001</v>
      </c>
      <c r="P381">
        <v>0.74539999999999995</v>
      </c>
      <c r="X381">
        <v>-15.270799999999999</v>
      </c>
      <c r="Y381" s="2"/>
      <c r="Z381" t="s">
        <v>434</v>
      </c>
      <c r="AB381" t="s">
        <v>754</v>
      </c>
      <c r="AD381" t="str">
        <f>IF(COUNTIF(Z:Z,AC381) &gt; 0, AC381, "")</f>
        <v/>
      </c>
    </row>
    <row r="382" spans="1:30" x14ac:dyDescent="0.2">
      <c r="A382" t="s">
        <v>755</v>
      </c>
      <c r="B382" t="s">
        <v>719</v>
      </c>
      <c r="C382">
        <v>7633588224</v>
      </c>
      <c r="D382">
        <v>10742751232</v>
      </c>
      <c r="E382">
        <f t="shared" si="5"/>
        <v>0.71058037733029022</v>
      </c>
      <c r="G382">
        <v>44.131300000000003</v>
      </c>
      <c r="H382">
        <v>62.884999999999998</v>
      </c>
      <c r="J382">
        <v>1963218016</v>
      </c>
      <c r="K382">
        <v>10.8142</v>
      </c>
      <c r="L382" t="s">
        <v>31</v>
      </c>
      <c r="M382">
        <v>3.879</v>
      </c>
      <c r="N382">
        <v>5.9612999999999996</v>
      </c>
      <c r="X382">
        <v>10.2737</v>
      </c>
      <c r="Y382" s="2">
        <v>96.1</v>
      </c>
      <c r="Z382" t="s">
        <v>434</v>
      </c>
      <c r="AB382" t="s">
        <v>756</v>
      </c>
      <c r="AD382" t="str">
        <f>IF(COUNTIF(Z:Z,AC382) &gt; 0, AC382, "")</f>
        <v/>
      </c>
    </row>
    <row r="383" spans="1:30" x14ac:dyDescent="0.2">
      <c r="A383" t="s">
        <v>757</v>
      </c>
      <c r="B383" t="s">
        <v>719</v>
      </c>
      <c r="C383">
        <v>4852190208</v>
      </c>
      <c r="D383">
        <v>6154112000</v>
      </c>
      <c r="E383">
        <f t="shared" si="5"/>
        <v>0.78844684789617092</v>
      </c>
      <c r="G383">
        <v>37.622999999999998</v>
      </c>
      <c r="H383">
        <v>56.2044</v>
      </c>
      <c r="I383">
        <v>407976000</v>
      </c>
      <c r="J383">
        <v>2183430016</v>
      </c>
      <c r="K383">
        <v>2.3073999999999999</v>
      </c>
      <c r="L383" t="s">
        <v>29</v>
      </c>
      <c r="M383">
        <v>3.5592999999999999</v>
      </c>
      <c r="N383">
        <v>8.6524999999999999</v>
      </c>
      <c r="X383">
        <v>1.7836000000000001</v>
      </c>
      <c r="Y383" s="2">
        <v>95.6</v>
      </c>
      <c r="Z383" t="s">
        <v>434</v>
      </c>
      <c r="AB383" t="s">
        <v>758</v>
      </c>
      <c r="AD383" t="str">
        <f>IF(COUNTIF(Z:Z,AC383) &gt; 0, AC383, "")</f>
        <v/>
      </c>
    </row>
    <row r="384" spans="1:30" x14ac:dyDescent="0.2">
      <c r="A384" t="s">
        <v>759</v>
      </c>
      <c r="B384" t="s">
        <v>719</v>
      </c>
      <c r="C384">
        <v>31508961280</v>
      </c>
      <c r="D384">
        <v>57664090112</v>
      </c>
      <c r="E384">
        <f t="shared" si="5"/>
        <v>0.54642258672252819</v>
      </c>
      <c r="G384">
        <v>52.541200000000003</v>
      </c>
      <c r="H384">
        <v>70.408199999999994</v>
      </c>
      <c r="I384">
        <v>522159000</v>
      </c>
      <c r="J384">
        <v>7890211072</v>
      </c>
      <c r="K384">
        <v>5.5800000000000002E-2</v>
      </c>
      <c r="L384" t="s">
        <v>34</v>
      </c>
      <c r="M384">
        <v>3.2597999999999998</v>
      </c>
      <c r="N384">
        <v>7.7925000000000004</v>
      </c>
      <c r="X384">
        <v>-6.4417</v>
      </c>
      <c r="Y384" s="2">
        <v>97.1</v>
      </c>
      <c r="Z384" t="s">
        <v>434</v>
      </c>
      <c r="AB384" t="s">
        <v>760</v>
      </c>
      <c r="AD384" t="str">
        <f>IF(COUNTIF(Z:Z,AC384) &gt; 0, AC384, "")</f>
        <v/>
      </c>
    </row>
    <row r="385" spans="1:30" x14ac:dyDescent="0.2">
      <c r="A385" t="s">
        <v>761</v>
      </c>
      <c r="B385" t="s">
        <v>719</v>
      </c>
      <c r="C385">
        <v>8874773504</v>
      </c>
      <c r="D385">
        <v>9710024704</v>
      </c>
      <c r="E385">
        <f t="shared" si="5"/>
        <v>0.9139805278089641</v>
      </c>
      <c r="G385">
        <v>36.8889</v>
      </c>
      <c r="H385">
        <v>70.4953</v>
      </c>
      <c r="I385">
        <v>1939887040</v>
      </c>
      <c r="J385">
        <v>4678056960</v>
      </c>
      <c r="K385">
        <v>5.2107999999999999</v>
      </c>
      <c r="M385">
        <v>3.4152999999999998</v>
      </c>
      <c r="N385">
        <v>6.6955999999999998</v>
      </c>
      <c r="X385">
        <v>-0.51319999999999999</v>
      </c>
      <c r="Y385" s="2">
        <v>94.8</v>
      </c>
      <c r="Z385" t="s">
        <v>434</v>
      </c>
      <c r="AB385" t="s">
        <v>762</v>
      </c>
      <c r="AD385" t="str">
        <f>IF(COUNTIF(Z:Z,AC385) &gt; 0, AC385, "")</f>
        <v/>
      </c>
    </row>
    <row r="386" spans="1:30" x14ac:dyDescent="0.2">
      <c r="A386" t="s">
        <v>763</v>
      </c>
      <c r="B386" t="s">
        <v>719</v>
      </c>
      <c r="C386">
        <v>26262413312</v>
      </c>
      <c r="D386">
        <v>38669709312</v>
      </c>
      <c r="E386">
        <f t="shared" si="5"/>
        <v>0.67914690281496992</v>
      </c>
      <c r="G386">
        <v>40.606099999999998</v>
      </c>
      <c r="H386">
        <v>82.000900000000001</v>
      </c>
      <c r="I386">
        <v>291932960</v>
      </c>
      <c r="J386">
        <v>5007127936</v>
      </c>
      <c r="K386">
        <v>28.672999999999998</v>
      </c>
      <c r="L386" t="s">
        <v>29</v>
      </c>
      <c r="M386">
        <v>5.4218000000000002</v>
      </c>
      <c r="N386">
        <v>4.4493</v>
      </c>
      <c r="X386">
        <v>18.404299999999999</v>
      </c>
      <c r="Y386" s="2">
        <v>98.6</v>
      </c>
      <c r="Z386" t="s">
        <v>434</v>
      </c>
      <c r="AB386" t="s">
        <v>764</v>
      </c>
      <c r="AD386" t="str">
        <f>IF(COUNTIF(Z:Z,AC386) &gt; 0, AC386, "")</f>
        <v/>
      </c>
    </row>
    <row r="387" spans="1:30" x14ac:dyDescent="0.2">
      <c r="A387" t="s">
        <v>765</v>
      </c>
      <c r="B387" t="s">
        <v>719</v>
      </c>
      <c r="C387">
        <v>4525282816</v>
      </c>
      <c r="D387">
        <v>6944197120</v>
      </c>
      <c r="E387">
        <f t="shared" ref="E387:E450" si="6">C387/D387</f>
        <v>0.65166393433255532</v>
      </c>
      <c r="G387">
        <v>39.169699999999999</v>
      </c>
      <c r="H387">
        <v>62.546300000000002</v>
      </c>
      <c r="I387">
        <v>290615000</v>
      </c>
      <c r="J387">
        <v>1440971968</v>
      </c>
      <c r="K387">
        <v>12.806900000000001</v>
      </c>
      <c r="L387" t="s">
        <v>40</v>
      </c>
      <c r="M387">
        <v>3.7149000000000001</v>
      </c>
      <c r="N387">
        <v>5.0407999999999999</v>
      </c>
      <c r="X387">
        <v>7.4104000000000001</v>
      </c>
      <c r="Y387" s="2">
        <v>95.1</v>
      </c>
      <c r="Z387" t="s">
        <v>434</v>
      </c>
      <c r="AB387" t="s">
        <v>766</v>
      </c>
      <c r="AD387" t="str">
        <f>IF(COUNTIF(Z:Z,AC387) &gt; 0, AC387, "")</f>
        <v/>
      </c>
    </row>
    <row r="388" spans="1:30" x14ac:dyDescent="0.2">
      <c r="A388" t="s">
        <v>767</v>
      </c>
      <c r="B388" t="s">
        <v>719</v>
      </c>
      <c r="C388">
        <v>14318759936</v>
      </c>
      <c r="D388">
        <v>-5125760000</v>
      </c>
      <c r="E388">
        <f t="shared" si="6"/>
        <v>-2.7934901236109377</v>
      </c>
      <c r="G388">
        <v>29.472200000000001</v>
      </c>
      <c r="H388">
        <v>65.775099999999995</v>
      </c>
      <c r="I388">
        <v>1221986000</v>
      </c>
      <c r="J388">
        <v>2660958016</v>
      </c>
      <c r="K388">
        <v>-2.266</v>
      </c>
      <c r="L388" t="s">
        <v>40</v>
      </c>
      <c r="M388">
        <v>1.7155</v>
      </c>
      <c r="N388">
        <v>1.5125</v>
      </c>
      <c r="P388">
        <v>0.67420000000000002</v>
      </c>
      <c r="X388">
        <v>-8.2294</v>
      </c>
      <c r="Y388" s="2"/>
      <c r="Z388" t="s">
        <v>434</v>
      </c>
      <c r="AB388" t="s">
        <v>768</v>
      </c>
      <c r="AD388" t="str">
        <f>IF(COUNTIF(Z:Z,AC388) &gt; 0, AC388, "")</f>
        <v/>
      </c>
    </row>
    <row r="389" spans="1:30" x14ac:dyDescent="0.2">
      <c r="A389" t="s">
        <v>769</v>
      </c>
      <c r="B389" t="s">
        <v>719</v>
      </c>
      <c r="C389">
        <v>23769546752</v>
      </c>
      <c r="D389">
        <v>3322235904</v>
      </c>
      <c r="E389">
        <f t="shared" si="6"/>
        <v>7.1546836043103577</v>
      </c>
      <c r="G389">
        <v>31.071100000000001</v>
      </c>
      <c r="H389">
        <v>75.542000000000002</v>
      </c>
      <c r="I389">
        <v>3049857024</v>
      </c>
      <c r="J389">
        <v>5909003904</v>
      </c>
      <c r="K389">
        <v>6.8285999999999998</v>
      </c>
      <c r="L389" t="s">
        <v>31</v>
      </c>
      <c r="M389">
        <v>4.5713999999999997</v>
      </c>
      <c r="N389">
        <v>5.5096999999999996</v>
      </c>
      <c r="X389">
        <v>6.3868</v>
      </c>
      <c r="Y389" s="2">
        <v>95.8</v>
      </c>
      <c r="Z389" t="s">
        <v>434</v>
      </c>
      <c r="AB389" t="s">
        <v>770</v>
      </c>
      <c r="AC389" t="s">
        <v>771</v>
      </c>
      <c r="AD389" t="str">
        <f>IF(COUNTIF(Z:Z,AC389) &gt; 0, AC389, "")</f>
        <v/>
      </c>
    </row>
    <row r="390" spans="1:30" x14ac:dyDescent="0.2">
      <c r="A390" t="s">
        <v>772</v>
      </c>
      <c r="B390" t="s">
        <v>719</v>
      </c>
      <c r="C390">
        <v>6046158848</v>
      </c>
      <c r="D390">
        <v>4613046784</v>
      </c>
      <c r="E390">
        <f t="shared" si="6"/>
        <v>1.3106649750378947</v>
      </c>
      <c r="G390">
        <v>168.94640000000001</v>
      </c>
      <c r="H390">
        <v>58.904200000000003</v>
      </c>
      <c r="I390">
        <v>473903992</v>
      </c>
      <c r="J390">
        <v>1662386976</v>
      </c>
      <c r="K390">
        <v>3.0053999999999998</v>
      </c>
      <c r="L390" t="s">
        <v>29</v>
      </c>
      <c r="M390">
        <v>3.6692999999999998</v>
      </c>
      <c r="N390">
        <v>33.017000000000003</v>
      </c>
      <c r="X390">
        <v>2.073</v>
      </c>
      <c r="Y390" s="2">
        <v>96.9</v>
      </c>
      <c r="Z390" t="s">
        <v>434</v>
      </c>
      <c r="AB390" t="s">
        <v>773</v>
      </c>
      <c r="AD390" t="str">
        <f>IF(COUNTIF(Z:Z,AC390) &gt; 0, AC390, "")</f>
        <v/>
      </c>
    </row>
    <row r="391" spans="1:30" x14ac:dyDescent="0.2">
      <c r="A391" t="s">
        <v>774</v>
      </c>
      <c r="B391" t="s">
        <v>719</v>
      </c>
      <c r="C391">
        <v>12779578368</v>
      </c>
      <c r="D391">
        <v>10158365696</v>
      </c>
      <c r="E391">
        <f t="shared" si="6"/>
        <v>1.2580348798657779</v>
      </c>
      <c r="H391">
        <v>38.642099999999999</v>
      </c>
      <c r="I391">
        <v>37583000</v>
      </c>
      <c r="J391">
        <v>4801600896</v>
      </c>
      <c r="K391">
        <v>9.5040999999999993</v>
      </c>
      <c r="L391" t="s">
        <v>31</v>
      </c>
      <c r="M391">
        <v>2.7890000000000001</v>
      </c>
      <c r="X391">
        <v>-0.3574</v>
      </c>
      <c r="Y391" s="2"/>
      <c r="Z391" t="s">
        <v>434</v>
      </c>
      <c r="AB391" t="s">
        <v>775</v>
      </c>
      <c r="AD391" t="str">
        <f>IF(COUNTIF(Z:Z,AC391) &gt; 0, AC391, "")</f>
        <v/>
      </c>
    </row>
    <row r="392" spans="1:30" x14ac:dyDescent="0.2">
      <c r="A392" t="s">
        <v>776</v>
      </c>
      <c r="B392" t="s">
        <v>719</v>
      </c>
      <c r="C392">
        <v>16409128960</v>
      </c>
      <c r="D392">
        <v>26523072512</v>
      </c>
      <c r="E392">
        <f t="shared" si="6"/>
        <v>0.61867375857664741</v>
      </c>
      <c r="G392">
        <v>12.0646</v>
      </c>
      <c r="H392">
        <v>100.1379</v>
      </c>
      <c r="I392">
        <v>1524940976</v>
      </c>
      <c r="J392">
        <v>3805018048</v>
      </c>
      <c r="K392">
        <v>10.2895</v>
      </c>
      <c r="L392" t="s">
        <v>34</v>
      </c>
      <c r="M392">
        <v>5.3067000000000002</v>
      </c>
      <c r="N392">
        <v>1.5338000000000001</v>
      </c>
      <c r="X392">
        <v>17.667000000000002</v>
      </c>
      <c r="Y392" s="2"/>
      <c r="Z392" t="s">
        <v>434</v>
      </c>
      <c r="AB392" t="s">
        <v>777</v>
      </c>
      <c r="AD392" t="str">
        <f>IF(COUNTIF(Z:Z,AC392) &gt; 0, AC392, "")</f>
        <v/>
      </c>
    </row>
    <row r="393" spans="1:30" x14ac:dyDescent="0.2">
      <c r="A393" t="s">
        <v>778</v>
      </c>
      <c r="B393" t="s">
        <v>719</v>
      </c>
      <c r="C393">
        <v>12591040512</v>
      </c>
      <c r="D393">
        <v>31064002560</v>
      </c>
      <c r="E393">
        <f t="shared" si="6"/>
        <v>0.40532576211582699</v>
      </c>
      <c r="G393">
        <v>154.274</v>
      </c>
      <c r="H393">
        <v>35.7562</v>
      </c>
      <c r="I393">
        <v>-3725112008</v>
      </c>
      <c r="J393">
        <v>7490062976</v>
      </c>
      <c r="K393">
        <v>16.908899999999999</v>
      </c>
      <c r="L393" t="s">
        <v>40</v>
      </c>
      <c r="M393">
        <v>1.9238999999999999</v>
      </c>
      <c r="N393">
        <v>8.7868999999999993</v>
      </c>
      <c r="X393">
        <v>33.682000000000002</v>
      </c>
      <c r="Y393" s="2">
        <v>82.2</v>
      </c>
      <c r="Z393" t="s">
        <v>434</v>
      </c>
      <c r="AB393" t="s">
        <v>779</v>
      </c>
      <c r="AD393" t="str">
        <f>IF(COUNTIF(Z:Z,AC393) &gt; 0, AC393, "")</f>
        <v/>
      </c>
    </row>
    <row r="394" spans="1:30" x14ac:dyDescent="0.2">
      <c r="A394" t="s">
        <v>780</v>
      </c>
      <c r="B394" t="s">
        <v>719</v>
      </c>
      <c r="C394">
        <v>4196999936</v>
      </c>
      <c r="D394">
        <v>9927000064</v>
      </c>
      <c r="E394">
        <f t="shared" si="6"/>
        <v>0.42278633111127983</v>
      </c>
      <c r="G394">
        <v>53.434899999999999</v>
      </c>
      <c r="H394">
        <v>12.0761</v>
      </c>
      <c r="I394">
        <v>317000000</v>
      </c>
      <c r="J394">
        <v>7190000000</v>
      </c>
      <c r="K394">
        <v>-6.9015000000000004</v>
      </c>
      <c r="L394" t="s">
        <v>40</v>
      </c>
      <c r="M394">
        <v>2.4729999999999999</v>
      </c>
      <c r="O394">
        <v>10.4268</v>
      </c>
      <c r="P394">
        <v>2.0101</v>
      </c>
      <c r="Y394" s="2"/>
      <c r="Z394" t="s">
        <v>434</v>
      </c>
      <c r="AB394" t="s">
        <v>781</v>
      </c>
      <c r="AC394" t="s">
        <v>782</v>
      </c>
      <c r="AD394" t="str">
        <f>IF(COUNTIF(Z:Z,AC394) &gt; 0, AC394, "")</f>
        <v/>
      </c>
    </row>
    <row r="395" spans="1:30" x14ac:dyDescent="0.2">
      <c r="A395" t="s">
        <v>783</v>
      </c>
      <c r="B395" t="s">
        <v>784</v>
      </c>
      <c r="C395">
        <v>25762000896</v>
      </c>
      <c r="D395">
        <v>8544000000</v>
      </c>
      <c r="E395">
        <f t="shared" si="6"/>
        <v>3.0152154606741575</v>
      </c>
      <c r="G395">
        <v>5.5909000000000004</v>
      </c>
      <c r="H395">
        <v>29.5227</v>
      </c>
      <c r="I395">
        <v>-5704999872</v>
      </c>
      <c r="J395">
        <v>12284000000</v>
      </c>
      <c r="K395">
        <v>-3.7303999999999999</v>
      </c>
      <c r="L395" t="s">
        <v>40</v>
      </c>
      <c r="M395">
        <v>5.3117999999999999</v>
      </c>
      <c r="O395">
        <v>13.7064</v>
      </c>
      <c r="P395">
        <v>0.85060000000000002</v>
      </c>
      <c r="W395">
        <v>-63.284599999999998</v>
      </c>
      <c r="Z395" t="s">
        <v>434</v>
      </c>
      <c r="AB395" t="s">
        <v>785</v>
      </c>
      <c r="AD395" t="str">
        <f>IF(COUNTIF(Z:Z,AC395) &gt; 0, AC395, "")</f>
        <v/>
      </c>
    </row>
    <row r="396" spans="1:30" x14ac:dyDescent="0.2">
      <c r="A396" t="s">
        <v>786</v>
      </c>
      <c r="B396" t="s">
        <v>784</v>
      </c>
      <c r="C396">
        <v>9852000256</v>
      </c>
      <c r="D396">
        <v>6968000000</v>
      </c>
      <c r="E396">
        <f t="shared" si="6"/>
        <v>1.4138921148105625</v>
      </c>
      <c r="G396">
        <v>24.647300000000001</v>
      </c>
      <c r="H396">
        <v>46.993499999999997</v>
      </c>
      <c r="I396">
        <v>-837000000</v>
      </c>
      <c r="J396">
        <v>3966999936</v>
      </c>
      <c r="K396">
        <v>-3.8069999999999999</v>
      </c>
      <c r="L396" t="s">
        <v>40</v>
      </c>
      <c r="M396">
        <v>3.0192999999999999</v>
      </c>
      <c r="N396">
        <v>2.3959999999999999</v>
      </c>
      <c r="O396">
        <v>4.6677</v>
      </c>
      <c r="P396">
        <v>0.86009999999999998</v>
      </c>
      <c r="W396">
        <v>-5.14</v>
      </c>
      <c r="Z396" t="s">
        <v>434</v>
      </c>
      <c r="AB396" t="s">
        <v>787</v>
      </c>
      <c r="AD396" t="str">
        <f>IF(COUNTIF(Z:Z,AC396) &gt; 0, AC396, "")</f>
        <v/>
      </c>
    </row>
    <row r="397" spans="1:30" x14ac:dyDescent="0.2">
      <c r="A397" t="s">
        <v>788</v>
      </c>
      <c r="B397" t="s">
        <v>784</v>
      </c>
      <c r="C397">
        <v>18243999744</v>
      </c>
      <c r="D397">
        <v>11962000384</v>
      </c>
      <c r="E397">
        <f t="shared" si="6"/>
        <v>1.5251629458566651</v>
      </c>
      <c r="G397">
        <v>21.514900000000001</v>
      </c>
      <c r="H397">
        <v>45.513100000000001</v>
      </c>
      <c r="I397">
        <v>-1769000000</v>
      </c>
      <c r="J397">
        <v>7299999872</v>
      </c>
      <c r="K397">
        <v>-7.9212999999999996</v>
      </c>
      <c r="L397" t="s">
        <v>34</v>
      </c>
      <c r="M397">
        <v>2.8216000000000001</v>
      </c>
      <c r="N397">
        <v>2.3818999999999999</v>
      </c>
      <c r="O397">
        <v>2.2383999999999999</v>
      </c>
      <c r="P397">
        <v>0.63270000000000004</v>
      </c>
      <c r="W397">
        <v>-7.0141999999999998</v>
      </c>
      <c r="Z397" t="s">
        <v>434</v>
      </c>
      <c r="AB397" t="s">
        <v>789</v>
      </c>
      <c r="AD397" t="str">
        <f>IF(COUNTIF(Z:Z,AC397) &gt; 0, AC397, "")</f>
        <v/>
      </c>
    </row>
    <row r="398" spans="1:30" x14ac:dyDescent="0.2">
      <c r="A398" t="s">
        <v>790</v>
      </c>
      <c r="B398" t="s">
        <v>784</v>
      </c>
      <c r="C398">
        <v>43693400064</v>
      </c>
      <c r="D398">
        <v>26724599808</v>
      </c>
      <c r="E398">
        <f t="shared" si="6"/>
        <v>1.6349505840278438</v>
      </c>
      <c r="G398">
        <v>18.915099999999999</v>
      </c>
      <c r="H398">
        <v>40.667099999999998</v>
      </c>
      <c r="I398">
        <v>-674600000</v>
      </c>
      <c r="J398">
        <v>19602200064</v>
      </c>
      <c r="K398">
        <v>1.6385000000000001</v>
      </c>
      <c r="L398" t="s">
        <v>34</v>
      </c>
      <c r="M398">
        <v>3.7241</v>
      </c>
      <c r="N398">
        <v>1.8968</v>
      </c>
      <c r="P398">
        <v>0.5655</v>
      </c>
      <c r="W398">
        <v>-1.2851999999999999</v>
      </c>
      <c r="Z398" t="s">
        <v>434</v>
      </c>
      <c r="AB398" t="s">
        <v>791</v>
      </c>
      <c r="AD398" t="str">
        <f>IF(COUNTIF(Z:Z,AC398) &gt; 0, AC398, "")</f>
        <v/>
      </c>
    </row>
    <row r="399" spans="1:30" x14ac:dyDescent="0.2">
      <c r="A399" t="s">
        <v>792</v>
      </c>
      <c r="B399" t="s">
        <v>784</v>
      </c>
      <c r="C399">
        <v>13265999872</v>
      </c>
      <c r="D399">
        <v>10362000384</v>
      </c>
      <c r="E399">
        <f t="shared" si="6"/>
        <v>1.2802547172729384</v>
      </c>
      <c r="G399">
        <v>27.388100000000001</v>
      </c>
      <c r="H399">
        <v>56.160200000000003</v>
      </c>
      <c r="I399">
        <v>-983000000</v>
      </c>
      <c r="J399">
        <v>4515000000</v>
      </c>
      <c r="K399">
        <v>9.2426999999999992</v>
      </c>
      <c r="L399" t="s">
        <v>34</v>
      </c>
      <c r="M399">
        <v>2.2124000000000001</v>
      </c>
      <c r="N399">
        <v>2.7385999999999999</v>
      </c>
      <c r="P399">
        <v>0.58020000000000005</v>
      </c>
      <c r="W399">
        <v>-3.6446999999999998</v>
      </c>
      <c r="Z399" t="s">
        <v>434</v>
      </c>
      <c r="AB399" t="s">
        <v>793</v>
      </c>
      <c r="AD399" t="str">
        <f>IF(COUNTIF(Z:Z,AC399) &gt; 0, AC399, "")</f>
        <v/>
      </c>
    </row>
    <row r="400" spans="1:30" x14ac:dyDescent="0.2">
      <c r="A400" t="s">
        <v>794</v>
      </c>
      <c r="B400" t="s">
        <v>784</v>
      </c>
      <c r="C400">
        <v>7869246976</v>
      </c>
      <c r="D400">
        <v>12157669376</v>
      </c>
      <c r="E400">
        <f t="shared" si="6"/>
        <v>0.64726607811316084</v>
      </c>
      <c r="G400">
        <v>22.0488</v>
      </c>
      <c r="H400">
        <v>54.4803</v>
      </c>
      <c r="I400">
        <v>-1086909976</v>
      </c>
      <c r="J400">
        <v>4165186944</v>
      </c>
      <c r="K400">
        <v>-2.5769000000000002</v>
      </c>
      <c r="L400" t="s">
        <v>34</v>
      </c>
      <c r="M400">
        <v>2.2980999999999998</v>
      </c>
      <c r="O400">
        <v>4.6254999999999997</v>
      </c>
      <c r="P400">
        <v>0.93899999999999995</v>
      </c>
      <c r="W400">
        <v>-4.7004000000000001</v>
      </c>
      <c r="Z400" t="s">
        <v>434</v>
      </c>
      <c r="AB400" t="s">
        <v>795</v>
      </c>
      <c r="AD400" t="str">
        <f>IF(COUNTIF(Z:Z,AC400) &gt; 0, AC400, "")</f>
        <v/>
      </c>
    </row>
    <row r="401" spans="1:30" x14ac:dyDescent="0.2">
      <c r="A401" t="s">
        <v>796</v>
      </c>
      <c r="B401" t="s">
        <v>784</v>
      </c>
      <c r="C401">
        <v>19527000064</v>
      </c>
      <c r="D401">
        <v>10535000064</v>
      </c>
      <c r="E401">
        <f t="shared" si="6"/>
        <v>1.8535358277526062</v>
      </c>
      <c r="G401">
        <v>19.588699999999999</v>
      </c>
      <c r="H401">
        <v>40.840499999999999</v>
      </c>
      <c r="I401">
        <v>-1521000000</v>
      </c>
      <c r="J401">
        <v>8563000064</v>
      </c>
      <c r="K401">
        <v>-7.1761999999999997</v>
      </c>
      <c r="L401" t="s">
        <v>34</v>
      </c>
      <c r="M401">
        <v>2.5720000000000001</v>
      </c>
      <c r="N401">
        <v>1.8668</v>
      </c>
      <c r="O401">
        <v>2.2437</v>
      </c>
      <c r="P401">
        <v>1.1131</v>
      </c>
      <c r="W401">
        <v>-7.2679999999999998</v>
      </c>
      <c r="Z401" t="s">
        <v>434</v>
      </c>
      <c r="AB401" t="s">
        <v>797</v>
      </c>
      <c r="AC401" t="s">
        <v>798</v>
      </c>
      <c r="AD401" t="str">
        <f>IF(COUNTIF(Z:Z,AC401) &gt; 0, AC401, "")</f>
        <v/>
      </c>
    </row>
    <row r="402" spans="1:30" x14ac:dyDescent="0.2">
      <c r="A402" t="s">
        <v>799</v>
      </c>
      <c r="B402" t="s">
        <v>784</v>
      </c>
      <c r="C402">
        <v>15699999744</v>
      </c>
      <c r="D402">
        <v>8641000448</v>
      </c>
      <c r="E402">
        <f t="shared" si="6"/>
        <v>1.816919214213655</v>
      </c>
      <c r="G402">
        <v>20.030899999999999</v>
      </c>
      <c r="H402">
        <v>36.718299999999999</v>
      </c>
      <c r="I402">
        <v>-336000000</v>
      </c>
      <c r="J402">
        <v>7476000128</v>
      </c>
      <c r="K402">
        <v>-4.0308000000000002</v>
      </c>
      <c r="L402" t="s">
        <v>40</v>
      </c>
      <c r="M402">
        <v>2.9224000000000001</v>
      </c>
      <c r="N402">
        <v>1.9354</v>
      </c>
      <c r="O402">
        <v>2.7675000000000001</v>
      </c>
      <c r="P402">
        <v>1.2337</v>
      </c>
      <c r="W402">
        <v>-1.6023000000000001</v>
      </c>
      <c r="Z402" t="s">
        <v>434</v>
      </c>
      <c r="AB402" t="s">
        <v>800</v>
      </c>
      <c r="AD402" t="str">
        <f>IF(COUNTIF(Z:Z,AC402) &gt; 0, AC402, "")</f>
        <v/>
      </c>
    </row>
    <row r="403" spans="1:30" x14ac:dyDescent="0.2">
      <c r="A403" t="s">
        <v>801</v>
      </c>
      <c r="B403" t="s">
        <v>784</v>
      </c>
      <c r="C403">
        <v>26200000512</v>
      </c>
      <c r="D403">
        <v>21898000384</v>
      </c>
      <c r="E403">
        <f t="shared" si="6"/>
        <v>1.1964562997790109</v>
      </c>
      <c r="G403">
        <v>18.868099999999998</v>
      </c>
      <c r="H403">
        <v>34.921799999999998</v>
      </c>
      <c r="I403">
        <v>-1943000000</v>
      </c>
      <c r="J403">
        <v>15036000000</v>
      </c>
      <c r="K403">
        <v>-1.4033</v>
      </c>
      <c r="L403" t="s">
        <v>34</v>
      </c>
      <c r="M403">
        <v>3.2684000000000002</v>
      </c>
      <c r="N403">
        <v>2.0836000000000001</v>
      </c>
      <c r="O403">
        <v>7.0270000000000001</v>
      </c>
      <c r="P403">
        <v>1.0087999999999999</v>
      </c>
      <c r="W403">
        <v>-5.5320999999999998</v>
      </c>
      <c r="Z403" t="s">
        <v>434</v>
      </c>
      <c r="AB403" t="s">
        <v>802</v>
      </c>
      <c r="AD403" t="str">
        <f>IF(COUNTIF(Z:Z,AC403) &gt; 0, AC403, "")</f>
        <v/>
      </c>
    </row>
    <row r="404" spans="1:30" x14ac:dyDescent="0.2">
      <c r="A404" t="s">
        <v>803</v>
      </c>
      <c r="B404" t="s">
        <v>784</v>
      </c>
      <c r="C404">
        <v>6529999872</v>
      </c>
      <c r="D404">
        <v>12940999680</v>
      </c>
      <c r="E404">
        <f t="shared" si="6"/>
        <v>0.50459779255631665</v>
      </c>
      <c r="G404">
        <v>29.711600000000001</v>
      </c>
      <c r="H404">
        <v>32.457999999999998</v>
      </c>
      <c r="I404">
        <v>-6982000128</v>
      </c>
      <c r="J404">
        <v>23981999616</v>
      </c>
      <c r="K404">
        <v>-9.3480000000000008</v>
      </c>
      <c r="L404" t="s">
        <v>31</v>
      </c>
      <c r="M404">
        <v>0.55649999999999999</v>
      </c>
      <c r="N404">
        <v>1.5237000000000001</v>
      </c>
      <c r="O404">
        <v>8.8956</v>
      </c>
      <c r="P404">
        <v>1.7002999999999999</v>
      </c>
      <c r="W404">
        <v>-8.6795000000000009</v>
      </c>
      <c r="Z404" t="s">
        <v>434</v>
      </c>
      <c r="AB404" t="s">
        <v>804</v>
      </c>
      <c r="AD404" t="str">
        <f>IF(COUNTIF(Z:Z,AC404) &gt; 0, AC404, "")</f>
        <v/>
      </c>
    </row>
    <row r="405" spans="1:30" x14ac:dyDescent="0.2">
      <c r="A405" t="s">
        <v>805</v>
      </c>
      <c r="B405" t="s">
        <v>784</v>
      </c>
      <c r="C405">
        <v>40113000448</v>
      </c>
      <c r="D405">
        <v>27530999808</v>
      </c>
      <c r="E405">
        <f t="shared" si="6"/>
        <v>1.4570121218897363</v>
      </c>
      <c r="H405">
        <v>46.764800000000001</v>
      </c>
      <c r="I405">
        <v>-6212999936</v>
      </c>
      <c r="J405">
        <v>14593000192</v>
      </c>
      <c r="K405">
        <v>-4.5834999999999999</v>
      </c>
      <c r="L405" t="s">
        <v>40</v>
      </c>
      <c r="M405">
        <v>4.4724000000000004</v>
      </c>
      <c r="O405">
        <v>2.4190999999999998</v>
      </c>
      <c r="P405">
        <v>0.73770000000000002</v>
      </c>
      <c r="W405">
        <v>-12.416499999999999</v>
      </c>
      <c r="Z405" t="s">
        <v>434</v>
      </c>
      <c r="AB405" t="s">
        <v>806</v>
      </c>
      <c r="AD405" t="str">
        <f>IF(COUNTIF(Z:Z,AC405) &gt; 0, AC405, "")</f>
        <v/>
      </c>
    </row>
    <row r="406" spans="1:30" x14ac:dyDescent="0.2">
      <c r="A406" t="s">
        <v>807</v>
      </c>
      <c r="B406" t="s">
        <v>784</v>
      </c>
      <c r="C406">
        <v>22708000768</v>
      </c>
      <c r="D406">
        <v>11598000128</v>
      </c>
      <c r="E406">
        <f t="shared" si="6"/>
        <v>1.9579238245719737</v>
      </c>
      <c r="G406">
        <v>16.995100000000001</v>
      </c>
      <c r="H406">
        <v>33.448</v>
      </c>
      <c r="I406">
        <v>-939000000</v>
      </c>
      <c r="J406">
        <v>12414999808</v>
      </c>
      <c r="K406">
        <v>-10.2119</v>
      </c>
      <c r="L406" t="s">
        <v>40</v>
      </c>
      <c r="M406">
        <v>3.2360000000000002</v>
      </c>
      <c r="N406">
        <v>1.2171000000000001</v>
      </c>
      <c r="O406">
        <v>4.6557000000000004</v>
      </c>
      <c r="P406">
        <v>0.8276</v>
      </c>
      <c r="W406">
        <v>-3.6032000000000002</v>
      </c>
      <c r="Z406" t="s">
        <v>434</v>
      </c>
      <c r="AB406" t="s">
        <v>808</v>
      </c>
      <c r="AD406" t="str">
        <f>IF(COUNTIF(Z:Z,AC406) &gt; 0, AC406, "")</f>
        <v/>
      </c>
    </row>
    <row r="407" spans="1:30" x14ac:dyDescent="0.2">
      <c r="A407" t="s">
        <v>809</v>
      </c>
      <c r="B407" t="s">
        <v>784</v>
      </c>
      <c r="C407">
        <v>84648001536</v>
      </c>
      <c r="D407">
        <v>50248998912</v>
      </c>
      <c r="E407">
        <f t="shared" si="6"/>
        <v>1.6845709042729835</v>
      </c>
      <c r="G407">
        <v>20.672799999999999</v>
      </c>
      <c r="H407">
        <v>47.044400000000003</v>
      </c>
      <c r="I407">
        <v>-966000000</v>
      </c>
      <c r="J407">
        <v>30208999936</v>
      </c>
      <c r="K407">
        <v>3.4590000000000001</v>
      </c>
      <c r="L407" t="s">
        <v>40</v>
      </c>
      <c r="M407">
        <v>3.5598999999999998</v>
      </c>
      <c r="N407">
        <v>2.0222000000000002</v>
      </c>
      <c r="O407">
        <v>2.3285</v>
      </c>
      <c r="P407">
        <v>0.69669999999999999</v>
      </c>
      <c r="W407">
        <v>-1.0677000000000001</v>
      </c>
      <c r="Z407" t="s">
        <v>434</v>
      </c>
      <c r="AB407" t="s">
        <v>810</v>
      </c>
      <c r="AD407" t="str">
        <f>IF(COUNTIF(Z:Z,AC407) &gt; 0, AC407, "")</f>
        <v/>
      </c>
    </row>
    <row r="408" spans="1:30" x14ac:dyDescent="0.2">
      <c r="A408" t="s">
        <v>811</v>
      </c>
      <c r="B408" t="s">
        <v>784</v>
      </c>
      <c r="C408">
        <v>36399001600</v>
      </c>
      <c r="D408">
        <v>18107000832</v>
      </c>
      <c r="E408">
        <f t="shared" si="6"/>
        <v>2.0102170391284822</v>
      </c>
      <c r="G408">
        <v>16.963100000000001</v>
      </c>
      <c r="H408">
        <v>33.147500000000001</v>
      </c>
      <c r="I408">
        <v>-813000000</v>
      </c>
      <c r="J408">
        <v>17320999936</v>
      </c>
      <c r="K408">
        <v>4.0425000000000004</v>
      </c>
      <c r="L408" t="s">
        <v>34</v>
      </c>
      <c r="M408">
        <v>3.5310000000000001</v>
      </c>
      <c r="N408">
        <v>1.5268999999999999</v>
      </c>
      <c r="O408">
        <v>9.9672000000000001</v>
      </c>
      <c r="P408">
        <v>0.875</v>
      </c>
      <c r="W408">
        <v>-2.4131</v>
      </c>
      <c r="Z408" t="s">
        <v>434</v>
      </c>
      <c r="AB408" t="s">
        <v>812</v>
      </c>
      <c r="AD408" t="str">
        <f>IF(COUNTIF(Z:Z,AC408) &gt; 0, AC408, "")</f>
        <v/>
      </c>
    </row>
    <row r="409" spans="1:30" x14ac:dyDescent="0.2">
      <c r="A409" t="s">
        <v>813</v>
      </c>
      <c r="B409" t="s">
        <v>784</v>
      </c>
      <c r="C409">
        <v>27591036928</v>
      </c>
      <c r="D409">
        <v>15361121280</v>
      </c>
      <c r="E409">
        <f t="shared" si="6"/>
        <v>1.7961603469613385</v>
      </c>
      <c r="G409">
        <v>13.206</v>
      </c>
      <c r="H409">
        <v>51.3596</v>
      </c>
      <c r="I409">
        <v>-1081373000</v>
      </c>
      <c r="J409">
        <v>11862153216</v>
      </c>
      <c r="K409">
        <v>-6.5612000000000004</v>
      </c>
      <c r="L409" t="s">
        <v>31</v>
      </c>
      <c r="M409">
        <v>3.0691000000000002</v>
      </c>
      <c r="N409">
        <v>1.2827</v>
      </c>
      <c r="O409">
        <v>1.9587000000000001</v>
      </c>
      <c r="P409">
        <v>0.89049999999999996</v>
      </c>
      <c r="W409">
        <v>-3.242</v>
      </c>
      <c r="Z409" t="s">
        <v>434</v>
      </c>
      <c r="AB409" t="s">
        <v>814</v>
      </c>
      <c r="AD409" t="str">
        <f>IF(COUNTIF(Z:Z,AC409) &gt; 0, AC409, "")</f>
        <v/>
      </c>
    </row>
    <row r="410" spans="1:30" x14ac:dyDescent="0.2">
      <c r="A410" t="s">
        <v>815</v>
      </c>
      <c r="B410" t="s">
        <v>784</v>
      </c>
      <c r="C410">
        <v>13789100032</v>
      </c>
      <c r="D410">
        <v>10056200192</v>
      </c>
      <c r="E410">
        <f t="shared" si="6"/>
        <v>1.3712038114525236</v>
      </c>
      <c r="G410">
        <v>17.467700000000001</v>
      </c>
      <c r="H410">
        <v>51.468499999999999</v>
      </c>
      <c r="I410">
        <v>-481900000</v>
      </c>
      <c r="J410">
        <v>5777800064</v>
      </c>
      <c r="K410">
        <v>3.1768000000000001</v>
      </c>
      <c r="L410" t="s">
        <v>34</v>
      </c>
      <c r="M410">
        <v>4.1077000000000004</v>
      </c>
      <c r="N410">
        <v>1.8696999999999999</v>
      </c>
      <c r="O410">
        <v>1.9072</v>
      </c>
      <c r="P410">
        <v>0.55169999999999997</v>
      </c>
      <c r="W410">
        <v>-3.2237</v>
      </c>
      <c r="Z410" t="s">
        <v>434</v>
      </c>
      <c r="AB410" t="s">
        <v>816</v>
      </c>
      <c r="AC410" t="s">
        <v>817</v>
      </c>
      <c r="AD410" t="str">
        <f>IF(COUNTIF(Z:Z,AC410) &gt; 0, AC410, "")</f>
        <v/>
      </c>
    </row>
    <row r="411" spans="1:30" x14ac:dyDescent="0.2">
      <c r="A411" t="s">
        <v>818</v>
      </c>
      <c r="B411" t="s">
        <v>784</v>
      </c>
      <c r="C411">
        <v>28075503616</v>
      </c>
      <c r="D411">
        <v>15199991808</v>
      </c>
      <c r="E411">
        <f t="shared" si="6"/>
        <v>1.8470736017912464</v>
      </c>
      <c r="G411">
        <v>18.814499999999999</v>
      </c>
      <c r="H411">
        <v>39.908999999999999</v>
      </c>
      <c r="I411">
        <v>-2508468000</v>
      </c>
      <c r="J411">
        <v>11623558912</v>
      </c>
      <c r="K411">
        <v>-5.0843999999999996</v>
      </c>
      <c r="L411" t="s">
        <v>40</v>
      </c>
      <c r="M411">
        <v>4.4279000000000002</v>
      </c>
      <c r="N411">
        <v>1.9894000000000001</v>
      </c>
      <c r="O411">
        <v>7.7832999999999997</v>
      </c>
      <c r="P411">
        <v>0.86</v>
      </c>
      <c r="W411">
        <v>-11.012499999999999</v>
      </c>
      <c r="Z411" t="s">
        <v>434</v>
      </c>
      <c r="AB411" t="s">
        <v>819</v>
      </c>
      <c r="AD411" t="str">
        <f>IF(COUNTIF(Z:Z,AC411) &gt; 0, AC411, "")</f>
        <v/>
      </c>
    </row>
    <row r="412" spans="1:30" x14ac:dyDescent="0.2">
      <c r="A412" t="s">
        <v>820</v>
      </c>
      <c r="B412" t="s">
        <v>784</v>
      </c>
      <c r="C412">
        <v>44907999232</v>
      </c>
      <c r="D412">
        <v>26621999104</v>
      </c>
      <c r="E412">
        <f t="shared" si="6"/>
        <v>1.6868755444159149</v>
      </c>
      <c r="G412">
        <v>16.1997</v>
      </c>
      <c r="H412">
        <v>34.205399999999997</v>
      </c>
      <c r="I412">
        <v>-1399000000</v>
      </c>
      <c r="J412">
        <v>22926999552</v>
      </c>
      <c r="K412">
        <v>9.0307999999999993</v>
      </c>
      <c r="L412" t="s">
        <v>40</v>
      </c>
      <c r="M412">
        <v>3.8471000000000002</v>
      </c>
      <c r="N412">
        <v>1.7367999999999999</v>
      </c>
      <c r="O412">
        <v>10.898</v>
      </c>
      <c r="P412">
        <v>1.0865</v>
      </c>
      <c r="W412">
        <v>-3.5459999999999998</v>
      </c>
      <c r="Z412" t="s">
        <v>434</v>
      </c>
      <c r="AB412" t="s">
        <v>821</v>
      </c>
      <c r="AD412" t="str">
        <f>IF(COUNTIF(Z:Z,AC412) &gt; 0, AC412, "")</f>
        <v/>
      </c>
    </row>
    <row r="413" spans="1:30" x14ac:dyDescent="0.2">
      <c r="A413" t="s">
        <v>822</v>
      </c>
      <c r="B413" t="s">
        <v>784</v>
      </c>
      <c r="C413">
        <v>23239999488</v>
      </c>
      <c r="D413">
        <v>13692000256</v>
      </c>
      <c r="E413">
        <f t="shared" si="6"/>
        <v>1.6973414441630581</v>
      </c>
      <c r="G413">
        <v>16.614000000000001</v>
      </c>
      <c r="H413">
        <v>31.134399999999999</v>
      </c>
      <c r="I413">
        <v>-1021000000</v>
      </c>
      <c r="J413">
        <v>13441999872</v>
      </c>
      <c r="K413">
        <v>4.1935000000000002</v>
      </c>
      <c r="L413" t="s">
        <v>34</v>
      </c>
      <c r="M413">
        <v>3.9887000000000001</v>
      </c>
      <c r="N413">
        <v>1.6192</v>
      </c>
      <c r="O413">
        <v>8.6626999999999992</v>
      </c>
      <c r="P413">
        <v>0.56059999999999999</v>
      </c>
      <c r="W413">
        <v>-4.1715999999999998</v>
      </c>
      <c r="Z413" t="s">
        <v>434</v>
      </c>
      <c r="AB413" t="s">
        <v>823</v>
      </c>
      <c r="AC413" t="s">
        <v>824</v>
      </c>
      <c r="AD413" t="str">
        <f>IF(COUNTIF(Z:Z,AC413) &gt; 0, AC413, "")</f>
        <v/>
      </c>
    </row>
    <row r="414" spans="1:30" x14ac:dyDescent="0.2">
      <c r="A414" t="s">
        <v>825</v>
      </c>
      <c r="B414" t="s">
        <v>784</v>
      </c>
      <c r="C414">
        <v>80503996416</v>
      </c>
      <c r="D414">
        <v>59538001920</v>
      </c>
      <c r="E414">
        <f t="shared" si="6"/>
        <v>1.3521447448668429</v>
      </c>
      <c r="G414">
        <v>24.268899999999999</v>
      </c>
      <c r="H414">
        <v>60.473100000000002</v>
      </c>
      <c r="I414">
        <v>-8666999936</v>
      </c>
      <c r="J414">
        <v>26244000256</v>
      </c>
      <c r="K414">
        <v>-4.2225000000000001</v>
      </c>
      <c r="L414" t="s">
        <v>40</v>
      </c>
      <c r="M414">
        <v>2.6234999999999999</v>
      </c>
      <c r="N414">
        <v>2.3631000000000002</v>
      </c>
      <c r="O414">
        <v>2.3614999999999999</v>
      </c>
      <c r="P414">
        <v>0.4108</v>
      </c>
      <c r="W414">
        <v>-5.3792</v>
      </c>
      <c r="Z414" t="s">
        <v>434</v>
      </c>
      <c r="AB414" t="s">
        <v>826</v>
      </c>
      <c r="AD414" t="str">
        <f>IF(COUNTIF(Z:Z,AC414) &gt; 0, AC414, "")</f>
        <v/>
      </c>
    </row>
    <row r="415" spans="1:30" x14ac:dyDescent="0.2">
      <c r="A415" t="s">
        <v>827</v>
      </c>
      <c r="B415" t="s">
        <v>784</v>
      </c>
      <c r="C415">
        <v>13455699968</v>
      </c>
      <c r="D415">
        <v>10328800256</v>
      </c>
      <c r="E415">
        <f t="shared" si="6"/>
        <v>1.302736003649948</v>
      </c>
      <c r="G415">
        <v>23.005500000000001</v>
      </c>
      <c r="H415">
        <v>45.321899999999999</v>
      </c>
      <c r="I415">
        <v>-1717000000</v>
      </c>
      <c r="J415">
        <v>5289300096</v>
      </c>
      <c r="K415">
        <v>-8.6160999999999994</v>
      </c>
      <c r="L415" t="s">
        <v>61</v>
      </c>
      <c r="M415">
        <v>2.7711999999999999</v>
      </c>
      <c r="N415">
        <v>2.1457999999999999</v>
      </c>
      <c r="O415">
        <v>2.3382999999999998</v>
      </c>
      <c r="P415">
        <v>0.46360000000000001</v>
      </c>
      <c r="W415">
        <v>-10.1548</v>
      </c>
      <c r="Z415" t="s">
        <v>434</v>
      </c>
      <c r="AB415" t="s">
        <v>828</v>
      </c>
      <c r="AD415" t="str">
        <f>IF(COUNTIF(Z:Z,AC415) &gt; 0, AC415, "")</f>
        <v/>
      </c>
    </row>
    <row r="416" spans="1:30" x14ac:dyDescent="0.2">
      <c r="A416" t="s">
        <v>829</v>
      </c>
      <c r="B416" t="s">
        <v>784</v>
      </c>
      <c r="C416">
        <v>9777999872</v>
      </c>
      <c r="D416">
        <v>2520000000</v>
      </c>
      <c r="E416">
        <f t="shared" si="6"/>
        <v>3.8801586793650795</v>
      </c>
      <c r="G416">
        <v>17.041799999999999</v>
      </c>
      <c r="H416">
        <v>-7.49</v>
      </c>
      <c r="I416">
        <v>1204000000</v>
      </c>
      <c r="J416">
        <v>28118000128</v>
      </c>
      <c r="K416">
        <v>-5.8685999999999998</v>
      </c>
      <c r="L416" t="s">
        <v>29</v>
      </c>
      <c r="M416">
        <v>1.6483000000000001</v>
      </c>
      <c r="N416">
        <v>1.5425</v>
      </c>
      <c r="O416">
        <v>40.418799999999997</v>
      </c>
      <c r="P416">
        <v>1.1718999999999999</v>
      </c>
      <c r="W416">
        <v>5.8164999999999996</v>
      </c>
      <c r="Z416" t="s">
        <v>434</v>
      </c>
      <c r="AB416" t="s">
        <v>830</v>
      </c>
      <c r="AD416" t="str">
        <f>IF(COUNTIF(Z:Z,AC416) &gt; 0, AC416, "")</f>
        <v/>
      </c>
    </row>
    <row r="417" spans="1:30" x14ac:dyDescent="0.2">
      <c r="A417" t="s">
        <v>831</v>
      </c>
      <c r="B417" t="s">
        <v>784</v>
      </c>
      <c r="C417">
        <v>58801000448</v>
      </c>
      <c r="D417">
        <v>27086000128</v>
      </c>
      <c r="E417">
        <f t="shared" si="6"/>
        <v>2.1709001022714607</v>
      </c>
      <c r="G417">
        <v>15.1584</v>
      </c>
      <c r="H417">
        <v>35.145600000000002</v>
      </c>
      <c r="I417">
        <v>-3572999936</v>
      </c>
      <c r="J417">
        <v>24829000192</v>
      </c>
      <c r="K417">
        <v>9.1049000000000007</v>
      </c>
      <c r="L417" t="s">
        <v>31</v>
      </c>
      <c r="M417">
        <v>0.18490000000000001</v>
      </c>
      <c r="N417">
        <v>1.5125</v>
      </c>
      <c r="O417">
        <v>4.1764999999999999</v>
      </c>
      <c r="P417">
        <v>1.0392999999999999</v>
      </c>
      <c r="W417">
        <v>-7.7352999999999996</v>
      </c>
      <c r="Z417" t="s">
        <v>434</v>
      </c>
      <c r="AB417" t="s">
        <v>832</v>
      </c>
      <c r="AD417" t="str">
        <f>IF(COUNTIF(Z:Z,AC417) &gt; 0, AC417, "")</f>
        <v/>
      </c>
    </row>
    <row r="418" spans="1:30" x14ac:dyDescent="0.2">
      <c r="A418" t="s">
        <v>833</v>
      </c>
      <c r="B418" t="s">
        <v>784</v>
      </c>
      <c r="C418">
        <v>11266785280</v>
      </c>
      <c r="D418">
        <v>6726069760</v>
      </c>
      <c r="E418">
        <f t="shared" si="6"/>
        <v>1.6750919455227298</v>
      </c>
      <c r="G418">
        <v>17.901499999999999</v>
      </c>
      <c r="H418">
        <v>50.177900000000001</v>
      </c>
      <c r="I418">
        <v>-701858008</v>
      </c>
      <c r="J418">
        <v>5021081088</v>
      </c>
      <c r="K418">
        <v>6.5202999999999998</v>
      </c>
      <c r="M418">
        <v>3.7875999999999999</v>
      </c>
      <c r="N418">
        <v>1.6273</v>
      </c>
      <c r="O418">
        <v>3.5274999999999999</v>
      </c>
      <c r="P418">
        <v>0.70830000000000004</v>
      </c>
      <c r="W418">
        <v>-6.5339</v>
      </c>
      <c r="Z418" t="s">
        <v>434</v>
      </c>
      <c r="AB418" t="s">
        <v>834</v>
      </c>
      <c r="AD418" t="str">
        <f>IF(COUNTIF(Z:Z,AC418) &gt; 0, AC418, "")</f>
        <v/>
      </c>
    </row>
    <row r="419" spans="1:30" x14ac:dyDescent="0.2">
      <c r="A419" t="s">
        <v>835</v>
      </c>
      <c r="B419" t="s">
        <v>784</v>
      </c>
      <c r="C419">
        <v>15957999616</v>
      </c>
      <c r="D419">
        <v>14092000256</v>
      </c>
      <c r="E419">
        <f t="shared" si="6"/>
        <v>1.1324155071034367</v>
      </c>
      <c r="G419">
        <v>20.435400000000001</v>
      </c>
      <c r="H419">
        <v>36.979700000000001</v>
      </c>
      <c r="I419">
        <v>-655000000</v>
      </c>
      <c r="J419">
        <v>8282000000</v>
      </c>
      <c r="K419">
        <v>-3.3717999999999999</v>
      </c>
      <c r="L419" t="s">
        <v>31</v>
      </c>
      <c r="M419">
        <v>2.9428999999999998</v>
      </c>
      <c r="N419">
        <v>2.0802</v>
      </c>
      <c r="O419">
        <v>4.5910000000000002</v>
      </c>
      <c r="P419">
        <v>1.2897000000000001</v>
      </c>
      <c r="W419">
        <v>-2.5388000000000002</v>
      </c>
      <c r="Z419" t="s">
        <v>434</v>
      </c>
      <c r="AB419" t="s">
        <v>836</v>
      </c>
      <c r="AC419" t="s">
        <v>837</v>
      </c>
      <c r="AD419" t="str">
        <f>IF(COUNTIF(Z:Z,AC419) &gt; 0, AC419, "")</f>
        <v/>
      </c>
    </row>
    <row r="420" spans="1:30" x14ac:dyDescent="0.2">
      <c r="A420" t="s">
        <v>838</v>
      </c>
      <c r="B420" t="s">
        <v>784</v>
      </c>
      <c r="C420">
        <v>21863000064</v>
      </c>
      <c r="D420">
        <v>16094999552</v>
      </c>
      <c r="E420">
        <f t="shared" si="6"/>
        <v>1.3583722070550326</v>
      </c>
      <c r="G420">
        <v>27.848700000000001</v>
      </c>
      <c r="H420">
        <v>37.3581</v>
      </c>
      <c r="I420">
        <v>-891000000</v>
      </c>
      <c r="J420">
        <v>10429999872</v>
      </c>
      <c r="K420">
        <v>-11.3924</v>
      </c>
      <c r="L420" t="s">
        <v>61</v>
      </c>
      <c r="M420">
        <v>2.5478000000000001</v>
      </c>
      <c r="N420">
        <v>3.1640999999999999</v>
      </c>
      <c r="O420">
        <v>3.1387</v>
      </c>
      <c r="P420">
        <v>0.68149999999999999</v>
      </c>
      <c r="W420">
        <v>-1.8987000000000001</v>
      </c>
      <c r="AB420" t="s">
        <v>839</v>
      </c>
      <c r="AC420" t="s">
        <v>840</v>
      </c>
      <c r="AD420" t="str">
        <f>IF(COUNTIF(Z:Z,AC420) &gt; 0, AC420, "")</f>
        <v/>
      </c>
    </row>
    <row r="421" spans="1:30" x14ac:dyDescent="0.2">
      <c r="A421" t="s">
        <v>841</v>
      </c>
      <c r="B421" t="s">
        <v>784</v>
      </c>
      <c r="C421">
        <v>33673000960</v>
      </c>
      <c r="D421">
        <v>35880001536</v>
      </c>
      <c r="E421">
        <f t="shared" si="6"/>
        <v>0.93848939572130119</v>
      </c>
      <c r="G421">
        <v>20.517199999999999</v>
      </c>
      <c r="H421">
        <v>38.184399999999997</v>
      </c>
      <c r="I421">
        <v>-3401000064</v>
      </c>
      <c r="J421">
        <v>12918000128</v>
      </c>
      <c r="K421">
        <v>-22.572500000000002</v>
      </c>
      <c r="L421" t="s">
        <v>34</v>
      </c>
      <c r="M421">
        <v>2.6305000000000001</v>
      </c>
      <c r="N421">
        <v>2.2635999999999998</v>
      </c>
      <c r="O421">
        <v>3.8763000000000001</v>
      </c>
      <c r="P421">
        <v>0.51800000000000002</v>
      </c>
      <c r="W421">
        <v>-5.7012</v>
      </c>
      <c r="AB421" t="s">
        <v>842</v>
      </c>
      <c r="AD421" t="str">
        <f>IF(COUNTIF(Z:Z,AC421) &gt; 0, AC421, "")</f>
        <v/>
      </c>
    </row>
    <row r="422" spans="1:30" x14ac:dyDescent="0.2">
      <c r="A422" t="s">
        <v>843</v>
      </c>
      <c r="B422" t="s">
        <v>784</v>
      </c>
      <c r="C422">
        <v>64064000000</v>
      </c>
      <c r="D422">
        <v>36905000960</v>
      </c>
      <c r="E422">
        <f t="shared" si="6"/>
        <v>1.735916497317983</v>
      </c>
      <c r="G422">
        <v>20.393799999999999</v>
      </c>
      <c r="H422">
        <v>51.5535</v>
      </c>
      <c r="I422">
        <v>57000000</v>
      </c>
      <c r="J422">
        <v>26428000256</v>
      </c>
      <c r="K422">
        <v>0.65890000000000004</v>
      </c>
      <c r="L422" t="s">
        <v>34</v>
      </c>
      <c r="M422">
        <v>3.2092999999999998</v>
      </c>
      <c r="N422">
        <v>1.8331999999999999</v>
      </c>
      <c r="O422">
        <v>2.1353</v>
      </c>
      <c r="P422">
        <v>0.90749999999999997</v>
      </c>
      <c r="W422">
        <v>5.2400000000000002E-2</v>
      </c>
      <c r="Z422" t="s">
        <v>434</v>
      </c>
      <c r="AB422" t="s">
        <v>844</v>
      </c>
      <c r="AD422" t="str">
        <f>IF(COUNTIF(Z:Z,AC422) &gt; 0, AC422, "")</f>
        <v/>
      </c>
    </row>
    <row r="423" spans="1:30" x14ac:dyDescent="0.2">
      <c r="A423" t="s">
        <v>845</v>
      </c>
      <c r="B423" t="s">
        <v>784</v>
      </c>
      <c r="C423">
        <v>14122000384</v>
      </c>
      <c r="D423">
        <v>8652999680</v>
      </c>
      <c r="E423">
        <f t="shared" si="6"/>
        <v>1.6320352370566595</v>
      </c>
      <c r="G423">
        <v>52.540399999999998</v>
      </c>
      <c r="H423">
        <v>52.512700000000002</v>
      </c>
      <c r="I423">
        <v>2029000000</v>
      </c>
      <c r="J423">
        <v>16266000128</v>
      </c>
      <c r="K423">
        <v>4.4767999999999999</v>
      </c>
      <c r="L423" t="s">
        <v>29</v>
      </c>
      <c r="M423">
        <v>0.57340000000000002</v>
      </c>
      <c r="O423">
        <v>8.9633000000000003</v>
      </c>
      <c r="P423">
        <v>1.1136999999999999</v>
      </c>
      <c r="W423">
        <v>3.7862</v>
      </c>
      <c r="Z423" t="s">
        <v>434</v>
      </c>
      <c r="AB423" t="s">
        <v>846</v>
      </c>
      <c r="AD423" t="str">
        <f>IF(COUNTIF(Z:Z,AC423) &gt; 0, AC423, "")</f>
        <v/>
      </c>
    </row>
    <row r="424" spans="1:30" x14ac:dyDescent="0.2">
      <c r="A424" t="s">
        <v>847</v>
      </c>
      <c r="B424" t="s">
        <v>784</v>
      </c>
      <c r="C424">
        <v>18987399168</v>
      </c>
      <c r="D424">
        <v>12391199744</v>
      </c>
      <c r="E424">
        <f t="shared" si="6"/>
        <v>1.5323293595677834</v>
      </c>
      <c r="G424">
        <v>22.924800000000001</v>
      </c>
      <c r="H424">
        <v>38.862400000000001</v>
      </c>
      <c r="I424">
        <v>306100000</v>
      </c>
      <c r="J424">
        <v>8533199872</v>
      </c>
      <c r="K424">
        <v>-7.5883000000000003</v>
      </c>
      <c r="L424" t="s">
        <v>34</v>
      </c>
      <c r="M424">
        <v>3.2803</v>
      </c>
      <c r="N424">
        <v>2.2105999999999999</v>
      </c>
      <c r="O424">
        <v>3.4792999999999998</v>
      </c>
      <c r="P424">
        <v>0.65329999999999999</v>
      </c>
      <c r="W424">
        <v>0.9516</v>
      </c>
      <c r="AB424" t="s">
        <v>848</v>
      </c>
      <c r="AC424" t="s">
        <v>849</v>
      </c>
      <c r="AD424" t="str">
        <f>IF(COUNTIF(Z:Z,AC424) &gt; 0, AC424, "")</f>
        <v/>
      </c>
    </row>
    <row r="425" spans="1:30" x14ac:dyDescent="0.2">
      <c r="A425" t="s">
        <v>850</v>
      </c>
      <c r="B425" t="s">
        <v>784</v>
      </c>
      <c r="C425">
        <v>28259000320</v>
      </c>
      <c r="D425">
        <v>19352000512</v>
      </c>
      <c r="E425">
        <f t="shared" si="6"/>
        <v>1.4602624830687065</v>
      </c>
      <c r="G425">
        <v>20.712299999999999</v>
      </c>
      <c r="H425">
        <v>46.542299999999997</v>
      </c>
      <c r="I425">
        <v>-1846000000</v>
      </c>
      <c r="J425">
        <v>13762999808</v>
      </c>
      <c r="K425">
        <v>-7.1135000000000002</v>
      </c>
      <c r="L425" t="s">
        <v>40</v>
      </c>
      <c r="M425">
        <v>3.0032999999999999</v>
      </c>
      <c r="N425">
        <v>2.0055000000000001</v>
      </c>
      <c r="O425">
        <v>7.3498999999999999</v>
      </c>
      <c r="P425">
        <v>0.93359999999999999</v>
      </c>
      <c r="W425">
        <v>-4.5542999999999996</v>
      </c>
      <c r="AB425" t="s">
        <v>851</v>
      </c>
      <c r="AC425" t="s">
        <v>852</v>
      </c>
      <c r="AD425" t="str">
        <f>IF(COUNTIF(Z:Z,AC425) &gt; 0, AC425, "")</f>
        <v/>
      </c>
    </row>
    <row r="426" spans="1:30" x14ac:dyDescent="0.2">
      <c r="A426" t="s">
        <v>853</v>
      </c>
      <c r="B426" t="s">
        <v>260</v>
      </c>
      <c r="C426">
        <v>6504999936</v>
      </c>
      <c r="D426">
        <v>4694000128</v>
      </c>
      <c r="E426">
        <f t="shared" si="6"/>
        <v>1.3858116230541355</v>
      </c>
      <c r="G426">
        <v>12.4444</v>
      </c>
      <c r="H426">
        <v>25.834099999999999</v>
      </c>
      <c r="I426">
        <v>739000064</v>
      </c>
      <c r="J426">
        <v>28565000192</v>
      </c>
      <c r="K426">
        <v>-0.34189999999999998</v>
      </c>
      <c r="L426" t="s">
        <v>61</v>
      </c>
      <c r="M426">
        <v>2.1135000000000002</v>
      </c>
      <c r="N426">
        <v>2.7441</v>
      </c>
      <c r="O426">
        <v>3.5644</v>
      </c>
      <c r="P426">
        <v>1.4309000000000001</v>
      </c>
      <c r="Z426">
        <v>9.7020999999999997</v>
      </c>
      <c r="AA426">
        <v>0.63129999999999997</v>
      </c>
      <c r="AB426" t="s">
        <v>854</v>
      </c>
      <c r="AD426" t="str">
        <f>IF(COUNTIF(Z:Z,AC426) &gt; 0, AC426, "")</f>
        <v/>
      </c>
    </row>
    <row r="427" spans="1:30" x14ac:dyDescent="0.2">
      <c r="A427" t="s">
        <v>855</v>
      </c>
      <c r="B427" t="s">
        <v>260</v>
      </c>
      <c r="C427">
        <v>1679699968</v>
      </c>
      <c r="D427">
        <v>1571000064</v>
      </c>
      <c r="E427">
        <f t="shared" si="6"/>
        <v>1.0691915337821398</v>
      </c>
      <c r="G427">
        <v>20.682099999999998</v>
      </c>
      <c r="H427">
        <v>27.0913</v>
      </c>
      <c r="I427">
        <v>584000000</v>
      </c>
      <c r="J427">
        <v>3724000064</v>
      </c>
      <c r="K427">
        <v>3.0181</v>
      </c>
      <c r="L427" t="s">
        <v>40</v>
      </c>
      <c r="M427">
        <v>1.3577999999999999</v>
      </c>
      <c r="N427">
        <v>2.1395</v>
      </c>
      <c r="O427">
        <v>4.5437000000000003</v>
      </c>
      <c r="P427">
        <v>1.7062999999999999</v>
      </c>
      <c r="Z427">
        <v>12.493399999999999</v>
      </c>
      <c r="AA427">
        <v>0.81340000000000001</v>
      </c>
      <c r="AB427" t="s">
        <v>856</v>
      </c>
      <c r="AC427" t="s">
        <v>857</v>
      </c>
      <c r="AD427" t="str">
        <f>IF(COUNTIF(Z:Z,AC427) &gt; 0, AC427, "")</f>
        <v/>
      </c>
    </row>
    <row r="428" spans="1:30" x14ac:dyDescent="0.2">
      <c r="A428" t="s">
        <v>858</v>
      </c>
      <c r="B428" t="s">
        <v>260</v>
      </c>
      <c r="C428">
        <v>2161062912</v>
      </c>
      <c r="D428">
        <v>9550223360</v>
      </c>
      <c r="E428">
        <f t="shared" si="6"/>
        <v>0.22628401771746626</v>
      </c>
      <c r="G428">
        <v>33.410299999999999</v>
      </c>
      <c r="H428">
        <v>32.408000000000001</v>
      </c>
      <c r="I428">
        <v>1684396000</v>
      </c>
      <c r="J428">
        <v>6910462976</v>
      </c>
      <c r="K428">
        <v>6.4501999999999997</v>
      </c>
      <c r="L428" t="s">
        <v>34</v>
      </c>
      <c r="M428">
        <v>0.57410000000000005</v>
      </c>
      <c r="N428">
        <v>4.2298999999999998</v>
      </c>
      <c r="O428">
        <v>4.1097999999999999</v>
      </c>
      <c r="P428">
        <v>1.3897999999999999</v>
      </c>
      <c r="Z428">
        <v>9.5597999999999992</v>
      </c>
      <c r="AA428">
        <v>0.49609999999999999</v>
      </c>
      <c r="AB428" t="s">
        <v>859</v>
      </c>
      <c r="AD428" t="str">
        <f>IF(COUNTIF(Z:Z,AC428) &gt; 0, AC428, "")</f>
        <v/>
      </c>
    </row>
    <row r="429" spans="1:30" x14ac:dyDescent="0.2">
      <c r="A429" t="s">
        <v>860</v>
      </c>
      <c r="B429" t="s">
        <v>260</v>
      </c>
      <c r="C429">
        <v>-8456999936</v>
      </c>
      <c r="D429">
        <v>5348599808</v>
      </c>
      <c r="E429">
        <f t="shared" si="6"/>
        <v>-1.5811614702133272</v>
      </c>
      <c r="G429">
        <v>32.759799999999998</v>
      </c>
      <c r="H429">
        <v>29.7639</v>
      </c>
      <c r="I429">
        <v>4427600000</v>
      </c>
      <c r="J429">
        <v>19523000320</v>
      </c>
      <c r="K429">
        <v>6.6306000000000003</v>
      </c>
      <c r="L429" t="s">
        <v>61</v>
      </c>
      <c r="M429">
        <v>2.0070000000000001</v>
      </c>
      <c r="N429">
        <v>2.9986999999999999</v>
      </c>
      <c r="O429" t="s">
        <v>861</v>
      </c>
      <c r="P429">
        <v>1.0137</v>
      </c>
      <c r="Z429">
        <v>7.7885</v>
      </c>
      <c r="AA429">
        <v>0.39510000000000001</v>
      </c>
      <c r="AB429" t="s">
        <v>862</v>
      </c>
      <c r="AD429" t="str">
        <f>IF(COUNTIF(Z:Z,AC429) &gt; 0, AC429, "")</f>
        <v/>
      </c>
    </row>
    <row r="430" spans="1:30" x14ac:dyDescent="0.2">
      <c r="A430" t="s">
        <v>863</v>
      </c>
      <c r="B430" t="s">
        <v>260</v>
      </c>
      <c r="C430">
        <v>-437568000</v>
      </c>
      <c r="D430">
        <v>2099836032</v>
      </c>
      <c r="E430">
        <f t="shared" si="6"/>
        <v>-0.20838198475108366</v>
      </c>
      <c r="G430">
        <v>193.4076</v>
      </c>
      <c r="H430">
        <v>7.1367000000000003</v>
      </c>
      <c r="I430">
        <v>220189000</v>
      </c>
      <c r="J430">
        <v>1941251008</v>
      </c>
      <c r="K430">
        <v>32.292700000000004</v>
      </c>
      <c r="L430" t="s">
        <v>40</v>
      </c>
      <c r="M430" t="s">
        <v>861</v>
      </c>
      <c r="N430" t="s">
        <v>861</v>
      </c>
      <c r="O430">
        <v>2.9407000000000001</v>
      </c>
      <c r="P430">
        <v>2.9563000000000001</v>
      </c>
      <c r="Z430">
        <v>8.2180999999999997</v>
      </c>
      <c r="AA430">
        <v>0.53480000000000005</v>
      </c>
      <c r="AB430" t="s">
        <v>864</v>
      </c>
      <c r="AD430" t="str">
        <f>IF(COUNTIF(Z:Z,AC430) &gt; 0, AC430, "")</f>
        <v/>
      </c>
    </row>
    <row r="431" spans="1:30" x14ac:dyDescent="0.2">
      <c r="A431" t="s">
        <v>865</v>
      </c>
      <c r="B431" t="s">
        <v>260</v>
      </c>
      <c r="C431">
        <v>47180001280</v>
      </c>
      <c r="D431">
        <v>-23562000384</v>
      </c>
      <c r="E431">
        <f t="shared" si="6"/>
        <v>-2.0023767299502309</v>
      </c>
      <c r="G431" t="s">
        <v>861</v>
      </c>
      <c r="H431">
        <v>-29.803799999999999</v>
      </c>
      <c r="I431">
        <v>-7261999872</v>
      </c>
      <c r="J431">
        <v>73293001728</v>
      </c>
      <c r="K431">
        <v>-3.2511999999999999</v>
      </c>
      <c r="L431" t="s">
        <v>29</v>
      </c>
      <c r="M431" t="s">
        <v>861</v>
      </c>
      <c r="N431" t="s">
        <v>861</v>
      </c>
      <c r="O431">
        <v>0.88500000000000001</v>
      </c>
      <c r="P431">
        <v>1.1247</v>
      </c>
      <c r="Z431">
        <v>-5.8644999999999996</v>
      </c>
      <c r="AA431">
        <v>0.53900000000000003</v>
      </c>
      <c r="AB431" t="s">
        <v>866</v>
      </c>
      <c r="AD431" t="str">
        <f>IF(COUNTIF(Z:Z,AC431) &gt; 0, AC431, "")</f>
        <v/>
      </c>
    </row>
    <row r="432" spans="1:30" x14ac:dyDescent="0.2">
      <c r="A432" t="s">
        <v>867</v>
      </c>
      <c r="B432" t="s">
        <v>260</v>
      </c>
      <c r="C432">
        <v>1774226944</v>
      </c>
      <c r="D432">
        <v>1640066048</v>
      </c>
      <c r="E432">
        <f t="shared" si="6"/>
        <v>1.0818021299590979</v>
      </c>
      <c r="G432">
        <v>28.441199999999998</v>
      </c>
      <c r="H432">
        <v>4.9236000000000004</v>
      </c>
      <c r="I432">
        <v>264408000</v>
      </c>
      <c r="J432">
        <v>17762186752</v>
      </c>
      <c r="K432">
        <v>-3.6829999999999998</v>
      </c>
      <c r="L432" t="s">
        <v>61</v>
      </c>
      <c r="M432">
        <v>2.3563000000000001</v>
      </c>
      <c r="N432">
        <v>1.2795000000000001</v>
      </c>
      <c r="O432" t="s">
        <v>861</v>
      </c>
      <c r="P432">
        <v>1.4901</v>
      </c>
      <c r="Z432">
        <v>6.3554000000000004</v>
      </c>
      <c r="AA432">
        <v>3.2498999999999998</v>
      </c>
      <c r="AB432" t="s">
        <v>868</v>
      </c>
      <c r="AD432" t="str">
        <f>IF(COUNTIF(Z:Z,AC432) &gt; 0, AC432, "")</f>
        <v/>
      </c>
    </row>
    <row r="433" spans="1:30" x14ac:dyDescent="0.2">
      <c r="A433" t="s">
        <v>869</v>
      </c>
      <c r="B433" t="s">
        <v>260</v>
      </c>
      <c r="C433">
        <v>10652000256</v>
      </c>
      <c r="D433">
        <v>15041999872</v>
      </c>
      <c r="E433">
        <f t="shared" si="6"/>
        <v>0.70815053494503843</v>
      </c>
      <c r="G433">
        <v>33.592300000000002</v>
      </c>
      <c r="H433">
        <v>16.4773</v>
      </c>
      <c r="I433">
        <v>958000000</v>
      </c>
      <c r="J433">
        <v>23957000192</v>
      </c>
      <c r="K433">
        <v>12.447800000000001</v>
      </c>
      <c r="L433" t="s">
        <v>40</v>
      </c>
      <c r="M433">
        <v>0.98829999999999996</v>
      </c>
      <c r="N433">
        <v>2.5375000000000001</v>
      </c>
      <c r="O433">
        <v>6.6294000000000004</v>
      </c>
      <c r="P433">
        <v>1.0786</v>
      </c>
      <c r="Z433">
        <v>10.4068</v>
      </c>
      <c r="AA433">
        <v>0.71789999999999998</v>
      </c>
      <c r="AB433" t="s">
        <v>870</v>
      </c>
      <c r="AD433" t="str">
        <f>IF(COUNTIF(Z:Z,AC433) &gt; 0, AC433, "")</f>
        <v/>
      </c>
    </row>
    <row r="434" spans="1:30" x14ac:dyDescent="0.2">
      <c r="A434" t="s">
        <v>871</v>
      </c>
      <c r="B434" t="s">
        <v>260</v>
      </c>
      <c r="C434">
        <v>4024000000</v>
      </c>
      <c r="D434">
        <v>19402999808</v>
      </c>
      <c r="E434">
        <f t="shared" si="6"/>
        <v>0.20739061175173928</v>
      </c>
      <c r="G434">
        <v>18.048500000000001</v>
      </c>
      <c r="H434">
        <v>22.910699999999999</v>
      </c>
      <c r="I434">
        <v>9613000192</v>
      </c>
      <c r="J434">
        <v>65664001024</v>
      </c>
      <c r="K434">
        <v>-1.3862000000000001</v>
      </c>
      <c r="L434" t="s">
        <v>40</v>
      </c>
      <c r="M434">
        <v>1.3971</v>
      </c>
      <c r="N434">
        <v>2.1583000000000001</v>
      </c>
      <c r="O434">
        <v>2.4148999999999998</v>
      </c>
      <c r="P434">
        <v>1.3951</v>
      </c>
      <c r="Z434">
        <v>12.338800000000001</v>
      </c>
      <c r="AA434">
        <v>0.75880000000000003</v>
      </c>
      <c r="AB434" t="s">
        <v>872</v>
      </c>
      <c r="AD434" t="str">
        <f>IF(COUNTIF(Z:Z,AC434) &gt; 0, AC434, "")</f>
        <v/>
      </c>
    </row>
    <row r="435" spans="1:30" x14ac:dyDescent="0.2">
      <c r="A435" t="s">
        <v>873</v>
      </c>
      <c r="B435" t="s">
        <v>260</v>
      </c>
      <c r="C435">
        <v>2736658944</v>
      </c>
      <c r="D435">
        <v>4021423104</v>
      </c>
      <c r="E435">
        <f t="shared" si="6"/>
        <v>0.68052002319226745</v>
      </c>
      <c r="G435">
        <v>56.578299999999999</v>
      </c>
      <c r="H435">
        <v>27.903700000000001</v>
      </c>
      <c r="I435">
        <v>1813875008</v>
      </c>
      <c r="J435">
        <v>9755872000</v>
      </c>
      <c r="K435">
        <v>4.3795000000000002</v>
      </c>
      <c r="L435" t="s">
        <v>34</v>
      </c>
      <c r="M435">
        <v>0.69630000000000003</v>
      </c>
      <c r="N435">
        <v>4.4728000000000003</v>
      </c>
      <c r="O435">
        <v>11.051299999999999</v>
      </c>
      <c r="P435">
        <v>1.5333000000000001</v>
      </c>
      <c r="Z435">
        <v>18.422599999999999</v>
      </c>
      <c r="AA435">
        <v>1.0969</v>
      </c>
      <c r="AB435" t="s">
        <v>874</v>
      </c>
      <c r="AD435" t="str">
        <f>IF(COUNTIF(Z:Z,AC435) &gt; 0, AC435, "")</f>
        <v/>
      </c>
    </row>
    <row r="436" spans="1:30" x14ac:dyDescent="0.2">
      <c r="A436" t="s">
        <v>875</v>
      </c>
      <c r="B436" t="s">
        <v>260</v>
      </c>
      <c r="C436">
        <v>17379000320</v>
      </c>
      <c r="D436">
        <v>12935999488</v>
      </c>
      <c r="E436">
        <f t="shared" si="6"/>
        <v>1.3434601892278615</v>
      </c>
      <c r="G436">
        <v>19.881</v>
      </c>
      <c r="H436">
        <v>48.908499999999997</v>
      </c>
      <c r="I436">
        <v>2977000000</v>
      </c>
      <c r="J436">
        <v>14680999936</v>
      </c>
      <c r="K436">
        <v>-0.17680000000000001</v>
      </c>
      <c r="L436" t="s">
        <v>34</v>
      </c>
      <c r="M436">
        <v>1.3122</v>
      </c>
      <c r="N436">
        <v>2.2490000000000001</v>
      </c>
      <c r="O436" t="s">
        <v>861</v>
      </c>
      <c r="P436">
        <v>1.3924000000000001</v>
      </c>
      <c r="Z436">
        <v>8.5634999999999994</v>
      </c>
      <c r="AA436">
        <v>0.3458</v>
      </c>
      <c r="AB436" t="s">
        <v>876</v>
      </c>
      <c r="AC436" t="s">
        <v>877</v>
      </c>
      <c r="AD436" t="str">
        <f>IF(COUNTIF(Z:Z,AC436) &gt; 0, AC436, "")</f>
        <v/>
      </c>
    </row>
    <row r="437" spans="1:30" x14ac:dyDescent="0.2">
      <c r="A437" t="s">
        <v>878</v>
      </c>
      <c r="B437" t="s">
        <v>260</v>
      </c>
      <c r="C437">
        <v>5862000128</v>
      </c>
      <c r="D437">
        <v>11340999680</v>
      </c>
      <c r="E437">
        <f t="shared" si="6"/>
        <v>0.51688566205832043</v>
      </c>
      <c r="G437">
        <v>58.4176</v>
      </c>
      <c r="H437">
        <v>15.562900000000001</v>
      </c>
      <c r="I437">
        <v>336999936</v>
      </c>
      <c r="J437">
        <v>34198000128</v>
      </c>
      <c r="K437">
        <v>2.7214</v>
      </c>
      <c r="L437" t="s">
        <v>61</v>
      </c>
      <c r="M437">
        <v>1.9621</v>
      </c>
      <c r="N437">
        <v>4.2744999999999997</v>
      </c>
      <c r="O437">
        <v>4.2843999999999998</v>
      </c>
      <c r="P437">
        <v>1.32</v>
      </c>
      <c r="Z437">
        <v>6.5378999999999996</v>
      </c>
      <c r="AA437">
        <v>1.0662</v>
      </c>
      <c r="AB437" t="s">
        <v>879</v>
      </c>
      <c r="AD437" t="str">
        <f>IF(COUNTIF(Z:Z,AC437) &gt; 0, AC437, "")</f>
        <v/>
      </c>
    </row>
    <row r="438" spans="1:30" x14ac:dyDescent="0.2">
      <c r="A438" t="s">
        <v>880</v>
      </c>
      <c r="B438" t="s">
        <v>260</v>
      </c>
      <c r="C438">
        <v>1774000000</v>
      </c>
      <c r="D438">
        <v>22925000704</v>
      </c>
      <c r="E438">
        <f t="shared" si="6"/>
        <v>7.7382767525519369E-2</v>
      </c>
      <c r="G438">
        <v>18.0504</v>
      </c>
      <c r="H438">
        <v>26.097100000000001</v>
      </c>
      <c r="I438">
        <v>4428999936</v>
      </c>
      <c r="J438">
        <v>51715000320</v>
      </c>
      <c r="K438">
        <v>-8.6005000000000003</v>
      </c>
      <c r="L438" t="s">
        <v>40</v>
      </c>
      <c r="M438">
        <v>1.2618</v>
      </c>
      <c r="N438">
        <v>7.5468000000000002</v>
      </c>
      <c r="O438">
        <v>4.0354000000000001</v>
      </c>
      <c r="P438">
        <v>0.7228</v>
      </c>
      <c r="Z438">
        <v>6.7168999999999999</v>
      </c>
      <c r="AA438">
        <v>0.48920000000000002</v>
      </c>
      <c r="AB438" t="s">
        <v>881</v>
      </c>
      <c r="AD438" t="str">
        <f>IF(COUNTIF(Z:Z,AC438) &gt; 0, AC438, "")</f>
        <v/>
      </c>
    </row>
    <row r="439" spans="1:30" x14ac:dyDescent="0.2">
      <c r="A439" t="s">
        <v>882</v>
      </c>
      <c r="B439" t="s">
        <v>260</v>
      </c>
      <c r="C439">
        <v>20411000832</v>
      </c>
      <c r="D439">
        <v>13646000128</v>
      </c>
      <c r="E439">
        <f t="shared" si="6"/>
        <v>1.4957497171730936</v>
      </c>
      <c r="G439">
        <v>11.843500000000001</v>
      </c>
      <c r="H439">
        <v>13.012700000000001</v>
      </c>
      <c r="I439">
        <v>1246000064</v>
      </c>
      <c r="J439">
        <v>60305998848</v>
      </c>
      <c r="K439">
        <v>5.3196000000000003</v>
      </c>
      <c r="L439" t="s">
        <v>40</v>
      </c>
      <c r="M439">
        <v>0.94310000000000005</v>
      </c>
      <c r="N439">
        <v>1.2406999999999999</v>
      </c>
      <c r="O439" t="s">
        <v>861</v>
      </c>
      <c r="P439">
        <v>0.39340000000000003</v>
      </c>
      <c r="Z439">
        <v>6.2591000000000001</v>
      </c>
      <c r="AA439">
        <v>0.81159999999999999</v>
      </c>
      <c r="AB439" t="s">
        <v>883</v>
      </c>
      <c r="AD439" t="str">
        <f>IF(COUNTIF(Z:Z,AC439) &gt; 0, AC439, "")</f>
        <v/>
      </c>
    </row>
    <row r="440" spans="1:30" x14ac:dyDescent="0.2">
      <c r="A440" t="s">
        <v>884</v>
      </c>
      <c r="B440" t="s">
        <v>260</v>
      </c>
      <c r="C440">
        <v>3000348928</v>
      </c>
      <c r="D440">
        <v>5697998848</v>
      </c>
      <c r="E440">
        <f t="shared" si="6"/>
        <v>0.52656186988404252</v>
      </c>
      <c r="G440">
        <v>25.2378</v>
      </c>
      <c r="H440">
        <v>20.892800000000001</v>
      </c>
      <c r="I440">
        <v>1098879008</v>
      </c>
      <c r="J440">
        <v>8361502080</v>
      </c>
      <c r="K440">
        <v>1.0244</v>
      </c>
      <c r="L440" t="s">
        <v>40</v>
      </c>
      <c r="M440">
        <v>0.99750000000000005</v>
      </c>
      <c r="N440">
        <v>2.4693999999999998</v>
      </c>
      <c r="O440">
        <v>4.1970000000000001</v>
      </c>
      <c r="P440">
        <v>1.5691999999999999</v>
      </c>
      <c r="Z440">
        <v>13.730700000000001</v>
      </c>
      <c r="AA440">
        <v>0.73719999999999997</v>
      </c>
      <c r="AB440" t="s">
        <v>885</v>
      </c>
      <c r="AD440" t="str">
        <f>IF(COUNTIF(Z:Z,AC440) &gt; 0, AC440, "")</f>
        <v/>
      </c>
    </row>
    <row r="441" spans="1:30" x14ac:dyDescent="0.2">
      <c r="A441" t="s">
        <v>886</v>
      </c>
      <c r="B441" t="s">
        <v>260</v>
      </c>
      <c r="C441">
        <v>8081999872</v>
      </c>
      <c r="D441">
        <v>19163000832</v>
      </c>
      <c r="E441">
        <f t="shared" si="6"/>
        <v>0.42175022288283748</v>
      </c>
      <c r="G441">
        <v>37.722200000000001</v>
      </c>
      <c r="H441">
        <v>22.7896</v>
      </c>
      <c r="I441">
        <v>3178000000</v>
      </c>
      <c r="J441">
        <v>24605000192</v>
      </c>
      <c r="K441">
        <v>8.8091000000000008</v>
      </c>
      <c r="L441" t="s">
        <v>34</v>
      </c>
      <c r="M441">
        <v>1.0107999999999999</v>
      </c>
      <c r="N441">
        <v>2.3148</v>
      </c>
      <c r="O441">
        <v>3.8767999999999998</v>
      </c>
      <c r="P441">
        <v>1.5303</v>
      </c>
      <c r="Z441">
        <v>9.8504000000000005</v>
      </c>
      <c r="AA441">
        <v>0.6431</v>
      </c>
      <c r="AB441" t="s">
        <v>887</v>
      </c>
      <c r="AD441" t="str">
        <f>IF(COUNTIF(Z:Z,AC441) &gt; 0, AC441, "")</f>
        <v/>
      </c>
    </row>
    <row r="442" spans="1:30" x14ac:dyDescent="0.2">
      <c r="A442" t="s">
        <v>888</v>
      </c>
      <c r="B442" t="s">
        <v>260</v>
      </c>
      <c r="C442">
        <v>4768000000</v>
      </c>
      <c r="D442">
        <v>27509000192</v>
      </c>
      <c r="E442">
        <f t="shared" si="6"/>
        <v>0.17332509239600066</v>
      </c>
      <c r="G442">
        <v>42.240600000000001</v>
      </c>
      <c r="H442">
        <v>24.3126</v>
      </c>
      <c r="I442">
        <v>2992000000</v>
      </c>
      <c r="J442">
        <v>17492000000</v>
      </c>
      <c r="K442">
        <v>15.3445</v>
      </c>
      <c r="L442" t="s">
        <v>31</v>
      </c>
      <c r="M442">
        <v>1.5913999999999999</v>
      </c>
      <c r="N442">
        <v>2.8685</v>
      </c>
      <c r="O442">
        <v>4.1123000000000003</v>
      </c>
      <c r="P442">
        <v>1.7749999999999999</v>
      </c>
      <c r="Z442">
        <v>4.5246000000000004</v>
      </c>
      <c r="AA442">
        <v>0.4022</v>
      </c>
      <c r="AB442" t="s">
        <v>889</v>
      </c>
      <c r="AD442" t="str">
        <f>IF(COUNTIF(Z:Z,AC442) &gt; 0, AC442, "")</f>
        <v/>
      </c>
    </row>
    <row r="443" spans="1:30" x14ac:dyDescent="0.2">
      <c r="A443" t="s">
        <v>890</v>
      </c>
      <c r="B443" t="s">
        <v>260</v>
      </c>
      <c r="C443">
        <v>-750339968</v>
      </c>
      <c r="D443">
        <v>2359170048</v>
      </c>
      <c r="E443">
        <f t="shared" si="6"/>
        <v>-0.31805251539036156</v>
      </c>
      <c r="G443">
        <v>23.6355</v>
      </c>
      <c r="H443">
        <v>10.5761</v>
      </c>
      <c r="I443">
        <v>590869016</v>
      </c>
      <c r="J443">
        <v>9923578112</v>
      </c>
      <c r="K443">
        <v>-5.1634000000000002</v>
      </c>
      <c r="L443" t="s">
        <v>61</v>
      </c>
      <c r="M443">
        <v>1.2040999999999999</v>
      </c>
      <c r="N443">
        <v>3.0851000000000002</v>
      </c>
      <c r="O443" t="s">
        <v>861</v>
      </c>
      <c r="P443">
        <v>1.7185999999999999</v>
      </c>
      <c r="Z443">
        <v>15.035600000000001</v>
      </c>
      <c r="AA443">
        <v>2.0358000000000001</v>
      </c>
      <c r="AB443" t="s">
        <v>891</v>
      </c>
      <c r="AD443" t="str">
        <f>IF(COUNTIF(Z:Z,AC443) &gt; 0, AC443, "")</f>
        <v/>
      </c>
    </row>
    <row r="444" spans="1:30" x14ac:dyDescent="0.2">
      <c r="A444" t="s">
        <v>892</v>
      </c>
      <c r="B444" t="s">
        <v>260</v>
      </c>
      <c r="C444">
        <v>234600000</v>
      </c>
      <c r="D444">
        <v>3597400064</v>
      </c>
      <c r="E444">
        <f t="shared" si="6"/>
        <v>6.5213764337109875E-2</v>
      </c>
      <c r="G444">
        <v>41.778399999999998</v>
      </c>
      <c r="H444">
        <v>22.6416</v>
      </c>
      <c r="I444">
        <v>1041900000</v>
      </c>
      <c r="J444">
        <v>7480099968</v>
      </c>
      <c r="K444">
        <v>2.6964000000000001</v>
      </c>
      <c r="L444" t="s">
        <v>34</v>
      </c>
      <c r="M444">
        <v>1.8635999999999999</v>
      </c>
      <c r="N444">
        <v>4.1334</v>
      </c>
      <c r="O444">
        <v>2.6661999999999999</v>
      </c>
      <c r="P444">
        <v>4.3966000000000003</v>
      </c>
      <c r="Z444">
        <v>24.743400000000001</v>
      </c>
      <c r="AA444">
        <v>1.6026</v>
      </c>
      <c r="AB444" t="s">
        <v>893</v>
      </c>
      <c r="AD444" t="str">
        <f>IF(COUNTIF(Z:Z,AC444) &gt; 0, AC444, "")</f>
        <v/>
      </c>
    </row>
    <row r="445" spans="1:30" x14ac:dyDescent="0.2">
      <c r="A445" t="s">
        <v>894</v>
      </c>
      <c r="B445" t="s">
        <v>260</v>
      </c>
      <c r="C445">
        <v>31822000128</v>
      </c>
      <c r="D445">
        <v>27175999488</v>
      </c>
      <c r="E445">
        <f t="shared" si="6"/>
        <v>1.1709596970684193</v>
      </c>
      <c r="G445">
        <v>16.551200000000001</v>
      </c>
      <c r="H445">
        <v>10.000500000000001</v>
      </c>
      <c r="I445">
        <v>2616000000</v>
      </c>
      <c r="J445">
        <v>87591000064</v>
      </c>
      <c r="K445">
        <v>-0.28649999999999998</v>
      </c>
      <c r="L445" t="s">
        <v>34</v>
      </c>
      <c r="M445">
        <v>1.8193999999999999</v>
      </c>
      <c r="N445">
        <v>1.1762999999999999</v>
      </c>
      <c r="O445">
        <v>111.07250000000001</v>
      </c>
      <c r="P445">
        <v>1.2823</v>
      </c>
      <c r="Z445">
        <v>4.6440999999999999</v>
      </c>
      <c r="AA445">
        <v>1.0051000000000001</v>
      </c>
      <c r="AB445" t="s">
        <v>895</v>
      </c>
      <c r="AD445" t="str">
        <f>IF(COUNTIF(Z:Z,AC445) &gt; 0, AC445, "")</f>
        <v/>
      </c>
    </row>
    <row r="446" spans="1:30" x14ac:dyDescent="0.2">
      <c r="A446" t="s">
        <v>896</v>
      </c>
      <c r="B446" t="s">
        <v>260</v>
      </c>
      <c r="C446">
        <v>3229600000</v>
      </c>
      <c r="D446">
        <v>10561500160</v>
      </c>
      <c r="E446">
        <f t="shared" si="6"/>
        <v>0.30578989263585826</v>
      </c>
      <c r="G446">
        <v>29.7361</v>
      </c>
      <c r="H446">
        <v>28.887</v>
      </c>
      <c r="I446">
        <v>1353900000</v>
      </c>
      <c r="J446">
        <v>6195199872</v>
      </c>
      <c r="K446">
        <v>3.0558000000000001</v>
      </c>
      <c r="L446" t="s">
        <v>40</v>
      </c>
      <c r="M446">
        <v>0.40300000000000002</v>
      </c>
      <c r="N446">
        <v>2.6698</v>
      </c>
      <c r="O446">
        <v>4.4678000000000004</v>
      </c>
      <c r="P446">
        <v>1.2544</v>
      </c>
      <c r="Z446">
        <v>5.3704999999999998</v>
      </c>
      <c r="AA446">
        <v>0.37409999999999999</v>
      </c>
      <c r="AB446" t="s">
        <v>897</v>
      </c>
      <c r="AD446" t="str">
        <f>IF(COUNTIF(Z:Z,AC446) &gt; 0, AC446, "")</f>
        <v/>
      </c>
    </row>
    <row r="447" spans="1:30" x14ac:dyDescent="0.2">
      <c r="A447" t="s">
        <v>898</v>
      </c>
      <c r="B447" t="s">
        <v>260</v>
      </c>
      <c r="C447">
        <v>-7394999808</v>
      </c>
      <c r="D447">
        <v>10517000192</v>
      </c>
      <c r="E447">
        <f t="shared" si="6"/>
        <v>-0.70314725425460944</v>
      </c>
      <c r="G447" t="s">
        <v>861</v>
      </c>
      <c r="H447">
        <v>0.43759999999999999</v>
      </c>
      <c r="I447" t="s">
        <v>861</v>
      </c>
      <c r="J447" t="s">
        <v>861</v>
      </c>
      <c r="K447" t="s">
        <v>861</v>
      </c>
      <c r="L447" t="s">
        <v>34</v>
      </c>
      <c r="M447" t="s">
        <v>861</v>
      </c>
      <c r="N447" t="s">
        <v>861</v>
      </c>
      <c r="O447" t="s">
        <v>861</v>
      </c>
      <c r="P447">
        <v>1.0610999999999999</v>
      </c>
      <c r="Z447" t="s">
        <v>861</v>
      </c>
      <c r="AA447" t="s">
        <v>861</v>
      </c>
      <c r="AB447" t="s">
        <v>899</v>
      </c>
      <c r="AD447" t="str">
        <f>IF(COUNTIF(Z:Z,AC447) &gt; 0, AC447, "")</f>
        <v/>
      </c>
    </row>
    <row r="448" spans="1:30" x14ac:dyDescent="0.2">
      <c r="A448" t="s">
        <v>900</v>
      </c>
      <c r="B448" t="s">
        <v>260</v>
      </c>
      <c r="C448">
        <v>1311175936</v>
      </c>
      <c r="D448">
        <v>2412462080</v>
      </c>
      <c r="E448">
        <f t="shared" si="6"/>
        <v>0.54350115878298078</v>
      </c>
      <c r="G448">
        <v>36.430500000000002</v>
      </c>
      <c r="H448">
        <v>18.0456</v>
      </c>
      <c r="I448">
        <v>584052000</v>
      </c>
      <c r="J448">
        <v>4124703040</v>
      </c>
      <c r="K448">
        <v>2.9058999999999999</v>
      </c>
      <c r="L448" t="s">
        <v>861</v>
      </c>
      <c r="M448" t="s">
        <v>861</v>
      </c>
      <c r="N448" t="s">
        <v>861</v>
      </c>
      <c r="O448">
        <v>2.137</v>
      </c>
      <c r="P448">
        <v>2.0337999999999998</v>
      </c>
      <c r="Z448">
        <v>5.7119999999999997</v>
      </c>
      <c r="AA448">
        <v>0.79679999999999995</v>
      </c>
      <c r="AB448" t="s">
        <v>901</v>
      </c>
      <c r="AD448" t="str">
        <f>IF(COUNTIF(Z:Z,AC448) &gt; 0, AC448, "")</f>
        <v/>
      </c>
    </row>
    <row r="449" spans="1:30" x14ac:dyDescent="0.2">
      <c r="A449" t="s">
        <v>902</v>
      </c>
      <c r="B449" t="s">
        <v>260</v>
      </c>
      <c r="C449">
        <v>9066000384</v>
      </c>
      <c r="D449">
        <v>22972999680</v>
      </c>
      <c r="E449">
        <f t="shared" si="6"/>
        <v>0.39463720499211707</v>
      </c>
      <c r="G449">
        <v>21.501100000000001</v>
      </c>
      <c r="H449">
        <v>11.987</v>
      </c>
      <c r="I449">
        <v>2283000064</v>
      </c>
      <c r="J449">
        <v>46045999104</v>
      </c>
      <c r="K449">
        <v>8.4212000000000007</v>
      </c>
      <c r="L449" t="s">
        <v>34</v>
      </c>
      <c r="M449">
        <v>2.012</v>
      </c>
      <c r="N449">
        <v>1.2987</v>
      </c>
      <c r="O449" t="s">
        <v>861</v>
      </c>
      <c r="P449">
        <v>1.3163</v>
      </c>
      <c r="Z449">
        <v>6.5663999999999998</v>
      </c>
      <c r="AA449">
        <v>0.83089999999999997</v>
      </c>
      <c r="AB449" t="s">
        <v>903</v>
      </c>
      <c r="AD449" t="str">
        <f>IF(COUNTIF(Z:Z,AC449) &gt; 0, AC449, "")</f>
        <v/>
      </c>
    </row>
    <row r="450" spans="1:30" x14ac:dyDescent="0.2">
      <c r="A450" t="s">
        <v>904</v>
      </c>
      <c r="B450" t="s">
        <v>260</v>
      </c>
      <c r="C450">
        <v>-21824999424</v>
      </c>
      <c r="D450">
        <v>19103000576</v>
      </c>
      <c r="E450">
        <f t="shared" si="6"/>
        <v>-1.142490643664628</v>
      </c>
      <c r="G450">
        <v>42.816000000000003</v>
      </c>
      <c r="H450">
        <v>12.487299999999999</v>
      </c>
      <c r="I450">
        <v>5259000064</v>
      </c>
      <c r="J450">
        <v>54412000256</v>
      </c>
      <c r="K450">
        <v>0.15279999999999999</v>
      </c>
      <c r="L450" t="s">
        <v>34</v>
      </c>
      <c r="M450">
        <v>0.62019999999999997</v>
      </c>
      <c r="N450">
        <v>1.3898999999999999</v>
      </c>
      <c r="O450">
        <v>2.8289</v>
      </c>
      <c r="P450">
        <v>1.1335999999999999</v>
      </c>
      <c r="Z450">
        <v>4.4085000000000001</v>
      </c>
      <c r="AA450">
        <v>0.38400000000000001</v>
      </c>
      <c r="AB450" t="s">
        <v>905</v>
      </c>
      <c r="AD450" t="str">
        <f>IF(COUNTIF(Z:Z,AC450) &gt; 0, AC450, "")</f>
        <v/>
      </c>
    </row>
    <row r="451" spans="1:30" x14ac:dyDescent="0.2">
      <c r="A451" t="s">
        <v>906</v>
      </c>
      <c r="B451" t="s">
        <v>260</v>
      </c>
      <c r="C451">
        <v>21055000576</v>
      </c>
      <c r="D451">
        <v>17980999680</v>
      </c>
      <c r="E451">
        <f t="shared" ref="E451:E504" si="7">C451/D451</f>
        <v>1.1709582865639649</v>
      </c>
      <c r="G451">
        <v>23.656199999999998</v>
      </c>
      <c r="H451">
        <v>22.769300000000001</v>
      </c>
      <c r="I451">
        <v>5636000064</v>
      </c>
      <c r="J451">
        <v>37850000384</v>
      </c>
      <c r="K451">
        <v>3.9607000000000001</v>
      </c>
      <c r="L451" t="s">
        <v>40</v>
      </c>
      <c r="M451">
        <v>1.9682999999999999</v>
      </c>
      <c r="N451">
        <v>2.4946000000000002</v>
      </c>
      <c r="O451">
        <v>3.8287</v>
      </c>
      <c r="P451">
        <v>1.4418</v>
      </c>
      <c r="Z451">
        <v>8.4324999999999992</v>
      </c>
      <c r="AA451">
        <v>0.56159999999999999</v>
      </c>
      <c r="AB451" t="s">
        <v>907</v>
      </c>
      <c r="AD451" t="str">
        <f>IF(COUNTIF(Z:Z,AC451) &gt; 0, AC451, "")</f>
        <v/>
      </c>
    </row>
    <row r="452" spans="1:30" x14ac:dyDescent="0.2">
      <c r="A452" t="s">
        <v>908</v>
      </c>
      <c r="B452" t="s">
        <v>260</v>
      </c>
      <c r="C452">
        <v>3079000064</v>
      </c>
      <c r="D452">
        <v>4503000064</v>
      </c>
      <c r="E452">
        <f t="shared" si="7"/>
        <v>0.68376638246479049</v>
      </c>
      <c r="G452">
        <v>23.604399999999998</v>
      </c>
      <c r="H452">
        <v>27.6294</v>
      </c>
      <c r="I452">
        <v>1002000000</v>
      </c>
      <c r="J452">
        <v>7270000128</v>
      </c>
      <c r="K452">
        <v>13.204599999999999</v>
      </c>
      <c r="L452" t="s">
        <v>34</v>
      </c>
      <c r="M452">
        <v>0.2742</v>
      </c>
      <c r="N452">
        <v>0.85589999999999999</v>
      </c>
      <c r="O452">
        <v>2.7726000000000002</v>
      </c>
      <c r="P452">
        <v>2.2353000000000001</v>
      </c>
      <c r="Z452">
        <v>10.393700000000001</v>
      </c>
      <c r="AA452">
        <v>0.7016</v>
      </c>
      <c r="AB452" t="s">
        <v>909</v>
      </c>
      <c r="AD452" t="str">
        <f>IF(COUNTIF(Z:Z,AC452) &gt; 0, AC452, "")</f>
        <v/>
      </c>
    </row>
    <row r="453" spans="1:30" x14ac:dyDescent="0.2">
      <c r="A453" t="s">
        <v>910</v>
      </c>
      <c r="B453" t="s">
        <v>260</v>
      </c>
      <c r="C453">
        <v>1646099968</v>
      </c>
      <c r="D453">
        <v>3228800000</v>
      </c>
      <c r="E453">
        <f t="shared" si="7"/>
        <v>0.50981787908820619</v>
      </c>
      <c r="G453">
        <v>31.849499999999999</v>
      </c>
      <c r="H453">
        <v>24.476600000000001</v>
      </c>
      <c r="I453">
        <v>730000000</v>
      </c>
      <c r="J453">
        <v>5639999872</v>
      </c>
      <c r="K453">
        <v>7.4961000000000002</v>
      </c>
      <c r="L453" t="s">
        <v>40</v>
      </c>
      <c r="M453">
        <v>1.1507000000000001</v>
      </c>
      <c r="N453">
        <v>1.6707000000000001</v>
      </c>
      <c r="O453">
        <v>4.5536000000000003</v>
      </c>
      <c r="P453">
        <v>1.6604000000000001</v>
      </c>
      <c r="Z453">
        <v>11.8363</v>
      </c>
      <c r="AA453">
        <v>0.88800000000000001</v>
      </c>
      <c r="AB453" t="s">
        <v>911</v>
      </c>
      <c r="AD453" t="str">
        <f>IF(COUNTIF(Z:Z,AC453) &gt; 0, AC453, "")</f>
        <v/>
      </c>
    </row>
    <row r="454" spans="1:30" x14ac:dyDescent="0.2">
      <c r="A454" t="s">
        <v>912</v>
      </c>
      <c r="B454" t="s">
        <v>260</v>
      </c>
      <c r="C454">
        <v>1412301056</v>
      </c>
      <c r="D454">
        <v>4000218112</v>
      </c>
      <c r="E454">
        <f t="shared" si="7"/>
        <v>0.35305601256174701</v>
      </c>
      <c r="G454">
        <v>33.495899999999999</v>
      </c>
      <c r="H454">
        <v>13.431100000000001</v>
      </c>
      <c r="I454">
        <v>435599000</v>
      </c>
      <c r="J454">
        <v>12244558080</v>
      </c>
      <c r="K454">
        <v>-7.0663</v>
      </c>
      <c r="L454" t="s">
        <v>40</v>
      </c>
      <c r="M454">
        <v>0.90380000000000005</v>
      </c>
      <c r="N454">
        <v>2.8115000000000001</v>
      </c>
      <c r="O454" t="s">
        <v>861</v>
      </c>
      <c r="P454">
        <v>0.94359999999999999</v>
      </c>
      <c r="Z454">
        <v>6.8144</v>
      </c>
      <c r="AA454">
        <v>1.4664999999999999</v>
      </c>
      <c r="AB454" t="s">
        <v>913</v>
      </c>
      <c r="AD454" t="str">
        <f>IF(COUNTIF(Z:Z,AC454) &gt; 0, AC454, "")</f>
        <v/>
      </c>
    </row>
    <row r="455" spans="1:30" x14ac:dyDescent="0.2">
      <c r="A455" t="s">
        <v>914</v>
      </c>
      <c r="B455" t="s">
        <v>260</v>
      </c>
      <c r="C455">
        <v>2809999872</v>
      </c>
      <c r="D455">
        <v>4203000064</v>
      </c>
      <c r="E455">
        <f t="shared" si="7"/>
        <v>0.66857002836343526</v>
      </c>
      <c r="G455">
        <v>12.2263</v>
      </c>
      <c r="H455">
        <v>5.9657999999999998</v>
      </c>
      <c r="I455">
        <v>183000000</v>
      </c>
      <c r="J455">
        <v>11707999744</v>
      </c>
      <c r="K455">
        <v>5.5820999999999996</v>
      </c>
      <c r="L455" t="s">
        <v>40</v>
      </c>
      <c r="M455">
        <v>2.7084999999999999</v>
      </c>
      <c r="N455">
        <v>1.2264999999999999</v>
      </c>
      <c r="O455">
        <v>50.566400000000002</v>
      </c>
      <c r="P455">
        <v>0.78810000000000002</v>
      </c>
      <c r="Z455">
        <v>6.4599000000000002</v>
      </c>
      <c r="AA455">
        <v>1.0789</v>
      </c>
      <c r="AB455" t="s">
        <v>915</v>
      </c>
      <c r="AD455" t="str">
        <f>IF(COUNTIF(Z:Z,AC455) &gt; 0, AC455, "")</f>
        <v/>
      </c>
    </row>
    <row r="456" spans="1:30" x14ac:dyDescent="0.2">
      <c r="A456" t="s">
        <v>916</v>
      </c>
      <c r="B456" t="s">
        <v>260</v>
      </c>
      <c r="C456">
        <v>1442499968</v>
      </c>
      <c r="D456">
        <v>3818299904</v>
      </c>
      <c r="E456">
        <f t="shared" si="7"/>
        <v>0.37778592679135975</v>
      </c>
      <c r="G456">
        <v>33.571599999999997</v>
      </c>
      <c r="H456">
        <v>26.5472</v>
      </c>
      <c r="I456">
        <v>515000000</v>
      </c>
      <c r="J456">
        <v>3194799936</v>
      </c>
      <c r="K456">
        <v>-3.0615999999999999</v>
      </c>
      <c r="L456" t="s">
        <v>40</v>
      </c>
      <c r="M456">
        <v>1.1942999999999999</v>
      </c>
      <c r="N456" t="s">
        <v>861</v>
      </c>
      <c r="O456">
        <v>3.8081</v>
      </c>
      <c r="P456">
        <v>2.9716999999999998</v>
      </c>
      <c r="Z456">
        <v>7.7613000000000003</v>
      </c>
      <c r="AA456">
        <v>0.50560000000000005</v>
      </c>
      <c r="AB456" t="s">
        <v>917</v>
      </c>
      <c r="AD456" t="str">
        <f>IF(COUNTIF(Z:Z,AC456) &gt; 0, AC456, "")</f>
        <v/>
      </c>
    </row>
    <row r="457" spans="1:30" x14ac:dyDescent="0.2">
      <c r="A457" t="s">
        <v>918</v>
      </c>
      <c r="B457" t="s">
        <v>260</v>
      </c>
      <c r="C457">
        <v>7399000064</v>
      </c>
      <c r="D457">
        <v>3392000000</v>
      </c>
      <c r="E457">
        <f t="shared" si="7"/>
        <v>2.1813089811320756</v>
      </c>
      <c r="G457">
        <v>23.895199999999999</v>
      </c>
      <c r="H457">
        <v>29.1478</v>
      </c>
      <c r="I457">
        <v>2756000000</v>
      </c>
      <c r="J457">
        <v>15949000192</v>
      </c>
      <c r="K457">
        <v>-0.90710000000000002</v>
      </c>
      <c r="L457" t="s">
        <v>34</v>
      </c>
      <c r="M457">
        <v>2.1736</v>
      </c>
      <c r="N457">
        <v>2.6128</v>
      </c>
      <c r="O457">
        <v>4.9497</v>
      </c>
      <c r="P457">
        <v>1.3624000000000001</v>
      </c>
      <c r="Z457">
        <v>22.134</v>
      </c>
      <c r="AA457">
        <v>1.0217000000000001</v>
      </c>
      <c r="AB457" t="s">
        <v>919</v>
      </c>
      <c r="AD457" t="str">
        <f>IF(COUNTIF(Z:Z,AC457) &gt; 0, AC457, "")</f>
        <v/>
      </c>
    </row>
    <row r="458" spans="1:30" x14ac:dyDescent="0.2">
      <c r="A458" t="s">
        <v>920</v>
      </c>
      <c r="B458" t="s">
        <v>260</v>
      </c>
      <c r="C458">
        <v>3463800064</v>
      </c>
      <c r="D458">
        <v>10334199808</v>
      </c>
      <c r="E458">
        <f t="shared" si="7"/>
        <v>0.33517835230150794</v>
      </c>
      <c r="G458">
        <v>42.853200000000001</v>
      </c>
      <c r="H458">
        <v>25.8248</v>
      </c>
      <c r="I458">
        <v>1308500000</v>
      </c>
      <c r="J458">
        <v>7157799936</v>
      </c>
      <c r="K458">
        <v>7.1783999999999999</v>
      </c>
      <c r="L458" t="s">
        <v>40</v>
      </c>
      <c r="M458">
        <v>7.6899999999999996E-2</v>
      </c>
      <c r="N458">
        <v>2.5093999999999999</v>
      </c>
      <c r="O458">
        <v>3.5823999999999998</v>
      </c>
      <c r="P458">
        <v>2.3603999999999998</v>
      </c>
      <c r="Z458">
        <v>5.0274999999999999</v>
      </c>
      <c r="AA458">
        <v>0.42909999999999998</v>
      </c>
      <c r="AB458" t="s">
        <v>921</v>
      </c>
      <c r="AD458" t="str">
        <f>IF(COUNTIF(Z:Z,AC458) &gt; 0, AC458, "")</f>
        <v/>
      </c>
    </row>
    <row r="459" spans="1:30" x14ac:dyDescent="0.2">
      <c r="A459" t="s">
        <v>922</v>
      </c>
      <c r="B459" t="s">
        <v>260</v>
      </c>
      <c r="C459">
        <v>857905024</v>
      </c>
      <c r="D459">
        <v>5387485184</v>
      </c>
      <c r="E459">
        <f t="shared" si="7"/>
        <v>0.1592403495693771</v>
      </c>
      <c r="G459">
        <v>18.4833</v>
      </c>
      <c r="H459">
        <v>9.4658999999999995</v>
      </c>
      <c r="I459">
        <v>933559016</v>
      </c>
      <c r="J459">
        <v>15620048128</v>
      </c>
      <c r="K459">
        <v>4.8467000000000002</v>
      </c>
      <c r="L459" t="s">
        <v>40</v>
      </c>
      <c r="M459">
        <v>0.82150000000000001</v>
      </c>
      <c r="N459" t="s">
        <v>861</v>
      </c>
      <c r="O459" t="s">
        <v>861</v>
      </c>
      <c r="P459">
        <v>1.2</v>
      </c>
      <c r="Z459">
        <v>6.1123000000000003</v>
      </c>
      <c r="AA459">
        <v>1.1843999999999999</v>
      </c>
      <c r="AB459" t="s">
        <v>923</v>
      </c>
      <c r="AD459" t="str">
        <f>IF(COUNTIF(Z:Z,AC459) &gt; 0, AC459, "")</f>
        <v/>
      </c>
    </row>
    <row r="460" spans="1:30" x14ac:dyDescent="0.2">
      <c r="A460" t="s">
        <v>924</v>
      </c>
      <c r="B460" t="s">
        <v>260</v>
      </c>
      <c r="C460">
        <v>6672999936</v>
      </c>
      <c r="D460">
        <v>17361000448</v>
      </c>
      <c r="E460">
        <f t="shared" si="7"/>
        <v>0.38436724634545671</v>
      </c>
      <c r="G460">
        <v>23.685199999999998</v>
      </c>
      <c r="H460">
        <v>15.3489</v>
      </c>
      <c r="I460">
        <v>1579000064</v>
      </c>
      <c r="J460">
        <v>26272000000</v>
      </c>
      <c r="K460">
        <v>2.0668000000000002</v>
      </c>
      <c r="L460" t="s">
        <v>40</v>
      </c>
      <c r="M460">
        <v>1.768</v>
      </c>
      <c r="N460">
        <v>2.0861999999999998</v>
      </c>
      <c r="O460">
        <v>7.6233000000000004</v>
      </c>
      <c r="P460">
        <v>0.93510000000000004</v>
      </c>
      <c r="Z460">
        <v>4.0147000000000004</v>
      </c>
      <c r="AA460">
        <v>0.61860000000000004</v>
      </c>
      <c r="AB460" t="s">
        <v>925</v>
      </c>
      <c r="AD460" t="str">
        <f>IF(COUNTIF(Z:Z,AC460) &gt; 0, AC460, "")</f>
        <v/>
      </c>
    </row>
    <row r="461" spans="1:30" x14ac:dyDescent="0.2">
      <c r="A461" t="s">
        <v>926</v>
      </c>
      <c r="B461" t="s">
        <v>260</v>
      </c>
      <c r="C461">
        <v>12371000320</v>
      </c>
      <c r="D461">
        <v>19061999616</v>
      </c>
      <c r="E461">
        <f t="shared" si="7"/>
        <v>0.64898754428765171</v>
      </c>
      <c r="G461">
        <v>26.8491</v>
      </c>
      <c r="H461">
        <v>15.4762</v>
      </c>
      <c r="I461">
        <v>1792000000</v>
      </c>
      <c r="J461">
        <v>21142000128</v>
      </c>
      <c r="K461">
        <v>13.3194</v>
      </c>
      <c r="L461" t="s">
        <v>34</v>
      </c>
      <c r="M461">
        <v>1.8913</v>
      </c>
      <c r="N461">
        <v>2.4662999999999999</v>
      </c>
      <c r="O461">
        <v>10.2799</v>
      </c>
      <c r="P461">
        <v>1.0412999999999999</v>
      </c>
      <c r="Z461">
        <v>2.8675999999999999</v>
      </c>
      <c r="AA461">
        <v>0.50229999999999997</v>
      </c>
      <c r="AB461" t="s">
        <v>927</v>
      </c>
      <c r="AD461" t="str">
        <f>IF(COUNTIF(Z:Z,AC461) &gt; 0, AC461, "")</f>
        <v/>
      </c>
    </row>
    <row r="462" spans="1:30" x14ac:dyDescent="0.2">
      <c r="A462" t="s">
        <v>928</v>
      </c>
      <c r="B462" t="s">
        <v>260</v>
      </c>
      <c r="C462">
        <v>16170000384</v>
      </c>
      <c r="D462">
        <v>7200000000</v>
      </c>
      <c r="E462">
        <f t="shared" si="7"/>
        <v>2.2458333866666669</v>
      </c>
      <c r="G462">
        <v>17.059200000000001</v>
      </c>
      <c r="H462">
        <v>14.7919</v>
      </c>
      <c r="I462">
        <v>6506999936</v>
      </c>
      <c r="J462">
        <v>71294999552</v>
      </c>
      <c r="K462">
        <v>4.9950000000000001</v>
      </c>
      <c r="L462" t="s">
        <v>40</v>
      </c>
      <c r="M462">
        <v>2.5106999999999999</v>
      </c>
      <c r="N462">
        <v>3.4074</v>
      </c>
      <c r="O462">
        <v>19.148499999999999</v>
      </c>
      <c r="P462">
        <v>1.3032999999999999</v>
      </c>
      <c r="Z462">
        <v>11.899900000000001</v>
      </c>
      <c r="AA462">
        <v>1.2709999999999999</v>
      </c>
      <c r="AB462" t="s">
        <v>929</v>
      </c>
      <c r="AD462" t="str">
        <f>IF(COUNTIF(Z:Z,AC462) &gt; 0, AC462, "")</f>
        <v/>
      </c>
    </row>
    <row r="463" spans="1:30" x14ac:dyDescent="0.2">
      <c r="A463" t="s">
        <v>930</v>
      </c>
      <c r="B463" t="s">
        <v>260</v>
      </c>
      <c r="C463">
        <v>1447801984</v>
      </c>
      <c r="D463">
        <v>2853756928</v>
      </c>
      <c r="E463">
        <f t="shared" si="7"/>
        <v>0.50733192087760037</v>
      </c>
      <c r="G463">
        <v>30.7197</v>
      </c>
      <c r="H463">
        <v>30.296099999999999</v>
      </c>
      <c r="I463">
        <v>568897000</v>
      </c>
      <c r="J463">
        <v>2664752000</v>
      </c>
      <c r="K463">
        <v>1.3741000000000001</v>
      </c>
      <c r="L463" t="s">
        <v>31</v>
      </c>
      <c r="M463">
        <v>1.2030000000000001</v>
      </c>
      <c r="N463" t="s">
        <v>861</v>
      </c>
      <c r="O463">
        <v>2.7277</v>
      </c>
      <c r="P463">
        <v>2.3620000000000001</v>
      </c>
      <c r="Z463">
        <v>10.0601</v>
      </c>
      <c r="AA463">
        <v>0.56689999999999996</v>
      </c>
      <c r="AB463" t="s">
        <v>931</v>
      </c>
      <c r="AD463" t="str">
        <f>IF(COUNTIF(Z:Z,AC463) &gt; 0, AC463, "")</f>
        <v/>
      </c>
    </row>
    <row r="464" spans="1:30" x14ac:dyDescent="0.2">
      <c r="A464" t="s">
        <v>932</v>
      </c>
      <c r="B464" t="s">
        <v>260</v>
      </c>
      <c r="C464">
        <v>16224000000</v>
      </c>
      <c r="D464">
        <v>13784999936</v>
      </c>
      <c r="E464">
        <f t="shared" si="7"/>
        <v>1.176931452689417</v>
      </c>
      <c r="G464">
        <v>28.5078</v>
      </c>
      <c r="H464">
        <v>63.421799999999998</v>
      </c>
      <c r="I464">
        <v>1215000000</v>
      </c>
      <c r="J464">
        <v>12172000000</v>
      </c>
      <c r="K464">
        <v>-1.2013</v>
      </c>
      <c r="L464" t="s">
        <v>34</v>
      </c>
      <c r="M464">
        <v>1.9609000000000001</v>
      </c>
      <c r="N464">
        <v>2.6394000000000002</v>
      </c>
      <c r="O464" t="s">
        <v>861</v>
      </c>
      <c r="P464">
        <v>0.73160000000000003</v>
      </c>
      <c r="Z464">
        <v>5.7527999999999997</v>
      </c>
      <c r="AA464">
        <v>0.2898</v>
      </c>
      <c r="AB464" t="s">
        <v>933</v>
      </c>
      <c r="AD464" t="str">
        <f>IF(COUNTIF(Z:Z,AC464) &gt; 0, AC464, "")</f>
        <v/>
      </c>
    </row>
    <row r="465" spans="1:30" x14ac:dyDescent="0.2">
      <c r="A465" t="s">
        <v>934</v>
      </c>
      <c r="B465" t="s">
        <v>260</v>
      </c>
      <c r="C465">
        <v>13184000000</v>
      </c>
      <c r="D465">
        <v>14748000256</v>
      </c>
      <c r="E465">
        <f t="shared" si="7"/>
        <v>0.89395170674995683</v>
      </c>
      <c r="G465">
        <v>26.6755</v>
      </c>
      <c r="H465">
        <v>14.5158</v>
      </c>
      <c r="I465">
        <v>2486000000</v>
      </c>
      <c r="J465">
        <v>40985000960</v>
      </c>
      <c r="K465">
        <v>5.9455</v>
      </c>
      <c r="L465" t="s">
        <v>34</v>
      </c>
      <c r="M465">
        <v>1.6848000000000001</v>
      </c>
      <c r="N465">
        <v>1.2807999999999999</v>
      </c>
      <c r="O465">
        <v>22.7058</v>
      </c>
      <c r="P465">
        <v>1.0940000000000001</v>
      </c>
      <c r="Z465">
        <v>5.0974000000000004</v>
      </c>
      <c r="AA465">
        <v>0.87960000000000005</v>
      </c>
      <c r="AB465" t="s">
        <v>935</v>
      </c>
      <c r="AD465" t="str">
        <f>IF(COUNTIF(Z:Z,AC465) &gt; 0, AC465, "")</f>
        <v/>
      </c>
    </row>
    <row r="466" spans="1:30" x14ac:dyDescent="0.2">
      <c r="A466" t="s">
        <v>936</v>
      </c>
      <c r="B466" t="s">
        <v>260</v>
      </c>
      <c r="C466">
        <v>-14178000</v>
      </c>
      <c r="D466">
        <v>4175739904</v>
      </c>
      <c r="E466">
        <f t="shared" si="7"/>
        <v>-3.3953264154260887E-3</v>
      </c>
      <c r="G466">
        <v>39.567</v>
      </c>
      <c r="H466">
        <v>33.228499999999997</v>
      </c>
      <c r="I466">
        <v>988572032</v>
      </c>
      <c r="J466">
        <v>5924530816</v>
      </c>
      <c r="K466">
        <v>1.0622</v>
      </c>
      <c r="L466" t="s">
        <v>40</v>
      </c>
      <c r="M466">
        <v>0.46410000000000001</v>
      </c>
      <c r="N466">
        <v>4.2834000000000003</v>
      </c>
      <c r="O466" t="s">
        <v>861</v>
      </c>
      <c r="P466">
        <v>1.3278000000000001</v>
      </c>
      <c r="Z466">
        <v>23.231300000000001</v>
      </c>
      <c r="AA466">
        <v>1.1048</v>
      </c>
      <c r="AB466" t="s">
        <v>937</v>
      </c>
      <c r="AD466" t="str">
        <f>IF(COUNTIF(Z:Z,AC466) &gt; 0, AC466, "")</f>
        <v/>
      </c>
    </row>
    <row r="467" spans="1:30" x14ac:dyDescent="0.2">
      <c r="A467" t="s">
        <v>938</v>
      </c>
      <c r="B467" t="s">
        <v>260</v>
      </c>
      <c r="C467">
        <v>6721999872</v>
      </c>
      <c r="D467">
        <v>-4780000256</v>
      </c>
      <c r="E467">
        <f t="shared" si="7"/>
        <v>-1.4062760485341699</v>
      </c>
      <c r="G467">
        <v>27.000399999999999</v>
      </c>
      <c r="H467">
        <v>11.584</v>
      </c>
      <c r="I467">
        <v>1341000000</v>
      </c>
      <c r="J467">
        <v>14205999872</v>
      </c>
      <c r="K467">
        <v>1.2688999999999999</v>
      </c>
      <c r="L467" t="s">
        <v>34</v>
      </c>
      <c r="M467">
        <v>1.5217000000000001</v>
      </c>
      <c r="N467">
        <v>2.3534000000000002</v>
      </c>
      <c r="O467">
        <v>15.9375</v>
      </c>
      <c r="P467">
        <v>0.80210000000000004</v>
      </c>
      <c r="Z467">
        <v>15.7958</v>
      </c>
      <c r="AA467">
        <v>1.3757999999999999</v>
      </c>
      <c r="AB467" t="s">
        <v>939</v>
      </c>
      <c r="AD467" t="str">
        <f>IF(COUNTIF(Z:Z,AC467) &gt; 0, AC467, "")</f>
        <v/>
      </c>
    </row>
    <row r="468" spans="1:30" x14ac:dyDescent="0.2">
      <c r="A468" t="s">
        <v>940</v>
      </c>
      <c r="B468" t="s">
        <v>260</v>
      </c>
      <c r="C468">
        <v>-9152799744</v>
      </c>
      <c r="D468">
        <v>18663600128</v>
      </c>
      <c r="E468">
        <f t="shared" si="7"/>
        <v>-0.49040912156430871</v>
      </c>
      <c r="G468">
        <v>12.981</v>
      </c>
      <c r="H468">
        <v>14.7963</v>
      </c>
      <c r="I468">
        <v>2775799936</v>
      </c>
      <c r="J468">
        <v>34832899584</v>
      </c>
      <c r="K468">
        <v>1.9093</v>
      </c>
      <c r="L468" t="s">
        <v>34</v>
      </c>
      <c r="M468">
        <v>1.0328999999999999</v>
      </c>
      <c r="N468">
        <v>3.0605000000000002</v>
      </c>
      <c r="O468">
        <v>10.492800000000001</v>
      </c>
      <c r="P468">
        <v>1.2502</v>
      </c>
      <c r="Z468">
        <v>11.577</v>
      </c>
      <c r="AA468">
        <v>0.85670000000000002</v>
      </c>
      <c r="AB468" t="s">
        <v>941</v>
      </c>
      <c r="AC468" t="s">
        <v>942</v>
      </c>
      <c r="AD468" t="str">
        <f>IF(COUNTIF(Z:Z,AC468) &gt; 0, AC468, "")</f>
        <v/>
      </c>
    </row>
    <row r="469" spans="1:30" x14ac:dyDescent="0.2">
      <c r="A469" t="s">
        <v>943</v>
      </c>
      <c r="B469" t="s">
        <v>260</v>
      </c>
      <c r="C469">
        <v>9817847808</v>
      </c>
      <c r="D469">
        <v>12901349376</v>
      </c>
      <c r="E469">
        <f t="shared" si="7"/>
        <v>0.76099387140571928</v>
      </c>
      <c r="G469">
        <v>31.320699999999999</v>
      </c>
      <c r="H469">
        <v>24.1951</v>
      </c>
      <c r="I469">
        <v>3080676992</v>
      </c>
      <c r="J469">
        <v>19986102272</v>
      </c>
      <c r="K469">
        <v>1.5559000000000001</v>
      </c>
      <c r="L469" t="s">
        <v>31</v>
      </c>
      <c r="M469">
        <v>0.93159999999999998</v>
      </c>
      <c r="N469">
        <v>3.5550000000000002</v>
      </c>
      <c r="O469">
        <v>4.3390000000000004</v>
      </c>
      <c r="P469">
        <v>0.95850000000000002</v>
      </c>
      <c r="Z469">
        <v>9.7706999999999997</v>
      </c>
      <c r="AA469">
        <v>0.67530000000000001</v>
      </c>
      <c r="AB469" t="s">
        <v>944</v>
      </c>
      <c r="AD469" t="str">
        <f>IF(COUNTIF(Z:Z,AC469) &gt; 0, AC469, "")</f>
        <v/>
      </c>
    </row>
    <row r="470" spans="1:30" x14ac:dyDescent="0.2">
      <c r="A470" t="s">
        <v>945</v>
      </c>
      <c r="B470" t="s">
        <v>260</v>
      </c>
      <c r="C470">
        <v>-631000000</v>
      </c>
      <c r="D470">
        <v>3850400000</v>
      </c>
      <c r="E470">
        <f t="shared" si="7"/>
        <v>-0.16387907749844172</v>
      </c>
      <c r="G470">
        <v>30.254000000000001</v>
      </c>
      <c r="H470">
        <v>44.421700000000001</v>
      </c>
      <c r="I470">
        <v>1629700000</v>
      </c>
      <c r="J470">
        <v>5310800000</v>
      </c>
      <c r="K470">
        <v>2.4018000000000002</v>
      </c>
      <c r="L470" t="s">
        <v>40</v>
      </c>
      <c r="M470">
        <v>2.6903000000000001</v>
      </c>
      <c r="N470">
        <v>3.1455000000000002</v>
      </c>
      <c r="O470" t="s">
        <v>861</v>
      </c>
      <c r="P470">
        <v>1.3774999999999999</v>
      </c>
      <c r="Z470">
        <v>14.972799999999999</v>
      </c>
      <c r="AA470">
        <v>0.46810000000000002</v>
      </c>
      <c r="AB470" t="s">
        <v>946</v>
      </c>
      <c r="AD470" t="str">
        <f>IF(COUNTIF(Z:Z,AC470) &gt; 0, AC470, "")</f>
        <v/>
      </c>
    </row>
    <row r="471" spans="1:30" x14ac:dyDescent="0.2">
      <c r="A471" t="s">
        <v>947</v>
      </c>
      <c r="B471" t="s">
        <v>260</v>
      </c>
      <c r="C471">
        <v>1523399936</v>
      </c>
      <c r="D471">
        <v>3498800128</v>
      </c>
      <c r="E471">
        <f t="shared" si="7"/>
        <v>0.43540639083913968</v>
      </c>
      <c r="G471">
        <v>27.9663</v>
      </c>
      <c r="H471">
        <v>20.968399999999999</v>
      </c>
      <c r="I471">
        <v>725800000</v>
      </c>
      <c r="J471">
        <v>4094499968</v>
      </c>
      <c r="K471">
        <v>-0.68640000000000001</v>
      </c>
      <c r="L471" t="s">
        <v>61</v>
      </c>
      <c r="M471">
        <v>0.84430000000000005</v>
      </c>
      <c r="N471">
        <v>2.0632999999999999</v>
      </c>
      <c r="O471">
        <v>3.6911</v>
      </c>
      <c r="P471">
        <v>1.6032999999999999</v>
      </c>
      <c r="Z471">
        <v>10.354200000000001</v>
      </c>
      <c r="AA471">
        <v>0.63560000000000005</v>
      </c>
      <c r="AB471" t="s">
        <v>948</v>
      </c>
      <c r="AD471" t="str">
        <f>IF(COUNTIF(Z:Z,AC471) &gt; 0, AC471, "")</f>
        <v/>
      </c>
    </row>
    <row r="472" spans="1:30" x14ac:dyDescent="0.2">
      <c r="A472" t="s">
        <v>949</v>
      </c>
      <c r="B472" t="s">
        <v>260</v>
      </c>
      <c r="C472">
        <v>4242981120</v>
      </c>
      <c r="D472">
        <v>7089025024</v>
      </c>
      <c r="E472">
        <f t="shared" si="7"/>
        <v>0.59852816228399874</v>
      </c>
      <c r="G472">
        <v>60.7712</v>
      </c>
      <c r="H472">
        <v>10.1686</v>
      </c>
      <c r="I472">
        <v>1806219968</v>
      </c>
      <c r="J472">
        <v>22903320576</v>
      </c>
      <c r="K472">
        <v>17.363399999999999</v>
      </c>
      <c r="L472" t="s">
        <v>40</v>
      </c>
      <c r="M472">
        <v>0.1163</v>
      </c>
      <c r="N472" t="s">
        <v>861</v>
      </c>
      <c r="O472">
        <v>89.433999999999997</v>
      </c>
      <c r="P472">
        <v>1.2330000000000001</v>
      </c>
      <c r="Z472">
        <v>4.7606000000000002</v>
      </c>
      <c r="AA472">
        <v>1.3451</v>
      </c>
      <c r="AB472" t="s">
        <v>950</v>
      </c>
      <c r="AD472" t="str">
        <f>IF(COUNTIF(Z:Z,AC472) &gt; 0, AC472, "")</f>
        <v/>
      </c>
    </row>
    <row r="473" spans="1:30" x14ac:dyDescent="0.2">
      <c r="A473" t="s">
        <v>951</v>
      </c>
      <c r="B473" t="s">
        <v>260</v>
      </c>
      <c r="C473">
        <v>12719399936</v>
      </c>
      <c r="D473">
        <v>11230199808</v>
      </c>
      <c r="E473">
        <f t="shared" si="7"/>
        <v>1.1326067348275626</v>
      </c>
      <c r="G473">
        <v>34.7393</v>
      </c>
      <c r="H473">
        <v>31.76</v>
      </c>
      <c r="I473">
        <v>1907200000</v>
      </c>
      <c r="J473">
        <v>15817500160</v>
      </c>
      <c r="K473">
        <v>7.8765000000000001</v>
      </c>
      <c r="L473" t="s">
        <v>34</v>
      </c>
      <c r="M473">
        <v>1.0629</v>
      </c>
      <c r="N473">
        <v>2.7923</v>
      </c>
      <c r="O473" t="s">
        <v>861</v>
      </c>
      <c r="P473">
        <v>0.64490000000000003</v>
      </c>
      <c r="Z473">
        <v>6.3715000000000002</v>
      </c>
      <c r="AA473">
        <v>0.51139999999999997</v>
      </c>
      <c r="AB473" t="s">
        <v>952</v>
      </c>
      <c r="AD473" t="str">
        <f>IF(COUNTIF(Z:Z,AC473) &gt; 0, AC473, "")</f>
        <v/>
      </c>
    </row>
    <row r="474" spans="1:30" x14ac:dyDescent="0.2">
      <c r="A474" t="s">
        <v>953</v>
      </c>
      <c r="B474" t="s">
        <v>260</v>
      </c>
      <c r="C474">
        <v>3613700096</v>
      </c>
      <c r="D474">
        <v>3675200000</v>
      </c>
      <c r="E474">
        <f t="shared" si="7"/>
        <v>0.98326624292555509</v>
      </c>
      <c r="G474">
        <v>30.218499999999999</v>
      </c>
      <c r="H474">
        <v>17.9268</v>
      </c>
      <c r="I474">
        <v>639100000</v>
      </c>
      <c r="J474">
        <v>8264199936</v>
      </c>
      <c r="K474">
        <v>-8.7635000000000005</v>
      </c>
      <c r="L474" t="s">
        <v>40</v>
      </c>
      <c r="M474">
        <v>1.7766</v>
      </c>
      <c r="N474" t="s">
        <v>861</v>
      </c>
      <c r="O474">
        <v>3.7589000000000001</v>
      </c>
      <c r="P474">
        <v>1.0769</v>
      </c>
      <c r="Z474">
        <v>8.4530999999999992</v>
      </c>
      <c r="AA474">
        <v>0.73340000000000005</v>
      </c>
      <c r="AB474" t="s">
        <v>954</v>
      </c>
      <c r="AD474" t="str">
        <f>IF(COUNTIF(Z:Z,AC474) &gt; 0, AC474, "")</f>
        <v/>
      </c>
    </row>
    <row r="475" spans="1:30" x14ac:dyDescent="0.2">
      <c r="A475" t="s">
        <v>955</v>
      </c>
      <c r="B475" t="s">
        <v>260</v>
      </c>
      <c r="C475">
        <v>744176000</v>
      </c>
      <c r="D475">
        <v>1317777024</v>
      </c>
      <c r="E475">
        <f t="shared" si="7"/>
        <v>0.56472072774581927</v>
      </c>
      <c r="G475">
        <v>53.198399999999999</v>
      </c>
      <c r="H475">
        <v>23.951499999999999</v>
      </c>
      <c r="I475">
        <v>537745008</v>
      </c>
      <c r="J475">
        <v>3310625024</v>
      </c>
      <c r="K475">
        <v>11.0731</v>
      </c>
      <c r="L475" t="s">
        <v>31</v>
      </c>
      <c r="M475">
        <v>1.2901</v>
      </c>
      <c r="N475">
        <v>3.4994000000000001</v>
      </c>
      <c r="O475">
        <v>43.252699999999997</v>
      </c>
      <c r="P475">
        <v>0.78210000000000002</v>
      </c>
      <c r="Z475">
        <v>17.2102</v>
      </c>
      <c r="AA475">
        <v>1.2135</v>
      </c>
      <c r="AB475" t="s">
        <v>956</v>
      </c>
      <c r="AD475" t="str">
        <f>IF(COUNTIF(Z:Z,AC475) &gt; 0, AC475, "")</f>
        <v/>
      </c>
    </row>
    <row r="476" spans="1:30" x14ac:dyDescent="0.2">
      <c r="A476" t="s">
        <v>957</v>
      </c>
      <c r="B476" t="s">
        <v>260</v>
      </c>
      <c r="C476">
        <v>37065998336</v>
      </c>
      <c r="D476">
        <v>62859001856</v>
      </c>
      <c r="E476">
        <f t="shared" si="7"/>
        <v>0.58966889771670761</v>
      </c>
      <c r="G476">
        <v>21.477499999999999</v>
      </c>
      <c r="H476">
        <v>15.540800000000001</v>
      </c>
      <c r="I476">
        <v>7947999936</v>
      </c>
      <c r="J476">
        <v>79042000896</v>
      </c>
      <c r="K476">
        <v>17.821899999999999</v>
      </c>
      <c r="L476" t="s">
        <v>34</v>
      </c>
      <c r="M476">
        <v>2.0941000000000001</v>
      </c>
      <c r="N476">
        <v>1.6943999999999999</v>
      </c>
      <c r="O476">
        <v>5.0054999999999996</v>
      </c>
      <c r="P476">
        <v>0.99080000000000001</v>
      </c>
      <c r="Z476">
        <v>2.8833000000000002</v>
      </c>
      <c r="AA476">
        <v>0.48299999999999998</v>
      </c>
      <c r="AB476" t="s">
        <v>958</v>
      </c>
      <c r="AD476" t="str">
        <f>IF(COUNTIF(Z:Z,AC476) &gt; 0, AC476, "")</f>
        <v/>
      </c>
    </row>
    <row r="477" spans="1:30" x14ac:dyDescent="0.2">
      <c r="A477" t="s">
        <v>959</v>
      </c>
      <c r="B477" t="s">
        <v>260</v>
      </c>
      <c r="C477">
        <v>-112400000</v>
      </c>
      <c r="D477">
        <v>1916700032</v>
      </c>
      <c r="E477">
        <f t="shared" si="7"/>
        <v>-5.8642457412970923E-2</v>
      </c>
      <c r="G477">
        <v>19.447800000000001</v>
      </c>
      <c r="H477">
        <v>20.0532</v>
      </c>
      <c r="I477">
        <v>483900000</v>
      </c>
      <c r="J477">
        <v>3893800000</v>
      </c>
      <c r="K477">
        <v>2.4468999999999999</v>
      </c>
      <c r="L477" t="s">
        <v>31</v>
      </c>
      <c r="M477">
        <v>1.8353999999999999</v>
      </c>
      <c r="N477" t="s">
        <v>861</v>
      </c>
      <c r="O477">
        <v>4.4809000000000001</v>
      </c>
      <c r="P477">
        <v>1.6732</v>
      </c>
      <c r="Z477">
        <v>17.663599999999999</v>
      </c>
      <c r="AA477">
        <v>1.2256</v>
      </c>
      <c r="AB477" t="s">
        <v>960</v>
      </c>
      <c r="AD477" t="str">
        <f>IF(COUNTIF(Z:Z,AC477) &gt; 0, AC477, "")</f>
        <v/>
      </c>
    </row>
    <row r="478" spans="1:30" x14ac:dyDescent="0.2">
      <c r="A478" t="s">
        <v>961</v>
      </c>
      <c r="B478" t="s">
        <v>260</v>
      </c>
      <c r="C478">
        <v>-29500000</v>
      </c>
      <c r="D478">
        <v>5497699840</v>
      </c>
      <c r="E478">
        <f t="shared" si="7"/>
        <v>-5.3658804333704766E-3</v>
      </c>
      <c r="G478">
        <v>19.1736</v>
      </c>
      <c r="H478">
        <v>27.9541</v>
      </c>
      <c r="I478">
        <v>1134400000</v>
      </c>
      <c r="J478">
        <v>5102999936</v>
      </c>
      <c r="K478">
        <v>1.0101</v>
      </c>
      <c r="L478" t="s">
        <v>31</v>
      </c>
      <c r="M478">
        <v>2.3182999999999998</v>
      </c>
      <c r="N478">
        <v>2.7787000000000002</v>
      </c>
      <c r="O478">
        <v>2.4306000000000001</v>
      </c>
      <c r="P478">
        <v>4.1830999999999996</v>
      </c>
      <c r="Z478">
        <v>13.647</v>
      </c>
      <c r="AA478">
        <v>0.66890000000000005</v>
      </c>
      <c r="AB478" t="s">
        <v>962</v>
      </c>
      <c r="AD478" t="str">
        <f>IF(COUNTIF(Z:Z,AC478) &gt; 0, AC478, "")</f>
        <v/>
      </c>
    </row>
    <row r="479" spans="1:30" x14ac:dyDescent="0.2">
      <c r="A479" t="s">
        <v>963</v>
      </c>
      <c r="B479" t="s">
        <v>260</v>
      </c>
      <c r="C479">
        <v>-287000000</v>
      </c>
      <c r="D479">
        <v>10410999808</v>
      </c>
      <c r="E479">
        <f t="shared" si="7"/>
        <v>-2.7566996954458113E-2</v>
      </c>
      <c r="G479">
        <v>352.47480000000002</v>
      </c>
      <c r="H479">
        <v>6.9287000000000001</v>
      </c>
      <c r="I479">
        <v>-1890000000</v>
      </c>
      <c r="J479">
        <v>27375000064</v>
      </c>
      <c r="K479">
        <v>7.6060999999999996</v>
      </c>
      <c r="L479" t="s">
        <v>44</v>
      </c>
      <c r="M479">
        <v>2.2250000000000001</v>
      </c>
      <c r="N479">
        <v>34.573399999999999</v>
      </c>
      <c r="O479" t="s">
        <v>861</v>
      </c>
      <c r="P479">
        <v>0.88439999999999996</v>
      </c>
      <c r="Z479">
        <v>-0.13639999999999999</v>
      </c>
      <c r="AA479">
        <v>0.76219999999999999</v>
      </c>
      <c r="AB479" t="s">
        <v>964</v>
      </c>
      <c r="AD479" t="str">
        <f>IF(COUNTIF(Z:Z,AC479) &gt; 0, AC479, "")</f>
        <v/>
      </c>
    </row>
    <row r="480" spans="1:30" x14ac:dyDescent="0.2">
      <c r="A480" t="s">
        <v>965</v>
      </c>
      <c r="B480" t="s">
        <v>260</v>
      </c>
      <c r="C480">
        <v>6707200000</v>
      </c>
      <c r="D480">
        <v>8859199488</v>
      </c>
      <c r="E480">
        <f t="shared" si="7"/>
        <v>0.75708871993288607</v>
      </c>
      <c r="G480">
        <v>32.345700000000001</v>
      </c>
      <c r="H480">
        <v>8.6050000000000004</v>
      </c>
      <c r="I480">
        <v>835400000</v>
      </c>
      <c r="J480">
        <v>15381699840</v>
      </c>
      <c r="K480">
        <v>-2.7888999999999999</v>
      </c>
      <c r="L480" t="s">
        <v>31</v>
      </c>
      <c r="M480">
        <v>3.6537999999999999</v>
      </c>
      <c r="N480" t="s">
        <v>861</v>
      </c>
      <c r="O480">
        <v>2.2705000000000002</v>
      </c>
      <c r="P480">
        <v>1.2907</v>
      </c>
      <c r="Z480">
        <v>-0.88019999999999998</v>
      </c>
      <c r="AA480">
        <v>0.66049999999999998</v>
      </c>
      <c r="AB480" t="s">
        <v>966</v>
      </c>
      <c r="AD480" t="str">
        <f>IF(COUNTIF(Z:Z,AC480) &gt; 0, AC480, "")</f>
        <v/>
      </c>
    </row>
    <row r="481" spans="1:30" x14ac:dyDescent="0.2">
      <c r="A481" t="s">
        <v>967</v>
      </c>
      <c r="B481" t="s">
        <v>260</v>
      </c>
      <c r="C481">
        <v>2010000000</v>
      </c>
      <c r="D481">
        <v>6951000064</v>
      </c>
      <c r="E481">
        <f t="shared" si="7"/>
        <v>0.28916702366469721</v>
      </c>
      <c r="G481">
        <v>14.996600000000001</v>
      </c>
      <c r="H481">
        <v>9.6294000000000004</v>
      </c>
      <c r="I481">
        <v>724000000</v>
      </c>
      <c r="J481">
        <v>13981000192</v>
      </c>
      <c r="K481">
        <v>3.5004</v>
      </c>
      <c r="L481" t="s">
        <v>34</v>
      </c>
      <c r="M481">
        <v>9.4E-2</v>
      </c>
      <c r="N481" t="s">
        <v>861</v>
      </c>
      <c r="O481">
        <v>2.7241</v>
      </c>
      <c r="P481">
        <v>1.6832</v>
      </c>
      <c r="Z481">
        <v>5.3484999999999996</v>
      </c>
      <c r="AA481">
        <v>0.8488</v>
      </c>
      <c r="AB481" t="s">
        <v>968</v>
      </c>
      <c r="AD481" t="str">
        <f>IF(COUNTIF(Z:Z,AC481) &gt; 0, AC481, "")</f>
        <v/>
      </c>
    </row>
    <row r="482" spans="1:30" x14ac:dyDescent="0.2">
      <c r="A482" t="s">
        <v>969</v>
      </c>
      <c r="B482" t="s">
        <v>260</v>
      </c>
      <c r="C482">
        <v>3341700096</v>
      </c>
      <c r="D482">
        <v>7614300160</v>
      </c>
      <c r="E482">
        <f t="shared" si="7"/>
        <v>0.43887160024960192</v>
      </c>
      <c r="G482">
        <v>38.407400000000003</v>
      </c>
      <c r="H482">
        <v>20.5763</v>
      </c>
      <c r="I482">
        <v>2861800064</v>
      </c>
      <c r="J482">
        <v>19388200192</v>
      </c>
      <c r="K482">
        <v>11.8939</v>
      </c>
      <c r="L482" t="s">
        <v>61</v>
      </c>
      <c r="M482">
        <v>0.8075</v>
      </c>
      <c r="N482">
        <v>2.1667000000000001</v>
      </c>
      <c r="O482">
        <v>5.9391999999999996</v>
      </c>
      <c r="P482">
        <v>1.2219</v>
      </c>
      <c r="Z482">
        <v>12.3994</v>
      </c>
      <c r="AA482">
        <v>0.97409999999999997</v>
      </c>
      <c r="AB482" t="s">
        <v>970</v>
      </c>
      <c r="AD482" t="str">
        <f>IF(COUNTIF(Z:Z,AC482) &gt; 0, AC482, "")</f>
        <v/>
      </c>
    </row>
    <row r="483" spans="1:30" x14ac:dyDescent="0.2">
      <c r="A483" t="s">
        <v>971</v>
      </c>
      <c r="B483" t="s">
        <v>260</v>
      </c>
      <c r="C483">
        <v>18943000576</v>
      </c>
      <c r="D483">
        <v>-6282999808</v>
      </c>
      <c r="E483">
        <f t="shared" si="7"/>
        <v>-3.0149611896980022</v>
      </c>
      <c r="G483">
        <v>46.371299999999998</v>
      </c>
      <c r="H483">
        <v>47.7346</v>
      </c>
      <c r="I483">
        <v>1880000000</v>
      </c>
      <c r="J483">
        <v>7938999936</v>
      </c>
      <c r="K483">
        <v>20.561900000000001</v>
      </c>
      <c r="L483" t="s">
        <v>29</v>
      </c>
      <c r="M483" t="s">
        <v>861</v>
      </c>
      <c r="N483">
        <v>2.1030000000000002</v>
      </c>
      <c r="O483">
        <v>1.8711</v>
      </c>
      <c r="P483">
        <v>1.5821000000000001</v>
      </c>
      <c r="Z483">
        <v>7.5247999999999999</v>
      </c>
      <c r="AA483">
        <v>0.34849999999999998</v>
      </c>
      <c r="AB483" t="s">
        <v>972</v>
      </c>
      <c r="AD483" t="str">
        <f>IF(COUNTIF(Z:Z,AC483) &gt; 0, AC483, "")</f>
        <v/>
      </c>
    </row>
    <row r="484" spans="1:30" x14ac:dyDescent="0.2">
      <c r="A484" t="s">
        <v>973</v>
      </c>
      <c r="B484" t="s">
        <v>260</v>
      </c>
      <c r="C484">
        <v>31729000448</v>
      </c>
      <c r="D484">
        <v>16583999488</v>
      </c>
      <c r="E484">
        <f t="shared" si="7"/>
        <v>1.9132297049911728</v>
      </c>
      <c r="G484">
        <v>22.518799999999999</v>
      </c>
      <c r="H484">
        <v>49.548499999999997</v>
      </c>
      <c r="I484">
        <v>5525000000</v>
      </c>
      <c r="J484">
        <v>24288000000</v>
      </c>
      <c r="K484">
        <v>0.61309999999999998</v>
      </c>
      <c r="L484" t="s">
        <v>40</v>
      </c>
      <c r="M484">
        <v>2.1857000000000002</v>
      </c>
      <c r="N484">
        <v>1.9802</v>
      </c>
      <c r="O484" t="s">
        <v>861</v>
      </c>
      <c r="P484">
        <v>0.7732</v>
      </c>
      <c r="Z484">
        <v>9.8978000000000002</v>
      </c>
      <c r="AA484">
        <v>0.36220000000000002</v>
      </c>
      <c r="AB484" t="s">
        <v>974</v>
      </c>
      <c r="AD484" t="str">
        <f>IF(COUNTIF(Z:Z,AC484) &gt; 0, AC484, "")</f>
        <v/>
      </c>
    </row>
    <row r="485" spans="1:30" x14ac:dyDescent="0.2">
      <c r="A485" t="s">
        <v>975</v>
      </c>
      <c r="B485" t="s">
        <v>260</v>
      </c>
      <c r="C485">
        <v>16421000192</v>
      </c>
      <c r="D485">
        <v>11436999680</v>
      </c>
      <c r="E485">
        <f t="shared" si="7"/>
        <v>1.4357786702325064</v>
      </c>
      <c r="G485">
        <v>10.3567</v>
      </c>
      <c r="H485">
        <v>15.5427</v>
      </c>
      <c r="I485">
        <v>304999936</v>
      </c>
      <c r="J485">
        <v>55994000384</v>
      </c>
      <c r="K485">
        <v>6.6734999999999998</v>
      </c>
      <c r="L485" t="s">
        <v>861</v>
      </c>
      <c r="M485" t="s">
        <v>861</v>
      </c>
      <c r="N485" t="s">
        <v>861</v>
      </c>
      <c r="O485" t="s">
        <v>861</v>
      </c>
      <c r="P485">
        <v>0.79479999999999995</v>
      </c>
      <c r="Z485">
        <v>3.7917000000000001</v>
      </c>
      <c r="AA485">
        <v>0.7681</v>
      </c>
      <c r="AB485" t="s">
        <v>976</v>
      </c>
      <c r="AD485" t="str">
        <f>IF(COUNTIF(Z:Z,AC485) &gt; 0, AC485, "")</f>
        <v/>
      </c>
    </row>
    <row r="486" spans="1:30" x14ac:dyDescent="0.2">
      <c r="A486" t="s">
        <v>977</v>
      </c>
      <c r="B486" t="s">
        <v>260</v>
      </c>
      <c r="C486">
        <v>20181999616</v>
      </c>
      <c r="D486">
        <v>16883999744</v>
      </c>
      <c r="E486">
        <f t="shared" si="7"/>
        <v>1.1953328548925142</v>
      </c>
      <c r="G486">
        <v>18.592300000000002</v>
      </c>
      <c r="H486">
        <v>13.980700000000001</v>
      </c>
      <c r="I486">
        <v>4357999936</v>
      </c>
      <c r="J486">
        <v>90685999104</v>
      </c>
      <c r="K486">
        <v>-2.5657000000000001</v>
      </c>
      <c r="L486" t="s">
        <v>34</v>
      </c>
      <c r="M486">
        <v>4.8053999999999997</v>
      </c>
      <c r="N486">
        <v>2.8515999999999999</v>
      </c>
      <c r="O486" t="s">
        <v>861</v>
      </c>
      <c r="P486">
        <v>1.1448</v>
      </c>
      <c r="Z486">
        <v>8.1793999999999993</v>
      </c>
      <c r="AA486">
        <v>1.3090999999999999</v>
      </c>
      <c r="AB486" t="s">
        <v>978</v>
      </c>
      <c r="AD486" t="str">
        <f>IF(COUNTIF(Z:Z,AC486) &gt; 0, AC486, "")</f>
        <v/>
      </c>
    </row>
    <row r="487" spans="1:30" x14ac:dyDescent="0.2">
      <c r="A487" t="s">
        <v>979</v>
      </c>
      <c r="B487" t="s">
        <v>260</v>
      </c>
      <c r="C487">
        <v>13936000000</v>
      </c>
      <c r="D487">
        <v>8581000192</v>
      </c>
      <c r="E487">
        <f t="shared" si="7"/>
        <v>1.6240531043213848</v>
      </c>
      <c r="G487">
        <v>28.120999999999999</v>
      </c>
      <c r="H487">
        <v>46.593200000000003</v>
      </c>
      <c r="I487">
        <v>743000000</v>
      </c>
      <c r="J487">
        <v>14977999872</v>
      </c>
      <c r="K487">
        <v>7.7553999999999998</v>
      </c>
      <c r="L487" t="s">
        <v>40</v>
      </c>
      <c r="M487">
        <v>0.76080000000000003</v>
      </c>
      <c r="N487">
        <v>3.3553000000000002</v>
      </c>
      <c r="O487">
        <v>43.223300000000002</v>
      </c>
      <c r="P487">
        <v>0.82489999999999997</v>
      </c>
      <c r="Z487">
        <v>9.4573</v>
      </c>
      <c r="AA487">
        <v>0.55220000000000002</v>
      </c>
      <c r="AB487" t="s">
        <v>980</v>
      </c>
      <c r="AD487" t="str">
        <f>IF(COUNTIF(Z:Z,AC487) &gt; 0, AC487, "")</f>
        <v/>
      </c>
    </row>
    <row r="488" spans="1:30" x14ac:dyDescent="0.2">
      <c r="A488" t="s">
        <v>981</v>
      </c>
      <c r="B488" t="s">
        <v>260</v>
      </c>
      <c r="C488">
        <v>1372000000</v>
      </c>
      <c r="D488">
        <v>1960000000</v>
      </c>
      <c r="E488">
        <f t="shared" si="7"/>
        <v>0.7</v>
      </c>
      <c r="G488">
        <v>32.402200000000001</v>
      </c>
      <c r="H488">
        <v>24.733599999999999</v>
      </c>
      <c r="I488">
        <v>798000000</v>
      </c>
      <c r="J488">
        <v>5136000000</v>
      </c>
      <c r="K488" t="s">
        <v>861</v>
      </c>
      <c r="L488" t="s">
        <v>61</v>
      </c>
      <c r="M488">
        <v>0.33339999999999997</v>
      </c>
      <c r="N488" t="s">
        <v>861</v>
      </c>
      <c r="O488">
        <v>6.4984000000000002</v>
      </c>
      <c r="P488">
        <v>2.1345999999999998</v>
      </c>
      <c r="Z488">
        <v>14.1119</v>
      </c>
      <c r="AA488">
        <v>0.8992</v>
      </c>
      <c r="AB488" t="s">
        <v>982</v>
      </c>
      <c r="AD488" t="str">
        <f>IF(COUNTIF(Z:Z,AC488) &gt; 0, AC488, "")</f>
        <v/>
      </c>
    </row>
    <row r="489" spans="1:30" x14ac:dyDescent="0.2">
      <c r="A489" t="s">
        <v>983</v>
      </c>
      <c r="B489" t="s">
        <v>260</v>
      </c>
      <c r="C489">
        <v>3896999936</v>
      </c>
      <c r="D489">
        <v>10291000320</v>
      </c>
      <c r="E489">
        <f t="shared" si="7"/>
        <v>0.37868038235567753</v>
      </c>
      <c r="G489">
        <v>32.338700000000003</v>
      </c>
      <c r="H489">
        <v>22.2681</v>
      </c>
      <c r="I489">
        <v>1590000000</v>
      </c>
      <c r="J489">
        <v>10330000128</v>
      </c>
      <c r="K489">
        <v>9.2312999999999992</v>
      </c>
      <c r="L489" t="s">
        <v>34</v>
      </c>
      <c r="M489">
        <v>0.39989999999999998</v>
      </c>
      <c r="N489">
        <v>1.7423999999999999</v>
      </c>
      <c r="O489">
        <v>3.0251000000000001</v>
      </c>
      <c r="P489">
        <v>1.2968999999999999</v>
      </c>
      <c r="Z489">
        <v>5.6563999999999997</v>
      </c>
      <c r="AA489">
        <v>0.55179999999999996</v>
      </c>
      <c r="AB489" t="s">
        <v>984</v>
      </c>
      <c r="AD489" t="str">
        <f>IF(COUNTIF(Z:Z,AC489) &gt; 0, AC489, "")</f>
        <v/>
      </c>
    </row>
    <row r="490" spans="1:30" x14ac:dyDescent="0.2">
      <c r="A490" t="s">
        <v>985</v>
      </c>
      <c r="B490" t="s">
        <v>260</v>
      </c>
      <c r="C490">
        <v>16039000064</v>
      </c>
      <c r="D490">
        <v>7971999744</v>
      </c>
      <c r="E490">
        <f t="shared" si="7"/>
        <v>2.0119167811152403</v>
      </c>
      <c r="G490">
        <v>31.637499999999999</v>
      </c>
      <c r="H490">
        <v>29.898399999999999</v>
      </c>
      <c r="I490">
        <v>2103000000</v>
      </c>
      <c r="J490">
        <v>21386999808</v>
      </c>
      <c r="K490">
        <v>6.1706000000000003</v>
      </c>
      <c r="L490" t="s">
        <v>34</v>
      </c>
      <c r="M490">
        <v>1.3130999999999999</v>
      </c>
      <c r="N490">
        <v>1.9946999999999999</v>
      </c>
      <c r="O490">
        <v>72.289699999999996</v>
      </c>
      <c r="P490">
        <v>0.89119999999999999</v>
      </c>
      <c r="Z490">
        <v>7.9231999999999996</v>
      </c>
      <c r="AA490">
        <v>0.64159999999999995</v>
      </c>
      <c r="AB490" t="s">
        <v>986</v>
      </c>
      <c r="AD490" t="str">
        <f>IF(COUNTIF(Z:Z,AC490) &gt; 0, AC490, "")</f>
        <v/>
      </c>
    </row>
    <row r="491" spans="1:30" x14ac:dyDescent="0.2">
      <c r="A491" t="s">
        <v>987</v>
      </c>
      <c r="B491" t="s">
        <v>260</v>
      </c>
      <c r="C491">
        <v>1759000064</v>
      </c>
      <c r="D491">
        <v>3856000000</v>
      </c>
      <c r="E491">
        <f t="shared" si="7"/>
        <v>0.45617221576763484</v>
      </c>
      <c r="G491">
        <v>32.027500000000003</v>
      </c>
      <c r="H491">
        <v>16.978100000000001</v>
      </c>
      <c r="I491">
        <v>1877000000</v>
      </c>
      <c r="J491">
        <v>16931999744</v>
      </c>
      <c r="K491">
        <v>3.9857999999999998</v>
      </c>
      <c r="L491" t="s">
        <v>61</v>
      </c>
      <c r="M491">
        <v>0.68</v>
      </c>
      <c r="N491">
        <v>5.1044999999999998</v>
      </c>
      <c r="O491">
        <v>4.7122999999999999</v>
      </c>
      <c r="P491">
        <v>2.5945999999999998</v>
      </c>
      <c r="Z491">
        <v>21.200900000000001</v>
      </c>
      <c r="AA491">
        <v>1.9626999999999999</v>
      </c>
      <c r="AB491" t="s">
        <v>988</v>
      </c>
      <c r="AD491" t="str">
        <f>IF(COUNTIF(Z:Z,AC491) &gt; 0, AC491, "")</f>
        <v/>
      </c>
    </row>
    <row r="492" spans="1:30" x14ac:dyDescent="0.2">
      <c r="A492" t="s">
        <v>989</v>
      </c>
      <c r="B492" t="s">
        <v>260</v>
      </c>
      <c r="C492">
        <v>1223000064</v>
      </c>
      <c r="D492">
        <v>10599999488</v>
      </c>
      <c r="E492">
        <f t="shared" si="7"/>
        <v>0.11537737010124656</v>
      </c>
      <c r="G492">
        <v>38.356900000000003</v>
      </c>
      <c r="H492">
        <v>20.009499999999999</v>
      </c>
      <c r="I492">
        <v>827000000</v>
      </c>
      <c r="J492">
        <v>8423999872</v>
      </c>
      <c r="K492">
        <v>24.763000000000002</v>
      </c>
      <c r="L492" t="s">
        <v>61</v>
      </c>
      <c r="M492">
        <v>1.1464000000000001</v>
      </c>
      <c r="N492" t="s">
        <v>861</v>
      </c>
      <c r="O492">
        <v>4.8944999999999999</v>
      </c>
      <c r="P492">
        <v>1.9557</v>
      </c>
      <c r="Z492">
        <v>5.1955</v>
      </c>
      <c r="AA492">
        <v>0.52729999999999999</v>
      </c>
      <c r="AB492" t="s">
        <v>990</v>
      </c>
      <c r="AD492" t="str">
        <f>IF(COUNTIF(Z:Z,AC492) &gt; 0, AC492, "")</f>
        <v/>
      </c>
    </row>
    <row r="493" spans="1:30" x14ac:dyDescent="0.2">
      <c r="A493" t="s">
        <v>991</v>
      </c>
      <c r="B493" t="s">
        <v>260</v>
      </c>
      <c r="C493">
        <v>3848318976</v>
      </c>
      <c r="D493">
        <v>301275008</v>
      </c>
      <c r="E493">
        <f t="shared" si="7"/>
        <v>12.77344244896676</v>
      </c>
      <c r="G493" t="s">
        <v>861</v>
      </c>
      <c r="H493" t="s">
        <v>861</v>
      </c>
      <c r="I493" t="s">
        <v>861</v>
      </c>
      <c r="J493" t="s">
        <v>861</v>
      </c>
      <c r="K493" t="s">
        <v>861</v>
      </c>
      <c r="L493" t="s">
        <v>861</v>
      </c>
      <c r="M493" t="s">
        <v>861</v>
      </c>
      <c r="N493" t="s">
        <v>861</v>
      </c>
      <c r="O493" t="s">
        <v>861</v>
      </c>
      <c r="P493">
        <v>1.3431</v>
      </c>
      <c r="Z493" t="s">
        <v>861</v>
      </c>
      <c r="AA493" t="s">
        <v>861</v>
      </c>
      <c r="AB493" t="s">
        <v>992</v>
      </c>
      <c r="AD493" t="str">
        <f>IF(COUNTIF(Z:Z,AC493) &gt; 0, AC493, "")</f>
        <v/>
      </c>
    </row>
    <row r="494" spans="1:30" x14ac:dyDescent="0.2">
      <c r="A494" t="s">
        <v>993</v>
      </c>
      <c r="B494" t="s">
        <v>260</v>
      </c>
      <c r="C494">
        <v>743299968</v>
      </c>
      <c r="D494">
        <v>2556000000</v>
      </c>
      <c r="E494">
        <f t="shared" si="7"/>
        <v>0.29080593427230045</v>
      </c>
      <c r="G494">
        <v>148.1046</v>
      </c>
      <c r="H494">
        <v>16.9773</v>
      </c>
      <c r="I494">
        <v>277700000</v>
      </c>
      <c r="J494">
        <v>1694500000</v>
      </c>
      <c r="K494">
        <v>16.853999999999999</v>
      </c>
      <c r="L494" t="s">
        <v>40</v>
      </c>
      <c r="M494" t="s">
        <v>861</v>
      </c>
      <c r="N494" t="s">
        <v>861</v>
      </c>
      <c r="O494" t="s">
        <v>861</v>
      </c>
      <c r="P494">
        <v>1.1463000000000001</v>
      </c>
      <c r="Z494">
        <v>2.2088000000000001</v>
      </c>
      <c r="AA494">
        <v>7.4139999999999997</v>
      </c>
      <c r="AB494" t="s">
        <v>994</v>
      </c>
      <c r="AD494" t="str">
        <f>IF(COUNTIF(Z:Z,AC494) &gt; 0, AC494, "")</f>
        <v/>
      </c>
    </row>
    <row r="495" spans="1:30" x14ac:dyDescent="0.2">
      <c r="A495" t="s">
        <v>995</v>
      </c>
      <c r="B495" t="s">
        <v>260</v>
      </c>
      <c r="C495">
        <v>3955000064</v>
      </c>
      <c r="D495">
        <v>4666999808</v>
      </c>
      <c r="E495">
        <f t="shared" si="7"/>
        <v>0.84743951718628396</v>
      </c>
      <c r="G495">
        <v>18.299499999999998</v>
      </c>
      <c r="H495">
        <v>14.009499999999999</v>
      </c>
      <c r="I495">
        <v>1256000000</v>
      </c>
      <c r="J495">
        <v>16277000192</v>
      </c>
      <c r="K495">
        <v>7.4035000000000002</v>
      </c>
      <c r="L495" t="s">
        <v>40</v>
      </c>
      <c r="M495">
        <v>0.9758</v>
      </c>
      <c r="N495">
        <v>1.1201000000000001</v>
      </c>
      <c r="O495">
        <v>43.938499999999998</v>
      </c>
      <c r="P495">
        <v>1.2335</v>
      </c>
      <c r="Z495">
        <v>5.6788999999999996</v>
      </c>
      <c r="AA495">
        <v>1.3647</v>
      </c>
      <c r="AB495" t="s">
        <v>996</v>
      </c>
      <c r="AC495" t="s">
        <v>997</v>
      </c>
      <c r="AD495" t="str">
        <f>IF(COUNTIF(Z:Z,AC495) &gt; 0, AC495, "")</f>
        <v/>
      </c>
    </row>
    <row r="496" spans="1:30" x14ac:dyDescent="0.2">
      <c r="A496" t="s">
        <v>998</v>
      </c>
      <c r="B496" t="s">
        <v>260</v>
      </c>
      <c r="C496">
        <v>-244972992</v>
      </c>
      <c r="D496">
        <v>1464652032</v>
      </c>
      <c r="E496">
        <f t="shared" si="7"/>
        <v>-0.16725678635456262</v>
      </c>
      <c r="G496">
        <v>28.282900000000001</v>
      </c>
      <c r="H496">
        <v>31.630700000000001</v>
      </c>
      <c r="I496">
        <v>309554000</v>
      </c>
      <c r="J496">
        <v>1823922016</v>
      </c>
      <c r="K496">
        <v>11.9185</v>
      </c>
      <c r="L496" t="s">
        <v>34</v>
      </c>
      <c r="M496">
        <v>0.63829999999999998</v>
      </c>
      <c r="N496">
        <v>2.6023000000000001</v>
      </c>
      <c r="O496">
        <v>300.46789999999999</v>
      </c>
      <c r="P496">
        <v>1.1917</v>
      </c>
      <c r="Z496">
        <v>2.3273999999999999</v>
      </c>
      <c r="AA496">
        <v>7.2831000000000001</v>
      </c>
      <c r="AB496" t="s">
        <v>999</v>
      </c>
      <c r="AD496" t="str">
        <f>IF(COUNTIF(Z:Z,AC496) &gt; 0, AC496, "")</f>
        <v/>
      </c>
    </row>
    <row r="497" spans="1:30" x14ac:dyDescent="0.2">
      <c r="A497" t="s">
        <v>1000</v>
      </c>
      <c r="B497" t="s">
        <v>260</v>
      </c>
      <c r="C497">
        <v>4009232896</v>
      </c>
      <c r="D497">
        <v>4446672896</v>
      </c>
      <c r="E497">
        <f t="shared" si="7"/>
        <v>0.90162532521933447</v>
      </c>
      <c r="G497">
        <v>17.503900000000002</v>
      </c>
      <c r="H497">
        <v>13.460800000000001</v>
      </c>
      <c r="I497">
        <v>1730292032</v>
      </c>
      <c r="J497">
        <v>16731048192</v>
      </c>
      <c r="K497">
        <v>-3.3113000000000001</v>
      </c>
      <c r="L497" t="s">
        <v>34</v>
      </c>
      <c r="M497" t="s">
        <v>861</v>
      </c>
      <c r="N497" t="s">
        <v>861</v>
      </c>
      <c r="O497">
        <v>8.7695000000000007</v>
      </c>
      <c r="P497">
        <v>1.7737000000000001</v>
      </c>
      <c r="Z497">
        <v>1.3234999999999999</v>
      </c>
      <c r="AB497" t="s">
        <v>1001</v>
      </c>
      <c r="AD497" t="str">
        <f>IF(COUNTIF(Z:Z,AC497) &gt; 0, AC497, "")</f>
        <v/>
      </c>
    </row>
    <row r="498" spans="1:30" x14ac:dyDescent="0.2">
      <c r="A498" t="s">
        <v>1002</v>
      </c>
      <c r="B498" t="s">
        <v>260</v>
      </c>
      <c r="C498">
        <v>-3581246976</v>
      </c>
      <c r="D498">
        <v>7919946240</v>
      </c>
      <c r="E498">
        <f t="shared" si="7"/>
        <v>-0.45218071783275132</v>
      </c>
      <c r="G498">
        <v>44.787599999999998</v>
      </c>
      <c r="H498">
        <v>40.799300000000002</v>
      </c>
      <c r="I498">
        <v>994104000</v>
      </c>
      <c r="J498">
        <v>4363236032</v>
      </c>
      <c r="K498">
        <v>7.4691999999999998</v>
      </c>
      <c r="L498" t="s">
        <v>34</v>
      </c>
      <c r="M498" t="s">
        <v>861</v>
      </c>
      <c r="N498" t="s">
        <v>861</v>
      </c>
      <c r="O498">
        <v>50.6755</v>
      </c>
      <c r="P498">
        <v>6.6211000000000002</v>
      </c>
      <c r="Z498">
        <v>14.0032</v>
      </c>
      <c r="AB498" t="s">
        <v>1003</v>
      </c>
      <c r="AD498" t="str">
        <f>IF(COUNTIF(Z:Z,AC498) &gt; 0, AC498, "")</f>
        <v/>
      </c>
    </row>
    <row r="499" spans="1:30" x14ac:dyDescent="0.2">
      <c r="A499" t="s">
        <v>1004</v>
      </c>
      <c r="B499" t="s">
        <v>260</v>
      </c>
      <c r="C499">
        <v>2532000000</v>
      </c>
      <c r="D499">
        <v>142000000</v>
      </c>
      <c r="E499">
        <f t="shared" si="7"/>
        <v>17.830985915492956</v>
      </c>
      <c r="G499">
        <v>19.396899999999999</v>
      </c>
      <c r="H499">
        <v>19.8185</v>
      </c>
      <c r="I499">
        <v>979000000</v>
      </c>
      <c r="J499">
        <v>7882000128</v>
      </c>
      <c r="K499">
        <v>-1.5733999999999999</v>
      </c>
      <c r="L499" t="s">
        <v>31</v>
      </c>
      <c r="M499">
        <v>1.4423999999999999</v>
      </c>
      <c r="N499">
        <v>2.1594000000000002</v>
      </c>
      <c r="O499">
        <v>4.8887999999999998</v>
      </c>
      <c r="P499">
        <v>1.8325</v>
      </c>
      <c r="Z499">
        <v>2.2462</v>
      </c>
      <c r="AB499" t="s">
        <v>1005</v>
      </c>
      <c r="AD499" t="str">
        <f>IF(COUNTIF(Z:Z,AC499) &gt; 0, AC499, "")</f>
        <v/>
      </c>
    </row>
    <row r="500" spans="1:30" x14ac:dyDescent="0.2">
      <c r="E500" t="e">
        <f t="shared" si="7"/>
        <v>#DIV/0!</v>
      </c>
      <c r="AB500" t="s">
        <v>1006</v>
      </c>
      <c r="AD500" t="str">
        <f>IF(COUNTIF(Z:Z,AC500) &gt; 0, AC500, "")</f>
        <v/>
      </c>
    </row>
    <row r="501" spans="1:30" x14ac:dyDescent="0.2">
      <c r="E501" t="e">
        <f t="shared" si="7"/>
        <v>#DIV/0!</v>
      </c>
      <c r="AB501" t="s">
        <v>1007</v>
      </c>
      <c r="AD501" t="str">
        <f>IF(COUNTIF(Z:Z,AC501) &gt; 0, AC501, "")</f>
        <v/>
      </c>
    </row>
    <row r="502" spans="1:30" x14ac:dyDescent="0.2">
      <c r="E502" t="e">
        <f t="shared" si="7"/>
        <v>#DIV/0!</v>
      </c>
      <c r="AB502" t="s">
        <v>1008</v>
      </c>
      <c r="AD502" t="str">
        <f>IF(COUNTIF(Z:Z,AC502) &gt; 0, AC502, "")</f>
        <v/>
      </c>
    </row>
    <row r="503" spans="1:30" x14ac:dyDescent="0.2">
      <c r="E503" t="e">
        <f t="shared" si="7"/>
        <v>#DIV/0!</v>
      </c>
      <c r="AB503" t="s">
        <v>1009</v>
      </c>
      <c r="AD503" t="str">
        <f>IF(COUNTIF(Z:Z,AC503) &gt; 0, AC503, "")</f>
        <v/>
      </c>
    </row>
    <row r="504" spans="1:30" x14ac:dyDescent="0.2">
      <c r="E504" t="e">
        <f t="shared" si="7"/>
        <v>#DIV/0!</v>
      </c>
      <c r="AB504" t="s">
        <v>1010</v>
      </c>
      <c r="AD504" t="str">
        <f>IF(COUNTIF(Z:Z,AC504) &gt; 0, AC504, "")</f>
        <v/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N'Gayaba</dc:creator>
  <cp:lastModifiedBy>Jules N'Gayaba</cp:lastModifiedBy>
  <dcterms:created xsi:type="dcterms:W3CDTF">2024-11-29T16:57:20Z</dcterms:created>
  <dcterms:modified xsi:type="dcterms:W3CDTF">2024-11-29T16:57:28Z</dcterms:modified>
</cp:coreProperties>
</file>