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e\Studium\Semester 8\BA\Bachelorarbeit\Meine BA\Verbrauchsdaten\BGA\Abgaswärmetauscher\"/>
    </mc:Choice>
  </mc:AlternateContent>
  <xr:revisionPtr revIDLastSave="0" documentId="13_ncr:1_{D358573C-8261-4AAF-A966-E540627DF4FE}" xr6:coauthVersionLast="47" xr6:coauthVersionMax="47" xr10:uidLastSave="{00000000-0000-0000-0000-000000000000}"/>
  <bookViews>
    <workbookView xWindow="20370" yWindow="1365" windowWidth="29040" windowHeight="15840" activeTab="1" xr2:uid="{00000000-000D-0000-FFFF-FFFF00000000}"/>
  </bookViews>
  <sheets>
    <sheet name="Data_2_2020" sheetId="1" r:id="rId1"/>
    <sheet name="Ermittlung Abgasleistu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F31" i="3" s="1"/>
  <c r="D8" i="3"/>
  <c r="C14" i="3" s="1"/>
  <c r="D14" i="3"/>
  <c r="D22" i="3" s="1"/>
  <c r="D43" i="3"/>
  <c r="E47" i="3" s="1"/>
  <c r="C30" i="3" l="1"/>
  <c r="E15" i="3"/>
  <c r="E23" i="3" s="1"/>
  <c r="F47" i="3"/>
  <c r="C46" i="3"/>
  <c r="E31" i="3"/>
  <c r="C22" i="3"/>
  <c r="I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9" i="1"/>
  <c r="H10" i="1"/>
  <c r="H11" i="1"/>
  <c r="H12" i="1"/>
  <c r="H13" i="1"/>
  <c r="H14" i="1"/>
  <c r="H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" i="1"/>
  <c r="F15" i="3" l="1"/>
  <c r="F23" i="3" s="1"/>
  <c r="D31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" i="1"/>
  <c r="D47" i="3" l="1"/>
  <c r="D50" i="3" s="1"/>
  <c r="D34" i="3"/>
  <c r="D35" i="3" s="1"/>
</calcChain>
</file>

<file path=xl/sharedStrings.xml><?xml version="1.0" encoding="utf-8"?>
<sst xmlns="http://schemas.openxmlformats.org/spreadsheetml/2006/main" count="130" uniqueCount="54">
  <si>
    <t>Vs_trGas</t>
  </si>
  <si>
    <t>Datum/Zeit</t>
  </si>
  <si>
    <t>kJ</t>
  </si>
  <si>
    <t>g</t>
  </si>
  <si>
    <t>g/m³</t>
  </si>
  <si>
    <t>Leistung_Wärme_BHKW (gemessen)</t>
  </si>
  <si>
    <t>Leistung_Strom_BHKW (gemessen)</t>
  </si>
  <si>
    <t>Leistung_Rest_Abwärme</t>
  </si>
  <si>
    <t>m³/h</t>
  </si>
  <si>
    <t>kW</t>
  </si>
  <si>
    <t>kW_el</t>
  </si>
  <si>
    <t>kW_th</t>
  </si>
  <si>
    <t>Leistung_Strom_BHKW (berechnet)</t>
  </si>
  <si>
    <t>Leistung_Methan_Ges (berechnet)</t>
  </si>
  <si>
    <t>Biogas</t>
  </si>
  <si>
    <t>Zuluft</t>
  </si>
  <si>
    <t>Heizöl</t>
  </si>
  <si>
    <t>CH4</t>
  </si>
  <si>
    <t>CO2</t>
  </si>
  <si>
    <t>O2</t>
  </si>
  <si>
    <t>N2</t>
  </si>
  <si>
    <t>C</t>
  </si>
  <si>
    <t>Biogas zusammensetzung</t>
  </si>
  <si>
    <t>Biogas (chemie.de)</t>
  </si>
  <si>
    <t>Die Zusammensetzung der Luft - Chemie-Schule</t>
  </si>
  <si>
    <t>Mittelwert Vs_tr_Gas</t>
  </si>
  <si>
    <t>m³biogas/h</t>
  </si>
  <si>
    <t>Molare Masse</t>
  </si>
  <si>
    <t>g/mol</t>
  </si>
  <si>
    <t>Dichte</t>
  </si>
  <si>
    <t>Eintritt in BHKW vor Verbrennung</t>
  </si>
  <si>
    <t>Austritt aus BHKW nach Verbrennung</t>
  </si>
  <si>
    <t>Co2</t>
  </si>
  <si>
    <t>H2O</t>
  </si>
  <si>
    <t>Abgas Gesamt</t>
  </si>
  <si>
    <t>Abgas ohne H2O</t>
  </si>
  <si>
    <t>Nötige Sauerstoffzufuhr</t>
  </si>
  <si>
    <t>Reale Sauerstoffzufuhr</t>
  </si>
  <si>
    <t>m³O2 / h</t>
  </si>
  <si>
    <t>Leistung Abgas</t>
  </si>
  <si>
    <t>Wärmekapazität (bei konstantem Druck)</t>
  </si>
  <si>
    <t>J/(kg*K)</t>
  </si>
  <si>
    <t>Abgastemperatur</t>
  </si>
  <si>
    <t>Delta_teta</t>
  </si>
  <si>
    <t>°C</t>
  </si>
  <si>
    <t>K</t>
  </si>
  <si>
    <t>Austrittstemperatur</t>
  </si>
  <si>
    <t>Gesamtleistung ohne H2O (ohne Brennwertnutzung)</t>
  </si>
  <si>
    <t>H2O (20 °C)</t>
  </si>
  <si>
    <t>Lambda (Annahme; aus PDF)</t>
  </si>
  <si>
    <t>H2O (640 °C)</t>
  </si>
  <si>
    <t>https://link.springer.com/content/pdf/bbm%3A978-3-540-92895-9%2F1.pdf</t>
  </si>
  <si>
    <t>H2O (160 °C)</t>
  </si>
  <si>
    <t>H2O (100 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</si>
</sst>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3" fontId="0" fillId="0" borderId="0" xfId="0" applyNumberFormat="1" applyAlignment="1">
      <alignment vertical="top" wrapText="1"/>
    </xf>
    <xf numFmtId="0" fontId="2" fillId="0" borderId="0" xfId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1" xfId="0" applyBorder="1" applyAlignment="1">
      <alignment wrapText="1"/>
    </xf>
    <xf numFmtId="3" fontId="0" fillId="3" borderId="0" xfId="0" applyNumberFormat="1" applyFill="1"/>
    <xf numFmtId="0" fontId="0" fillId="3" borderId="0" xfId="0" applyFill="1"/>
    <xf numFmtId="4" fontId="0" fillId="0" borderId="1" xfId="0" applyNumberFormat="1" applyBorder="1"/>
    <xf numFmtId="0" fontId="0" fillId="3" borderId="0" xfId="0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3571429" cy="3161905"/>
    <xdr:pic>
      <xdr:nvPicPr>
        <xdr:cNvPr id="2" name="Grafik 1">
          <a:extLst>
            <a:ext uri="{FF2B5EF4-FFF2-40B4-BE49-F238E27FC236}">
              <a16:creationId xmlns:a16="http://schemas.microsoft.com/office/drawing/2014/main" id="{5542A4C4-8BC2-46DB-B4B9-8C96D004B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381000"/>
          <a:ext cx="3571429" cy="316190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25</xdr:row>
      <xdr:rowOff>0</xdr:rowOff>
    </xdr:from>
    <xdr:ext cx="7019048" cy="2266667"/>
    <xdr:pic>
      <xdr:nvPicPr>
        <xdr:cNvPr id="3" name="Grafik 2">
          <a:extLst>
            <a:ext uri="{FF2B5EF4-FFF2-40B4-BE49-F238E27FC236}">
              <a16:creationId xmlns:a16="http://schemas.microsoft.com/office/drawing/2014/main" id="{725F58C5-CE7F-4BCE-B0E6-F0C800A1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4762500"/>
          <a:ext cx="7019048" cy="226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hemie-schule.de/Anorganische_Chemie/Die_Zusammensetzung_der_Luft.php" TargetMode="External"/><Relationship Id="rId1" Type="http://schemas.openxmlformats.org/officeDocument/2006/relationships/hyperlink" Target="https://www.chemie.de/lexikon/Biog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791"/>
  <sheetViews>
    <sheetView workbookViewId="0">
      <selection activeCell="I2" sqref="I2"/>
    </sheetView>
  </sheetViews>
  <sheetFormatPr baseColWidth="10" defaultColWidth="9.140625" defaultRowHeight="15" x14ac:dyDescent="0.25"/>
  <cols>
    <col min="1" max="1" width="18.140625" bestFit="1" customWidth="1"/>
    <col min="2" max="3" width="9.140625" style="4"/>
    <col min="4" max="4" width="12.140625" style="4" customWidth="1"/>
    <col min="5" max="5" width="11.28515625" style="4" customWidth="1"/>
    <col min="6" max="6" width="12" style="4" bestFit="1" customWidth="1"/>
    <col min="7" max="7" width="12" style="4" customWidth="1"/>
    <col min="8" max="8" width="9.140625" style="4"/>
  </cols>
  <sheetData>
    <row r="2" spans="1:9" x14ac:dyDescent="0.25">
      <c r="C2" s="4">
        <v>720</v>
      </c>
      <c r="D2" s="4" t="s">
        <v>4</v>
      </c>
      <c r="G2" s="4" t="s">
        <v>25</v>
      </c>
      <c r="I2" s="4">
        <f>AVERAGE(B8:B8791)</f>
        <v>126.81017379758613</v>
      </c>
    </row>
    <row r="3" spans="1:9" x14ac:dyDescent="0.25">
      <c r="C3" s="4">
        <v>702</v>
      </c>
      <c r="D3" s="4" t="s">
        <v>2</v>
      </c>
      <c r="I3" s="4"/>
    </row>
    <row r="4" spans="1:9" x14ac:dyDescent="0.25">
      <c r="C4" s="4">
        <v>16</v>
      </c>
      <c r="D4" s="4" t="s">
        <v>3</v>
      </c>
    </row>
    <row r="6" spans="1:9" s="3" customFormat="1" ht="75" x14ac:dyDescent="0.25">
      <c r="A6" s="2" t="s">
        <v>1</v>
      </c>
      <c r="B6" s="5" t="s">
        <v>0</v>
      </c>
      <c r="C6" s="7" t="s">
        <v>13</v>
      </c>
      <c r="D6" s="7" t="s">
        <v>12</v>
      </c>
      <c r="E6" s="7" t="s">
        <v>6</v>
      </c>
      <c r="F6" s="7" t="s">
        <v>5</v>
      </c>
      <c r="G6" s="7"/>
      <c r="H6" s="7" t="s">
        <v>7</v>
      </c>
    </row>
    <row r="7" spans="1:9" s="3" customFormat="1" x14ac:dyDescent="0.25">
      <c r="A7" s="2"/>
      <c r="B7" s="6" t="s">
        <v>8</v>
      </c>
      <c r="C7" s="7" t="s">
        <v>9</v>
      </c>
      <c r="D7" s="7" t="s">
        <v>10</v>
      </c>
      <c r="E7" s="7" t="s">
        <v>10</v>
      </c>
      <c r="F7" s="7" t="s">
        <v>11</v>
      </c>
      <c r="G7" s="7"/>
      <c r="H7" s="7" t="s">
        <v>11</v>
      </c>
    </row>
    <row r="8" spans="1:9" x14ac:dyDescent="0.25">
      <c r="A8" s="1">
        <v>43831</v>
      </c>
      <c r="B8" s="4">
        <v>129.06666666666669</v>
      </c>
      <c r="C8" s="4">
        <f>B8*$C$2*$C$3/$C$4/3600</f>
        <v>1132.5600000000002</v>
      </c>
      <c r="D8" s="4">
        <f>F8/0.5*0.4</f>
        <v>143.20000000000002</v>
      </c>
      <c r="F8" s="4">
        <v>179</v>
      </c>
      <c r="H8" s="4">
        <f>C8-D8-F8</f>
        <v>810.36000000000013</v>
      </c>
    </row>
    <row r="9" spans="1:9" x14ac:dyDescent="0.25">
      <c r="A9" s="1">
        <v>43831.041666666657</v>
      </c>
      <c r="B9" s="4">
        <v>127.6333333333333</v>
      </c>
      <c r="C9" s="4">
        <f t="shared" ref="C9:C72" si="0">B9*$C$2*$C$3/$C$4/3600</f>
        <v>1119.9824999999996</v>
      </c>
      <c r="D9" s="4">
        <f t="shared" ref="D9:D72" si="1">F9/0.5*0.4</f>
        <v>144.80000000000001</v>
      </c>
      <c r="F9" s="4">
        <v>181</v>
      </c>
      <c r="H9" s="4">
        <f t="shared" ref="H9:H72" si="2">C9-D9-F9</f>
        <v>794.18249999999966</v>
      </c>
    </row>
    <row r="10" spans="1:9" x14ac:dyDescent="0.25">
      <c r="A10" s="1">
        <v>43831.083333333343</v>
      </c>
      <c r="B10" s="4">
        <v>127.45</v>
      </c>
      <c r="C10" s="4">
        <f t="shared" si="0"/>
        <v>1118.37375</v>
      </c>
      <c r="D10" s="4">
        <f t="shared" si="1"/>
        <v>144.80000000000001</v>
      </c>
      <c r="F10" s="4">
        <v>181</v>
      </c>
      <c r="H10" s="4">
        <f t="shared" si="2"/>
        <v>792.57375000000002</v>
      </c>
    </row>
    <row r="11" spans="1:9" x14ac:dyDescent="0.25">
      <c r="A11" s="1">
        <v>43831.125</v>
      </c>
      <c r="B11" s="4">
        <v>126.0333333333333</v>
      </c>
      <c r="C11" s="4">
        <f t="shared" si="0"/>
        <v>1105.9424999999997</v>
      </c>
      <c r="D11" s="4">
        <f t="shared" si="1"/>
        <v>153.60000000000002</v>
      </c>
      <c r="F11" s="4">
        <v>192</v>
      </c>
      <c r="H11" s="4">
        <f t="shared" si="2"/>
        <v>760.34249999999963</v>
      </c>
    </row>
    <row r="12" spans="1:9" x14ac:dyDescent="0.25">
      <c r="A12" s="1">
        <v>43831.166666666657</v>
      </c>
      <c r="B12" s="4">
        <v>125.6166666666667</v>
      </c>
      <c r="C12" s="4">
        <f t="shared" si="0"/>
        <v>1102.2862500000003</v>
      </c>
      <c r="D12" s="4">
        <f t="shared" si="1"/>
        <v>152.80000000000001</v>
      </c>
      <c r="F12" s="4">
        <v>191</v>
      </c>
      <c r="H12" s="4">
        <f t="shared" si="2"/>
        <v>758.48625000000038</v>
      </c>
    </row>
    <row r="13" spans="1:9" x14ac:dyDescent="0.25">
      <c r="A13" s="1">
        <v>43831.208333333343</v>
      </c>
      <c r="B13" s="4">
        <v>124.01666666666669</v>
      </c>
      <c r="C13" s="4">
        <f t="shared" si="0"/>
        <v>1088.2462500000001</v>
      </c>
      <c r="D13" s="4">
        <f t="shared" si="1"/>
        <v>148.80000000000001</v>
      </c>
      <c r="F13" s="4">
        <v>186</v>
      </c>
      <c r="H13" s="4">
        <f t="shared" si="2"/>
        <v>753.44625000000019</v>
      </c>
    </row>
    <row r="14" spans="1:9" x14ac:dyDescent="0.25">
      <c r="A14" s="1">
        <v>43831.25</v>
      </c>
      <c r="B14" s="4">
        <v>122.81666666666671</v>
      </c>
      <c r="C14" s="4">
        <f t="shared" si="0"/>
        <v>1077.7162500000004</v>
      </c>
      <c r="D14" s="4">
        <f t="shared" si="1"/>
        <v>149.6</v>
      </c>
      <c r="F14" s="4">
        <v>187</v>
      </c>
      <c r="H14" s="4">
        <f t="shared" si="2"/>
        <v>741.11625000000038</v>
      </c>
    </row>
    <row r="15" spans="1:9" x14ac:dyDescent="0.25">
      <c r="A15" s="1">
        <v>43831.291666666657</v>
      </c>
      <c r="B15" s="4">
        <v>121.8333333333333</v>
      </c>
      <c r="C15" s="4">
        <f t="shared" si="0"/>
        <v>1069.0874999999996</v>
      </c>
      <c r="D15" s="4">
        <f t="shared" si="1"/>
        <v>140</v>
      </c>
      <c r="F15" s="4">
        <v>175</v>
      </c>
      <c r="H15" s="4">
        <f t="shared" si="2"/>
        <v>754.08749999999964</v>
      </c>
    </row>
    <row r="16" spans="1:9" x14ac:dyDescent="0.25">
      <c r="A16" s="1">
        <v>43831.333333333343</v>
      </c>
      <c r="B16" s="4">
        <v>121.73333333333331</v>
      </c>
      <c r="C16" s="4">
        <f t="shared" si="0"/>
        <v>1068.2099999999998</v>
      </c>
      <c r="D16" s="4">
        <f t="shared" si="1"/>
        <v>147.20000000000002</v>
      </c>
      <c r="F16" s="4">
        <v>184</v>
      </c>
      <c r="H16" s="4">
        <f t="shared" si="2"/>
        <v>737.00999999999976</v>
      </c>
    </row>
    <row r="17" spans="1:8" x14ac:dyDescent="0.25">
      <c r="A17" s="1">
        <v>43831.375</v>
      </c>
      <c r="B17" s="4">
        <v>121.6166666666667</v>
      </c>
      <c r="C17" s="4">
        <f t="shared" si="0"/>
        <v>1067.1862500000004</v>
      </c>
      <c r="D17" s="4">
        <f t="shared" si="1"/>
        <v>151.20000000000002</v>
      </c>
      <c r="F17" s="4">
        <v>189</v>
      </c>
      <c r="H17" s="4">
        <f t="shared" si="2"/>
        <v>726.98625000000038</v>
      </c>
    </row>
    <row r="18" spans="1:8" x14ac:dyDescent="0.25">
      <c r="A18" s="1">
        <v>43831.416666666657</v>
      </c>
      <c r="B18" s="4">
        <v>122</v>
      </c>
      <c r="C18" s="4">
        <f t="shared" si="0"/>
        <v>1070.55</v>
      </c>
      <c r="D18" s="4">
        <f t="shared" si="1"/>
        <v>140.80000000000001</v>
      </c>
      <c r="F18" s="4">
        <v>176</v>
      </c>
      <c r="H18" s="4">
        <f t="shared" si="2"/>
        <v>753.75</v>
      </c>
    </row>
    <row r="19" spans="1:8" x14ac:dyDescent="0.25">
      <c r="A19" s="1">
        <v>43831.458333333343</v>
      </c>
      <c r="B19" s="4">
        <v>123.7166666666667</v>
      </c>
      <c r="C19" s="4">
        <f t="shared" si="0"/>
        <v>1085.6137500000004</v>
      </c>
      <c r="D19" s="4">
        <f t="shared" si="1"/>
        <v>146.4</v>
      </c>
      <c r="F19" s="4">
        <v>183</v>
      </c>
      <c r="H19" s="4">
        <f t="shared" si="2"/>
        <v>756.21375000000046</v>
      </c>
    </row>
    <row r="20" spans="1:8" x14ac:dyDescent="0.25">
      <c r="A20" s="1">
        <v>43831.5</v>
      </c>
      <c r="B20" s="4">
        <v>126.0333333333333</v>
      </c>
      <c r="C20" s="4">
        <f t="shared" si="0"/>
        <v>1105.9424999999997</v>
      </c>
      <c r="D20" s="4">
        <f t="shared" si="1"/>
        <v>153.60000000000002</v>
      </c>
      <c r="F20" s="4">
        <v>192</v>
      </c>
      <c r="H20" s="4">
        <f t="shared" si="2"/>
        <v>760.34249999999963</v>
      </c>
    </row>
    <row r="21" spans="1:8" x14ac:dyDescent="0.25">
      <c r="A21" s="1">
        <v>43831.541666666657</v>
      </c>
      <c r="B21" s="4">
        <v>131.69999999999999</v>
      </c>
      <c r="C21" s="4">
        <f t="shared" si="0"/>
        <v>1155.6674999999998</v>
      </c>
      <c r="D21" s="4">
        <f t="shared" si="1"/>
        <v>146.4</v>
      </c>
      <c r="F21" s="4">
        <v>183</v>
      </c>
      <c r="H21" s="4">
        <f t="shared" si="2"/>
        <v>826.26749999999981</v>
      </c>
    </row>
    <row r="22" spans="1:8" x14ac:dyDescent="0.25">
      <c r="A22" s="1">
        <v>43831.583333333343</v>
      </c>
      <c r="B22" s="4">
        <v>133.2833333333333</v>
      </c>
      <c r="C22" s="4">
        <f t="shared" si="0"/>
        <v>1169.5612499999997</v>
      </c>
      <c r="D22" s="4">
        <f t="shared" si="1"/>
        <v>148.80000000000001</v>
      </c>
      <c r="F22" s="4">
        <v>186</v>
      </c>
      <c r="H22" s="4">
        <f t="shared" si="2"/>
        <v>834.76124999999979</v>
      </c>
    </row>
    <row r="23" spans="1:8" x14ac:dyDescent="0.25">
      <c r="A23" s="1">
        <v>43831.625</v>
      </c>
      <c r="B23" s="4">
        <v>132.44999999999999</v>
      </c>
      <c r="C23" s="4">
        <f t="shared" si="0"/>
        <v>1162.24875</v>
      </c>
      <c r="D23" s="4">
        <f t="shared" si="1"/>
        <v>152</v>
      </c>
      <c r="F23" s="4">
        <v>190</v>
      </c>
      <c r="H23" s="4">
        <f t="shared" si="2"/>
        <v>820.24874999999997</v>
      </c>
    </row>
    <row r="24" spans="1:8" x14ac:dyDescent="0.25">
      <c r="A24" s="1">
        <v>43831.666666666657</v>
      </c>
      <c r="B24" s="4">
        <v>130.55000000000001</v>
      </c>
      <c r="C24" s="4">
        <f t="shared" si="0"/>
        <v>1145.5762500000001</v>
      </c>
      <c r="D24" s="4">
        <f t="shared" si="1"/>
        <v>137.6</v>
      </c>
      <c r="F24" s="4">
        <v>172</v>
      </c>
      <c r="H24" s="4">
        <f t="shared" si="2"/>
        <v>835.97625000000005</v>
      </c>
    </row>
    <row r="25" spans="1:8" x14ac:dyDescent="0.25">
      <c r="A25" s="1">
        <v>43831.708333333343</v>
      </c>
      <c r="B25" s="4">
        <v>128.25</v>
      </c>
      <c r="C25" s="4">
        <f t="shared" si="0"/>
        <v>1125.39375</v>
      </c>
      <c r="D25" s="4">
        <f t="shared" si="1"/>
        <v>148</v>
      </c>
      <c r="F25" s="4">
        <v>185</v>
      </c>
      <c r="H25" s="4">
        <f t="shared" si="2"/>
        <v>792.39374999999995</v>
      </c>
    </row>
    <row r="26" spans="1:8" x14ac:dyDescent="0.25">
      <c r="A26" s="1">
        <v>43831.75</v>
      </c>
      <c r="B26" s="4">
        <v>127.05</v>
      </c>
      <c r="C26" s="4">
        <f t="shared" si="0"/>
        <v>1114.86375</v>
      </c>
      <c r="D26" s="4">
        <f t="shared" si="1"/>
        <v>144.80000000000001</v>
      </c>
      <c r="F26" s="4">
        <v>181</v>
      </c>
      <c r="H26" s="4">
        <f t="shared" si="2"/>
        <v>789.06375000000003</v>
      </c>
    </row>
    <row r="27" spans="1:8" x14ac:dyDescent="0.25">
      <c r="A27" s="1">
        <v>43831.791666666657</v>
      </c>
      <c r="B27" s="4">
        <v>126.3333333333333</v>
      </c>
      <c r="C27" s="4">
        <f t="shared" si="0"/>
        <v>1108.5749999999996</v>
      </c>
      <c r="D27" s="4">
        <f t="shared" si="1"/>
        <v>145.6</v>
      </c>
      <c r="F27" s="4">
        <v>182</v>
      </c>
      <c r="H27" s="4">
        <f t="shared" si="2"/>
        <v>780.97499999999957</v>
      </c>
    </row>
    <row r="28" spans="1:8" x14ac:dyDescent="0.25">
      <c r="A28" s="1">
        <v>43831.833333333343</v>
      </c>
      <c r="B28" s="4">
        <v>125.2166666666667</v>
      </c>
      <c r="C28" s="4">
        <f t="shared" si="0"/>
        <v>1098.7762500000003</v>
      </c>
      <c r="D28" s="4">
        <f t="shared" si="1"/>
        <v>144.80000000000001</v>
      </c>
      <c r="F28" s="4">
        <v>181</v>
      </c>
      <c r="H28" s="4">
        <f t="shared" si="2"/>
        <v>772.97625000000039</v>
      </c>
    </row>
    <row r="29" spans="1:8" x14ac:dyDescent="0.25">
      <c r="A29" s="1">
        <v>43831.875</v>
      </c>
      <c r="B29" s="4">
        <v>125.1333333333333</v>
      </c>
      <c r="C29" s="4">
        <f t="shared" si="0"/>
        <v>1098.0449999999996</v>
      </c>
      <c r="D29" s="4">
        <f t="shared" si="1"/>
        <v>141.6</v>
      </c>
      <c r="F29" s="4">
        <v>177</v>
      </c>
      <c r="H29" s="4">
        <f t="shared" si="2"/>
        <v>779.4449999999996</v>
      </c>
    </row>
    <row r="30" spans="1:8" x14ac:dyDescent="0.25">
      <c r="A30" s="1">
        <v>43831.916666666657</v>
      </c>
      <c r="B30" s="4">
        <v>124.9</v>
      </c>
      <c r="C30" s="4">
        <f t="shared" si="0"/>
        <v>1095.9974999999999</v>
      </c>
      <c r="D30" s="4">
        <f t="shared" si="1"/>
        <v>133.6</v>
      </c>
      <c r="F30" s="4">
        <v>167</v>
      </c>
      <c r="H30" s="4">
        <f t="shared" si="2"/>
        <v>795.39749999999992</v>
      </c>
    </row>
    <row r="31" spans="1:8" x14ac:dyDescent="0.25">
      <c r="A31" s="1">
        <v>43831.958333333343</v>
      </c>
      <c r="B31" s="4">
        <v>125.1666666666667</v>
      </c>
      <c r="C31" s="4">
        <f t="shared" si="0"/>
        <v>1098.3375000000003</v>
      </c>
      <c r="D31" s="4">
        <f t="shared" si="1"/>
        <v>151.20000000000002</v>
      </c>
      <c r="F31" s="4">
        <v>189</v>
      </c>
      <c r="H31" s="4">
        <f t="shared" si="2"/>
        <v>758.13750000000027</v>
      </c>
    </row>
    <row r="32" spans="1:8" x14ac:dyDescent="0.25">
      <c r="A32" s="1">
        <v>43832</v>
      </c>
      <c r="B32" s="4">
        <v>125.0333333333333</v>
      </c>
      <c r="C32" s="4">
        <f t="shared" si="0"/>
        <v>1097.1674999999996</v>
      </c>
      <c r="D32" s="4">
        <f t="shared" si="1"/>
        <v>135.20000000000002</v>
      </c>
      <c r="F32" s="4">
        <v>169</v>
      </c>
      <c r="H32" s="4">
        <f t="shared" si="2"/>
        <v>792.96749999999952</v>
      </c>
    </row>
    <row r="33" spans="1:8" x14ac:dyDescent="0.25">
      <c r="A33" s="1">
        <v>43832.041666666657</v>
      </c>
      <c r="B33" s="4">
        <v>125.1666666666667</v>
      </c>
      <c r="C33" s="4">
        <f t="shared" si="0"/>
        <v>1098.3375000000003</v>
      </c>
      <c r="D33" s="4">
        <f t="shared" si="1"/>
        <v>142.4</v>
      </c>
      <c r="F33" s="4">
        <v>178</v>
      </c>
      <c r="H33" s="4">
        <f t="shared" si="2"/>
        <v>777.93750000000034</v>
      </c>
    </row>
    <row r="34" spans="1:8" x14ac:dyDescent="0.25">
      <c r="A34" s="1">
        <v>43832.083333333343</v>
      </c>
      <c r="B34" s="4">
        <v>124.2</v>
      </c>
      <c r="C34" s="4">
        <f t="shared" si="0"/>
        <v>1089.855</v>
      </c>
      <c r="D34" s="4">
        <f t="shared" si="1"/>
        <v>144</v>
      </c>
      <c r="F34" s="4">
        <v>180</v>
      </c>
      <c r="H34" s="4">
        <f t="shared" si="2"/>
        <v>765.85500000000002</v>
      </c>
    </row>
    <row r="35" spans="1:8" x14ac:dyDescent="0.25">
      <c r="A35" s="1">
        <v>43832.125</v>
      </c>
      <c r="B35" s="4">
        <v>123.55</v>
      </c>
      <c r="C35" s="4">
        <f t="shared" si="0"/>
        <v>1084.1512499999999</v>
      </c>
      <c r="D35" s="4">
        <f t="shared" si="1"/>
        <v>143.20000000000002</v>
      </c>
      <c r="F35" s="4">
        <v>179</v>
      </c>
      <c r="H35" s="4">
        <f t="shared" si="2"/>
        <v>761.95124999999985</v>
      </c>
    </row>
    <row r="36" spans="1:8" x14ac:dyDescent="0.25">
      <c r="A36" s="1">
        <v>43832.166666666657</v>
      </c>
      <c r="B36" s="4">
        <v>123.8833333333333</v>
      </c>
      <c r="C36" s="4">
        <f t="shared" si="0"/>
        <v>1087.0762499999996</v>
      </c>
      <c r="D36" s="4">
        <f t="shared" si="1"/>
        <v>152</v>
      </c>
      <c r="F36" s="4">
        <v>190</v>
      </c>
      <c r="H36" s="4">
        <f t="shared" si="2"/>
        <v>745.07624999999962</v>
      </c>
    </row>
    <row r="37" spans="1:8" x14ac:dyDescent="0.25">
      <c r="A37" s="1">
        <v>43832.208333333343</v>
      </c>
      <c r="B37" s="4">
        <v>123.8666666666667</v>
      </c>
      <c r="C37" s="4">
        <f t="shared" si="0"/>
        <v>1086.9300000000003</v>
      </c>
      <c r="D37" s="4">
        <f t="shared" si="1"/>
        <v>156</v>
      </c>
      <c r="F37" s="4">
        <v>195</v>
      </c>
      <c r="H37" s="4">
        <f t="shared" si="2"/>
        <v>735.93000000000029</v>
      </c>
    </row>
    <row r="38" spans="1:8" x14ac:dyDescent="0.25">
      <c r="A38" s="1">
        <v>43832.25</v>
      </c>
      <c r="B38" s="4">
        <v>124.06666666666671</v>
      </c>
      <c r="C38" s="4">
        <f t="shared" si="0"/>
        <v>1088.6850000000004</v>
      </c>
      <c r="D38" s="4">
        <f t="shared" si="1"/>
        <v>140.80000000000001</v>
      </c>
      <c r="F38" s="4">
        <v>176</v>
      </c>
      <c r="H38" s="4">
        <f t="shared" si="2"/>
        <v>771.88500000000045</v>
      </c>
    </row>
    <row r="39" spans="1:8" x14ac:dyDescent="0.25">
      <c r="A39" s="1">
        <v>43832.291666666657</v>
      </c>
      <c r="B39" s="4">
        <v>123.3833333333333</v>
      </c>
      <c r="C39" s="4">
        <f t="shared" si="0"/>
        <v>1082.6887499999996</v>
      </c>
      <c r="D39" s="4">
        <f t="shared" si="1"/>
        <v>153.60000000000002</v>
      </c>
      <c r="F39" s="4">
        <v>192</v>
      </c>
      <c r="H39" s="4">
        <f t="shared" si="2"/>
        <v>737.08874999999955</v>
      </c>
    </row>
    <row r="40" spans="1:8" x14ac:dyDescent="0.25">
      <c r="A40" s="1">
        <v>43832.333333333343</v>
      </c>
      <c r="B40" s="4">
        <v>123</v>
      </c>
      <c r="C40" s="4">
        <f t="shared" si="0"/>
        <v>1079.325</v>
      </c>
      <c r="D40" s="4">
        <f t="shared" si="1"/>
        <v>148</v>
      </c>
      <c r="F40" s="4">
        <v>185</v>
      </c>
      <c r="H40" s="4">
        <f t="shared" si="2"/>
        <v>746.32500000000005</v>
      </c>
    </row>
    <row r="41" spans="1:8" x14ac:dyDescent="0.25">
      <c r="A41" s="1">
        <v>43832.375</v>
      </c>
      <c r="B41" s="4">
        <v>123</v>
      </c>
      <c r="C41" s="4">
        <f t="shared" si="0"/>
        <v>1079.325</v>
      </c>
      <c r="D41" s="4">
        <f t="shared" si="1"/>
        <v>155.20000000000002</v>
      </c>
      <c r="F41" s="4">
        <v>194</v>
      </c>
      <c r="H41" s="4">
        <f t="shared" si="2"/>
        <v>730.125</v>
      </c>
    </row>
    <row r="42" spans="1:8" x14ac:dyDescent="0.25">
      <c r="A42" s="1">
        <v>43832.416666666657</v>
      </c>
      <c r="B42" s="4">
        <v>123.1</v>
      </c>
      <c r="C42" s="4">
        <f t="shared" si="0"/>
        <v>1080.2025000000001</v>
      </c>
      <c r="D42" s="4">
        <f t="shared" si="1"/>
        <v>141.6</v>
      </c>
      <c r="F42" s="4">
        <v>177</v>
      </c>
      <c r="H42" s="4">
        <f t="shared" si="2"/>
        <v>761.60250000000008</v>
      </c>
    </row>
    <row r="43" spans="1:8" x14ac:dyDescent="0.25">
      <c r="A43" s="1">
        <v>43832.458333333343</v>
      </c>
      <c r="B43" s="4">
        <v>124.65</v>
      </c>
      <c r="C43" s="4">
        <f t="shared" si="0"/>
        <v>1093.80375</v>
      </c>
      <c r="D43" s="4">
        <f t="shared" si="1"/>
        <v>152</v>
      </c>
      <c r="F43" s="4">
        <v>190</v>
      </c>
      <c r="H43" s="4">
        <f t="shared" si="2"/>
        <v>751.80375000000004</v>
      </c>
    </row>
    <row r="44" spans="1:8" x14ac:dyDescent="0.25">
      <c r="A44" s="1">
        <v>43832.5</v>
      </c>
      <c r="B44" s="4">
        <v>125.8</v>
      </c>
      <c r="C44" s="4">
        <f t="shared" si="0"/>
        <v>1103.895</v>
      </c>
      <c r="D44" s="4">
        <f t="shared" si="1"/>
        <v>148</v>
      </c>
      <c r="F44" s="4">
        <v>185</v>
      </c>
      <c r="H44" s="4">
        <f t="shared" si="2"/>
        <v>770.89499999999998</v>
      </c>
    </row>
    <row r="45" spans="1:8" x14ac:dyDescent="0.25">
      <c r="A45" s="1">
        <v>43832.541666666657</v>
      </c>
      <c r="B45" s="4">
        <v>127.1166666666667</v>
      </c>
      <c r="C45" s="4">
        <f t="shared" si="0"/>
        <v>1115.4487500000005</v>
      </c>
      <c r="D45" s="4">
        <f t="shared" si="1"/>
        <v>156</v>
      </c>
      <c r="F45" s="4">
        <v>195</v>
      </c>
      <c r="H45" s="4">
        <f t="shared" si="2"/>
        <v>764.44875000000047</v>
      </c>
    </row>
    <row r="46" spans="1:8" x14ac:dyDescent="0.25">
      <c r="A46" s="1">
        <v>43832.583333333343</v>
      </c>
      <c r="B46" s="4">
        <v>127.2833333333333</v>
      </c>
      <c r="C46" s="4">
        <f t="shared" si="0"/>
        <v>1116.9112499999997</v>
      </c>
      <c r="D46" s="4">
        <f t="shared" si="1"/>
        <v>147.20000000000002</v>
      </c>
      <c r="F46" s="4">
        <v>184</v>
      </c>
      <c r="H46" s="4">
        <f t="shared" si="2"/>
        <v>785.71124999999961</v>
      </c>
    </row>
    <row r="47" spans="1:8" x14ac:dyDescent="0.25">
      <c r="A47" s="1">
        <v>43832.625</v>
      </c>
      <c r="B47" s="4">
        <v>127.23333333333331</v>
      </c>
      <c r="C47" s="4">
        <f t="shared" si="0"/>
        <v>1116.4724999999999</v>
      </c>
      <c r="D47" s="4">
        <f t="shared" si="1"/>
        <v>148.80000000000001</v>
      </c>
      <c r="F47" s="4">
        <v>186</v>
      </c>
      <c r="H47" s="4">
        <f t="shared" si="2"/>
        <v>781.6724999999999</v>
      </c>
    </row>
    <row r="48" spans="1:8" x14ac:dyDescent="0.25">
      <c r="A48" s="1">
        <v>43832.666666666657</v>
      </c>
      <c r="B48" s="4">
        <v>127.48275862068969</v>
      </c>
      <c r="C48" s="4">
        <f t="shared" si="0"/>
        <v>1118.6612068965519</v>
      </c>
      <c r="D48" s="4">
        <f t="shared" si="1"/>
        <v>151.44827586206895</v>
      </c>
      <c r="F48" s="4">
        <v>189.31034482758619</v>
      </c>
      <c r="H48" s="4">
        <f t="shared" si="2"/>
        <v>777.90258620689679</v>
      </c>
    </row>
    <row r="49" spans="1:8" x14ac:dyDescent="0.25">
      <c r="A49" s="1">
        <v>43832.708333333343</v>
      </c>
      <c r="B49" s="4">
        <v>127.7457627118644</v>
      </c>
      <c r="C49" s="4">
        <f t="shared" si="0"/>
        <v>1120.96906779661</v>
      </c>
      <c r="D49" s="4">
        <f t="shared" si="1"/>
        <v>148.88135593220338</v>
      </c>
      <c r="F49" s="4">
        <v>186.1016949152542</v>
      </c>
      <c r="H49" s="4">
        <f t="shared" si="2"/>
        <v>785.98601694915237</v>
      </c>
    </row>
    <row r="50" spans="1:8" x14ac:dyDescent="0.25">
      <c r="A50" s="1">
        <v>43832.75</v>
      </c>
      <c r="B50" s="4">
        <v>128.60344827586209</v>
      </c>
      <c r="C50" s="4">
        <f t="shared" si="0"/>
        <v>1128.4952586206898</v>
      </c>
      <c r="D50" s="4">
        <f t="shared" si="1"/>
        <v>146.48275862068968</v>
      </c>
      <c r="F50" s="4">
        <v>183.10344827586209</v>
      </c>
      <c r="H50" s="4">
        <f t="shared" si="2"/>
        <v>798.90905172413807</v>
      </c>
    </row>
    <row r="51" spans="1:8" x14ac:dyDescent="0.25">
      <c r="A51" s="1">
        <v>43832.791666666657</v>
      </c>
      <c r="B51" s="4">
        <v>128.25423728813561</v>
      </c>
      <c r="C51" s="4">
        <f t="shared" si="0"/>
        <v>1125.4309322033898</v>
      </c>
      <c r="D51" s="4">
        <f t="shared" si="1"/>
        <v>143.18644067796609</v>
      </c>
      <c r="F51" s="4">
        <v>178.9830508474576</v>
      </c>
      <c r="H51" s="4">
        <f t="shared" si="2"/>
        <v>803.26144067796622</v>
      </c>
    </row>
    <row r="52" spans="1:8" x14ac:dyDescent="0.25">
      <c r="A52" s="1">
        <v>43832.833333333343</v>
      </c>
      <c r="B52" s="4">
        <v>100.0338983050847</v>
      </c>
      <c r="C52" s="4">
        <f t="shared" si="0"/>
        <v>877.79745762711832</v>
      </c>
      <c r="D52" s="4">
        <f t="shared" si="1"/>
        <v>132.61016949152545</v>
      </c>
      <c r="F52" s="4">
        <v>165.76271186440681</v>
      </c>
      <c r="H52" s="4">
        <f t="shared" si="2"/>
        <v>579.42457627118608</v>
      </c>
    </row>
    <row r="53" spans="1:8" x14ac:dyDescent="0.25">
      <c r="A53" s="1">
        <v>43832.875</v>
      </c>
      <c r="B53" s="4">
        <v>0</v>
      </c>
      <c r="C53" s="4">
        <f t="shared" si="0"/>
        <v>0</v>
      </c>
      <c r="D53" s="4">
        <f t="shared" si="1"/>
        <v>43.63636363636364</v>
      </c>
      <c r="F53" s="4">
        <v>54.545454545454547</v>
      </c>
      <c r="H53" s="4">
        <f t="shared" si="2"/>
        <v>-98.181818181818187</v>
      </c>
    </row>
    <row r="54" spans="1:8" x14ac:dyDescent="0.25">
      <c r="A54" s="1">
        <v>43832.916666666657</v>
      </c>
      <c r="B54" s="4">
        <v>0.85964912280701755</v>
      </c>
      <c r="C54" s="4">
        <f t="shared" si="0"/>
        <v>7.5434210526315786</v>
      </c>
      <c r="D54" s="4">
        <f t="shared" si="1"/>
        <v>35.368421052631582</v>
      </c>
      <c r="F54" s="4">
        <v>44.210526315789473</v>
      </c>
      <c r="H54" s="4">
        <f t="shared" si="2"/>
        <v>-72.035526315789468</v>
      </c>
    </row>
    <row r="55" spans="1:8" x14ac:dyDescent="0.25">
      <c r="A55" s="1">
        <v>43832.958333333343</v>
      </c>
      <c r="B55" s="4">
        <v>5.9333333333333336</v>
      </c>
      <c r="C55" s="4">
        <f t="shared" si="0"/>
        <v>52.064999999999998</v>
      </c>
      <c r="D55" s="4">
        <f t="shared" si="1"/>
        <v>36</v>
      </c>
      <c r="F55" s="4">
        <v>45</v>
      </c>
      <c r="H55" s="4">
        <f t="shared" si="2"/>
        <v>-28.935000000000002</v>
      </c>
    </row>
    <row r="56" spans="1:8" x14ac:dyDescent="0.25">
      <c r="A56" s="1">
        <v>43833</v>
      </c>
      <c r="B56" s="4">
        <v>159.08333333333329</v>
      </c>
      <c r="C56" s="4">
        <f t="shared" si="0"/>
        <v>1395.9562499999997</v>
      </c>
      <c r="D56" s="4">
        <f t="shared" si="1"/>
        <v>75.2</v>
      </c>
      <c r="F56" s="4">
        <v>94</v>
      </c>
      <c r="H56" s="4">
        <f t="shared" si="2"/>
        <v>1226.7562499999997</v>
      </c>
    </row>
    <row r="57" spans="1:8" x14ac:dyDescent="0.25">
      <c r="A57" s="1">
        <v>43833.041666666657</v>
      </c>
      <c r="B57" s="4">
        <v>157.33333333333329</v>
      </c>
      <c r="C57" s="4">
        <f t="shared" si="0"/>
        <v>1380.5999999999997</v>
      </c>
      <c r="D57" s="4">
        <f t="shared" si="1"/>
        <v>102.4</v>
      </c>
      <c r="F57" s="4">
        <v>128</v>
      </c>
      <c r="H57" s="4">
        <f t="shared" si="2"/>
        <v>1150.1999999999996</v>
      </c>
    </row>
    <row r="58" spans="1:8" x14ac:dyDescent="0.25">
      <c r="A58" s="1">
        <v>43833.083333333343</v>
      </c>
      <c r="B58" s="4">
        <v>157.8833333333333</v>
      </c>
      <c r="C58" s="4">
        <f t="shared" si="0"/>
        <v>1385.4262499999998</v>
      </c>
      <c r="D58" s="4">
        <f t="shared" si="1"/>
        <v>188</v>
      </c>
      <c r="F58" s="4">
        <v>235</v>
      </c>
      <c r="H58" s="4">
        <f t="shared" si="2"/>
        <v>962.42624999999975</v>
      </c>
    </row>
    <row r="59" spans="1:8" x14ac:dyDescent="0.25">
      <c r="A59" s="1">
        <v>43833.125</v>
      </c>
      <c r="B59" s="4">
        <v>158.3833333333333</v>
      </c>
      <c r="C59" s="4">
        <f t="shared" si="0"/>
        <v>1389.8137499999998</v>
      </c>
      <c r="D59" s="4">
        <f t="shared" si="1"/>
        <v>169.60000000000002</v>
      </c>
      <c r="F59" s="4">
        <v>212</v>
      </c>
      <c r="H59" s="4">
        <f t="shared" si="2"/>
        <v>1008.2137499999999</v>
      </c>
    </row>
    <row r="60" spans="1:8" x14ac:dyDescent="0.25">
      <c r="A60" s="1">
        <v>43833.166666666657</v>
      </c>
      <c r="B60" s="4">
        <v>158.25</v>
      </c>
      <c r="C60" s="4">
        <f t="shared" si="0"/>
        <v>1388.64375</v>
      </c>
      <c r="D60" s="4">
        <f t="shared" si="1"/>
        <v>179.20000000000002</v>
      </c>
      <c r="F60" s="4">
        <v>224</v>
      </c>
      <c r="H60" s="4">
        <f t="shared" si="2"/>
        <v>985.44374999999991</v>
      </c>
    </row>
    <row r="61" spans="1:8" x14ac:dyDescent="0.25">
      <c r="A61" s="1">
        <v>43833.208333333343</v>
      </c>
      <c r="B61" s="4">
        <v>158.05000000000001</v>
      </c>
      <c r="C61" s="4">
        <f t="shared" si="0"/>
        <v>1386.8887500000003</v>
      </c>
      <c r="D61" s="4">
        <f t="shared" si="1"/>
        <v>166.4</v>
      </c>
      <c r="F61" s="4">
        <v>208</v>
      </c>
      <c r="H61" s="4">
        <f t="shared" si="2"/>
        <v>1012.4887500000002</v>
      </c>
    </row>
    <row r="62" spans="1:8" x14ac:dyDescent="0.25">
      <c r="A62" s="1">
        <v>43833.25</v>
      </c>
      <c r="B62" s="4">
        <v>158.06666666666669</v>
      </c>
      <c r="C62" s="4">
        <f t="shared" si="0"/>
        <v>1387.0350000000003</v>
      </c>
      <c r="D62" s="4">
        <f t="shared" si="1"/>
        <v>172.8</v>
      </c>
      <c r="F62" s="4">
        <v>216</v>
      </c>
      <c r="H62" s="4">
        <f t="shared" si="2"/>
        <v>998.23500000000035</v>
      </c>
    </row>
    <row r="63" spans="1:8" x14ac:dyDescent="0.25">
      <c r="A63" s="1">
        <v>43833.291666666657</v>
      </c>
      <c r="B63" s="4">
        <v>157.65</v>
      </c>
      <c r="C63" s="4">
        <f t="shared" si="0"/>
        <v>1383.3787500000001</v>
      </c>
      <c r="D63" s="4">
        <f t="shared" si="1"/>
        <v>184.8</v>
      </c>
      <c r="F63" s="4">
        <v>231</v>
      </c>
      <c r="H63" s="4">
        <f t="shared" si="2"/>
        <v>967.57875000000013</v>
      </c>
    </row>
    <row r="64" spans="1:8" x14ac:dyDescent="0.25">
      <c r="A64" s="1">
        <v>43833.333333333343</v>
      </c>
      <c r="B64" s="4">
        <v>149.94999999999999</v>
      </c>
      <c r="C64" s="4">
        <f t="shared" si="0"/>
        <v>1315.8112499999997</v>
      </c>
      <c r="D64" s="4">
        <f t="shared" si="1"/>
        <v>170.4</v>
      </c>
      <c r="F64" s="4">
        <v>213</v>
      </c>
      <c r="H64" s="4">
        <f t="shared" si="2"/>
        <v>932.41124999999965</v>
      </c>
    </row>
    <row r="65" spans="1:8" x14ac:dyDescent="0.25">
      <c r="A65" s="1">
        <v>43833.375</v>
      </c>
      <c r="B65" s="4">
        <v>149.08333333333329</v>
      </c>
      <c r="C65" s="4">
        <f t="shared" si="0"/>
        <v>1308.2062499999997</v>
      </c>
      <c r="D65" s="4">
        <f t="shared" si="1"/>
        <v>170.4</v>
      </c>
      <c r="F65" s="4">
        <v>213</v>
      </c>
      <c r="H65" s="4">
        <f t="shared" si="2"/>
        <v>924.80624999999964</v>
      </c>
    </row>
    <row r="66" spans="1:8" x14ac:dyDescent="0.25">
      <c r="A66" s="1">
        <v>43833.416666666657</v>
      </c>
      <c r="B66" s="4">
        <v>152.30000000000001</v>
      </c>
      <c r="C66" s="4">
        <f t="shared" si="0"/>
        <v>1336.4325000000003</v>
      </c>
      <c r="D66" s="4">
        <f t="shared" si="1"/>
        <v>172.8</v>
      </c>
      <c r="F66" s="4">
        <v>216</v>
      </c>
      <c r="H66" s="4">
        <f t="shared" si="2"/>
        <v>947.63250000000039</v>
      </c>
    </row>
    <row r="67" spans="1:8" x14ac:dyDescent="0.25">
      <c r="A67" s="1">
        <v>43833.458333333343</v>
      </c>
      <c r="B67" s="4">
        <v>156.98333333333329</v>
      </c>
      <c r="C67" s="4">
        <f t="shared" si="0"/>
        <v>1377.5287499999997</v>
      </c>
      <c r="D67" s="4">
        <f t="shared" si="1"/>
        <v>176</v>
      </c>
      <c r="F67" s="4">
        <v>220</v>
      </c>
      <c r="H67" s="4">
        <f t="shared" si="2"/>
        <v>981.52874999999972</v>
      </c>
    </row>
    <row r="68" spans="1:8" x14ac:dyDescent="0.25">
      <c r="A68" s="1">
        <v>43833.5</v>
      </c>
      <c r="B68" s="4">
        <v>156.80000000000001</v>
      </c>
      <c r="C68" s="4">
        <f t="shared" si="0"/>
        <v>1375.9200000000003</v>
      </c>
      <c r="D68" s="4">
        <f t="shared" si="1"/>
        <v>174.4</v>
      </c>
      <c r="F68" s="4">
        <v>218</v>
      </c>
      <c r="H68" s="4">
        <f t="shared" si="2"/>
        <v>983.52000000000021</v>
      </c>
    </row>
    <row r="69" spans="1:8" x14ac:dyDescent="0.25">
      <c r="A69" s="1">
        <v>43833.541666666657</v>
      </c>
      <c r="B69" s="4">
        <v>156.55000000000001</v>
      </c>
      <c r="C69" s="4">
        <f t="shared" si="0"/>
        <v>1373.7262500000002</v>
      </c>
      <c r="D69" s="4">
        <f t="shared" si="1"/>
        <v>182.4</v>
      </c>
      <c r="F69" s="4">
        <v>228</v>
      </c>
      <c r="H69" s="4">
        <f t="shared" si="2"/>
        <v>963.32625000000007</v>
      </c>
    </row>
    <row r="70" spans="1:8" x14ac:dyDescent="0.25">
      <c r="A70" s="1">
        <v>43833.583333333343</v>
      </c>
      <c r="B70" s="4">
        <v>147.58333333333329</v>
      </c>
      <c r="C70" s="4">
        <f t="shared" si="0"/>
        <v>1295.0437499999998</v>
      </c>
      <c r="D70" s="4">
        <f t="shared" si="1"/>
        <v>175.20000000000002</v>
      </c>
      <c r="F70" s="4">
        <v>219</v>
      </c>
      <c r="H70" s="4">
        <f t="shared" si="2"/>
        <v>900.84374999999977</v>
      </c>
    </row>
    <row r="71" spans="1:8" x14ac:dyDescent="0.25">
      <c r="A71" s="1">
        <v>43833.625</v>
      </c>
      <c r="B71" s="4">
        <v>141.8666666666667</v>
      </c>
      <c r="C71" s="4">
        <f t="shared" si="0"/>
        <v>1244.8800000000003</v>
      </c>
      <c r="D71" s="4">
        <f t="shared" si="1"/>
        <v>168.8</v>
      </c>
      <c r="F71" s="4">
        <v>211</v>
      </c>
      <c r="H71" s="4">
        <f t="shared" si="2"/>
        <v>865.08000000000038</v>
      </c>
    </row>
    <row r="72" spans="1:8" x14ac:dyDescent="0.25">
      <c r="A72" s="1">
        <v>43833.666666666657</v>
      </c>
      <c r="B72" s="4">
        <v>138.48333333333329</v>
      </c>
      <c r="C72" s="4">
        <f t="shared" si="0"/>
        <v>1215.1912499999999</v>
      </c>
      <c r="D72" s="4">
        <f t="shared" si="1"/>
        <v>163.20000000000002</v>
      </c>
      <c r="F72" s="4">
        <v>204</v>
      </c>
      <c r="H72" s="4">
        <f t="shared" si="2"/>
        <v>847.99124999999981</v>
      </c>
    </row>
    <row r="73" spans="1:8" x14ac:dyDescent="0.25">
      <c r="A73" s="1">
        <v>43833.708333333343</v>
      </c>
      <c r="B73" s="4">
        <v>135.6</v>
      </c>
      <c r="C73" s="4">
        <f t="shared" ref="C73:C136" si="3">B73*$C$2*$C$3/$C$4/3600</f>
        <v>1189.8900000000001</v>
      </c>
      <c r="D73" s="4">
        <f t="shared" ref="D73:D136" si="4">F73/0.5*0.4</f>
        <v>156.80000000000001</v>
      </c>
      <c r="F73" s="4">
        <v>196</v>
      </c>
      <c r="H73" s="4">
        <f t="shared" ref="H73:H136" si="5">C73-D73-F73</f>
        <v>837.09000000000015</v>
      </c>
    </row>
    <row r="74" spans="1:8" x14ac:dyDescent="0.25">
      <c r="A74" s="1">
        <v>43833.75</v>
      </c>
      <c r="B74" s="4">
        <v>134.55000000000001</v>
      </c>
      <c r="C74" s="4">
        <f t="shared" si="3"/>
        <v>1180.6762500000002</v>
      </c>
      <c r="D74" s="4">
        <f t="shared" si="4"/>
        <v>148.80000000000001</v>
      </c>
      <c r="F74" s="4">
        <v>186</v>
      </c>
      <c r="H74" s="4">
        <f t="shared" si="5"/>
        <v>845.87625000000025</v>
      </c>
    </row>
    <row r="75" spans="1:8" x14ac:dyDescent="0.25">
      <c r="A75" s="1">
        <v>43833.791666666657</v>
      </c>
      <c r="B75" s="4">
        <v>133.5</v>
      </c>
      <c r="C75" s="4">
        <f t="shared" si="3"/>
        <v>1171.4625000000001</v>
      </c>
      <c r="D75" s="4">
        <f t="shared" si="4"/>
        <v>155.20000000000002</v>
      </c>
      <c r="F75" s="4">
        <v>194</v>
      </c>
      <c r="H75" s="4">
        <f t="shared" si="5"/>
        <v>822.26250000000005</v>
      </c>
    </row>
    <row r="76" spans="1:8" x14ac:dyDescent="0.25">
      <c r="A76" s="1">
        <v>43833.833333333343</v>
      </c>
      <c r="B76" s="4">
        <v>131.5</v>
      </c>
      <c r="C76" s="4">
        <f t="shared" si="3"/>
        <v>1153.9124999999999</v>
      </c>
      <c r="D76" s="4">
        <f t="shared" si="4"/>
        <v>142.4</v>
      </c>
      <c r="F76" s="4">
        <v>178</v>
      </c>
      <c r="H76" s="4">
        <f t="shared" si="5"/>
        <v>833.51249999999993</v>
      </c>
    </row>
    <row r="77" spans="1:8" x14ac:dyDescent="0.25">
      <c r="A77" s="1">
        <v>43833.875</v>
      </c>
      <c r="B77" s="4">
        <v>129.8833333333333</v>
      </c>
      <c r="C77" s="4">
        <f t="shared" si="3"/>
        <v>1139.7262499999997</v>
      </c>
      <c r="D77" s="4">
        <f t="shared" si="4"/>
        <v>148.80000000000001</v>
      </c>
      <c r="F77" s="4">
        <v>186</v>
      </c>
      <c r="H77" s="4">
        <f t="shared" si="5"/>
        <v>804.92624999999975</v>
      </c>
    </row>
    <row r="78" spans="1:8" x14ac:dyDescent="0.25">
      <c r="A78" s="1">
        <v>43833.916666666657</v>
      </c>
      <c r="B78" s="4">
        <v>128.31666666666669</v>
      </c>
      <c r="C78" s="4">
        <f t="shared" si="3"/>
        <v>1125.9787500000002</v>
      </c>
      <c r="D78" s="4">
        <f t="shared" si="4"/>
        <v>147.20000000000002</v>
      </c>
      <c r="F78" s="4">
        <v>184</v>
      </c>
      <c r="H78" s="4">
        <f t="shared" si="5"/>
        <v>794.77875000000017</v>
      </c>
    </row>
    <row r="79" spans="1:8" x14ac:dyDescent="0.25">
      <c r="A79" s="1">
        <v>43833.958333333343</v>
      </c>
      <c r="B79" s="4">
        <v>128.01666666666671</v>
      </c>
      <c r="C79" s="4">
        <f t="shared" si="3"/>
        <v>1123.3462500000003</v>
      </c>
      <c r="D79" s="4">
        <f t="shared" si="4"/>
        <v>149.6</v>
      </c>
      <c r="F79" s="4">
        <v>187</v>
      </c>
      <c r="H79" s="4">
        <f t="shared" si="5"/>
        <v>786.74625000000026</v>
      </c>
    </row>
    <row r="80" spans="1:8" x14ac:dyDescent="0.25">
      <c r="A80" s="1">
        <v>43834</v>
      </c>
      <c r="B80" s="4">
        <v>127.26666666666669</v>
      </c>
      <c r="C80" s="4">
        <f t="shared" si="3"/>
        <v>1116.7650000000001</v>
      </c>
      <c r="D80" s="4">
        <f t="shared" si="4"/>
        <v>140</v>
      </c>
      <c r="F80" s="4">
        <v>175</v>
      </c>
      <c r="H80" s="4">
        <f t="shared" si="5"/>
        <v>801.7650000000001</v>
      </c>
    </row>
    <row r="81" spans="1:8" x14ac:dyDescent="0.25">
      <c r="A81" s="1">
        <v>43834.041666666657</v>
      </c>
      <c r="B81" s="4">
        <v>124.85</v>
      </c>
      <c r="C81" s="4">
        <f t="shared" si="3"/>
        <v>1095.5587499999999</v>
      </c>
      <c r="D81" s="4">
        <f t="shared" si="4"/>
        <v>140</v>
      </c>
      <c r="F81" s="4">
        <v>175</v>
      </c>
      <c r="H81" s="4">
        <f t="shared" si="5"/>
        <v>780.55874999999992</v>
      </c>
    </row>
    <row r="82" spans="1:8" x14ac:dyDescent="0.25">
      <c r="A82" s="1">
        <v>43834.083333333343</v>
      </c>
      <c r="B82" s="4">
        <v>124.4166666666667</v>
      </c>
      <c r="C82" s="4">
        <f t="shared" si="3"/>
        <v>1091.7562500000004</v>
      </c>
      <c r="D82" s="4">
        <f t="shared" si="4"/>
        <v>140</v>
      </c>
      <c r="F82" s="4">
        <v>175</v>
      </c>
      <c r="H82" s="4">
        <f t="shared" si="5"/>
        <v>776.75625000000036</v>
      </c>
    </row>
    <row r="83" spans="1:8" x14ac:dyDescent="0.25">
      <c r="A83" s="1">
        <v>43834.125</v>
      </c>
      <c r="B83" s="4">
        <v>124.85</v>
      </c>
      <c r="C83" s="4">
        <f t="shared" si="3"/>
        <v>1095.5587499999999</v>
      </c>
      <c r="D83" s="4">
        <f t="shared" si="4"/>
        <v>148</v>
      </c>
      <c r="F83" s="4">
        <v>185</v>
      </c>
      <c r="H83" s="4">
        <f t="shared" si="5"/>
        <v>762.55874999999992</v>
      </c>
    </row>
    <row r="84" spans="1:8" x14ac:dyDescent="0.25">
      <c r="A84" s="1">
        <v>43834.166666666657</v>
      </c>
      <c r="B84" s="4">
        <v>124.8</v>
      </c>
      <c r="C84" s="4">
        <f t="shared" si="3"/>
        <v>1095.1199999999999</v>
      </c>
      <c r="D84" s="4">
        <f t="shared" si="4"/>
        <v>140.80000000000001</v>
      </c>
      <c r="F84" s="4">
        <v>176</v>
      </c>
      <c r="H84" s="4">
        <f t="shared" si="5"/>
        <v>778.31999999999994</v>
      </c>
    </row>
    <row r="85" spans="1:8" x14ac:dyDescent="0.25">
      <c r="A85" s="1">
        <v>43834.208333333343</v>
      </c>
      <c r="B85" s="4">
        <v>125.01666666666669</v>
      </c>
      <c r="C85" s="4">
        <f t="shared" si="3"/>
        <v>1097.0212500000002</v>
      </c>
      <c r="D85" s="4">
        <f t="shared" si="4"/>
        <v>136.80000000000001</v>
      </c>
      <c r="F85" s="4">
        <v>171</v>
      </c>
      <c r="H85" s="4">
        <f t="shared" si="5"/>
        <v>789.22125000000028</v>
      </c>
    </row>
    <row r="86" spans="1:8" x14ac:dyDescent="0.25">
      <c r="A86" s="1">
        <v>43834.25</v>
      </c>
      <c r="B86" s="4">
        <v>124.48333333333331</v>
      </c>
      <c r="C86" s="4">
        <f t="shared" si="3"/>
        <v>1092.3412499999999</v>
      </c>
      <c r="D86" s="4">
        <f t="shared" si="4"/>
        <v>136.80000000000001</v>
      </c>
      <c r="F86" s="4">
        <v>171</v>
      </c>
      <c r="H86" s="4">
        <f t="shared" si="5"/>
        <v>784.54124999999999</v>
      </c>
    </row>
    <row r="87" spans="1:8" x14ac:dyDescent="0.25">
      <c r="A87" s="1">
        <v>43834.291666666657</v>
      </c>
      <c r="B87" s="4">
        <v>124.6</v>
      </c>
      <c r="C87" s="4">
        <f t="shared" si="3"/>
        <v>1093.365</v>
      </c>
      <c r="D87" s="4">
        <f t="shared" si="4"/>
        <v>146.4</v>
      </c>
      <c r="F87" s="4">
        <v>183</v>
      </c>
      <c r="H87" s="4">
        <f t="shared" si="5"/>
        <v>763.96500000000003</v>
      </c>
    </row>
    <row r="88" spans="1:8" x14ac:dyDescent="0.25">
      <c r="A88" s="1">
        <v>43834.333333333343</v>
      </c>
      <c r="B88" s="4">
        <v>124.56666666666671</v>
      </c>
      <c r="C88" s="4">
        <f t="shared" si="3"/>
        <v>1093.0725000000004</v>
      </c>
      <c r="D88" s="4">
        <f t="shared" si="4"/>
        <v>135.20000000000002</v>
      </c>
      <c r="F88" s="4">
        <v>169</v>
      </c>
      <c r="H88" s="4">
        <f t="shared" si="5"/>
        <v>788.8725000000004</v>
      </c>
    </row>
    <row r="89" spans="1:8" x14ac:dyDescent="0.25">
      <c r="A89" s="1">
        <v>43834.375</v>
      </c>
      <c r="B89" s="4">
        <v>124.1333333333333</v>
      </c>
      <c r="C89" s="4">
        <f t="shared" si="3"/>
        <v>1089.2699999999995</v>
      </c>
      <c r="D89" s="4">
        <f t="shared" si="4"/>
        <v>128</v>
      </c>
      <c r="F89" s="4">
        <v>160</v>
      </c>
      <c r="H89" s="4">
        <f t="shared" si="5"/>
        <v>801.26999999999953</v>
      </c>
    </row>
    <row r="90" spans="1:8" x14ac:dyDescent="0.25">
      <c r="A90" s="1">
        <v>43834.416666666657</v>
      </c>
      <c r="B90" s="4">
        <v>123.98333333333331</v>
      </c>
      <c r="C90" s="4">
        <f t="shared" si="3"/>
        <v>1087.9537499999999</v>
      </c>
      <c r="D90" s="4">
        <f t="shared" si="4"/>
        <v>126.4</v>
      </c>
      <c r="F90" s="4">
        <v>158</v>
      </c>
      <c r="H90" s="4">
        <f t="shared" si="5"/>
        <v>803.55374999999992</v>
      </c>
    </row>
    <row r="91" spans="1:8" x14ac:dyDescent="0.25">
      <c r="A91" s="1">
        <v>43834.458333333343</v>
      </c>
      <c r="B91" s="4">
        <v>123.6666666666667</v>
      </c>
      <c r="C91" s="4">
        <f t="shared" si="3"/>
        <v>1085.1750000000004</v>
      </c>
      <c r="D91" s="4">
        <f t="shared" si="4"/>
        <v>137.6</v>
      </c>
      <c r="F91" s="4">
        <v>172</v>
      </c>
      <c r="H91" s="4">
        <f t="shared" si="5"/>
        <v>775.57500000000039</v>
      </c>
    </row>
    <row r="92" spans="1:8" x14ac:dyDescent="0.25">
      <c r="A92" s="1">
        <v>43834.5</v>
      </c>
      <c r="B92" s="4">
        <v>123.5833333333333</v>
      </c>
      <c r="C92" s="4">
        <f t="shared" si="3"/>
        <v>1084.4437499999997</v>
      </c>
      <c r="D92" s="4">
        <f t="shared" si="4"/>
        <v>116.80000000000001</v>
      </c>
      <c r="F92" s="4">
        <v>146</v>
      </c>
      <c r="H92" s="4">
        <f t="shared" si="5"/>
        <v>821.64374999999973</v>
      </c>
    </row>
    <row r="93" spans="1:8" x14ac:dyDescent="0.25">
      <c r="A93" s="1">
        <v>43834.541666666657</v>
      </c>
      <c r="B93" s="4">
        <v>123.6166666666667</v>
      </c>
      <c r="C93" s="4">
        <f t="shared" si="3"/>
        <v>1084.7362500000004</v>
      </c>
      <c r="D93" s="4">
        <f t="shared" si="4"/>
        <v>123.2</v>
      </c>
      <c r="F93" s="4">
        <v>154</v>
      </c>
      <c r="H93" s="4">
        <f t="shared" si="5"/>
        <v>807.53625000000034</v>
      </c>
    </row>
    <row r="94" spans="1:8" x14ac:dyDescent="0.25">
      <c r="A94" s="1">
        <v>43834.583333333343</v>
      </c>
      <c r="B94" s="4">
        <v>124.93333333333329</v>
      </c>
      <c r="C94" s="4">
        <f t="shared" si="3"/>
        <v>1096.2899999999995</v>
      </c>
      <c r="D94" s="4">
        <f t="shared" si="4"/>
        <v>128</v>
      </c>
      <c r="F94" s="4">
        <v>160</v>
      </c>
      <c r="H94" s="4">
        <f t="shared" si="5"/>
        <v>808.28999999999951</v>
      </c>
    </row>
    <row r="95" spans="1:8" x14ac:dyDescent="0.25">
      <c r="A95" s="1">
        <v>43834.625</v>
      </c>
      <c r="B95" s="4">
        <v>126.26666666666669</v>
      </c>
      <c r="C95" s="4">
        <f t="shared" si="3"/>
        <v>1107.9900000000002</v>
      </c>
      <c r="D95" s="4">
        <f t="shared" si="4"/>
        <v>128.80000000000001</v>
      </c>
      <c r="F95" s="4">
        <v>161</v>
      </c>
      <c r="H95" s="4">
        <f t="shared" si="5"/>
        <v>818.19000000000028</v>
      </c>
    </row>
    <row r="96" spans="1:8" x14ac:dyDescent="0.25">
      <c r="A96" s="1">
        <v>43834.666666666657</v>
      </c>
      <c r="B96" s="4">
        <v>127.6666666666667</v>
      </c>
      <c r="C96" s="4">
        <f t="shared" si="3"/>
        <v>1120.2750000000003</v>
      </c>
      <c r="D96" s="4">
        <f t="shared" si="4"/>
        <v>143.20000000000002</v>
      </c>
      <c r="F96" s="4">
        <v>179</v>
      </c>
      <c r="H96" s="4">
        <f t="shared" si="5"/>
        <v>798.07500000000027</v>
      </c>
    </row>
    <row r="97" spans="1:8" x14ac:dyDescent="0.25">
      <c r="A97" s="1">
        <v>43834.708333333343</v>
      </c>
      <c r="B97" s="4">
        <v>128.98333333333329</v>
      </c>
      <c r="C97" s="4">
        <f t="shared" si="3"/>
        <v>1131.8287499999997</v>
      </c>
      <c r="D97" s="4">
        <f t="shared" si="4"/>
        <v>137.6</v>
      </c>
      <c r="F97" s="4">
        <v>172</v>
      </c>
      <c r="H97" s="4">
        <f t="shared" si="5"/>
        <v>822.22874999999965</v>
      </c>
    </row>
    <row r="98" spans="1:8" x14ac:dyDescent="0.25">
      <c r="A98" s="1">
        <v>43834.75</v>
      </c>
      <c r="B98" s="4">
        <v>129.9</v>
      </c>
      <c r="C98" s="4">
        <f t="shared" si="3"/>
        <v>1139.8724999999999</v>
      </c>
      <c r="D98" s="4">
        <f t="shared" si="4"/>
        <v>138.4</v>
      </c>
      <c r="F98" s="4">
        <v>173</v>
      </c>
      <c r="H98" s="4">
        <f t="shared" si="5"/>
        <v>828.47249999999997</v>
      </c>
    </row>
    <row r="99" spans="1:8" x14ac:dyDescent="0.25">
      <c r="A99" s="1">
        <v>43834.791666666657</v>
      </c>
      <c r="B99" s="4">
        <v>131.18333333333331</v>
      </c>
      <c r="C99" s="4">
        <f t="shared" si="3"/>
        <v>1151.13375</v>
      </c>
      <c r="D99" s="4">
        <f t="shared" si="4"/>
        <v>136</v>
      </c>
      <c r="F99" s="4">
        <v>170</v>
      </c>
      <c r="H99" s="4">
        <f t="shared" si="5"/>
        <v>845.13374999999996</v>
      </c>
    </row>
    <row r="100" spans="1:8" x14ac:dyDescent="0.25">
      <c r="A100" s="1">
        <v>43834.833333333343</v>
      </c>
      <c r="B100" s="4">
        <v>132.58333333333329</v>
      </c>
      <c r="C100" s="4">
        <f t="shared" si="3"/>
        <v>1163.4187499999996</v>
      </c>
      <c r="D100" s="4">
        <f t="shared" si="4"/>
        <v>151.20000000000002</v>
      </c>
      <c r="F100" s="4">
        <v>189</v>
      </c>
      <c r="H100" s="4">
        <f t="shared" si="5"/>
        <v>823.21874999999955</v>
      </c>
    </row>
    <row r="101" spans="1:8" x14ac:dyDescent="0.25">
      <c r="A101" s="1">
        <v>43834.875</v>
      </c>
      <c r="B101" s="4">
        <v>133.7833333333333</v>
      </c>
      <c r="C101" s="4">
        <f t="shared" si="3"/>
        <v>1173.9487499999998</v>
      </c>
      <c r="D101" s="4">
        <f t="shared" si="4"/>
        <v>148.80000000000001</v>
      </c>
      <c r="F101" s="4">
        <v>186</v>
      </c>
      <c r="H101" s="4">
        <f t="shared" si="5"/>
        <v>839.14874999999984</v>
      </c>
    </row>
    <row r="102" spans="1:8" x14ac:dyDescent="0.25">
      <c r="A102" s="1">
        <v>43834.916666666657</v>
      </c>
      <c r="B102" s="4">
        <v>135.41666666666671</v>
      </c>
      <c r="C102" s="4">
        <f t="shared" si="3"/>
        <v>1188.2812500000002</v>
      </c>
      <c r="D102" s="4">
        <f t="shared" si="4"/>
        <v>155.20000000000002</v>
      </c>
      <c r="F102" s="4">
        <v>194</v>
      </c>
      <c r="H102" s="4">
        <f t="shared" si="5"/>
        <v>839.08125000000018</v>
      </c>
    </row>
    <row r="103" spans="1:8" x14ac:dyDescent="0.25">
      <c r="A103" s="1">
        <v>43834.958333333343</v>
      </c>
      <c r="B103" s="4">
        <v>136.1166666666667</v>
      </c>
      <c r="C103" s="4">
        <f t="shared" si="3"/>
        <v>1194.4237500000002</v>
      </c>
      <c r="D103" s="4">
        <f t="shared" si="4"/>
        <v>152.80000000000001</v>
      </c>
      <c r="F103" s="4">
        <v>191</v>
      </c>
      <c r="H103" s="4">
        <f t="shared" si="5"/>
        <v>850.6237500000002</v>
      </c>
    </row>
    <row r="104" spans="1:8" x14ac:dyDescent="0.25">
      <c r="A104" s="1">
        <v>43835</v>
      </c>
      <c r="B104" s="4">
        <v>137.30000000000001</v>
      </c>
      <c r="C104" s="4">
        <f t="shared" si="3"/>
        <v>1204.8075000000003</v>
      </c>
      <c r="D104" s="4">
        <f t="shared" si="4"/>
        <v>148.80000000000001</v>
      </c>
      <c r="F104" s="4">
        <v>186</v>
      </c>
      <c r="H104" s="4">
        <f t="shared" si="5"/>
        <v>870.00750000000039</v>
      </c>
    </row>
    <row r="105" spans="1:8" x14ac:dyDescent="0.25">
      <c r="A105" s="1">
        <v>43835.041666666657</v>
      </c>
      <c r="B105" s="4">
        <v>138.3666666666667</v>
      </c>
      <c r="C105" s="4">
        <f t="shared" si="3"/>
        <v>1214.1675000000002</v>
      </c>
      <c r="D105" s="4">
        <f t="shared" si="4"/>
        <v>162.4</v>
      </c>
      <c r="F105" s="4">
        <v>203</v>
      </c>
      <c r="H105" s="4">
        <f t="shared" si="5"/>
        <v>848.76750000000015</v>
      </c>
    </row>
    <row r="106" spans="1:8" x14ac:dyDescent="0.25">
      <c r="A106" s="1">
        <v>43835.083333333343</v>
      </c>
      <c r="B106" s="4">
        <v>139.08333333333329</v>
      </c>
      <c r="C106" s="4">
        <f t="shared" si="3"/>
        <v>1220.4562499999997</v>
      </c>
      <c r="D106" s="4">
        <f t="shared" si="4"/>
        <v>155.20000000000002</v>
      </c>
      <c r="F106" s="4">
        <v>194</v>
      </c>
      <c r="H106" s="4">
        <f t="shared" si="5"/>
        <v>871.25624999999968</v>
      </c>
    </row>
    <row r="107" spans="1:8" x14ac:dyDescent="0.25">
      <c r="A107" s="1">
        <v>43835.125</v>
      </c>
      <c r="B107" s="4">
        <v>139.23333333333329</v>
      </c>
      <c r="C107" s="4">
        <f t="shared" si="3"/>
        <v>1221.7724999999998</v>
      </c>
      <c r="D107" s="4">
        <f t="shared" si="4"/>
        <v>155.20000000000002</v>
      </c>
      <c r="F107" s="4">
        <v>194</v>
      </c>
      <c r="H107" s="4">
        <f t="shared" si="5"/>
        <v>872.57249999999976</v>
      </c>
    </row>
    <row r="108" spans="1:8" x14ac:dyDescent="0.25">
      <c r="A108" s="1">
        <v>43835.166666666657</v>
      </c>
      <c r="B108" s="4">
        <v>140.06666666666669</v>
      </c>
      <c r="C108" s="4">
        <f t="shared" si="3"/>
        <v>1229.0850000000003</v>
      </c>
      <c r="D108" s="4">
        <f t="shared" si="4"/>
        <v>168</v>
      </c>
      <c r="F108" s="4">
        <v>210</v>
      </c>
      <c r="H108" s="4">
        <f t="shared" si="5"/>
        <v>851.08500000000026</v>
      </c>
    </row>
    <row r="109" spans="1:8" x14ac:dyDescent="0.25">
      <c r="A109" s="1">
        <v>43835.208333333343</v>
      </c>
      <c r="B109" s="4">
        <v>140.4</v>
      </c>
      <c r="C109" s="4">
        <f t="shared" si="3"/>
        <v>1232.01</v>
      </c>
      <c r="D109" s="4">
        <f t="shared" si="4"/>
        <v>152</v>
      </c>
      <c r="F109" s="4">
        <v>190</v>
      </c>
      <c r="H109" s="4">
        <f t="shared" si="5"/>
        <v>890.01</v>
      </c>
    </row>
    <row r="110" spans="1:8" x14ac:dyDescent="0.25">
      <c r="A110" s="1">
        <v>43835.25</v>
      </c>
      <c r="B110" s="4">
        <v>140.25</v>
      </c>
      <c r="C110" s="4">
        <f t="shared" si="3"/>
        <v>1230.6937499999999</v>
      </c>
      <c r="D110" s="4">
        <f t="shared" si="4"/>
        <v>162.4</v>
      </c>
      <c r="F110" s="4">
        <v>203</v>
      </c>
      <c r="H110" s="4">
        <f t="shared" si="5"/>
        <v>865.29374999999982</v>
      </c>
    </row>
    <row r="111" spans="1:8" x14ac:dyDescent="0.25">
      <c r="A111" s="1">
        <v>43835.291666666657</v>
      </c>
      <c r="B111" s="4">
        <v>140.23333333333329</v>
      </c>
      <c r="C111" s="4">
        <f t="shared" si="3"/>
        <v>1230.5474999999997</v>
      </c>
      <c r="D111" s="4">
        <f t="shared" si="4"/>
        <v>154.4</v>
      </c>
      <c r="F111" s="4">
        <v>193</v>
      </c>
      <c r="H111" s="4">
        <f t="shared" si="5"/>
        <v>883.14749999999958</v>
      </c>
    </row>
    <row r="112" spans="1:8" x14ac:dyDescent="0.25">
      <c r="A112" s="1">
        <v>43835.333333333343</v>
      </c>
      <c r="B112" s="4">
        <v>140.4666666666667</v>
      </c>
      <c r="C112" s="4">
        <f t="shared" si="3"/>
        <v>1232.5950000000003</v>
      </c>
      <c r="D112" s="4">
        <f t="shared" si="4"/>
        <v>150.4</v>
      </c>
      <c r="F112" s="4">
        <v>188</v>
      </c>
      <c r="H112" s="4">
        <f t="shared" si="5"/>
        <v>894.19500000000016</v>
      </c>
    </row>
    <row r="113" spans="1:8" x14ac:dyDescent="0.25">
      <c r="A113" s="1">
        <v>43835.375</v>
      </c>
      <c r="B113" s="4">
        <v>139.9666666666667</v>
      </c>
      <c r="C113" s="4">
        <f t="shared" si="3"/>
        <v>1228.2075000000002</v>
      </c>
      <c r="D113" s="4">
        <f t="shared" si="4"/>
        <v>160.80000000000001</v>
      </c>
      <c r="F113" s="4">
        <v>201</v>
      </c>
      <c r="H113" s="4">
        <f t="shared" si="5"/>
        <v>866.40750000000025</v>
      </c>
    </row>
    <row r="114" spans="1:8" x14ac:dyDescent="0.25">
      <c r="A114" s="1">
        <v>43835.416666666657</v>
      </c>
      <c r="B114" s="4">
        <v>140.2833333333333</v>
      </c>
      <c r="C114" s="4">
        <f t="shared" si="3"/>
        <v>1230.9862499999997</v>
      </c>
      <c r="D114" s="4">
        <f t="shared" si="4"/>
        <v>159.20000000000002</v>
      </c>
      <c r="F114" s="4">
        <v>199</v>
      </c>
      <c r="H114" s="4">
        <f t="shared" si="5"/>
        <v>872.78624999999965</v>
      </c>
    </row>
    <row r="115" spans="1:8" x14ac:dyDescent="0.25">
      <c r="A115" s="1">
        <v>43835.458333333343</v>
      </c>
      <c r="B115" s="4">
        <v>142.6</v>
      </c>
      <c r="C115" s="4">
        <f t="shared" si="3"/>
        <v>1251.3150000000001</v>
      </c>
      <c r="D115" s="4">
        <f t="shared" si="4"/>
        <v>160</v>
      </c>
      <c r="F115" s="4">
        <v>200</v>
      </c>
      <c r="H115" s="4">
        <f t="shared" si="5"/>
        <v>891.31500000000005</v>
      </c>
    </row>
    <row r="116" spans="1:8" x14ac:dyDescent="0.25">
      <c r="A116" s="1">
        <v>43835.5</v>
      </c>
      <c r="B116" s="4">
        <v>145.23333333333329</v>
      </c>
      <c r="C116" s="4">
        <f t="shared" si="3"/>
        <v>1274.4224999999997</v>
      </c>
      <c r="D116" s="4">
        <f t="shared" si="4"/>
        <v>169.60000000000002</v>
      </c>
      <c r="F116" s="4">
        <v>212</v>
      </c>
      <c r="H116" s="4">
        <f t="shared" si="5"/>
        <v>892.82249999999976</v>
      </c>
    </row>
    <row r="117" spans="1:8" x14ac:dyDescent="0.25">
      <c r="A117" s="1">
        <v>43835.541666666657</v>
      </c>
      <c r="B117" s="4">
        <v>156.30000000000001</v>
      </c>
      <c r="C117" s="4">
        <f t="shared" si="3"/>
        <v>1371.5325000000003</v>
      </c>
      <c r="D117" s="4">
        <f t="shared" si="4"/>
        <v>174.4</v>
      </c>
      <c r="F117" s="4">
        <v>218</v>
      </c>
      <c r="H117" s="4">
        <f t="shared" si="5"/>
        <v>979.13250000000016</v>
      </c>
    </row>
    <row r="118" spans="1:8" x14ac:dyDescent="0.25">
      <c r="A118" s="1">
        <v>43835.583333333343</v>
      </c>
      <c r="B118" s="4">
        <v>155.85</v>
      </c>
      <c r="C118" s="4">
        <f t="shared" si="3"/>
        <v>1367.58375</v>
      </c>
      <c r="D118" s="4">
        <f t="shared" si="4"/>
        <v>179.20000000000002</v>
      </c>
      <c r="F118" s="4">
        <v>224</v>
      </c>
      <c r="H118" s="4">
        <f t="shared" si="5"/>
        <v>964.38374999999996</v>
      </c>
    </row>
    <row r="119" spans="1:8" x14ac:dyDescent="0.25">
      <c r="A119" s="1">
        <v>43835.625</v>
      </c>
      <c r="B119" s="4">
        <v>146.15</v>
      </c>
      <c r="C119" s="4">
        <f t="shared" si="3"/>
        <v>1282.4662499999999</v>
      </c>
      <c r="D119" s="4">
        <f t="shared" si="4"/>
        <v>177.60000000000002</v>
      </c>
      <c r="F119" s="4">
        <v>222</v>
      </c>
      <c r="H119" s="4">
        <f t="shared" si="5"/>
        <v>882.86625000000004</v>
      </c>
    </row>
    <row r="120" spans="1:8" x14ac:dyDescent="0.25">
      <c r="A120" s="1">
        <v>43835.666666666657</v>
      </c>
      <c r="B120" s="4">
        <v>142.83333333333329</v>
      </c>
      <c r="C120" s="4">
        <f t="shared" si="3"/>
        <v>1253.3624999999997</v>
      </c>
      <c r="D120" s="4">
        <f t="shared" si="4"/>
        <v>165.60000000000002</v>
      </c>
      <c r="F120" s="4">
        <v>207</v>
      </c>
      <c r="H120" s="4">
        <f t="shared" si="5"/>
        <v>880.76249999999982</v>
      </c>
    </row>
    <row r="121" spans="1:8" x14ac:dyDescent="0.25">
      <c r="A121" s="1">
        <v>43835.708333333343</v>
      </c>
      <c r="B121" s="4">
        <v>139.80000000000001</v>
      </c>
      <c r="C121" s="4">
        <f t="shared" si="3"/>
        <v>1226.7450000000003</v>
      </c>
      <c r="D121" s="4">
        <f t="shared" si="4"/>
        <v>166.4</v>
      </c>
      <c r="F121" s="4">
        <v>208</v>
      </c>
      <c r="H121" s="4">
        <f t="shared" si="5"/>
        <v>852.34500000000025</v>
      </c>
    </row>
    <row r="122" spans="1:8" x14ac:dyDescent="0.25">
      <c r="A122" s="1">
        <v>43835.75</v>
      </c>
      <c r="B122" s="4">
        <v>137.7833333333333</v>
      </c>
      <c r="C122" s="4">
        <f t="shared" si="3"/>
        <v>1209.0487499999997</v>
      </c>
      <c r="D122" s="4">
        <f t="shared" si="4"/>
        <v>159.20000000000002</v>
      </c>
      <c r="F122" s="4">
        <v>199</v>
      </c>
      <c r="H122" s="4">
        <f t="shared" si="5"/>
        <v>850.84874999999965</v>
      </c>
    </row>
    <row r="123" spans="1:8" x14ac:dyDescent="0.25">
      <c r="A123" s="1">
        <v>43835.791666666657</v>
      </c>
      <c r="B123" s="4">
        <v>134.69999999999999</v>
      </c>
      <c r="C123" s="4">
        <f t="shared" si="3"/>
        <v>1181.9924999999998</v>
      </c>
      <c r="D123" s="4">
        <f t="shared" si="4"/>
        <v>151.20000000000002</v>
      </c>
      <c r="F123" s="4">
        <v>189</v>
      </c>
      <c r="H123" s="4">
        <f t="shared" si="5"/>
        <v>841.79249999999979</v>
      </c>
    </row>
    <row r="124" spans="1:8" x14ac:dyDescent="0.25">
      <c r="A124" s="1">
        <v>43835.833333333343</v>
      </c>
      <c r="B124" s="4">
        <v>133.06896551724139</v>
      </c>
      <c r="C124" s="4">
        <f t="shared" si="3"/>
        <v>1167.6801724137933</v>
      </c>
      <c r="D124" s="4">
        <f t="shared" si="4"/>
        <v>148.13793103448273</v>
      </c>
      <c r="F124" s="4">
        <v>185.1724137931034</v>
      </c>
      <c r="H124" s="4">
        <f t="shared" si="5"/>
        <v>834.36982758620718</v>
      </c>
    </row>
    <row r="125" spans="1:8" x14ac:dyDescent="0.25">
      <c r="A125" s="1">
        <v>43835.875</v>
      </c>
      <c r="B125" s="4">
        <v>131.8666666666667</v>
      </c>
      <c r="C125" s="4">
        <f t="shared" si="3"/>
        <v>1157.1300000000003</v>
      </c>
      <c r="D125" s="4">
        <f t="shared" si="4"/>
        <v>149.6</v>
      </c>
      <c r="F125" s="4">
        <v>187</v>
      </c>
      <c r="H125" s="4">
        <f t="shared" si="5"/>
        <v>820.53000000000031</v>
      </c>
    </row>
    <row r="126" spans="1:8" x14ac:dyDescent="0.25">
      <c r="A126" s="1">
        <v>43835.916666666657</v>
      </c>
      <c r="B126" s="4">
        <v>130.63157894736841</v>
      </c>
      <c r="C126" s="4">
        <f t="shared" si="3"/>
        <v>1146.2921052631577</v>
      </c>
      <c r="D126" s="4">
        <f t="shared" si="4"/>
        <v>155.78947368421058</v>
      </c>
      <c r="F126" s="4">
        <v>194.73684210526321</v>
      </c>
      <c r="H126" s="4">
        <f t="shared" si="5"/>
        <v>795.76578947368387</v>
      </c>
    </row>
    <row r="127" spans="1:8" x14ac:dyDescent="0.25">
      <c r="A127" s="1">
        <v>43835.958333333343</v>
      </c>
      <c r="B127" s="4">
        <v>130.17241379310349</v>
      </c>
      <c r="C127" s="4">
        <f t="shared" si="3"/>
        <v>1142.262931034483</v>
      </c>
      <c r="D127" s="4">
        <f t="shared" si="4"/>
        <v>147.31034482758616</v>
      </c>
      <c r="F127" s="4">
        <v>184.1379310344827</v>
      </c>
      <c r="H127" s="4">
        <f t="shared" si="5"/>
        <v>810.81465517241418</v>
      </c>
    </row>
    <row r="128" spans="1:8" x14ac:dyDescent="0.25">
      <c r="A128" s="1">
        <v>43836</v>
      </c>
      <c r="B128" s="4">
        <v>130.08620689655169</v>
      </c>
      <c r="C128" s="4">
        <f t="shared" si="3"/>
        <v>1141.5064655172412</v>
      </c>
      <c r="D128" s="4">
        <f t="shared" si="4"/>
        <v>145.65517241379311</v>
      </c>
      <c r="F128" s="4">
        <v>182.06896551724139</v>
      </c>
      <c r="H128" s="4">
        <f t="shared" si="5"/>
        <v>813.78232758620663</v>
      </c>
    </row>
    <row r="129" spans="1:8" x14ac:dyDescent="0.25">
      <c r="A129" s="1">
        <v>43836.041666666657</v>
      </c>
      <c r="B129" s="4">
        <v>128.4736842105263</v>
      </c>
      <c r="C129" s="4">
        <f t="shared" si="3"/>
        <v>1127.3565789473682</v>
      </c>
      <c r="D129" s="4">
        <f t="shared" si="4"/>
        <v>157.47368421052633</v>
      </c>
      <c r="F129" s="4">
        <v>196.84210526315789</v>
      </c>
      <c r="H129" s="4">
        <f t="shared" si="5"/>
        <v>773.04078947368396</v>
      </c>
    </row>
    <row r="130" spans="1:8" x14ac:dyDescent="0.25">
      <c r="A130" s="1">
        <v>43836.083333333343</v>
      </c>
      <c r="B130" s="4">
        <v>128.16666666666671</v>
      </c>
      <c r="C130" s="4">
        <f t="shared" si="3"/>
        <v>1124.6625000000004</v>
      </c>
      <c r="D130" s="4">
        <f t="shared" si="4"/>
        <v>141.6</v>
      </c>
      <c r="F130" s="4">
        <v>177</v>
      </c>
      <c r="H130" s="4">
        <f t="shared" si="5"/>
        <v>806.06250000000034</v>
      </c>
    </row>
    <row r="131" spans="1:8" x14ac:dyDescent="0.25">
      <c r="A131" s="1">
        <v>43836.125</v>
      </c>
      <c r="B131" s="4">
        <v>128.05000000000001</v>
      </c>
      <c r="C131" s="4">
        <f t="shared" si="3"/>
        <v>1123.6387500000001</v>
      </c>
      <c r="D131" s="4">
        <f t="shared" si="4"/>
        <v>149.6</v>
      </c>
      <c r="F131" s="4">
        <v>187</v>
      </c>
      <c r="H131" s="4">
        <f t="shared" si="5"/>
        <v>787.03875000000005</v>
      </c>
    </row>
    <row r="132" spans="1:8" x14ac:dyDescent="0.25">
      <c r="A132" s="1">
        <v>43836.166666666657</v>
      </c>
      <c r="B132" s="4">
        <v>128</v>
      </c>
      <c r="C132" s="4">
        <f t="shared" si="3"/>
        <v>1123.2</v>
      </c>
      <c r="D132" s="4">
        <f t="shared" si="4"/>
        <v>141.6</v>
      </c>
      <c r="F132" s="4">
        <v>177</v>
      </c>
      <c r="H132" s="4">
        <f t="shared" si="5"/>
        <v>804.6</v>
      </c>
    </row>
    <row r="133" spans="1:8" x14ac:dyDescent="0.25">
      <c r="A133" s="1">
        <v>43836.208333333343</v>
      </c>
      <c r="B133" s="4">
        <v>128.01666666666671</v>
      </c>
      <c r="C133" s="4">
        <f t="shared" si="3"/>
        <v>1123.3462500000003</v>
      </c>
      <c r="D133" s="4">
        <f t="shared" si="4"/>
        <v>144</v>
      </c>
      <c r="F133" s="4">
        <v>180</v>
      </c>
      <c r="H133" s="4">
        <f t="shared" si="5"/>
        <v>799.34625000000028</v>
      </c>
    </row>
    <row r="134" spans="1:8" x14ac:dyDescent="0.25">
      <c r="A134" s="1">
        <v>43836.25</v>
      </c>
      <c r="B134" s="4">
        <v>127.4166666666667</v>
      </c>
      <c r="C134" s="4">
        <f t="shared" si="3"/>
        <v>1118.0812500000004</v>
      </c>
      <c r="D134" s="4">
        <f t="shared" si="4"/>
        <v>156</v>
      </c>
      <c r="F134" s="4">
        <v>195</v>
      </c>
      <c r="H134" s="4">
        <f t="shared" si="5"/>
        <v>767.08125000000041</v>
      </c>
    </row>
    <row r="135" spans="1:8" x14ac:dyDescent="0.25">
      <c r="A135" s="1">
        <v>43836.291666666657</v>
      </c>
      <c r="B135" s="4">
        <v>127.4166666666667</v>
      </c>
      <c r="C135" s="4">
        <f t="shared" si="3"/>
        <v>1118.0812500000004</v>
      </c>
      <c r="D135" s="4">
        <f t="shared" si="4"/>
        <v>160.80000000000001</v>
      </c>
      <c r="F135" s="4">
        <v>201</v>
      </c>
      <c r="H135" s="4">
        <f t="shared" si="5"/>
        <v>756.28125000000045</v>
      </c>
    </row>
    <row r="136" spans="1:8" x14ac:dyDescent="0.25">
      <c r="A136" s="1">
        <v>43836.333333333343</v>
      </c>
      <c r="B136" s="4">
        <v>127.6166666666667</v>
      </c>
      <c r="C136" s="4">
        <f t="shared" si="3"/>
        <v>1119.8362500000003</v>
      </c>
      <c r="D136" s="4">
        <f t="shared" si="4"/>
        <v>148</v>
      </c>
      <c r="F136" s="4">
        <v>185</v>
      </c>
      <c r="H136" s="4">
        <f t="shared" si="5"/>
        <v>786.83625000000029</v>
      </c>
    </row>
    <row r="137" spans="1:8" x14ac:dyDescent="0.25">
      <c r="A137" s="1">
        <v>43836.375</v>
      </c>
      <c r="B137" s="4">
        <v>127.06666666666671</v>
      </c>
      <c r="C137" s="4">
        <f t="shared" ref="C137:C200" si="6">B137*$C$2*$C$3/$C$4/3600</f>
        <v>1115.0100000000004</v>
      </c>
      <c r="D137" s="4">
        <f t="shared" ref="D137:D200" si="7">F137/0.5*0.4</f>
        <v>162.4</v>
      </c>
      <c r="F137" s="4">
        <v>203</v>
      </c>
      <c r="H137" s="4">
        <f t="shared" ref="H137:H200" si="8">C137-D137-F137</f>
        <v>749.61000000000047</v>
      </c>
    </row>
    <row r="138" spans="1:8" x14ac:dyDescent="0.25">
      <c r="A138" s="1">
        <v>43836.416666666657</v>
      </c>
      <c r="B138" s="4">
        <v>128.1166666666667</v>
      </c>
      <c r="C138" s="4">
        <f t="shared" si="6"/>
        <v>1124.2237500000003</v>
      </c>
      <c r="D138" s="4">
        <f t="shared" si="7"/>
        <v>154.4</v>
      </c>
      <c r="F138" s="4">
        <v>193</v>
      </c>
      <c r="H138" s="4">
        <f t="shared" si="8"/>
        <v>776.82375000000036</v>
      </c>
    </row>
    <row r="139" spans="1:8" x14ac:dyDescent="0.25">
      <c r="A139" s="1">
        <v>43836.458333333343</v>
      </c>
      <c r="B139" s="4">
        <v>129.75</v>
      </c>
      <c r="C139" s="4">
        <f t="shared" si="6"/>
        <v>1138.5562500000001</v>
      </c>
      <c r="D139" s="4">
        <f t="shared" si="7"/>
        <v>149.6</v>
      </c>
      <c r="F139" s="4">
        <v>187</v>
      </c>
      <c r="H139" s="4">
        <f t="shared" si="8"/>
        <v>801.95625000000007</v>
      </c>
    </row>
    <row r="140" spans="1:8" x14ac:dyDescent="0.25">
      <c r="A140" s="1">
        <v>43836.5</v>
      </c>
      <c r="B140" s="4">
        <v>131.85</v>
      </c>
      <c r="C140" s="4">
        <f t="shared" si="6"/>
        <v>1156.9837500000001</v>
      </c>
      <c r="D140" s="4">
        <f t="shared" si="7"/>
        <v>144.80000000000001</v>
      </c>
      <c r="F140" s="4">
        <v>181</v>
      </c>
      <c r="H140" s="4">
        <f t="shared" si="8"/>
        <v>831.18375000000015</v>
      </c>
    </row>
    <row r="141" spans="1:8" x14ac:dyDescent="0.25">
      <c r="A141" s="1">
        <v>43836.541666666657</v>
      </c>
      <c r="B141" s="4">
        <v>137.6</v>
      </c>
      <c r="C141" s="4">
        <f t="shared" si="6"/>
        <v>1207.44</v>
      </c>
      <c r="D141" s="4">
        <f t="shared" si="7"/>
        <v>153.60000000000002</v>
      </c>
      <c r="F141" s="4">
        <v>192</v>
      </c>
      <c r="H141" s="4">
        <f t="shared" si="8"/>
        <v>861.84000000000015</v>
      </c>
    </row>
    <row r="142" spans="1:8" x14ac:dyDescent="0.25">
      <c r="A142" s="1">
        <v>43836.583333333343</v>
      </c>
      <c r="B142" s="4">
        <v>139.91666666666671</v>
      </c>
      <c r="C142" s="4">
        <f t="shared" si="6"/>
        <v>1227.7687500000002</v>
      </c>
      <c r="D142" s="4">
        <f t="shared" si="7"/>
        <v>160</v>
      </c>
      <c r="F142" s="4">
        <v>200</v>
      </c>
      <c r="H142" s="4">
        <f t="shared" si="8"/>
        <v>867.76875000000018</v>
      </c>
    </row>
    <row r="143" spans="1:8" x14ac:dyDescent="0.25">
      <c r="A143" s="1">
        <v>43836.625</v>
      </c>
      <c r="B143" s="4">
        <v>138.44999999999999</v>
      </c>
      <c r="C143" s="4">
        <f t="shared" si="6"/>
        <v>1214.8987499999998</v>
      </c>
      <c r="D143" s="4">
        <f t="shared" si="7"/>
        <v>164.8</v>
      </c>
      <c r="F143" s="4">
        <v>206</v>
      </c>
      <c r="H143" s="4">
        <f t="shared" si="8"/>
        <v>844.09874999999988</v>
      </c>
    </row>
    <row r="144" spans="1:8" x14ac:dyDescent="0.25">
      <c r="A144" s="1">
        <v>43836.666666666657</v>
      </c>
      <c r="B144" s="4">
        <v>134.93333333333331</v>
      </c>
      <c r="C144" s="4">
        <f t="shared" si="6"/>
        <v>1184.0399999999997</v>
      </c>
      <c r="D144" s="4">
        <f t="shared" si="7"/>
        <v>148</v>
      </c>
      <c r="F144" s="4">
        <v>185</v>
      </c>
      <c r="H144" s="4">
        <f t="shared" si="8"/>
        <v>851.03999999999974</v>
      </c>
    </row>
    <row r="145" spans="1:8" x14ac:dyDescent="0.25">
      <c r="A145" s="1">
        <v>43836.708333333343</v>
      </c>
      <c r="B145" s="4">
        <v>132.25</v>
      </c>
      <c r="C145" s="4">
        <f t="shared" si="6"/>
        <v>1160.4937500000001</v>
      </c>
      <c r="D145" s="4">
        <f t="shared" si="7"/>
        <v>158.4</v>
      </c>
      <c r="F145" s="4">
        <v>198</v>
      </c>
      <c r="H145" s="4">
        <f t="shared" si="8"/>
        <v>804.09375000000011</v>
      </c>
    </row>
    <row r="146" spans="1:8" x14ac:dyDescent="0.25">
      <c r="A146" s="1">
        <v>43836.75</v>
      </c>
      <c r="B146" s="4">
        <v>129.80000000000001</v>
      </c>
      <c r="C146" s="4">
        <f t="shared" si="6"/>
        <v>1138.9950000000001</v>
      </c>
      <c r="D146" s="4">
        <f t="shared" si="7"/>
        <v>148.80000000000001</v>
      </c>
      <c r="F146" s="4">
        <v>186</v>
      </c>
      <c r="H146" s="4">
        <f t="shared" si="8"/>
        <v>804.19500000000016</v>
      </c>
    </row>
    <row r="147" spans="1:8" x14ac:dyDescent="0.25">
      <c r="A147" s="1">
        <v>43836.791666666657</v>
      </c>
      <c r="B147" s="4">
        <v>128.7833333333333</v>
      </c>
      <c r="C147" s="4">
        <f t="shared" si="6"/>
        <v>1130.0737499999996</v>
      </c>
      <c r="D147" s="4">
        <f t="shared" si="7"/>
        <v>145.6</v>
      </c>
      <c r="F147" s="4">
        <v>182</v>
      </c>
      <c r="H147" s="4">
        <f t="shared" si="8"/>
        <v>802.47374999999954</v>
      </c>
    </row>
    <row r="148" spans="1:8" x14ac:dyDescent="0.25">
      <c r="A148" s="1">
        <v>43836.833333333343</v>
      </c>
      <c r="B148" s="4">
        <v>127.76666666666669</v>
      </c>
      <c r="C148" s="4">
        <f t="shared" si="6"/>
        <v>1121.1525000000001</v>
      </c>
      <c r="D148" s="4">
        <f t="shared" si="7"/>
        <v>144.80000000000001</v>
      </c>
      <c r="F148" s="4">
        <v>181</v>
      </c>
      <c r="H148" s="4">
        <f t="shared" si="8"/>
        <v>795.35250000000019</v>
      </c>
    </row>
    <row r="149" spans="1:8" x14ac:dyDescent="0.25">
      <c r="A149" s="1">
        <v>43836.875</v>
      </c>
      <c r="B149" s="4">
        <v>127.73333333333331</v>
      </c>
      <c r="C149" s="4">
        <f t="shared" si="6"/>
        <v>1120.8599999999999</v>
      </c>
      <c r="D149" s="4">
        <f t="shared" si="7"/>
        <v>145.6</v>
      </c>
      <c r="F149" s="4">
        <v>182</v>
      </c>
      <c r="H149" s="4">
        <f t="shared" si="8"/>
        <v>793.25999999999988</v>
      </c>
    </row>
    <row r="150" spans="1:8" x14ac:dyDescent="0.25">
      <c r="A150" s="1">
        <v>43836.916666666657</v>
      </c>
      <c r="B150" s="4">
        <v>127.4666666666667</v>
      </c>
      <c r="C150" s="4">
        <f t="shared" si="6"/>
        <v>1118.5200000000004</v>
      </c>
      <c r="D150" s="4">
        <f t="shared" si="7"/>
        <v>143.20000000000002</v>
      </c>
      <c r="F150" s="4">
        <v>179</v>
      </c>
      <c r="H150" s="4">
        <f t="shared" si="8"/>
        <v>796.32000000000039</v>
      </c>
    </row>
    <row r="151" spans="1:8" x14ac:dyDescent="0.25">
      <c r="A151" s="1">
        <v>43836.958333333343</v>
      </c>
      <c r="B151" s="4">
        <v>127.8666666666667</v>
      </c>
      <c r="C151" s="4">
        <f t="shared" si="6"/>
        <v>1122.0300000000004</v>
      </c>
      <c r="D151" s="4">
        <f t="shared" si="7"/>
        <v>134.4</v>
      </c>
      <c r="F151" s="4">
        <v>168</v>
      </c>
      <c r="H151" s="4">
        <f t="shared" si="8"/>
        <v>819.63000000000045</v>
      </c>
    </row>
    <row r="152" spans="1:8" x14ac:dyDescent="0.25">
      <c r="A152" s="1">
        <v>43837</v>
      </c>
      <c r="B152" s="4">
        <v>127.93333333333329</v>
      </c>
      <c r="C152" s="4">
        <f t="shared" si="6"/>
        <v>1122.6149999999996</v>
      </c>
      <c r="D152" s="4">
        <f t="shared" si="7"/>
        <v>141.6</v>
      </c>
      <c r="F152" s="4">
        <v>177</v>
      </c>
      <c r="H152" s="4">
        <f t="shared" si="8"/>
        <v>804.01499999999953</v>
      </c>
    </row>
    <row r="153" spans="1:8" x14ac:dyDescent="0.25">
      <c r="A153" s="1">
        <v>43837.041666666657</v>
      </c>
      <c r="B153" s="4">
        <v>127.8333333333333</v>
      </c>
      <c r="C153" s="4">
        <f t="shared" si="6"/>
        <v>1121.7374999999995</v>
      </c>
      <c r="D153" s="4">
        <f t="shared" si="7"/>
        <v>143.20000000000002</v>
      </c>
      <c r="F153" s="4">
        <v>179</v>
      </c>
      <c r="H153" s="4">
        <f t="shared" si="8"/>
        <v>799.53749999999945</v>
      </c>
    </row>
    <row r="154" spans="1:8" x14ac:dyDescent="0.25">
      <c r="A154" s="1">
        <v>43837.083333333343</v>
      </c>
      <c r="B154" s="4">
        <v>128</v>
      </c>
      <c r="C154" s="4">
        <f t="shared" si="6"/>
        <v>1123.2</v>
      </c>
      <c r="D154" s="4">
        <f t="shared" si="7"/>
        <v>141.6</v>
      </c>
      <c r="F154" s="4">
        <v>177</v>
      </c>
      <c r="H154" s="4">
        <f t="shared" si="8"/>
        <v>804.6</v>
      </c>
    </row>
    <row r="155" spans="1:8" x14ac:dyDescent="0.25">
      <c r="A155" s="1">
        <v>43837.125</v>
      </c>
      <c r="B155" s="4">
        <v>127.85</v>
      </c>
      <c r="C155" s="4">
        <f t="shared" si="6"/>
        <v>1121.88375</v>
      </c>
      <c r="D155" s="4">
        <f t="shared" si="7"/>
        <v>142.4</v>
      </c>
      <c r="F155" s="4">
        <v>178</v>
      </c>
      <c r="H155" s="4">
        <f t="shared" si="8"/>
        <v>801.48374999999999</v>
      </c>
    </row>
    <row r="156" spans="1:8" x14ac:dyDescent="0.25">
      <c r="A156" s="1">
        <v>43837.166666666657</v>
      </c>
      <c r="B156" s="4">
        <v>128.1333333333333</v>
      </c>
      <c r="C156" s="4">
        <f t="shared" si="6"/>
        <v>1124.3699999999997</v>
      </c>
      <c r="D156" s="4">
        <f t="shared" si="7"/>
        <v>145.6</v>
      </c>
      <c r="F156" s="4">
        <v>182</v>
      </c>
      <c r="H156" s="4">
        <f t="shared" si="8"/>
        <v>796.76999999999964</v>
      </c>
    </row>
    <row r="157" spans="1:8" x14ac:dyDescent="0.25">
      <c r="A157" s="1">
        <v>43837.208333333343</v>
      </c>
      <c r="B157" s="4">
        <v>128.18333333333331</v>
      </c>
      <c r="C157" s="4">
        <f t="shared" si="6"/>
        <v>1124.8087499999999</v>
      </c>
      <c r="D157" s="4">
        <f t="shared" si="7"/>
        <v>145.6</v>
      </c>
      <c r="F157" s="4">
        <v>182</v>
      </c>
      <c r="H157" s="4">
        <f t="shared" si="8"/>
        <v>797.2087499999999</v>
      </c>
    </row>
    <row r="158" spans="1:8" x14ac:dyDescent="0.25">
      <c r="A158" s="1">
        <v>43837.25</v>
      </c>
      <c r="B158" s="4">
        <v>129.15</v>
      </c>
      <c r="C158" s="4">
        <f t="shared" si="6"/>
        <v>1133.29125</v>
      </c>
      <c r="D158" s="4">
        <f t="shared" si="7"/>
        <v>148.80000000000001</v>
      </c>
      <c r="F158" s="4">
        <v>186</v>
      </c>
      <c r="H158" s="4">
        <f t="shared" si="8"/>
        <v>798.49125000000004</v>
      </c>
    </row>
    <row r="159" spans="1:8" x14ac:dyDescent="0.25">
      <c r="A159" s="1">
        <v>43837.291666666657</v>
      </c>
      <c r="B159" s="4">
        <v>130.2833333333333</v>
      </c>
      <c r="C159" s="4">
        <f t="shared" si="6"/>
        <v>1143.2362499999997</v>
      </c>
      <c r="D159" s="4">
        <f t="shared" si="7"/>
        <v>137.6</v>
      </c>
      <c r="F159" s="4">
        <v>172</v>
      </c>
      <c r="H159" s="4">
        <f t="shared" si="8"/>
        <v>833.63624999999968</v>
      </c>
    </row>
    <row r="160" spans="1:8" x14ac:dyDescent="0.25">
      <c r="A160" s="1">
        <v>43837.333333333343</v>
      </c>
      <c r="B160" s="4">
        <v>129.4666666666667</v>
      </c>
      <c r="C160" s="4">
        <f t="shared" si="6"/>
        <v>1136.0700000000004</v>
      </c>
      <c r="D160" s="4">
        <f t="shared" si="7"/>
        <v>145.6</v>
      </c>
      <c r="F160" s="4">
        <v>182</v>
      </c>
      <c r="H160" s="4">
        <f t="shared" si="8"/>
        <v>808.47000000000037</v>
      </c>
    </row>
    <row r="161" spans="1:8" x14ac:dyDescent="0.25">
      <c r="A161" s="1">
        <v>43837.375</v>
      </c>
      <c r="B161" s="4">
        <v>127.95</v>
      </c>
      <c r="C161" s="4">
        <f t="shared" si="6"/>
        <v>1122.76125</v>
      </c>
      <c r="D161" s="4">
        <f t="shared" si="7"/>
        <v>146.4</v>
      </c>
      <c r="F161" s="4">
        <v>183</v>
      </c>
      <c r="H161" s="4">
        <f t="shared" si="8"/>
        <v>793.36125000000004</v>
      </c>
    </row>
    <row r="162" spans="1:8" x14ac:dyDescent="0.25">
      <c r="A162" s="1">
        <v>43837.416666666657</v>
      </c>
      <c r="B162" s="4">
        <v>129.81666666666669</v>
      </c>
      <c r="C162" s="4">
        <f t="shared" si="6"/>
        <v>1139.1412500000001</v>
      </c>
      <c r="D162" s="4">
        <f t="shared" si="7"/>
        <v>139.20000000000002</v>
      </c>
      <c r="F162" s="4">
        <v>174</v>
      </c>
      <c r="H162" s="4">
        <f t="shared" si="8"/>
        <v>825.94125000000008</v>
      </c>
    </row>
    <row r="163" spans="1:8" x14ac:dyDescent="0.25">
      <c r="A163" s="1">
        <v>43837.458333333343</v>
      </c>
      <c r="B163" s="4">
        <v>133.31666666666669</v>
      </c>
      <c r="C163" s="4">
        <f t="shared" si="6"/>
        <v>1169.8537500000002</v>
      </c>
      <c r="D163" s="4">
        <f t="shared" si="7"/>
        <v>152.80000000000001</v>
      </c>
      <c r="F163" s="4">
        <v>191</v>
      </c>
      <c r="H163" s="4">
        <f t="shared" si="8"/>
        <v>826.05375000000026</v>
      </c>
    </row>
    <row r="164" spans="1:8" x14ac:dyDescent="0.25">
      <c r="A164" s="1">
        <v>43837.5</v>
      </c>
      <c r="B164" s="4">
        <v>151.05000000000001</v>
      </c>
      <c r="C164" s="4">
        <f t="shared" si="6"/>
        <v>1325.4637500000003</v>
      </c>
      <c r="D164" s="4">
        <f t="shared" si="7"/>
        <v>153.60000000000002</v>
      </c>
      <c r="F164" s="4">
        <v>192</v>
      </c>
      <c r="H164" s="4">
        <f t="shared" si="8"/>
        <v>979.86375000000044</v>
      </c>
    </row>
    <row r="165" spans="1:8" x14ac:dyDescent="0.25">
      <c r="A165" s="1">
        <v>43837.541666666657</v>
      </c>
      <c r="B165" s="4">
        <v>160.5</v>
      </c>
      <c r="C165" s="4">
        <f t="shared" si="6"/>
        <v>1408.3875</v>
      </c>
      <c r="D165" s="4">
        <f t="shared" si="7"/>
        <v>176</v>
      </c>
      <c r="F165" s="4">
        <v>220</v>
      </c>
      <c r="H165" s="4">
        <f t="shared" si="8"/>
        <v>1012.3875</v>
      </c>
    </row>
    <row r="166" spans="1:8" x14ac:dyDescent="0.25">
      <c r="A166" s="1">
        <v>43837.583333333343</v>
      </c>
      <c r="B166" s="4">
        <v>153.31666666666669</v>
      </c>
      <c r="C166" s="4">
        <f t="shared" si="6"/>
        <v>1345.3537500000002</v>
      </c>
      <c r="D166" s="4">
        <f t="shared" si="7"/>
        <v>167.20000000000002</v>
      </c>
      <c r="F166" s="4">
        <v>209</v>
      </c>
      <c r="H166" s="4">
        <f t="shared" si="8"/>
        <v>969.15375000000017</v>
      </c>
    </row>
    <row r="167" spans="1:8" x14ac:dyDescent="0.25">
      <c r="A167" s="1">
        <v>43837.625</v>
      </c>
      <c r="B167" s="4">
        <v>150.3833333333333</v>
      </c>
      <c r="C167" s="4">
        <f t="shared" si="6"/>
        <v>1319.6137499999998</v>
      </c>
      <c r="D167" s="4">
        <f t="shared" si="7"/>
        <v>173.60000000000002</v>
      </c>
      <c r="F167" s="4">
        <v>217</v>
      </c>
      <c r="H167" s="4">
        <f t="shared" si="8"/>
        <v>929.01374999999962</v>
      </c>
    </row>
    <row r="168" spans="1:8" x14ac:dyDescent="0.25">
      <c r="A168" s="1">
        <v>43837.666666666657</v>
      </c>
      <c r="B168" s="4">
        <v>146.6166666666667</v>
      </c>
      <c r="C168" s="4">
        <f t="shared" si="6"/>
        <v>1286.5612500000002</v>
      </c>
      <c r="D168" s="4">
        <f t="shared" si="7"/>
        <v>166.4</v>
      </c>
      <c r="F168" s="4">
        <v>208</v>
      </c>
      <c r="H168" s="4">
        <f t="shared" si="8"/>
        <v>912.16125000000011</v>
      </c>
    </row>
    <row r="169" spans="1:8" x14ac:dyDescent="0.25">
      <c r="A169" s="1">
        <v>43837.708333333343</v>
      </c>
      <c r="B169" s="4">
        <v>144.5333333333333</v>
      </c>
      <c r="C169" s="4">
        <f t="shared" si="6"/>
        <v>1268.2799999999997</v>
      </c>
      <c r="D169" s="4">
        <f t="shared" si="7"/>
        <v>152</v>
      </c>
      <c r="F169" s="4">
        <v>190</v>
      </c>
      <c r="H169" s="4">
        <f t="shared" si="8"/>
        <v>926.27999999999975</v>
      </c>
    </row>
    <row r="170" spans="1:8" x14ac:dyDescent="0.25">
      <c r="A170" s="1">
        <v>43837.75</v>
      </c>
      <c r="B170" s="4">
        <v>144.01666666666671</v>
      </c>
      <c r="C170" s="4">
        <f t="shared" si="6"/>
        <v>1263.7462500000001</v>
      </c>
      <c r="D170" s="4">
        <f t="shared" si="7"/>
        <v>161.60000000000002</v>
      </c>
      <c r="F170" s="4">
        <v>202</v>
      </c>
      <c r="H170" s="4">
        <f t="shared" si="8"/>
        <v>900.14625000000024</v>
      </c>
    </row>
    <row r="171" spans="1:8" x14ac:dyDescent="0.25">
      <c r="A171" s="1">
        <v>43837.791666666657</v>
      </c>
      <c r="B171" s="4">
        <v>136.4</v>
      </c>
      <c r="C171" s="4">
        <f t="shared" si="6"/>
        <v>1196.9100000000001</v>
      </c>
      <c r="D171" s="4">
        <f t="shared" si="7"/>
        <v>152</v>
      </c>
      <c r="F171" s="4">
        <v>190</v>
      </c>
      <c r="H171" s="4">
        <f t="shared" si="8"/>
        <v>854.91000000000008</v>
      </c>
    </row>
    <row r="172" spans="1:8" x14ac:dyDescent="0.25">
      <c r="A172" s="1">
        <v>43837.833333333343</v>
      </c>
      <c r="B172" s="4">
        <v>31.166666666666671</v>
      </c>
      <c r="C172" s="4">
        <f t="shared" si="6"/>
        <v>273.48750000000001</v>
      </c>
      <c r="D172" s="4">
        <f t="shared" si="7"/>
        <v>40.800000000000004</v>
      </c>
      <c r="F172" s="4">
        <v>51</v>
      </c>
      <c r="H172" s="4">
        <f t="shared" si="8"/>
        <v>181.6875</v>
      </c>
    </row>
    <row r="173" spans="1:8" x14ac:dyDescent="0.25">
      <c r="A173" s="1">
        <v>43837.875</v>
      </c>
      <c r="B173" s="4">
        <v>0</v>
      </c>
      <c r="C173" s="4">
        <f t="shared" si="6"/>
        <v>0</v>
      </c>
      <c r="D173" s="4">
        <f t="shared" si="7"/>
        <v>44.800000000000004</v>
      </c>
      <c r="F173" s="4">
        <v>56</v>
      </c>
      <c r="H173" s="4">
        <f t="shared" si="8"/>
        <v>-100.80000000000001</v>
      </c>
    </row>
    <row r="174" spans="1:8" x14ac:dyDescent="0.25">
      <c r="A174" s="1">
        <v>43837.916666666657</v>
      </c>
      <c r="B174" s="4">
        <v>0</v>
      </c>
      <c r="C174" s="4">
        <f t="shared" si="6"/>
        <v>0</v>
      </c>
      <c r="D174" s="4">
        <f t="shared" si="7"/>
        <v>33.6</v>
      </c>
      <c r="F174" s="4">
        <v>42</v>
      </c>
      <c r="H174" s="4">
        <f t="shared" si="8"/>
        <v>-75.599999999999994</v>
      </c>
    </row>
    <row r="175" spans="1:8" x14ac:dyDescent="0.25">
      <c r="A175" s="1">
        <v>43837.958333333343</v>
      </c>
      <c r="B175" s="4">
        <v>17.666666666666671</v>
      </c>
      <c r="C175" s="4">
        <f t="shared" si="6"/>
        <v>155.02500000000003</v>
      </c>
      <c r="D175" s="4">
        <f t="shared" si="7"/>
        <v>35.200000000000003</v>
      </c>
      <c r="F175" s="4">
        <v>44</v>
      </c>
      <c r="H175" s="4">
        <f t="shared" si="8"/>
        <v>75.825000000000031</v>
      </c>
    </row>
    <row r="176" spans="1:8" x14ac:dyDescent="0.25">
      <c r="A176" s="1">
        <v>43838</v>
      </c>
      <c r="B176" s="4">
        <v>158.26666666666671</v>
      </c>
      <c r="C176" s="4">
        <f t="shared" si="6"/>
        <v>1388.7900000000002</v>
      </c>
      <c r="D176" s="4">
        <f t="shared" si="7"/>
        <v>77.600000000000009</v>
      </c>
      <c r="F176" s="4">
        <v>97</v>
      </c>
      <c r="H176" s="4">
        <f t="shared" si="8"/>
        <v>1214.1900000000003</v>
      </c>
    </row>
    <row r="177" spans="1:8" x14ac:dyDescent="0.25">
      <c r="A177" s="1">
        <v>43838.041666666657</v>
      </c>
      <c r="B177" s="4">
        <v>159.6333333333333</v>
      </c>
      <c r="C177" s="4">
        <f t="shared" si="6"/>
        <v>1400.7824999999998</v>
      </c>
      <c r="D177" s="4">
        <f t="shared" si="7"/>
        <v>119.2</v>
      </c>
      <c r="F177" s="4">
        <v>149</v>
      </c>
      <c r="H177" s="4">
        <f t="shared" si="8"/>
        <v>1132.5824999999998</v>
      </c>
    </row>
    <row r="178" spans="1:8" x14ac:dyDescent="0.25">
      <c r="A178" s="1">
        <v>43838.083333333343</v>
      </c>
      <c r="B178" s="4">
        <v>159.9</v>
      </c>
      <c r="C178" s="4">
        <f t="shared" si="6"/>
        <v>1403.1224999999999</v>
      </c>
      <c r="D178" s="4">
        <f t="shared" si="7"/>
        <v>177.60000000000002</v>
      </c>
      <c r="F178" s="4">
        <v>222</v>
      </c>
      <c r="H178" s="4">
        <f t="shared" si="8"/>
        <v>1003.5225</v>
      </c>
    </row>
    <row r="179" spans="1:8" x14ac:dyDescent="0.25">
      <c r="A179" s="1">
        <v>43838.125</v>
      </c>
      <c r="B179" s="4">
        <v>159.80000000000001</v>
      </c>
      <c r="C179" s="4">
        <f t="shared" si="6"/>
        <v>1402.2450000000003</v>
      </c>
      <c r="D179" s="4">
        <f t="shared" si="7"/>
        <v>183.20000000000002</v>
      </c>
      <c r="F179" s="4">
        <v>229</v>
      </c>
      <c r="H179" s="4">
        <f t="shared" si="8"/>
        <v>990.0450000000003</v>
      </c>
    </row>
    <row r="180" spans="1:8" x14ac:dyDescent="0.25">
      <c r="A180" s="1">
        <v>43838.166666666657</v>
      </c>
      <c r="B180" s="4">
        <v>159.48333333333329</v>
      </c>
      <c r="C180" s="4">
        <f t="shared" si="6"/>
        <v>1399.4662499999997</v>
      </c>
      <c r="D180" s="4">
        <f t="shared" si="7"/>
        <v>184</v>
      </c>
      <c r="F180" s="4">
        <v>230</v>
      </c>
      <c r="H180" s="4">
        <f t="shared" si="8"/>
        <v>985.46624999999972</v>
      </c>
    </row>
    <row r="181" spans="1:8" x14ac:dyDescent="0.25">
      <c r="A181" s="1">
        <v>43838.208333333343</v>
      </c>
      <c r="B181" s="4">
        <v>159.31666666666669</v>
      </c>
      <c r="C181" s="4">
        <f t="shared" si="6"/>
        <v>1398.0037500000003</v>
      </c>
      <c r="D181" s="4">
        <f t="shared" si="7"/>
        <v>186.4</v>
      </c>
      <c r="F181" s="4">
        <v>233</v>
      </c>
      <c r="H181" s="4">
        <f t="shared" si="8"/>
        <v>978.60375000000022</v>
      </c>
    </row>
    <row r="182" spans="1:8" x14ac:dyDescent="0.25">
      <c r="A182" s="1">
        <v>43838.25</v>
      </c>
      <c r="B182" s="4">
        <v>159.33333333333329</v>
      </c>
      <c r="C182" s="4">
        <f t="shared" si="6"/>
        <v>1398.1499999999996</v>
      </c>
      <c r="D182" s="4">
        <f t="shared" si="7"/>
        <v>188</v>
      </c>
      <c r="F182" s="4">
        <v>235</v>
      </c>
      <c r="H182" s="4">
        <f t="shared" si="8"/>
        <v>975.14999999999964</v>
      </c>
    </row>
    <row r="183" spans="1:8" x14ac:dyDescent="0.25">
      <c r="A183" s="1">
        <v>43838.291666666657</v>
      </c>
      <c r="B183" s="4">
        <v>158.94999999999999</v>
      </c>
      <c r="C183" s="4">
        <f t="shared" si="6"/>
        <v>1394.7862499999997</v>
      </c>
      <c r="D183" s="4">
        <f t="shared" si="7"/>
        <v>180</v>
      </c>
      <c r="F183" s="4">
        <v>225</v>
      </c>
      <c r="H183" s="4">
        <f t="shared" si="8"/>
        <v>989.78624999999965</v>
      </c>
    </row>
    <row r="184" spans="1:8" x14ac:dyDescent="0.25">
      <c r="A184" s="1">
        <v>43838.333333333343</v>
      </c>
      <c r="B184" s="4">
        <v>158.94999999999999</v>
      </c>
      <c r="C184" s="4">
        <f t="shared" si="6"/>
        <v>1394.7862499999997</v>
      </c>
      <c r="D184" s="4">
        <f t="shared" si="7"/>
        <v>187.20000000000002</v>
      </c>
      <c r="F184" s="4">
        <v>234</v>
      </c>
      <c r="H184" s="4">
        <f t="shared" si="8"/>
        <v>973.58624999999961</v>
      </c>
    </row>
    <row r="185" spans="1:8" x14ac:dyDescent="0.25">
      <c r="A185" s="1">
        <v>43838.375</v>
      </c>
      <c r="B185" s="4">
        <v>154.83333333333329</v>
      </c>
      <c r="C185" s="4">
        <f t="shared" si="6"/>
        <v>1358.6624999999997</v>
      </c>
      <c r="D185" s="4">
        <f t="shared" si="7"/>
        <v>185.60000000000002</v>
      </c>
      <c r="F185" s="4">
        <v>232</v>
      </c>
      <c r="H185" s="4">
        <f t="shared" si="8"/>
        <v>941.06249999999955</v>
      </c>
    </row>
    <row r="186" spans="1:8" x14ac:dyDescent="0.25">
      <c r="A186" s="1">
        <v>43838.416666666657</v>
      </c>
      <c r="B186" s="4">
        <v>150.8833333333333</v>
      </c>
      <c r="C186" s="4">
        <f t="shared" si="6"/>
        <v>1324.0012499999998</v>
      </c>
      <c r="D186" s="4">
        <f t="shared" si="7"/>
        <v>168.8</v>
      </c>
      <c r="F186" s="4">
        <v>211</v>
      </c>
      <c r="H186" s="4">
        <f t="shared" si="8"/>
        <v>944.20124999999985</v>
      </c>
    </row>
    <row r="187" spans="1:8" x14ac:dyDescent="0.25">
      <c r="A187" s="1">
        <v>43838.458333333343</v>
      </c>
      <c r="B187" s="4">
        <v>154.6166666666667</v>
      </c>
      <c r="C187" s="4">
        <f t="shared" si="6"/>
        <v>1356.7612500000002</v>
      </c>
      <c r="D187" s="4">
        <f t="shared" si="7"/>
        <v>177.60000000000002</v>
      </c>
      <c r="F187" s="4">
        <v>222</v>
      </c>
      <c r="H187" s="4">
        <f t="shared" si="8"/>
        <v>957.16125000000011</v>
      </c>
    </row>
    <row r="188" spans="1:8" x14ac:dyDescent="0.25">
      <c r="A188" s="1">
        <v>43838.5</v>
      </c>
      <c r="B188" s="4">
        <v>158.3833333333333</v>
      </c>
      <c r="C188" s="4">
        <f t="shared" si="6"/>
        <v>1389.8137499999998</v>
      </c>
      <c r="D188" s="4">
        <f t="shared" si="7"/>
        <v>169.60000000000002</v>
      </c>
      <c r="F188" s="4">
        <v>212</v>
      </c>
      <c r="H188" s="4">
        <f t="shared" si="8"/>
        <v>1008.2137499999999</v>
      </c>
    </row>
    <row r="189" spans="1:8" x14ac:dyDescent="0.25">
      <c r="A189" s="1">
        <v>43838.541666666657</v>
      </c>
      <c r="B189" s="4">
        <v>158.16666666666671</v>
      </c>
      <c r="C189" s="4">
        <f t="shared" si="6"/>
        <v>1387.9125000000004</v>
      </c>
      <c r="D189" s="4">
        <f t="shared" si="7"/>
        <v>176.8</v>
      </c>
      <c r="F189" s="4">
        <v>221</v>
      </c>
      <c r="H189" s="4">
        <f t="shared" si="8"/>
        <v>990.11250000000041</v>
      </c>
    </row>
    <row r="190" spans="1:8" x14ac:dyDescent="0.25">
      <c r="A190" s="1">
        <v>43838.583333333343</v>
      </c>
      <c r="B190" s="4">
        <v>156.19999999999999</v>
      </c>
      <c r="C190" s="4">
        <f t="shared" si="6"/>
        <v>1370.6549999999997</v>
      </c>
      <c r="D190" s="4">
        <f t="shared" si="7"/>
        <v>176</v>
      </c>
      <c r="F190" s="4">
        <v>220</v>
      </c>
      <c r="H190" s="4">
        <f t="shared" si="8"/>
        <v>974.65499999999975</v>
      </c>
    </row>
    <row r="191" spans="1:8" x14ac:dyDescent="0.25">
      <c r="A191" s="1">
        <v>43838.625</v>
      </c>
      <c r="B191" s="4">
        <v>151.98333333333329</v>
      </c>
      <c r="C191" s="4">
        <f t="shared" si="6"/>
        <v>1333.6537499999997</v>
      </c>
      <c r="D191" s="4">
        <f t="shared" si="7"/>
        <v>168</v>
      </c>
      <c r="F191" s="4">
        <v>210</v>
      </c>
      <c r="H191" s="4">
        <f t="shared" si="8"/>
        <v>955.65374999999972</v>
      </c>
    </row>
    <row r="192" spans="1:8" x14ac:dyDescent="0.25">
      <c r="A192" s="1">
        <v>43838.666666666657</v>
      </c>
      <c r="B192" s="4">
        <v>147.5333333333333</v>
      </c>
      <c r="C192" s="4">
        <f t="shared" si="6"/>
        <v>1294.6049999999998</v>
      </c>
      <c r="D192" s="4">
        <f t="shared" si="7"/>
        <v>182.4</v>
      </c>
      <c r="F192" s="4">
        <v>228</v>
      </c>
      <c r="H192" s="4">
        <f t="shared" si="8"/>
        <v>884.2049999999997</v>
      </c>
    </row>
    <row r="193" spans="1:8" x14ac:dyDescent="0.25">
      <c r="A193" s="1">
        <v>43838.708333333343</v>
      </c>
      <c r="B193" s="4">
        <v>145.68333333333331</v>
      </c>
      <c r="C193" s="4">
        <f t="shared" si="6"/>
        <v>1278.3712499999997</v>
      </c>
      <c r="D193" s="4">
        <f t="shared" si="7"/>
        <v>163.20000000000002</v>
      </c>
      <c r="F193" s="4">
        <v>204</v>
      </c>
      <c r="H193" s="4">
        <f t="shared" si="8"/>
        <v>911.17124999999965</v>
      </c>
    </row>
    <row r="194" spans="1:8" x14ac:dyDescent="0.25">
      <c r="A194" s="1">
        <v>43838.75</v>
      </c>
      <c r="B194" s="4">
        <v>145.43333333333331</v>
      </c>
      <c r="C194" s="4">
        <f t="shared" si="6"/>
        <v>1276.1774999999998</v>
      </c>
      <c r="D194" s="4">
        <f t="shared" si="7"/>
        <v>152.80000000000001</v>
      </c>
      <c r="F194" s="4">
        <v>191</v>
      </c>
      <c r="H194" s="4">
        <f t="shared" si="8"/>
        <v>932.37749999999983</v>
      </c>
    </row>
    <row r="195" spans="1:8" x14ac:dyDescent="0.25">
      <c r="A195" s="1">
        <v>43838.791666666657</v>
      </c>
      <c r="B195" s="4">
        <v>144.30000000000001</v>
      </c>
      <c r="C195" s="4">
        <f t="shared" si="6"/>
        <v>1266.2325000000003</v>
      </c>
      <c r="D195" s="4">
        <f t="shared" si="7"/>
        <v>158.4</v>
      </c>
      <c r="F195" s="4">
        <v>198</v>
      </c>
      <c r="H195" s="4">
        <f t="shared" si="8"/>
        <v>909.83250000000021</v>
      </c>
    </row>
    <row r="196" spans="1:8" x14ac:dyDescent="0.25">
      <c r="A196" s="1">
        <v>43838.833333333343</v>
      </c>
      <c r="B196" s="4">
        <v>144.23333333333329</v>
      </c>
      <c r="C196" s="4">
        <f t="shared" si="6"/>
        <v>1265.6474999999998</v>
      </c>
      <c r="D196" s="4">
        <f t="shared" si="7"/>
        <v>164.8</v>
      </c>
      <c r="F196" s="4">
        <v>206</v>
      </c>
      <c r="H196" s="4">
        <f t="shared" si="8"/>
        <v>894.84749999999985</v>
      </c>
    </row>
    <row r="197" spans="1:8" x14ac:dyDescent="0.25">
      <c r="A197" s="1">
        <v>43838.875</v>
      </c>
      <c r="B197" s="4">
        <v>144.23333333333329</v>
      </c>
      <c r="C197" s="4">
        <f t="shared" si="6"/>
        <v>1265.6474999999998</v>
      </c>
      <c r="D197" s="4">
        <f t="shared" si="7"/>
        <v>171.20000000000002</v>
      </c>
      <c r="F197" s="4">
        <v>214</v>
      </c>
      <c r="H197" s="4">
        <f t="shared" si="8"/>
        <v>880.44749999999976</v>
      </c>
    </row>
    <row r="198" spans="1:8" x14ac:dyDescent="0.25">
      <c r="A198" s="1">
        <v>43838.916666666657</v>
      </c>
      <c r="B198" s="4">
        <v>144.66666666666671</v>
      </c>
      <c r="C198" s="4">
        <f t="shared" si="6"/>
        <v>1269.4500000000003</v>
      </c>
      <c r="D198" s="4">
        <f t="shared" si="7"/>
        <v>171.20000000000002</v>
      </c>
      <c r="F198" s="4">
        <v>214</v>
      </c>
      <c r="H198" s="4">
        <f t="shared" si="8"/>
        <v>884.25000000000023</v>
      </c>
    </row>
    <row r="199" spans="1:8" x14ac:dyDescent="0.25">
      <c r="A199" s="1">
        <v>43838.958333333343</v>
      </c>
      <c r="B199" s="4">
        <v>144.5</v>
      </c>
      <c r="C199" s="4">
        <f t="shared" si="6"/>
        <v>1267.9875</v>
      </c>
      <c r="D199" s="4">
        <f t="shared" si="7"/>
        <v>165.60000000000002</v>
      </c>
      <c r="F199" s="4">
        <v>207</v>
      </c>
      <c r="H199" s="4">
        <f t="shared" si="8"/>
        <v>895.38749999999982</v>
      </c>
    </row>
    <row r="200" spans="1:8" x14ac:dyDescent="0.25">
      <c r="A200" s="1">
        <v>43839</v>
      </c>
      <c r="B200" s="4">
        <v>144.7833333333333</v>
      </c>
      <c r="C200" s="4">
        <f t="shared" si="6"/>
        <v>1270.4737499999997</v>
      </c>
      <c r="D200" s="4">
        <f t="shared" si="7"/>
        <v>166.4</v>
      </c>
      <c r="F200" s="4">
        <v>208</v>
      </c>
      <c r="H200" s="4">
        <f t="shared" si="8"/>
        <v>896.07374999999956</v>
      </c>
    </row>
    <row r="201" spans="1:8" x14ac:dyDescent="0.25">
      <c r="A201" s="1">
        <v>43839.041666666657</v>
      </c>
      <c r="B201" s="4">
        <v>144.85</v>
      </c>
      <c r="C201" s="4">
        <f t="shared" ref="C201:C264" si="9">B201*$C$2*$C$3/$C$4/3600</f>
        <v>1271.0587499999999</v>
      </c>
      <c r="D201" s="4">
        <f t="shared" ref="D201:D264" si="10">F201/0.5*0.4</f>
        <v>164</v>
      </c>
      <c r="F201" s="4">
        <v>205</v>
      </c>
      <c r="H201" s="4">
        <f t="shared" ref="H201:H264" si="11">C201-D201-F201</f>
        <v>902.05874999999992</v>
      </c>
    </row>
    <row r="202" spans="1:8" x14ac:dyDescent="0.25">
      <c r="A202" s="1">
        <v>43839.083333333343</v>
      </c>
      <c r="B202" s="4">
        <v>144.44999999999999</v>
      </c>
      <c r="C202" s="4">
        <f t="shared" si="9"/>
        <v>1267.5487499999997</v>
      </c>
      <c r="D202" s="4">
        <f t="shared" si="10"/>
        <v>173.60000000000002</v>
      </c>
      <c r="F202" s="4">
        <v>217</v>
      </c>
      <c r="H202" s="4">
        <f t="shared" si="11"/>
        <v>876.94874999999956</v>
      </c>
    </row>
    <row r="203" spans="1:8" x14ac:dyDescent="0.25">
      <c r="A203" s="1">
        <v>43839.125</v>
      </c>
      <c r="B203" s="4">
        <v>144.83333333333329</v>
      </c>
      <c r="C203" s="4">
        <f t="shared" si="9"/>
        <v>1270.9124999999997</v>
      </c>
      <c r="D203" s="4">
        <f t="shared" si="10"/>
        <v>163.20000000000002</v>
      </c>
      <c r="F203" s="4">
        <v>204</v>
      </c>
      <c r="H203" s="4">
        <f t="shared" si="11"/>
        <v>903.71249999999964</v>
      </c>
    </row>
    <row r="204" spans="1:8" x14ac:dyDescent="0.25">
      <c r="A204" s="1">
        <v>43839.166666666657</v>
      </c>
      <c r="B204" s="4">
        <v>144.66666666666671</v>
      </c>
      <c r="C204" s="4">
        <f t="shared" si="9"/>
        <v>1269.4500000000003</v>
      </c>
      <c r="D204" s="4">
        <f t="shared" si="10"/>
        <v>164.8</v>
      </c>
      <c r="F204" s="4">
        <v>206</v>
      </c>
      <c r="H204" s="4">
        <f t="shared" si="11"/>
        <v>898.65000000000032</v>
      </c>
    </row>
    <row r="205" spans="1:8" x14ac:dyDescent="0.25">
      <c r="A205" s="1">
        <v>43839.208333333343</v>
      </c>
      <c r="B205" s="4">
        <v>144.81666666666669</v>
      </c>
      <c r="C205" s="4">
        <f t="shared" si="9"/>
        <v>1270.7662500000004</v>
      </c>
      <c r="D205" s="4">
        <f t="shared" si="10"/>
        <v>168</v>
      </c>
      <c r="F205" s="4">
        <v>210</v>
      </c>
      <c r="H205" s="4">
        <f t="shared" si="11"/>
        <v>892.76625000000035</v>
      </c>
    </row>
    <row r="206" spans="1:8" x14ac:dyDescent="0.25">
      <c r="A206" s="1">
        <v>43839.25</v>
      </c>
      <c r="B206" s="4">
        <v>144.83333333333329</v>
      </c>
      <c r="C206" s="4">
        <f t="shared" si="9"/>
        <v>1270.9124999999997</v>
      </c>
      <c r="D206" s="4">
        <f t="shared" si="10"/>
        <v>161.60000000000002</v>
      </c>
      <c r="F206" s="4">
        <v>202</v>
      </c>
      <c r="H206" s="4">
        <f t="shared" si="11"/>
        <v>907.31249999999955</v>
      </c>
    </row>
    <row r="207" spans="1:8" x14ac:dyDescent="0.25">
      <c r="A207" s="1">
        <v>43839.291666666657</v>
      </c>
      <c r="B207" s="4">
        <v>144.3833333333333</v>
      </c>
      <c r="C207" s="4">
        <f t="shared" si="9"/>
        <v>1266.9637499999997</v>
      </c>
      <c r="D207" s="4">
        <f t="shared" si="10"/>
        <v>167.20000000000002</v>
      </c>
      <c r="F207" s="4">
        <v>209</v>
      </c>
      <c r="H207" s="4">
        <f t="shared" si="11"/>
        <v>890.76374999999962</v>
      </c>
    </row>
    <row r="208" spans="1:8" x14ac:dyDescent="0.25">
      <c r="A208" s="1">
        <v>43839.333333333343</v>
      </c>
      <c r="B208" s="4">
        <v>144.4666666666667</v>
      </c>
      <c r="C208" s="4">
        <f t="shared" si="9"/>
        <v>1267.6950000000002</v>
      </c>
      <c r="D208" s="4">
        <f t="shared" si="10"/>
        <v>167.20000000000002</v>
      </c>
      <c r="F208" s="4">
        <v>209</v>
      </c>
      <c r="H208" s="4">
        <f t="shared" si="11"/>
        <v>891.49500000000012</v>
      </c>
    </row>
    <row r="209" spans="1:8" x14ac:dyDescent="0.25">
      <c r="A209" s="1">
        <v>43839.375</v>
      </c>
      <c r="B209" s="4">
        <v>145.1166666666667</v>
      </c>
      <c r="C209" s="4">
        <f t="shared" si="9"/>
        <v>1273.3987500000003</v>
      </c>
      <c r="D209" s="4">
        <f t="shared" si="10"/>
        <v>167.20000000000002</v>
      </c>
      <c r="F209" s="4">
        <v>209</v>
      </c>
      <c r="H209" s="4">
        <f t="shared" si="11"/>
        <v>897.19875000000025</v>
      </c>
    </row>
    <row r="210" spans="1:8" x14ac:dyDescent="0.25">
      <c r="A210" s="1">
        <v>43839.416666666657</v>
      </c>
      <c r="B210" s="4">
        <v>155.8666666666667</v>
      </c>
      <c r="C210" s="4">
        <f t="shared" si="9"/>
        <v>1367.7300000000002</v>
      </c>
      <c r="D210" s="4">
        <f t="shared" si="10"/>
        <v>163.20000000000002</v>
      </c>
      <c r="F210" s="4">
        <v>204</v>
      </c>
      <c r="H210" s="4">
        <f t="shared" si="11"/>
        <v>1000.5300000000002</v>
      </c>
    </row>
    <row r="211" spans="1:8" x14ac:dyDescent="0.25">
      <c r="A211" s="1">
        <v>43839.458333333343</v>
      </c>
      <c r="B211" s="4">
        <v>159.3833333333333</v>
      </c>
      <c r="C211" s="4">
        <f t="shared" si="9"/>
        <v>1398.5887499999997</v>
      </c>
      <c r="D211" s="4">
        <f t="shared" si="10"/>
        <v>174.4</v>
      </c>
      <c r="F211" s="4">
        <v>218</v>
      </c>
      <c r="H211" s="4">
        <f t="shared" si="11"/>
        <v>1006.1887499999996</v>
      </c>
    </row>
    <row r="212" spans="1:8" x14ac:dyDescent="0.25">
      <c r="A212" s="1">
        <v>43839.5</v>
      </c>
      <c r="B212" s="4">
        <v>159.5</v>
      </c>
      <c r="C212" s="4">
        <f t="shared" si="9"/>
        <v>1399.6125</v>
      </c>
      <c r="D212" s="4">
        <f t="shared" si="10"/>
        <v>184</v>
      </c>
      <c r="F212" s="4">
        <v>230</v>
      </c>
      <c r="H212" s="4">
        <f t="shared" si="11"/>
        <v>985.61249999999995</v>
      </c>
    </row>
    <row r="213" spans="1:8" x14ac:dyDescent="0.25">
      <c r="A213" s="1">
        <v>43839.541666666657</v>
      </c>
      <c r="B213" s="4">
        <v>159.5333333333333</v>
      </c>
      <c r="C213" s="4">
        <f t="shared" si="9"/>
        <v>1399.9049999999997</v>
      </c>
      <c r="D213" s="4">
        <f t="shared" si="10"/>
        <v>189.60000000000002</v>
      </c>
      <c r="F213" s="4">
        <v>237</v>
      </c>
      <c r="H213" s="4">
        <f t="shared" si="11"/>
        <v>973.30499999999984</v>
      </c>
    </row>
    <row r="214" spans="1:8" x14ac:dyDescent="0.25">
      <c r="A214" s="1">
        <v>43839.583333333343</v>
      </c>
      <c r="B214" s="4">
        <v>159.8833333333333</v>
      </c>
      <c r="C214" s="4">
        <f t="shared" si="9"/>
        <v>1402.9762499999997</v>
      </c>
      <c r="D214" s="4">
        <f t="shared" si="10"/>
        <v>195.20000000000002</v>
      </c>
      <c r="F214" s="4">
        <v>244</v>
      </c>
      <c r="H214" s="4">
        <f t="shared" si="11"/>
        <v>963.77624999999966</v>
      </c>
    </row>
    <row r="215" spans="1:8" x14ac:dyDescent="0.25">
      <c r="A215" s="1">
        <v>43839.625</v>
      </c>
      <c r="B215" s="4">
        <v>159.58333333333329</v>
      </c>
      <c r="C215" s="4">
        <f t="shared" si="9"/>
        <v>1400.3437499999998</v>
      </c>
      <c r="D215" s="4">
        <f t="shared" si="10"/>
        <v>188</v>
      </c>
      <c r="F215" s="4">
        <v>235</v>
      </c>
      <c r="H215" s="4">
        <f t="shared" si="11"/>
        <v>977.34374999999977</v>
      </c>
    </row>
    <row r="216" spans="1:8" x14ac:dyDescent="0.25">
      <c r="A216" s="1">
        <v>43839.666666666657</v>
      </c>
      <c r="B216" s="4">
        <v>159.69999999999999</v>
      </c>
      <c r="C216" s="4">
        <f t="shared" si="9"/>
        <v>1401.3674999999998</v>
      </c>
      <c r="D216" s="4">
        <f t="shared" si="10"/>
        <v>180.8</v>
      </c>
      <c r="F216" s="4">
        <v>226</v>
      </c>
      <c r="H216" s="4">
        <f t="shared" si="11"/>
        <v>994.56749999999988</v>
      </c>
    </row>
    <row r="217" spans="1:8" x14ac:dyDescent="0.25">
      <c r="A217" s="1">
        <v>43839.708333333343</v>
      </c>
      <c r="B217" s="4">
        <v>149.80000000000001</v>
      </c>
      <c r="C217" s="4">
        <f t="shared" si="9"/>
        <v>1314.4950000000003</v>
      </c>
      <c r="D217" s="4">
        <f t="shared" si="10"/>
        <v>169.60000000000002</v>
      </c>
      <c r="F217" s="4">
        <v>212</v>
      </c>
      <c r="H217" s="4">
        <f t="shared" si="11"/>
        <v>932.89500000000044</v>
      </c>
    </row>
    <row r="218" spans="1:8" x14ac:dyDescent="0.25">
      <c r="A218" s="1">
        <v>43839.75</v>
      </c>
      <c r="B218" s="4">
        <v>145.83333333333329</v>
      </c>
      <c r="C218" s="4">
        <f t="shared" si="9"/>
        <v>1279.6874999999998</v>
      </c>
      <c r="D218" s="4">
        <f t="shared" si="10"/>
        <v>165.60000000000002</v>
      </c>
      <c r="F218" s="4">
        <v>207</v>
      </c>
      <c r="H218" s="4">
        <f t="shared" si="11"/>
        <v>907.08749999999964</v>
      </c>
    </row>
    <row r="219" spans="1:8" x14ac:dyDescent="0.25">
      <c r="A219" s="1">
        <v>43839.791666666657</v>
      </c>
      <c r="B219" s="4">
        <v>143.94999999999999</v>
      </c>
      <c r="C219" s="4">
        <f t="shared" si="9"/>
        <v>1263.1612499999997</v>
      </c>
      <c r="D219" s="4">
        <f t="shared" si="10"/>
        <v>151.20000000000002</v>
      </c>
      <c r="F219" s="4">
        <v>189</v>
      </c>
      <c r="H219" s="4">
        <f t="shared" si="11"/>
        <v>922.96124999999961</v>
      </c>
    </row>
    <row r="220" spans="1:8" x14ac:dyDescent="0.25">
      <c r="A220" s="1">
        <v>43839.833333333343</v>
      </c>
      <c r="B220" s="4">
        <v>142.66666666666671</v>
      </c>
      <c r="C220" s="4">
        <f t="shared" si="9"/>
        <v>1251.9000000000003</v>
      </c>
      <c r="D220" s="4">
        <f t="shared" si="10"/>
        <v>156</v>
      </c>
      <c r="F220" s="4">
        <v>195</v>
      </c>
      <c r="H220" s="4">
        <f t="shared" si="11"/>
        <v>900.90000000000032</v>
      </c>
    </row>
    <row r="221" spans="1:8" x14ac:dyDescent="0.25">
      <c r="A221" s="1">
        <v>43839.875</v>
      </c>
      <c r="B221" s="4">
        <v>142.1</v>
      </c>
      <c r="C221" s="4">
        <f t="shared" si="9"/>
        <v>1246.9275</v>
      </c>
      <c r="D221" s="4">
        <f t="shared" si="10"/>
        <v>163.20000000000002</v>
      </c>
      <c r="F221" s="4">
        <v>204</v>
      </c>
      <c r="H221" s="4">
        <f t="shared" si="11"/>
        <v>879.72749999999996</v>
      </c>
    </row>
    <row r="222" spans="1:8" x14ac:dyDescent="0.25">
      <c r="A222" s="1">
        <v>43839.916666666657</v>
      </c>
      <c r="B222" s="4">
        <v>140.85</v>
      </c>
      <c r="C222" s="4">
        <f t="shared" si="9"/>
        <v>1235.95875</v>
      </c>
      <c r="D222" s="4">
        <f t="shared" si="10"/>
        <v>168</v>
      </c>
      <c r="F222" s="4">
        <v>210</v>
      </c>
      <c r="H222" s="4">
        <f t="shared" si="11"/>
        <v>857.95875000000001</v>
      </c>
    </row>
    <row r="223" spans="1:8" x14ac:dyDescent="0.25">
      <c r="A223" s="1">
        <v>43839.958333333343</v>
      </c>
      <c r="B223" s="4">
        <v>140.05000000000001</v>
      </c>
      <c r="C223" s="4">
        <f t="shared" si="9"/>
        <v>1228.9387500000003</v>
      </c>
      <c r="D223" s="4">
        <f t="shared" si="10"/>
        <v>161.60000000000002</v>
      </c>
      <c r="F223" s="4">
        <v>202</v>
      </c>
      <c r="H223" s="4">
        <f t="shared" si="11"/>
        <v>865.33875000000035</v>
      </c>
    </row>
    <row r="224" spans="1:8" x14ac:dyDescent="0.25">
      <c r="A224" s="1">
        <v>43840</v>
      </c>
      <c r="B224" s="4">
        <v>139.75</v>
      </c>
      <c r="C224" s="4">
        <f t="shared" si="9"/>
        <v>1226.3062500000001</v>
      </c>
      <c r="D224" s="4">
        <f t="shared" si="10"/>
        <v>160.80000000000001</v>
      </c>
      <c r="F224" s="4">
        <v>201</v>
      </c>
      <c r="H224" s="4">
        <f t="shared" si="11"/>
        <v>864.50625000000014</v>
      </c>
    </row>
    <row r="225" spans="1:8" x14ac:dyDescent="0.25">
      <c r="A225" s="1">
        <v>43840.041666666657</v>
      </c>
      <c r="B225" s="4">
        <v>134.68333333333331</v>
      </c>
      <c r="C225" s="4">
        <f t="shared" si="9"/>
        <v>1181.8462499999998</v>
      </c>
      <c r="D225" s="4">
        <f t="shared" si="10"/>
        <v>161.60000000000002</v>
      </c>
      <c r="F225" s="4">
        <v>202</v>
      </c>
      <c r="H225" s="4">
        <f t="shared" si="11"/>
        <v>818.2462499999998</v>
      </c>
    </row>
    <row r="226" spans="1:8" x14ac:dyDescent="0.25">
      <c r="A226" s="1">
        <v>43840.083333333343</v>
      </c>
      <c r="B226" s="4">
        <v>129</v>
      </c>
      <c r="C226" s="4">
        <f t="shared" si="9"/>
        <v>1131.9749999999999</v>
      </c>
      <c r="D226" s="4">
        <f t="shared" si="10"/>
        <v>152.80000000000001</v>
      </c>
      <c r="F226" s="4">
        <v>191</v>
      </c>
      <c r="H226" s="4">
        <f t="shared" si="11"/>
        <v>788.17499999999995</v>
      </c>
    </row>
    <row r="227" spans="1:8" x14ac:dyDescent="0.25">
      <c r="A227" s="1">
        <v>43840.125</v>
      </c>
      <c r="B227" s="4">
        <v>127.0333333333333</v>
      </c>
      <c r="C227" s="4">
        <f t="shared" si="9"/>
        <v>1114.7174999999995</v>
      </c>
      <c r="D227" s="4">
        <f t="shared" si="10"/>
        <v>144.80000000000001</v>
      </c>
      <c r="F227" s="4">
        <v>181</v>
      </c>
      <c r="H227" s="4">
        <f t="shared" si="11"/>
        <v>788.91749999999956</v>
      </c>
    </row>
    <row r="228" spans="1:8" x14ac:dyDescent="0.25">
      <c r="A228" s="1">
        <v>43840.166666666657</v>
      </c>
      <c r="B228" s="4">
        <v>128.33333333333329</v>
      </c>
      <c r="C228" s="4">
        <f t="shared" si="9"/>
        <v>1126.1249999999995</v>
      </c>
      <c r="D228" s="4">
        <f t="shared" si="10"/>
        <v>152.80000000000001</v>
      </c>
      <c r="F228" s="4">
        <v>191</v>
      </c>
      <c r="H228" s="4">
        <f t="shared" si="11"/>
        <v>782.32499999999959</v>
      </c>
    </row>
    <row r="229" spans="1:8" x14ac:dyDescent="0.25">
      <c r="A229" s="1">
        <v>43840.208333333343</v>
      </c>
      <c r="B229" s="4">
        <v>129.5</v>
      </c>
      <c r="C229" s="4">
        <f t="shared" si="9"/>
        <v>1136.3625</v>
      </c>
      <c r="D229" s="4">
        <f t="shared" si="10"/>
        <v>144.80000000000001</v>
      </c>
      <c r="F229" s="4">
        <v>181</v>
      </c>
      <c r="H229" s="4">
        <f t="shared" si="11"/>
        <v>810.5625</v>
      </c>
    </row>
    <row r="230" spans="1:8" x14ac:dyDescent="0.25">
      <c r="A230" s="1">
        <v>43840.25</v>
      </c>
      <c r="B230" s="4">
        <v>131.56666666666669</v>
      </c>
      <c r="C230" s="4">
        <f t="shared" si="9"/>
        <v>1154.4975000000002</v>
      </c>
      <c r="D230" s="4">
        <f t="shared" si="10"/>
        <v>149.6</v>
      </c>
      <c r="F230" s="4">
        <v>187</v>
      </c>
      <c r="H230" s="4">
        <f t="shared" si="11"/>
        <v>817.89750000000015</v>
      </c>
    </row>
    <row r="231" spans="1:8" x14ac:dyDescent="0.25">
      <c r="A231" s="1">
        <v>43840.291666666657</v>
      </c>
      <c r="B231" s="4">
        <v>133.33333333333329</v>
      </c>
      <c r="C231" s="4">
        <f t="shared" si="9"/>
        <v>1169.9999999999998</v>
      </c>
      <c r="D231" s="4">
        <f t="shared" si="10"/>
        <v>150.4</v>
      </c>
      <c r="F231" s="4">
        <v>188</v>
      </c>
      <c r="H231" s="4">
        <f t="shared" si="11"/>
        <v>831.5999999999998</v>
      </c>
    </row>
    <row r="232" spans="1:8" x14ac:dyDescent="0.25">
      <c r="A232" s="1">
        <v>43840.333333333343</v>
      </c>
      <c r="B232" s="4">
        <v>133.26666666666671</v>
      </c>
      <c r="C232" s="4">
        <f t="shared" si="9"/>
        <v>1169.4150000000002</v>
      </c>
      <c r="D232" s="4">
        <f t="shared" si="10"/>
        <v>151.20000000000002</v>
      </c>
      <c r="F232" s="4">
        <v>189</v>
      </c>
      <c r="H232" s="4">
        <f t="shared" si="11"/>
        <v>829.21500000000015</v>
      </c>
    </row>
    <row r="233" spans="1:8" x14ac:dyDescent="0.25">
      <c r="A233" s="1">
        <v>43840.375</v>
      </c>
      <c r="B233" s="4">
        <v>132.1</v>
      </c>
      <c r="C233" s="4">
        <f t="shared" si="9"/>
        <v>1159.1775</v>
      </c>
      <c r="D233" s="4">
        <f t="shared" si="10"/>
        <v>149.6</v>
      </c>
      <c r="F233" s="4">
        <v>187</v>
      </c>
      <c r="H233" s="4">
        <f t="shared" si="11"/>
        <v>822.57749999999999</v>
      </c>
    </row>
    <row r="234" spans="1:8" x14ac:dyDescent="0.25">
      <c r="A234" s="1">
        <v>43840.416666666657</v>
      </c>
      <c r="B234" s="4">
        <v>135.5</v>
      </c>
      <c r="C234" s="4">
        <f t="shared" si="9"/>
        <v>1189.0125</v>
      </c>
      <c r="D234" s="4">
        <f t="shared" si="10"/>
        <v>152</v>
      </c>
      <c r="F234" s="4">
        <v>190</v>
      </c>
      <c r="H234" s="4">
        <f t="shared" si="11"/>
        <v>847.01250000000005</v>
      </c>
    </row>
    <row r="235" spans="1:8" x14ac:dyDescent="0.25">
      <c r="A235" s="1">
        <v>43840.458333333343</v>
      </c>
      <c r="B235" s="4">
        <v>142.31666666666669</v>
      </c>
      <c r="C235" s="4">
        <f t="shared" si="9"/>
        <v>1248.8287500000004</v>
      </c>
      <c r="D235" s="4">
        <f t="shared" si="10"/>
        <v>165.60000000000002</v>
      </c>
      <c r="F235" s="4">
        <v>207</v>
      </c>
      <c r="H235" s="4">
        <f t="shared" si="11"/>
        <v>876.22875000000022</v>
      </c>
    </row>
    <row r="236" spans="1:8" x14ac:dyDescent="0.25">
      <c r="A236" s="1">
        <v>43840.5</v>
      </c>
      <c r="B236" s="4">
        <v>146.94999999999999</v>
      </c>
      <c r="C236" s="4">
        <f t="shared" si="9"/>
        <v>1289.4862499999997</v>
      </c>
      <c r="D236" s="4">
        <f t="shared" si="10"/>
        <v>161.60000000000002</v>
      </c>
      <c r="F236" s="4">
        <v>202</v>
      </c>
      <c r="H236" s="4">
        <f t="shared" si="11"/>
        <v>925.88624999999956</v>
      </c>
    </row>
    <row r="237" spans="1:8" x14ac:dyDescent="0.25">
      <c r="A237" s="1">
        <v>43840.541666666657</v>
      </c>
      <c r="B237" s="4">
        <v>146.26666666666671</v>
      </c>
      <c r="C237" s="4">
        <f t="shared" si="9"/>
        <v>1283.4900000000002</v>
      </c>
      <c r="D237" s="4">
        <f t="shared" si="10"/>
        <v>171.20000000000002</v>
      </c>
      <c r="F237" s="4">
        <v>214</v>
      </c>
      <c r="H237" s="4">
        <f t="shared" si="11"/>
        <v>898.29000000000019</v>
      </c>
    </row>
    <row r="238" spans="1:8" x14ac:dyDescent="0.25">
      <c r="A238" s="1">
        <v>43840.583333333343</v>
      </c>
      <c r="B238" s="4">
        <v>146.19999999999999</v>
      </c>
      <c r="C238" s="4">
        <f t="shared" si="9"/>
        <v>1282.9049999999997</v>
      </c>
      <c r="D238" s="4">
        <f t="shared" si="10"/>
        <v>171.20000000000002</v>
      </c>
      <c r="F238" s="4">
        <v>214</v>
      </c>
      <c r="H238" s="4">
        <f t="shared" si="11"/>
        <v>897.7049999999997</v>
      </c>
    </row>
    <row r="239" spans="1:8" x14ac:dyDescent="0.25">
      <c r="A239" s="1">
        <v>43840.625</v>
      </c>
      <c r="B239" s="4">
        <v>144.6</v>
      </c>
      <c r="C239" s="4">
        <f t="shared" si="9"/>
        <v>1268.865</v>
      </c>
      <c r="D239" s="4">
        <f t="shared" si="10"/>
        <v>169.60000000000002</v>
      </c>
      <c r="F239" s="4">
        <v>212</v>
      </c>
      <c r="H239" s="4">
        <f t="shared" si="11"/>
        <v>887.26499999999987</v>
      </c>
    </row>
    <row r="240" spans="1:8" x14ac:dyDescent="0.25">
      <c r="A240" s="1">
        <v>43840.666666666657</v>
      </c>
      <c r="B240" s="4">
        <v>140.15</v>
      </c>
      <c r="C240" s="4">
        <f t="shared" si="9"/>
        <v>1229.8162500000001</v>
      </c>
      <c r="D240" s="4">
        <f t="shared" si="10"/>
        <v>169.60000000000002</v>
      </c>
      <c r="F240" s="4">
        <v>212</v>
      </c>
      <c r="H240" s="4">
        <f t="shared" si="11"/>
        <v>848.21624999999995</v>
      </c>
    </row>
    <row r="241" spans="1:8" x14ac:dyDescent="0.25">
      <c r="A241" s="1">
        <v>43840.708333333343</v>
      </c>
      <c r="B241" s="4">
        <v>137.68333333333331</v>
      </c>
      <c r="C241" s="4">
        <f t="shared" si="9"/>
        <v>1208.1712499999996</v>
      </c>
      <c r="D241" s="4">
        <f t="shared" si="10"/>
        <v>163.20000000000002</v>
      </c>
      <c r="F241" s="4">
        <v>204</v>
      </c>
      <c r="H241" s="4">
        <f t="shared" si="11"/>
        <v>840.9712499999996</v>
      </c>
    </row>
    <row r="242" spans="1:8" x14ac:dyDescent="0.25">
      <c r="A242" s="1">
        <v>43840.75</v>
      </c>
      <c r="B242" s="4">
        <v>135.1333333333333</v>
      </c>
      <c r="C242" s="4">
        <f t="shared" si="9"/>
        <v>1185.7949999999998</v>
      </c>
      <c r="D242" s="4">
        <f t="shared" si="10"/>
        <v>156</v>
      </c>
      <c r="F242" s="4">
        <v>195</v>
      </c>
      <c r="H242" s="4">
        <f t="shared" si="11"/>
        <v>834.79499999999985</v>
      </c>
    </row>
    <row r="243" spans="1:8" x14ac:dyDescent="0.25">
      <c r="A243" s="1">
        <v>43840.791666666657</v>
      </c>
      <c r="B243" s="4">
        <v>133.9</v>
      </c>
      <c r="C243" s="4">
        <f t="shared" si="9"/>
        <v>1174.9725000000001</v>
      </c>
      <c r="D243" s="4">
        <f t="shared" si="10"/>
        <v>149.6</v>
      </c>
      <c r="F243" s="4">
        <v>187</v>
      </c>
      <c r="H243" s="4">
        <f t="shared" si="11"/>
        <v>838.37250000000017</v>
      </c>
    </row>
    <row r="244" spans="1:8" x14ac:dyDescent="0.25">
      <c r="A244" s="1">
        <v>43840.833333333343</v>
      </c>
      <c r="B244" s="4">
        <v>132.55000000000001</v>
      </c>
      <c r="C244" s="4">
        <f t="shared" si="9"/>
        <v>1163.12625</v>
      </c>
      <c r="D244" s="4">
        <f t="shared" si="10"/>
        <v>148.80000000000001</v>
      </c>
      <c r="F244" s="4">
        <v>186</v>
      </c>
      <c r="H244" s="4">
        <f t="shared" si="11"/>
        <v>828.32625000000007</v>
      </c>
    </row>
    <row r="245" spans="1:8" x14ac:dyDescent="0.25">
      <c r="A245" s="1">
        <v>43840.875</v>
      </c>
      <c r="B245" s="4">
        <v>131.06666666666669</v>
      </c>
      <c r="C245" s="4">
        <f t="shared" si="9"/>
        <v>1150.1100000000001</v>
      </c>
      <c r="D245" s="4">
        <f t="shared" si="10"/>
        <v>147.20000000000002</v>
      </c>
      <c r="F245" s="4">
        <v>184</v>
      </c>
      <c r="H245" s="4">
        <f t="shared" si="11"/>
        <v>818.91000000000008</v>
      </c>
    </row>
    <row r="246" spans="1:8" x14ac:dyDescent="0.25">
      <c r="A246" s="1">
        <v>43840.916666666657</v>
      </c>
      <c r="B246" s="4">
        <v>128.73333333333329</v>
      </c>
      <c r="C246" s="4">
        <f t="shared" si="9"/>
        <v>1129.6349999999995</v>
      </c>
      <c r="D246" s="4">
        <f t="shared" si="10"/>
        <v>142.4</v>
      </c>
      <c r="F246" s="4">
        <v>178</v>
      </c>
      <c r="H246" s="4">
        <f t="shared" si="11"/>
        <v>809.23499999999956</v>
      </c>
    </row>
    <row r="247" spans="1:8" x14ac:dyDescent="0.25">
      <c r="A247" s="1">
        <v>43840.958333333343</v>
      </c>
      <c r="B247" s="4">
        <v>128.0333333333333</v>
      </c>
      <c r="C247" s="4">
        <f t="shared" si="9"/>
        <v>1123.4924999999996</v>
      </c>
      <c r="D247" s="4">
        <f t="shared" si="10"/>
        <v>144.80000000000001</v>
      </c>
      <c r="F247" s="4">
        <v>181</v>
      </c>
      <c r="H247" s="4">
        <f t="shared" si="11"/>
        <v>797.69249999999965</v>
      </c>
    </row>
    <row r="248" spans="1:8" x14ac:dyDescent="0.25">
      <c r="A248" s="1">
        <v>43841</v>
      </c>
      <c r="B248" s="4">
        <v>127.2833333333333</v>
      </c>
      <c r="C248" s="4">
        <f t="shared" si="9"/>
        <v>1116.9112499999997</v>
      </c>
      <c r="D248" s="4">
        <f t="shared" si="10"/>
        <v>143.20000000000002</v>
      </c>
      <c r="F248" s="4">
        <v>179</v>
      </c>
      <c r="H248" s="4">
        <f t="shared" si="11"/>
        <v>794.71124999999961</v>
      </c>
    </row>
    <row r="249" spans="1:8" x14ac:dyDescent="0.25">
      <c r="A249" s="1">
        <v>43841.041666666657</v>
      </c>
      <c r="B249" s="4">
        <v>126.73333333333331</v>
      </c>
      <c r="C249" s="4">
        <f t="shared" si="9"/>
        <v>1112.0849999999998</v>
      </c>
      <c r="D249" s="4">
        <f t="shared" si="10"/>
        <v>144.80000000000001</v>
      </c>
      <c r="F249" s="4">
        <v>181</v>
      </c>
      <c r="H249" s="4">
        <f t="shared" si="11"/>
        <v>786.28499999999985</v>
      </c>
    </row>
    <row r="250" spans="1:8" x14ac:dyDescent="0.25">
      <c r="A250" s="1">
        <v>43841.083333333343</v>
      </c>
      <c r="B250" s="4">
        <v>125</v>
      </c>
      <c r="C250" s="4">
        <f t="shared" si="9"/>
        <v>1096.875</v>
      </c>
      <c r="D250" s="4">
        <f t="shared" si="10"/>
        <v>135.20000000000002</v>
      </c>
      <c r="F250" s="4">
        <v>169</v>
      </c>
      <c r="H250" s="4">
        <f t="shared" si="11"/>
        <v>792.67499999999995</v>
      </c>
    </row>
    <row r="251" spans="1:8" x14ac:dyDescent="0.25">
      <c r="A251" s="1">
        <v>43841.125</v>
      </c>
      <c r="B251" s="4">
        <v>123.51666666666669</v>
      </c>
      <c r="C251" s="4">
        <f t="shared" si="9"/>
        <v>1083.8587500000001</v>
      </c>
      <c r="D251" s="4">
        <f t="shared" si="10"/>
        <v>136</v>
      </c>
      <c r="F251" s="4">
        <v>170</v>
      </c>
      <c r="H251" s="4">
        <f t="shared" si="11"/>
        <v>777.8587500000001</v>
      </c>
    </row>
    <row r="252" spans="1:8" x14ac:dyDescent="0.25">
      <c r="A252" s="1">
        <v>43841.166666666657</v>
      </c>
      <c r="B252" s="4">
        <v>123.0344827586207</v>
      </c>
      <c r="C252" s="4">
        <f t="shared" si="9"/>
        <v>1079.6275862068967</v>
      </c>
      <c r="D252" s="4">
        <f t="shared" si="10"/>
        <v>147.31034482758625</v>
      </c>
      <c r="F252" s="4">
        <v>184.13793103448279</v>
      </c>
      <c r="H252" s="4">
        <f t="shared" si="11"/>
        <v>748.17931034482763</v>
      </c>
    </row>
    <row r="253" spans="1:8" x14ac:dyDescent="0.25">
      <c r="A253" s="1">
        <v>43841.208333333343</v>
      </c>
      <c r="B253" s="4">
        <v>123.83050847457631</v>
      </c>
      <c r="C253" s="4">
        <f t="shared" si="9"/>
        <v>1086.6127118644069</v>
      </c>
      <c r="D253" s="4">
        <f t="shared" si="10"/>
        <v>126.91525423728815</v>
      </c>
      <c r="F253" s="4">
        <v>158.64406779661019</v>
      </c>
      <c r="H253" s="4">
        <f t="shared" si="11"/>
        <v>801.05338983050854</v>
      </c>
    </row>
    <row r="254" spans="1:8" x14ac:dyDescent="0.25">
      <c r="A254" s="1">
        <v>43841.25</v>
      </c>
      <c r="B254" s="4">
        <v>123.05</v>
      </c>
      <c r="C254" s="4">
        <f t="shared" si="9"/>
        <v>1079.7637500000001</v>
      </c>
      <c r="D254" s="4">
        <f t="shared" si="10"/>
        <v>124</v>
      </c>
      <c r="F254" s="4">
        <v>155</v>
      </c>
      <c r="H254" s="4">
        <f t="shared" si="11"/>
        <v>800.76375000000007</v>
      </c>
    </row>
    <row r="255" spans="1:8" x14ac:dyDescent="0.25">
      <c r="A255" s="1">
        <v>43841.291666666657</v>
      </c>
      <c r="B255" s="4">
        <v>123.3333333333333</v>
      </c>
      <c r="C255" s="4">
        <f t="shared" si="9"/>
        <v>1082.2499999999995</v>
      </c>
      <c r="D255" s="4">
        <f t="shared" si="10"/>
        <v>132.80000000000001</v>
      </c>
      <c r="F255" s="4">
        <v>166</v>
      </c>
      <c r="H255" s="4">
        <f t="shared" si="11"/>
        <v>783.44999999999959</v>
      </c>
    </row>
    <row r="256" spans="1:8" x14ac:dyDescent="0.25">
      <c r="A256" s="1">
        <v>43841.333333333343</v>
      </c>
      <c r="B256" s="4">
        <v>123.9666666666667</v>
      </c>
      <c r="C256" s="4">
        <f t="shared" si="9"/>
        <v>1087.8075000000003</v>
      </c>
      <c r="D256" s="4">
        <f t="shared" si="10"/>
        <v>132</v>
      </c>
      <c r="F256" s="4">
        <v>165</v>
      </c>
      <c r="H256" s="4">
        <f t="shared" si="11"/>
        <v>790.80750000000035</v>
      </c>
    </row>
    <row r="257" spans="1:8" x14ac:dyDescent="0.25">
      <c r="A257" s="1">
        <v>43841.375</v>
      </c>
      <c r="B257" s="4">
        <v>124.8</v>
      </c>
      <c r="C257" s="4">
        <f t="shared" si="9"/>
        <v>1095.1199999999999</v>
      </c>
      <c r="D257" s="4">
        <f t="shared" si="10"/>
        <v>132.80000000000001</v>
      </c>
      <c r="F257" s="4">
        <v>166</v>
      </c>
      <c r="H257" s="4">
        <f t="shared" si="11"/>
        <v>796.31999999999994</v>
      </c>
    </row>
    <row r="258" spans="1:8" x14ac:dyDescent="0.25">
      <c r="A258" s="1">
        <v>43841.416666666657</v>
      </c>
      <c r="B258" s="4">
        <v>128.48333333333329</v>
      </c>
      <c r="C258" s="4">
        <f t="shared" si="9"/>
        <v>1127.4412499999996</v>
      </c>
      <c r="D258" s="4">
        <f t="shared" si="10"/>
        <v>140</v>
      </c>
      <c r="F258" s="4">
        <v>175</v>
      </c>
      <c r="H258" s="4">
        <f t="shared" si="11"/>
        <v>812.44124999999963</v>
      </c>
    </row>
    <row r="259" spans="1:8" x14ac:dyDescent="0.25">
      <c r="A259" s="1">
        <v>43841.458333333343</v>
      </c>
      <c r="B259" s="4">
        <v>132.3833333333333</v>
      </c>
      <c r="C259" s="4">
        <f t="shared" si="9"/>
        <v>1161.6637499999997</v>
      </c>
      <c r="D259" s="4">
        <f t="shared" si="10"/>
        <v>142.4</v>
      </c>
      <c r="F259" s="4">
        <v>178</v>
      </c>
      <c r="H259" s="4">
        <f t="shared" si="11"/>
        <v>841.26374999999973</v>
      </c>
    </row>
    <row r="260" spans="1:8" x14ac:dyDescent="0.25">
      <c r="A260" s="1">
        <v>43841.5</v>
      </c>
      <c r="B260" s="4">
        <v>134.3666666666667</v>
      </c>
      <c r="C260" s="4">
        <f t="shared" si="9"/>
        <v>1179.0675000000003</v>
      </c>
      <c r="D260" s="4">
        <f t="shared" si="10"/>
        <v>148</v>
      </c>
      <c r="F260" s="4">
        <v>185</v>
      </c>
      <c r="H260" s="4">
        <f t="shared" si="11"/>
        <v>846.06750000000034</v>
      </c>
    </row>
    <row r="261" spans="1:8" x14ac:dyDescent="0.25">
      <c r="A261" s="1">
        <v>43841.541666666657</v>
      </c>
      <c r="B261" s="4">
        <v>134.75</v>
      </c>
      <c r="C261" s="4">
        <f t="shared" si="9"/>
        <v>1182.4312500000001</v>
      </c>
      <c r="D261" s="4">
        <f t="shared" si="10"/>
        <v>144.80000000000001</v>
      </c>
      <c r="F261" s="4">
        <v>181</v>
      </c>
      <c r="H261" s="4">
        <f t="shared" si="11"/>
        <v>856.63125000000014</v>
      </c>
    </row>
    <row r="262" spans="1:8" x14ac:dyDescent="0.25">
      <c r="A262" s="1">
        <v>43841.583333333343</v>
      </c>
      <c r="B262" s="4">
        <v>135.83333333333329</v>
      </c>
      <c r="C262" s="4">
        <f t="shared" si="9"/>
        <v>1191.9374999999998</v>
      </c>
      <c r="D262" s="4">
        <f t="shared" si="10"/>
        <v>152.80000000000001</v>
      </c>
      <c r="F262" s="4">
        <v>191</v>
      </c>
      <c r="H262" s="4">
        <f t="shared" si="11"/>
        <v>848.13749999999982</v>
      </c>
    </row>
    <row r="263" spans="1:8" x14ac:dyDescent="0.25">
      <c r="A263" s="1">
        <v>43841.625</v>
      </c>
      <c r="B263" s="4">
        <v>136.25</v>
      </c>
      <c r="C263" s="4">
        <f t="shared" si="9"/>
        <v>1195.59375</v>
      </c>
      <c r="D263" s="4">
        <f t="shared" si="10"/>
        <v>164.8</v>
      </c>
      <c r="F263" s="4">
        <v>206</v>
      </c>
      <c r="H263" s="4">
        <f t="shared" si="11"/>
        <v>824.79375000000005</v>
      </c>
    </row>
    <row r="264" spans="1:8" x14ac:dyDescent="0.25">
      <c r="A264" s="1">
        <v>43841.666666666657</v>
      </c>
      <c r="B264" s="4">
        <v>135.9</v>
      </c>
      <c r="C264" s="4">
        <f t="shared" si="9"/>
        <v>1192.5225</v>
      </c>
      <c r="D264" s="4">
        <f t="shared" si="10"/>
        <v>158.4</v>
      </c>
      <c r="F264" s="4">
        <v>198</v>
      </c>
      <c r="H264" s="4">
        <f t="shared" si="11"/>
        <v>836.12249999999995</v>
      </c>
    </row>
    <row r="265" spans="1:8" x14ac:dyDescent="0.25">
      <c r="A265" s="1">
        <v>43841.708333333343</v>
      </c>
      <c r="B265" s="4">
        <v>133.23333333333329</v>
      </c>
      <c r="C265" s="4">
        <f t="shared" ref="C265:C328" si="12">B265*$C$2*$C$3/$C$4/3600</f>
        <v>1169.1224999999997</v>
      </c>
      <c r="D265" s="4">
        <f t="shared" ref="D265:D328" si="13">F265/0.5*0.4</f>
        <v>148</v>
      </c>
      <c r="F265" s="4">
        <v>185</v>
      </c>
      <c r="H265" s="4">
        <f t="shared" ref="H265:H328" si="14">C265-D265-F265</f>
        <v>836.12249999999972</v>
      </c>
    </row>
    <row r="266" spans="1:8" x14ac:dyDescent="0.25">
      <c r="A266" s="1">
        <v>43841.75</v>
      </c>
      <c r="B266" s="4">
        <v>128.7833333333333</v>
      </c>
      <c r="C266" s="4">
        <f t="shared" si="12"/>
        <v>1130.0737499999996</v>
      </c>
      <c r="D266" s="4">
        <f t="shared" si="13"/>
        <v>140.80000000000001</v>
      </c>
      <c r="F266" s="4">
        <v>176</v>
      </c>
      <c r="H266" s="4">
        <f t="shared" si="14"/>
        <v>813.27374999999961</v>
      </c>
    </row>
    <row r="267" spans="1:8" x14ac:dyDescent="0.25">
      <c r="A267" s="1">
        <v>43841.791666666657</v>
      </c>
      <c r="B267" s="4">
        <v>125.6</v>
      </c>
      <c r="C267" s="4">
        <f t="shared" si="12"/>
        <v>1102.1400000000001</v>
      </c>
      <c r="D267" s="4">
        <f t="shared" si="13"/>
        <v>132.80000000000001</v>
      </c>
      <c r="F267" s="4">
        <v>166</v>
      </c>
      <c r="H267" s="4">
        <f t="shared" si="14"/>
        <v>803.34000000000015</v>
      </c>
    </row>
    <row r="268" spans="1:8" x14ac:dyDescent="0.25">
      <c r="A268" s="1">
        <v>43841.833333333343</v>
      </c>
      <c r="B268" s="4">
        <v>124.0333333333333</v>
      </c>
      <c r="C268" s="4">
        <f t="shared" si="12"/>
        <v>1088.3924999999997</v>
      </c>
      <c r="D268" s="4">
        <f t="shared" si="13"/>
        <v>130.4</v>
      </c>
      <c r="F268" s="4">
        <v>163</v>
      </c>
      <c r="H268" s="4">
        <f t="shared" si="14"/>
        <v>794.99249999999972</v>
      </c>
    </row>
    <row r="269" spans="1:8" x14ac:dyDescent="0.25">
      <c r="A269" s="1">
        <v>43841.875</v>
      </c>
      <c r="B269" s="4">
        <v>124.7</v>
      </c>
      <c r="C269" s="4">
        <f t="shared" si="12"/>
        <v>1094.2425000000001</v>
      </c>
      <c r="D269" s="4">
        <f t="shared" si="13"/>
        <v>128.80000000000001</v>
      </c>
      <c r="F269" s="4">
        <v>161</v>
      </c>
      <c r="H269" s="4">
        <f t="shared" si="14"/>
        <v>804.44250000000011</v>
      </c>
    </row>
    <row r="270" spans="1:8" x14ac:dyDescent="0.25">
      <c r="A270" s="1">
        <v>43841.916666666657</v>
      </c>
      <c r="B270" s="4">
        <v>123.1166666666667</v>
      </c>
      <c r="C270" s="4">
        <f t="shared" si="12"/>
        <v>1080.3487500000003</v>
      </c>
      <c r="D270" s="4">
        <f t="shared" si="13"/>
        <v>128</v>
      </c>
      <c r="F270" s="4">
        <v>160</v>
      </c>
      <c r="H270" s="4">
        <f t="shared" si="14"/>
        <v>792.34875000000034</v>
      </c>
    </row>
    <row r="271" spans="1:8" x14ac:dyDescent="0.25">
      <c r="A271" s="1">
        <v>43841.958333333343</v>
      </c>
      <c r="B271" s="4">
        <v>122.48333333333331</v>
      </c>
      <c r="C271" s="4">
        <f t="shared" si="12"/>
        <v>1074.7912499999998</v>
      </c>
      <c r="D271" s="4">
        <f t="shared" si="13"/>
        <v>131.20000000000002</v>
      </c>
      <c r="F271" s="4">
        <v>164</v>
      </c>
      <c r="H271" s="4">
        <f t="shared" si="14"/>
        <v>779.59124999999972</v>
      </c>
    </row>
    <row r="272" spans="1:8" x14ac:dyDescent="0.25">
      <c r="A272" s="1">
        <v>43842</v>
      </c>
      <c r="B272" s="4">
        <v>121.95</v>
      </c>
      <c r="C272" s="4">
        <f t="shared" si="12"/>
        <v>1070.1112499999999</v>
      </c>
      <c r="D272" s="4">
        <f t="shared" si="13"/>
        <v>117.60000000000001</v>
      </c>
      <c r="F272" s="4">
        <v>147</v>
      </c>
      <c r="H272" s="4">
        <f t="shared" si="14"/>
        <v>805.5112499999999</v>
      </c>
    </row>
    <row r="273" spans="1:8" x14ac:dyDescent="0.25">
      <c r="A273" s="1">
        <v>43842.041666666657</v>
      </c>
      <c r="B273" s="4">
        <v>122.6</v>
      </c>
      <c r="C273" s="4">
        <f t="shared" si="12"/>
        <v>1075.8150000000001</v>
      </c>
      <c r="D273" s="4">
        <f t="shared" si="13"/>
        <v>116</v>
      </c>
      <c r="F273" s="4">
        <v>145</v>
      </c>
      <c r="H273" s="4">
        <f t="shared" si="14"/>
        <v>814.81500000000005</v>
      </c>
    </row>
    <row r="274" spans="1:8" x14ac:dyDescent="0.25">
      <c r="A274" s="1">
        <v>43842.083333333343</v>
      </c>
      <c r="B274" s="4">
        <v>121.93333333333329</v>
      </c>
      <c r="C274" s="4">
        <f t="shared" si="12"/>
        <v>1069.9649999999997</v>
      </c>
      <c r="D274" s="4">
        <f t="shared" si="13"/>
        <v>131.20000000000002</v>
      </c>
      <c r="F274" s="4">
        <v>164</v>
      </c>
      <c r="H274" s="4">
        <f t="shared" si="14"/>
        <v>774.76499999999965</v>
      </c>
    </row>
    <row r="275" spans="1:8" x14ac:dyDescent="0.25">
      <c r="A275" s="1">
        <v>43842.125</v>
      </c>
      <c r="B275" s="4">
        <v>121.4666666666667</v>
      </c>
      <c r="C275" s="4">
        <f t="shared" si="12"/>
        <v>1065.8700000000003</v>
      </c>
      <c r="D275" s="4">
        <f t="shared" si="13"/>
        <v>115.2</v>
      </c>
      <c r="F275" s="4">
        <v>144</v>
      </c>
      <c r="H275" s="4">
        <f t="shared" si="14"/>
        <v>806.6700000000003</v>
      </c>
    </row>
    <row r="276" spans="1:8" x14ac:dyDescent="0.25">
      <c r="A276" s="1">
        <v>43842.166666666657</v>
      </c>
      <c r="B276" s="4">
        <v>122.3</v>
      </c>
      <c r="C276" s="4">
        <f t="shared" si="12"/>
        <v>1073.1824999999999</v>
      </c>
      <c r="D276" s="4">
        <f t="shared" si="13"/>
        <v>117.60000000000001</v>
      </c>
      <c r="F276" s="4">
        <v>147</v>
      </c>
      <c r="H276" s="4">
        <f t="shared" si="14"/>
        <v>808.58249999999987</v>
      </c>
    </row>
    <row r="277" spans="1:8" x14ac:dyDescent="0.25">
      <c r="A277" s="1">
        <v>43842.208333333343</v>
      </c>
      <c r="B277" s="4">
        <v>121.6</v>
      </c>
      <c r="C277" s="4">
        <f t="shared" si="12"/>
        <v>1067.04</v>
      </c>
      <c r="D277" s="4">
        <f t="shared" si="13"/>
        <v>125.60000000000001</v>
      </c>
      <c r="F277" s="4">
        <v>157</v>
      </c>
      <c r="H277" s="4">
        <f t="shared" si="14"/>
        <v>784.43999999999994</v>
      </c>
    </row>
    <row r="278" spans="1:8" x14ac:dyDescent="0.25">
      <c r="A278" s="1">
        <v>43842.25</v>
      </c>
      <c r="B278" s="4">
        <v>121.1666666666667</v>
      </c>
      <c r="C278" s="4">
        <f t="shared" si="12"/>
        <v>1063.2375000000004</v>
      </c>
      <c r="D278" s="4">
        <f t="shared" si="13"/>
        <v>112</v>
      </c>
      <c r="F278" s="4">
        <v>140</v>
      </c>
      <c r="H278" s="4">
        <f t="shared" si="14"/>
        <v>811.23750000000041</v>
      </c>
    </row>
    <row r="279" spans="1:8" x14ac:dyDescent="0.25">
      <c r="A279" s="1">
        <v>43842.291666666657</v>
      </c>
      <c r="B279" s="4">
        <v>122.2833333333333</v>
      </c>
      <c r="C279" s="4">
        <f t="shared" si="12"/>
        <v>1073.0362499999997</v>
      </c>
      <c r="D279" s="4">
        <f t="shared" si="13"/>
        <v>119.2</v>
      </c>
      <c r="F279" s="4">
        <v>149</v>
      </c>
      <c r="H279" s="4">
        <f t="shared" si="14"/>
        <v>804.83624999999961</v>
      </c>
    </row>
    <row r="280" spans="1:8" x14ac:dyDescent="0.25">
      <c r="A280" s="1">
        <v>43842.333333333343</v>
      </c>
      <c r="B280" s="4">
        <v>121.7</v>
      </c>
      <c r="C280" s="4">
        <f t="shared" si="12"/>
        <v>1067.9175</v>
      </c>
      <c r="D280" s="4">
        <f t="shared" si="13"/>
        <v>120</v>
      </c>
      <c r="F280" s="4">
        <v>150</v>
      </c>
      <c r="H280" s="4">
        <f t="shared" si="14"/>
        <v>797.91750000000002</v>
      </c>
    </row>
    <row r="281" spans="1:8" x14ac:dyDescent="0.25">
      <c r="A281" s="1">
        <v>43842.375</v>
      </c>
      <c r="B281" s="4">
        <v>121.6666666666667</v>
      </c>
      <c r="C281" s="4">
        <f t="shared" si="12"/>
        <v>1067.6250000000005</v>
      </c>
      <c r="D281" s="4">
        <f t="shared" si="13"/>
        <v>118.4</v>
      </c>
      <c r="F281" s="4">
        <v>148</v>
      </c>
      <c r="H281" s="4">
        <f t="shared" si="14"/>
        <v>801.22500000000048</v>
      </c>
    </row>
    <row r="282" spans="1:8" x14ac:dyDescent="0.25">
      <c r="A282" s="1">
        <v>43842.416666666657</v>
      </c>
      <c r="B282" s="4">
        <v>122.3333333333333</v>
      </c>
      <c r="C282" s="4">
        <f t="shared" si="12"/>
        <v>1073.4749999999997</v>
      </c>
      <c r="D282" s="4">
        <f t="shared" si="13"/>
        <v>120</v>
      </c>
      <c r="F282" s="4">
        <v>150</v>
      </c>
      <c r="H282" s="4">
        <f t="shared" si="14"/>
        <v>803.47499999999968</v>
      </c>
    </row>
    <row r="283" spans="1:8" x14ac:dyDescent="0.25">
      <c r="A283" s="1">
        <v>43842.458333333343</v>
      </c>
      <c r="B283" s="4">
        <v>122.76666666666669</v>
      </c>
      <c r="C283" s="4">
        <f t="shared" si="12"/>
        <v>1077.2775000000001</v>
      </c>
      <c r="D283" s="4">
        <f t="shared" si="13"/>
        <v>120.80000000000001</v>
      </c>
      <c r="F283" s="4">
        <v>151</v>
      </c>
      <c r="H283" s="4">
        <f t="shared" si="14"/>
        <v>805.47750000000019</v>
      </c>
    </row>
    <row r="284" spans="1:8" x14ac:dyDescent="0.25">
      <c r="A284" s="1">
        <v>43842.5</v>
      </c>
      <c r="B284" s="4">
        <v>124.65</v>
      </c>
      <c r="C284" s="4">
        <f t="shared" si="12"/>
        <v>1093.80375</v>
      </c>
      <c r="D284" s="4">
        <f t="shared" si="13"/>
        <v>127.2</v>
      </c>
      <c r="F284" s="4">
        <v>159</v>
      </c>
      <c r="H284" s="4">
        <f t="shared" si="14"/>
        <v>807.60374999999999</v>
      </c>
    </row>
    <row r="285" spans="1:8" x14ac:dyDescent="0.25">
      <c r="A285" s="1">
        <v>43842.541666666657</v>
      </c>
      <c r="B285" s="4">
        <v>125.65</v>
      </c>
      <c r="C285" s="4">
        <f t="shared" si="12"/>
        <v>1102.5787499999999</v>
      </c>
      <c r="D285" s="4">
        <f t="shared" si="13"/>
        <v>126.4</v>
      </c>
      <c r="F285" s="4">
        <v>158</v>
      </c>
      <c r="H285" s="4">
        <f t="shared" si="14"/>
        <v>818.17874999999992</v>
      </c>
    </row>
    <row r="286" spans="1:8" x14ac:dyDescent="0.25">
      <c r="A286" s="1">
        <v>43842.583333333343</v>
      </c>
      <c r="B286" s="4">
        <v>128.3666666666667</v>
      </c>
      <c r="C286" s="4">
        <f t="shared" si="12"/>
        <v>1126.4175000000005</v>
      </c>
      <c r="D286" s="4">
        <f t="shared" si="13"/>
        <v>136.80000000000001</v>
      </c>
      <c r="F286" s="4">
        <v>171</v>
      </c>
      <c r="H286" s="4">
        <f t="shared" si="14"/>
        <v>818.61750000000052</v>
      </c>
    </row>
    <row r="287" spans="1:8" x14ac:dyDescent="0.25">
      <c r="A287" s="1">
        <v>43842.625</v>
      </c>
      <c r="B287" s="4">
        <v>129.23333333333329</v>
      </c>
      <c r="C287" s="4">
        <f t="shared" si="12"/>
        <v>1134.0224999999996</v>
      </c>
      <c r="D287" s="4">
        <f t="shared" si="13"/>
        <v>128</v>
      </c>
      <c r="F287" s="4">
        <v>160</v>
      </c>
      <c r="H287" s="4">
        <f t="shared" si="14"/>
        <v>846.02249999999958</v>
      </c>
    </row>
    <row r="288" spans="1:8" x14ac:dyDescent="0.25">
      <c r="A288" s="1">
        <v>43842.666666666657</v>
      </c>
      <c r="B288" s="4">
        <v>128.73333333333329</v>
      </c>
      <c r="C288" s="4">
        <f t="shared" si="12"/>
        <v>1129.6349999999995</v>
      </c>
      <c r="D288" s="4">
        <f t="shared" si="13"/>
        <v>141.6</v>
      </c>
      <c r="F288" s="4">
        <v>177</v>
      </c>
      <c r="H288" s="4">
        <f t="shared" si="14"/>
        <v>811.03499999999951</v>
      </c>
    </row>
    <row r="289" spans="1:8" x14ac:dyDescent="0.25">
      <c r="A289" s="1">
        <v>43842.708333333343</v>
      </c>
      <c r="B289" s="4">
        <v>126.8666666666667</v>
      </c>
      <c r="C289" s="4">
        <f t="shared" si="12"/>
        <v>1113.2550000000003</v>
      </c>
      <c r="D289" s="4">
        <f t="shared" si="13"/>
        <v>137.6</v>
      </c>
      <c r="F289" s="4">
        <v>172</v>
      </c>
      <c r="H289" s="4">
        <f t="shared" si="14"/>
        <v>803.65500000000031</v>
      </c>
    </row>
    <row r="290" spans="1:8" x14ac:dyDescent="0.25">
      <c r="A290" s="1">
        <v>43842.75</v>
      </c>
      <c r="B290" s="4">
        <v>125.93333333333329</v>
      </c>
      <c r="C290" s="4">
        <f t="shared" si="12"/>
        <v>1105.0649999999996</v>
      </c>
      <c r="D290" s="4">
        <f t="shared" si="13"/>
        <v>144</v>
      </c>
      <c r="F290" s="4">
        <v>180</v>
      </c>
      <c r="H290" s="4">
        <f t="shared" si="14"/>
        <v>781.0649999999996</v>
      </c>
    </row>
    <row r="291" spans="1:8" x14ac:dyDescent="0.25">
      <c r="A291" s="1">
        <v>43842.791666666657</v>
      </c>
      <c r="B291" s="4">
        <v>117.6</v>
      </c>
      <c r="C291" s="4">
        <f t="shared" si="12"/>
        <v>1031.94</v>
      </c>
      <c r="D291" s="4">
        <f t="shared" si="13"/>
        <v>133.6</v>
      </c>
      <c r="F291" s="4">
        <v>167</v>
      </c>
      <c r="H291" s="4">
        <f t="shared" si="14"/>
        <v>731.34</v>
      </c>
    </row>
    <row r="292" spans="1:8" x14ac:dyDescent="0.25">
      <c r="A292" s="1">
        <v>43842.833333333343</v>
      </c>
      <c r="B292" s="4">
        <v>117.6</v>
      </c>
      <c r="C292" s="4">
        <f t="shared" si="12"/>
        <v>1031.94</v>
      </c>
      <c r="D292" s="4">
        <f t="shared" si="13"/>
        <v>124</v>
      </c>
      <c r="F292" s="4">
        <v>155</v>
      </c>
      <c r="H292" s="4">
        <f t="shared" si="14"/>
        <v>752.94</v>
      </c>
    </row>
    <row r="293" spans="1:8" x14ac:dyDescent="0.25">
      <c r="A293" s="1">
        <v>43842.875</v>
      </c>
      <c r="B293" s="4">
        <v>118.3</v>
      </c>
      <c r="C293" s="4">
        <f t="shared" si="12"/>
        <v>1038.0825</v>
      </c>
      <c r="D293" s="4">
        <f t="shared" si="13"/>
        <v>105.60000000000001</v>
      </c>
      <c r="F293" s="4">
        <v>132</v>
      </c>
      <c r="H293" s="4">
        <f t="shared" si="14"/>
        <v>800.48249999999996</v>
      </c>
    </row>
    <row r="294" spans="1:8" x14ac:dyDescent="0.25">
      <c r="A294" s="1">
        <v>43842.916666666657</v>
      </c>
      <c r="B294" s="4">
        <v>117.0333333333333</v>
      </c>
      <c r="C294" s="4">
        <f t="shared" si="12"/>
        <v>1026.9674999999995</v>
      </c>
      <c r="D294" s="4">
        <f t="shared" si="13"/>
        <v>123.2</v>
      </c>
      <c r="F294" s="4">
        <v>154</v>
      </c>
      <c r="H294" s="4">
        <f t="shared" si="14"/>
        <v>749.76749999999947</v>
      </c>
    </row>
    <row r="295" spans="1:8" x14ac:dyDescent="0.25">
      <c r="A295" s="1">
        <v>43842.958333333343</v>
      </c>
      <c r="B295" s="4">
        <v>117.15</v>
      </c>
      <c r="C295" s="4">
        <f t="shared" si="12"/>
        <v>1027.99125</v>
      </c>
      <c r="D295" s="4">
        <f t="shared" si="13"/>
        <v>116</v>
      </c>
      <c r="F295" s="4">
        <v>145</v>
      </c>
      <c r="H295" s="4">
        <f t="shared" si="14"/>
        <v>766.99125000000004</v>
      </c>
    </row>
    <row r="296" spans="1:8" x14ac:dyDescent="0.25">
      <c r="A296" s="1">
        <v>43843</v>
      </c>
      <c r="B296" s="4">
        <v>119.45</v>
      </c>
      <c r="C296" s="4">
        <f t="shared" si="12"/>
        <v>1048.1737499999999</v>
      </c>
      <c r="D296" s="4">
        <f t="shared" si="13"/>
        <v>122.4</v>
      </c>
      <c r="F296" s="4">
        <v>153</v>
      </c>
      <c r="H296" s="4">
        <f t="shared" si="14"/>
        <v>772.77374999999995</v>
      </c>
    </row>
    <row r="297" spans="1:8" x14ac:dyDescent="0.25">
      <c r="A297" s="1">
        <v>43843.041666666657</v>
      </c>
      <c r="B297" s="4">
        <v>120.2</v>
      </c>
      <c r="C297" s="4">
        <f t="shared" si="12"/>
        <v>1054.7550000000001</v>
      </c>
      <c r="D297" s="4">
        <f t="shared" si="13"/>
        <v>121.60000000000001</v>
      </c>
      <c r="F297" s="4">
        <v>152</v>
      </c>
      <c r="H297" s="4">
        <f t="shared" si="14"/>
        <v>781.15500000000009</v>
      </c>
    </row>
    <row r="298" spans="1:8" x14ac:dyDescent="0.25">
      <c r="A298" s="1">
        <v>43843.083333333343</v>
      </c>
      <c r="B298" s="4">
        <v>122.76666666666669</v>
      </c>
      <c r="C298" s="4">
        <f t="shared" si="12"/>
        <v>1077.2775000000001</v>
      </c>
      <c r="D298" s="4">
        <f t="shared" si="13"/>
        <v>130.4</v>
      </c>
      <c r="F298" s="4">
        <v>163</v>
      </c>
      <c r="H298" s="4">
        <f t="shared" si="14"/>
        <v>783.87750000000017</v>
      </c>
    </row>
    <row r="299" spans="1:8" x14ac:dyDescent="0.25">
      <c r="A299" s="1">
        <v>43843.125</v>
      </c>
      <c r="B299" s="4">
        <v>125.45</v>
      </c>
      <c r="C299" s="4">
        <f t="shared" si="12"/>
        <v>1100.82375</v>
      </c>
      <c r="D299" s="4">
        <f t="shared" si="13"/>
        <v>138.4</v>
      </c>
      <c r="F299" s="4">
        <v>173</v>
      </c>
      <c r="H299" s="4">
        <f t="shared" si="14"/>
        <v>789.42375000000004</v>
      </c>
    </row>
    <row r="300" spans="1:8" x14ac:dyDescent="0.25">
      <c r="A300" s="1">
        <v>43843.166666666657</v>
      </c>
      <c r="B300" s="4">
        <v>127.8833333333333</v>
      </c>
      <c r="C300" s="4">
        <f t="shared" si="12"/>
        <v>1122.1762499999995</v>
      </c>
      <c r="D300" s="4">
        <f t="shared" si="13"/>
        <v>130.4</v>
      </c>
      <c r="F300" s="4">
        <v>163</v>
      </c>
      <c r="H300" s="4">
        <f t="shared" si="14"/>
        <v>828.77624999999955</v>
      </c>
    </row>
    <row r="301" spans="1:8" x14ac:dyDescent="0.25">
      <c r="A301" s="1">
        <v>43843.208333333343</v>
      </c>
      <c r="B301" s="4">
        <v>126.8333333333333</v>
      </c>
      <c r="C301" s="4">
        <f t="shared" si="12"/>
        <v>1112.9624999999996</v>
      </c>
      <c r="D301" s="4">
        <f t="shared" si="13"/>
        <v>141.6</v>
      </c>
      <c r="F301" s="4">
        <v>177</v>
      </c>
      <c r="H301" s="4">
        <f t="shared" si="14"/>
        <v>794.36249999999961</v>
      </c>
    </row>
    <row r="302" spans="1:8" x14ac:dyDescent="0.25">
      <c r="A302" s="1">
        <v>43843.25</v>
      </c>
      <c r="B302" s="4">
        <v>128.55000000000001</v>
      </c>
      <c r="C302" s="4">
        <f t="shared" si="12"/>
        <v>1128.0262500000001</v>
      </c>
      <c r="D302" s="4">
        <f t="shared" si="13"/>
        <v>128.80000000000001</v>
      </c>
      <c r="F302" s="4">
        <v>161</v>
      </c>
      <c r="H302" s="4">
        <f t="shared" si="14"/>
        <v>838.22625000000016</v>
      </c>
    </row>
    <row r="303" spans="1:8" x14ac:dyDescent="0.25">
      <c r="A303" s="1">
        <v>43843.291666666657</v>
      </c>
      <c r="B303" s="4">
        <v>130.4666666666667</v>
      </c>
      <c r="C303" s="4">
        <f t="shared" si="12"/>
        <v>1144.8450000000005</v>
      </c>
      <c r="D303" s="4">
        <f t="shared" si="13"/>
        <v>141.6</v>
      </c>
      <c r="F303" s="4">
        <v>177</v>
      </c>
      <c r="H303" s="4">
        <f t="shared" si="14"/>
        <v>826.24500000000046</v>
      </c>
    </row>
    <row r="304" spans="1:8" x14ac:dyDescent="0.25">
      <c r="A304" s="1">
        <v>43843.333333333343</v>
      </c>
      <c r="B304" s="4">
        <v>132.3666666666667</v>
      </c>
      <c r="C304" s="4">
        <f t="shared" si="12"/>
        <v>1161.5175000000004</v>
      </c>
      <c r="D304" s="4">
        <f t="shared" si="13"/>
        <v>135.20000000000002</v>
      </c>
      <c r="F304" s="4">
        <v>169</v>
      </c>
      <c r="H304" s="4">
        <f t="shared" si="14"/>
        <v>857.31750000000034</v>
      </c>
    </row>
    <row r="305" spans="1:8" x14ac:dyDescent="0.25">
      <c r="A305" s="1">
        <v>43843.375</v>
      </c>
      <c r="B305" s="4">
        <v>135.66666666666671</v>
      </c>
      <c r="C305" s="4">
        <f t="shared" si="12"/>
        <v>1190.4750000000004</v>
      </c>
      <c r="D305" s="4">
        <f t="shared" si="13"/>
        <v>144.80000000000001</v>
      </c>
      <c r="F305" s="4">
        <v>181</v>
      </c>
      <c r="H305" s="4">
        <f t="shared" si="14"/>
        <v>864.67500000000041</v>
      </c>
    </row>
    <row r="306" spans="1:8" x14ac:dyDescent="0.25">
      <c r="A306" s="1">
        <v>43843.416666666657</v>
      </c>
      <c r="B306" s="4">
        <v>139.18333333333331</v>
      </c>
      <c r="C306" s="4">
        <f t="shared" si="12"/>
        <v>1221.3337499999998</v>
      </c>
      <c r="D306" s="4">
        <f t="shared" si="13"/>
        <v>160</v>
      </c>
      <c r="F306" s="4">
        <v>200</v>
      </c>
      <c r="H306" s="4">
        <f t="shared" si="14"/>
        <v>861.33374999999978</v>
      </c>
    </row>
    <row r="307" spans="1:8" x14ac:dyDescent="0.25">
      <c r="A307" s="1">
        <v>43843.458333333343</v>
      </c>
      <c r="B307" s="4">
        <v>141.5333333333333</v>
      </c>
      <c r="C307" s="4">
        <f t="shared" si="12"/>
        <v>1241.9549999999997</v>
      </c>
      <c r="D307" s="4">
        <f t="shared" si="13"/>
        <v>165.60000000000002</v>
      </c>
      <c r="F307" s="4">
        <v>207</v>
      </c>
      <c r="H307" s="4">
        <f t="shared" si="14"/>
        <v>869.35499999999956</v>
      </c>
    </row>
    <row r="308" spans="1:8" x14ac:dyDescent="0.25">
      <c r="A308" s="1">
        <v>43843.5</v>
      </c>
      <c r="B308" s="4">
        <v>143.76666666666671</v>
      </c>
      <c r="C308" s="4">
        <f t="shared" si="12"/>
        <v>1261.5525000000002</v>
      </c>
      <c r="D308" s="4">
        <f t="shared" si="13"/>
        <v>173.60000000000002</v>
      </c>
      <c r="F308" s="4">
        <v>217</v>
      </c>
      <c r="H308" s="4">
        <f t="shared" si="14"/>
        <v>870.95250000000033</v>
      </c>
    </row>
    <row r="309" spans="1:8" x14ac:dyDescent="0.25">
      <c r="A309" s="1">
        <v>43843.541666666657</v>
      </c>
      <c r="B309" s="4">
        <v>144.4</v>
      </c>
      <c r="C309" s="4">
        <f t="shared" si="12"/>
        <v>1267.1099999999999</v>
      </c>
      <c r="D309" s="4">
        <f t="shared" si="13"/>
        <v>155.20000000000002</v>
      </c>
      <c r="F309" s="4">
        <v>194</v>
      </c>
      <c r="H309" s="4">
        <f t="shared" si="14"/>
        <v>917.90999999999985</v>
      </c>
    </row>
    <row r="310" spans="1:8" x14ac:dyDescent="0.25">
      <c r="A310" s="1">
        <v>43843.583333333343</v>
      </c>
      <c r="B310" s="4">
        <v>144.4</v>
      </c>
      <c r="C310" s="4">
        <f t="shared" si="12"/>
        <v>1267.1099999999999</v>
      </c>
      <c r="D310" s="4">
        <f t="shared" si="13"/>
        <v>176</v>
      </c>
      <c r="F310" s="4">
        <v>220</v>
      </c>
      <c r="H310" s="4">
        <f t="shared" si="14"/>
        <v>871.1099999999999</v>
      </c>
    </row>
    <row r="311" spans="1:8" x14ac:dyDescent="0.25">
      <c r="A311" s="1">
        <v>43843.625</v>
      </c>
      <c r="B311" s="4">
        <v>142.5</v>
      </c>
      <c r="C311" s="4">
        <f t="shared" si="12"/>
        <v>1250.4375</v>
      </c>
      <c r="D311" s="4">
        <f t="shared" si="13"/>
        <v>170.4</v>
      </c>
      <c r="F311" s="4">
        <v>213</v>
      </c>
      <c r="H311" s="4">
        <f t="shared" si="14"/>
        <v>867.03749999999991</v>
      </c>
    </row>
    <row r="312" spans="1:8" x14ac:dyDescent="0.25">
      <c r="A312" s="1">
        <v>43843.666666666657</v>
      </c>
      <c r="B312" s="4">
        <v>140.2833333333333</v>
      </c>
      <c r="C312" s="4">
        <f t="shared" si="12"/>
        <v>1230.9862499999997</v>
      </c>
      <c r="D312" s="4">
        <f t="shared" si="13"/>
        <v>163.20000000000002</v>
      </c>
      <c r="F312" s="4">
        <v>204</v>
      </c>
      <c r="H312" s="4">
        <f t="shared" si="14"/>
        <v>863.78624999999965</v>
      </c>
    </row>
    <row r="313" spans="1:8" x14ac:dyDescent="0.25">
      <c r="A313" s="1">
        <v>43843.708333333343</v>
      </c>
      <c r="B313" s="4">
        <v>136.7833333333333</v>
      </c>
      <c r="C313" s="4">
        <f t="shared" si="12"/>
        <v>1200.2737499999998</v>
      </c>
      <c r="D313" s="4">
        <f t="shared" si="13"/>
        <v>163.20000000000002</v>
      </c>
      <c r="F313" s="4">
        <v>204</v>
      </c>
      <c r="H313" s="4">
        <f t="shared" si="14"/>
        <v>833.07374999999979</v>
      </c>
    </row>
    <row r="314" spans="1:8" x14ac:dyDescent="0.25">
      <c r="A314" s="1">
        <v>43843.75</v>
      </c>
      <c r="B314" s="4">
        <v>134.05000000000001</v>
      </c>
      <c r="C314" s="4">
        <f t="shared" si="12"/>
        <v>1176.2887500000002</v>
      </c>
      <c r="D314" s="4">
        <f t="shared" si="13"/>
        <v>156.80000000000001</v>
      </c>
      <c r="F314" s="4">
        <v>196</v>
      </c>
      <c r="H314" s="4">
        <f t="shared" si="14"/>
        <v>823.48875000000021</v>
      </c>
    </row>
    <row r="315" spans="1:8" x14ac:dyDescent="0.25">
      <c r="A315" s="1">
        <v>43843.791666666657</v>
      </c>
      <c r="B315" s="4">
        <v>131.8833333333333</v>
      </c>
      <c r="C315" s="4">
        <f t="shared" si="12"/>
        <v>1157.2762499999997</v>
      </c>
      <c r="D315" s="4">
        <f t="shared" si="13"/>
        <v>147.20000000000002</v>
      </c>
      <c r="F315" s="4">
        <v>184</v>
      </c>
      <c r="H315" s="4">
        <f t="shared" si="14"/>
        <v>826.07624999999962</v>
      </c>
    </row>
    <row r="316" spans="1:8" x14ac:dyDescent="0.25">
      <c r="A316" s="1">
        <v>43843.833333333343</v>
      </c>
      <c r="B316" s="4">
        <v>131.05000000000001</v>
      </c>
      <c r="C316" s="4">
        <f t="shared" si="12"/>
        <v>1149.9637500000001</v>
      </c>
      <c r="D316" s="4">
        <f t="shared" si="13"/>
        <v>142.4</v>
      </c>
      <c r="F316" s="4">
        <v>178</v>
      </c>
      <c r="H316" s="4">
        <f t="shared" si="14"/>
        <v>829.56375000000014</v>
      </c>
    </row>
    <row r="317" spans="1:8" x14ac:dyDescent="0.25">
      <c r="A317" s="1">
        <v>43843.875</v>
      </c>
      <c r="B317" s="4">
        <v>131.1166666666667</v>
      </c>
      <c r="C317" s="4">
        <f t="shared" si="12"/>
        <v>1150.5487500000004</v>
      </c>
      <c r="D317" s="4">
        <f t="shared" si="13"/>
        <v>147.20000000000002</v>
      </c>
      <c r="F317" s="4">
        <v>184</v>
      </c>
      <c r="H317" s="4">
        <f t="shared" si="14"/>
        <v>819.34875000000034</v>
      </c>
    </row>
    <row r="318" spans="1:8" x14ac:dyDescent="0.25">
      <c r="A318" s="1">
        <v>43843.916666666657</v>
      </c>
      <c r="B318" s="4">
        <v>129.8833333333333</v>
      </c>
      <c r="C318" s="4">
        <f t="shared" si="12"/>
        <v>1139.7262499999997</v>
      </c>
      <c r="D318" s="4">
        <f t="shared" si="13"/>
        <v>152</v>
      </c>
      <c r="F318" s="4">
        <v>190</v>
      </c>
      <c r="H318" s="4">
        <f t="shared" si="14"/>
        <v>797.72624999999971</v>
      </c>
    </row>
    <row r="319" spans="1:8" x14ac:dyDescent="0.25">
      <c r="A319" s="1">
        <v>43843.958333333343</v>
      </c>
      <c r="B319" s="4">
        <v>129.19999999999999</v>
      </c>
      <c r="C319" s="4">
        <f t="shared" si="12"/>
        <v>1133.7299999999998</v>
      </c>
      <c r="D319" s="4">
        <f t="shared" si="13"/>
        <v>144.80000000000001</v>
      </c>
      <c r="F319" s="4">
        <v>181</v>
      </c>
      <c r="H319" s="4">
        <f t="shared" si="14"/>
        <v>807.92999999999984</v>
      </c>
    </row>
    <row r="320" spans="1:8" x14ac:dyDescent="0.25">
      <c r="A320" s="1">
        <v>43844</v>
      </c>
      <c r="B320" s="4">
        <v>129.33333333333329</v>
      </c>
      <c r="C320" s="4">
        <f t="shared" si="12"/>
        <v>1134.8999999999996</v>
      </c>
      <c r="D320" s="4">
        <f t="shared" si="13"/>
        <v>145.6</v>
      </c>
      <c r="F320" s="4">
        <v>182</v>
      </c>
      <c r="H320" s="4">
        <f t="shared" si="14"/>
        <v>807.29999999999961</v>
      </c>
    </row>
    <row r="321" spans="1:8" x14ac:dyDescent="0.25">
      <c r="A321" s="1">
        <v>43844.041666666657</v>
      </c>
      <c r="B321" s="4">
        <v>128.94999999999999</v>
      </c>
      <c r="C321" s="4">
        <f t="shared" si="12"/>
        <v>1131.5362499999999</v>
      </c>
      <c r="D321" s="4">
        <f t="shared" si="13"/>
        <v>144.80000000000001</v>
      </c>
      <c r="F321" s="4">
        <v>181</v>
      </c>
      <c r="H321" s="4">
        <f t="shared" si="14"/>
        <v>805.73624999999993</v>
      </c>
    </row>
    <row r="322" spans="1:8" x14ac:dyDescent="0.25">
      <c r="A322" s="1">
        <v>43844.083333333343</v>
      </c>
      <c r="B322" s="4">
        <v>129.23333333333329</v>
      </c>
      <c r="C322" s="4">
        <f t="shared" si="12"/>
        <v>1134.0224999999996</v>
      </c>
      <c r="D322" s="4">
        <f t="shared" si="13"/>
        <v>145.6</v>
      </c>
      <c r="F322" s="4">
        <v>182</v>
      </c>
      <c r="H322" s="4">
        <f t="shared" si="14"/>
        <v>806.42249999999956</v>
      </c>
    </row>
    <row r="323" spans="1:8" x14ac:dyDescent="0.25">
      <c r="A323" s="1">
        <v>43844.125</v>
      </c>
      <c r="B323" s="4">
        <v>128.1</v>
      </c>
      <c r="C323" s="4">
        <f t="shared" si="12"/>
        <v>1124.0775000000001</v>
      </c>
      <c r="D323" s="4">
        <f t="shared" si="13"/>
        <v>145.6</v>
      </c>
      <c r="F323" s="4">
        <v>182</v>
      </c>
      <c r="H323" s="4">
        <f t="shared" si="14"/>
        <v>796.47750000000008</v>
      </c>
    </row>
    <row r="324" spans="1:8" x14ac:dyDescent="0.25">
      <c r="A324" s="1">
        <v>43844.166666666657</v>
      </c>
      <c r="B324" s="4">
        <v>128.30000000000001</v>
      </c>
      <c r="C324" s="4">
        <f t="shared" si="12"/>
        <v>1125.8325000000002</v>
      </c>
      <c r="D324" s="4">
        <f t="shared" si="13"/>
        <v>139.20000000000002</v>
      </c>
      <c r="F324" s="4">
        <v>174</v>
      </c>
      <c r="H324" s="4">
        <f t="shared" si="14"/>
        <v>812.63250000000016</v>
      </c>
    </row>
    <row r="325" spans="1:8" x14ac:dyDescent="0.25">
      <c r="A325" s="1">
        <v>43844.208333333343</v>
      </c>
      <c r="B325" s="4">
        <v>128.1333333333333</v>
      </c>
      <c r="C325" s="4">
        <f t="shared" si="12"/>
        <v>1124.3699999999997</v>
      </c>
      <c r="D325" s="4">
        <f t="shared" si="13"/>
        <v>139.20000000000002</v>
      </c>
      <c r="F325" s="4">
        <v>174</v>
      </c>
      <c r="H325" s="4">
        <f t="shared" si="14"/>
        <v>811.16999999999962</v>
      </c>
    </row>
    <row r="326" spans="1:8" x14ac:dyDescent="0.25">
      <c r="A326" s="1">
        <v>43844.25</v>
      </c>
      <c r="B326" s="4">
        <v>128.08333333333329</v>
      </c>
      <c r="C326" s="4">
        <f t="shared" si="12"/>
        <v>1123.9312499999996</v>
      </c>
      <c r="D326" s="4">
        <f t="shared" si="13"/>
        <v>136</v>
      </c>
      <c r="F326" s="4">
        <v>170</v>
      </c>
      <c r="H326" s="4">
        <f t="shared" si="14"/>
        <v>817.93124999999964</v>
      </c>
    </row>
    <row r="327" spans="1:8" x14ac:dyDescent="0.25">
      <c r="A327" s="1">
        <v>43844.291666666657</v>
      </c>
      <c r="B327" s="4">
        <v>127.9152542372881</v>
      </c>
      <c r="C327" s="4">
        <f t="shared" si="12"/>
        <v>1122.456355932203</v>
      </c>
      <c r="D327" s="4">
        <f t="shared" si="13"/>
        <v>137.4915254237288</v>
      </c>
      <c r="F327" s="4">
        <v>171.86440677966101</v>
      </c>
      <c r="H327" s="4">
        <f t="shared" si="14"/>
        <v>813.10042372881321</v>
      </c>
    </row>
    <row r="328" spans="1:8" x14ac:dyDescent="0.25">
      <c r="A328" s="1">
        <v>43844.333333333343</v>
      </c>
      <c r="B328" s="4">
        <v>128.23214285714289</v>
      </c>
      <c r="C328" s="4">
        <f t="shared" si="12"/>
        <v>1125.237053571429</v>
      </c>
      <c r="D328" s="4">
        <f t="shared" si="13"/>
        <v>150.85714285714289</v>
      </c>
      <c r="F328" s="4">
        <v>188.57142857142861</v>
      </c>
      <c r="H328" s="4">
        <f t="shared" si="14"/>
        <v>785.80848214285743</v>
      </c>
    </row>
    <row r="329" spans="1:8" x14ac:dyDescent="0.25">
      <c r="A329" s="1">
        <v>43844.375</v>
      </c>
      <c r="B329" s="4">
        <v>129.30000000000001</v>
      </c>
      <c r="C329" s="4">
        <f t="shared" ref="C329:C392" si="15">B329*$C$2*$C$3/$C$4/3600</f>
        <v>1134.6075000000001</v>
      </c>
      <c r="D329" s="4">
        <f t="shared" ref="D329:D392" si="16">F329/0.5*0.4</f>
        <v>126.4</v>
      </c>
      <c r="F329" s="4">
        <v>158</v>
      </c>
      <c r="H329" s="4">
        <f t="shared" ref="H329:H392" si="17">C329-D329-F329</f>
        <v>850.2075000000001</v>
      </c>
    </row>
    <row r="330" spans="1:8" x14ac:dyDescent="0.25">
      <c r="A330" s="1">
        <v>43844.416666666657</v>
      </c>
      <c r="B330" s="4">
        <v>134.9666666666667</v>
      </c>
      <c r="C330" s="4">
        <f t="shared" si="15"/>
        <v>1184.3325000000002</v>
      </c>
      <c r="D330" s="4">
        <f t="shared" si="16"/>
        <v>149.6</v>
      </c>
      <c r="F330" s="4">
        <v>187</v>
      </c>
      <c r="H330" s="4">
        <f t="shared" si="17"/>
        <v>847.7325000000003</v>
      </c>
    </row>
    <row r="331" spans="1:8" x14ac:dyDescent="0.25">
      <c r="A331" s="1">
        <v>43844.458333333343</v>
      </c>
      <c r="B331" s="4">
        <v>141.15</v>
      </c>
      <c r="C331" s="4">
        <f t="shared" si="15"/>
        <v>1238.5912499999999</v>
      </c>
      <c r="D331" s="4">
        <f t="shared" si="16"/>
        <v>166.4</v>
      </c>
      <c r="F331" s="4">
        <v>208</v>
      </c>
      <c r="H331" s="4">
        <f t="shared" si="17"/>
        <v>864.19124999999985</v>
      </c>
    </row>
    <row r="332" spans="1:8" x14ac:dyDescent="0.25">
      <c r="A332" s="1">
        <v>43844.5</v>
      </c>
      <c r="B332" s="4">
        <v>147.93333333333331</v>
      </c>
      <c r="C332" s="4">
        <f t="shared" si="15"/>
        <v>1298.1149999999998</v>
      </c>
      <c r="D332" s="4">
        <f t="shared" si="16"/>
        <v>172.8</v>
      </c>
      <c r="F332" s="4">
        <v>216</v>
      </c>
      <c r="H332" s="4">
        <f t="shared" si="17"/>
        <v>909.31499999999983</v>
      </c>
    </row>
    <row r="333" spans="1:8" x14ac:dyDescent="0.25">
      <c r="A333" s="1">
        <v>43844.541666666657</v>
      </c>
      <c r="B333" s="4">
        <v>108.01666666666669</v>
      </c>
      <c r="C333" s="4">
        <f t="shared" si="15"/>
        <v>947.84625000000017</v>
      </c>
      <c r="D333" s="4">
        <f t="shared" si="16"/>
        <v>123.2</v>
      </c>
      <c r="F333" s="4">
        <v>154</v>
      </c>
      <c r="H333" s="4">
        <f t="shared" si="17"/>
        <v>670.64625000000012</v>
      </c>
    </row>
    <row r="334" spans="1:8" x14ac:dyDescent="0.25">
      <c r="A334" s="1">
        <v>43844.583333333343</v>
      </c>
      <c r="B334" s="4">
        <v>149.33333333333329</v>
      </c>
      <c r="C334" s="4">
        <f t="shared" si="15"/>
        <v>1310.3999999999996</v>
      </c>
      <c r="D334" s="4">
        <f t="shared" si="16"/>
        <v>170.4</v>
      </c>
      <c r="F334" s="4">
        <v>213</v>
      </c>
      <c r="H334" s="4">
        <f t="shared" si="17"/>
        <v>926.99999999999955</v>
      </c>
    </row>
    <row r="335" spans="1:8" x14ac:dyDescent="0.25">
      <c r="A335" s="1">
        <v>43844.625</v>
      </c>
      <c r="B335" s="4">
        <v>147.0333333333333</v>
      </c>
      <c r="C335" s="4">
        <f t="shared" si="15"/>
        <v>1290.2174999999997</v>
      </c>
      <c r="D335" s="4">
        <f t="shared" si="16"/>
        <v>165.60000000000002</v>
      </c>
      <c r="F335" s="4">
        <v>207</v>
      </c>
      <c r="H335" s="4">
        <f t="shared" si="17"/>
        <v>917.61749999999984</v>
      </c>
    </row>
    <row r="336" spans="1:8" x14ac:dyDescent="0.25">
      <c r="A336" s="1">
        <v>43844.666666666657</v>
      </c>
      <c r="B336" s="4">
        <v>144.06666666666669</v>
      </c>
      <c r="C336" s="4">
        <f t="shared" si="15"/>
        <v>1264.1850000000002</v>
      </c>
      <c r="D336" s="4">
        <f t="shared" si="16"/>
        <v>163.20000000000002</v>
      </c>
      <c r="F336" s="4">
        <v>204</v>
      </c>
      <c r="H336" s="4">
        <f t="shared" si="17"/>
        <v>896.98500000000013</v>
      </c>
    </row>
    <row r="337" spans="1:8" x14ac:dyDescent="0.25">
      <c r="A337" s="1">
        <v>43844.708333333343</v>
      </c>
      <c r="B337" s="4">
        <v>142.18333333333331</v>
      </c>
      <c r="C337" s="4">
        <f t="shared" si="15"/>
        <v>1247.6587499999998</v>
      </c>
      <c r="D337" s="4">
        <f t="shared" si="16"/>
        <v>152</v>
      </c>
      <c r="F337" s="4">
        <v>190</v>
      </c>
      <c r="H337" s="4">
        <f t="shared" si="17"/>
        <v>905.65874999999983</v>
      </c>
    </row>
    <row r="338" spans="1:8" x14ac:dyDescent="0.25">
      <c r="A338" s="1">
        <v>43844.75</v>
      </c>
      <c r="B338" s="4">
        <v>140.5333333333333</v>
      </c>
      <c r="C338" s="4">
        <f t="shared" si="15"/>
        <v>1233.1799999999998</v>
      </c>
      <c r="D338" s="4">
        <f t="shared" si="16"/>
        <v>164</v>
      </c>
      <c r="F338" s="4">
        <v>205</v>
      </c>
      <c r="H338" s="4">
        <f t="shared" si="17"/>
        <v>864.17999999999984</v>
      </c>
    </row>
    <row r="339" spans="1:8" x14ac:dyDescent="0.25">
      <c r="A339" s="1">
        <v>43844.791666666657</v>
      </c>
      <c r="B339" s="4">
        <v>139.91666666666671</v>
      </c>
      <c r="C339" s="4">
        <f t="shared" si="15"/>
        <v>1227.7687500000002</v>
      </c>
      <c r="D339" s="4">
        <f t="shared" si="16"/>
        <v>156</v>
      </c>
      <c r="F339" s="4">
        <v>195</v>
      </c>
      <c r="H339" s="4">
        <f t="shared" si="17"/>
        <v>876.76875000000018</v>
      </c>
    </row>
    <row r="340" spans="1:8" x14ac:dyDescent="0.25">
      <c r="A340" s="1">
        <v>43844.833333333343</v>
      </c>
      <c r="B340" s="4">
        <v>139.75</v>
      </c>
      <c r="C340" s="4">
        <f t="shared" si="15"/>
        <v>1226.3062500000001</v>
      </c>
      <c r="D340" s="4">
        <f t="shared" si="16"/>
        <v>163.20000000000002</v>
      </c>
      <c r="F340" s="4">
        <v>204</v>
      </c>
      <c r="H340" s="4">
        <f t="shared" si="17"/>
        <v>859.10625000000005</v>
      </c>
    </row>
    <row r="341" spans="1:8" x14ac:dyDescent="0.25">
      <c r="A341" s="1">
        <v>43844.875</v>
      </c>
      <c r="B341" s="4">
        <v>140.1166666666667</v>
      </c>
      <c r="C341" s="4">
        <f t="shared" si="15"/>
        <v>1229.5237500000003</v>
      </c>
      <c r="D341" s="4">
        <f t="shared" si="16"/>
        <v>152.80000000000001</v>
      </c>
      <c r="F341" s="4">
        <v>191</v>
      </c>
      <c r="H341" s="4">
        <f t="shared" si="17"/>
        <v>885.72375000000034</v>
      </c>
    </row>
    <row r="342" spans="1:8" x14ac:dyDescent="0.25">
      <c r="A342" s="1">
        <v>43844.916666666657</v>
      </c>
      <c r="B342" s="4">
        <v>140</v>
      </c>
      <c r="C342" s="4">
        <f t="shared" si="15"/>
        <v>1228.5</v>
      </c>
      <c r="D342" s="4">
        <f t="shared" si="16"/>
        <v>152.80000000000001</v>
      </c>
      <c r="F342" s="4">
        <v>191</v>
      </c>
      <c r="H342" s="4">
        <f t="shared" si="17"/>
        <v>884.7</v>
      </c>
    </row>
    <row r="343" spans="1:8" x14ac:dyDescent="0.25">
      <c r="A343" s="1">
        <v>43844.958333333343</v>
      </c>
      <c r="B343" s="4">
        <v>139.9666666666667</v>
      </c>
      <c r="C343" s="4">
        <f t="shared" si="15"/>
        <v>1228.2075000000002</v>
      </c>
      <c r="D343" s="4">
        <f t="shared" si="16"/>
        <v>160.80000000000001</v>
      </c>
      <c r="F343" s="4">
        <v>201</v>
      </c>
      <c r="H343" s="4">
        <f t="shared" si="17"/>
        <v>866.40750000000025</v>
      </c>
    </row>
    <row r="344" spans="1:8" x14ac:dyDescent="0.25">
      <c r="A344" s="1">
        <v>43845</v>
      </c>
      <c r="B344" s="4">
        <v>140.33333333333329</v>
      </c>
      <c r="C344" s="4">
        <f t="shared" si="15"/>
        <v>1231.4249999999997</v>
      </c>
      <c r="D344" s="4">
        <f t="shared" si="16"/>
        <v>160</v>
      </c>
      <c r="F344" s="4">
        <v>200</v>
      </c>
      <c r="H344" s="4">
        <f t="shared" si="17"/>
        <v>871.42499999999973</v>
      </c>
    </row>
    <row r="345" spans="1:8" x14ac:dyDescent="0.25">
      <c r="A345" s="1">
        <v>43845.041666666657</v>
      </c>
      <c r="B345" s="4">
        <v>140.19999999999999</v>
      </c>
      <c r="C345" s="4">
        <f t="shared" si="15"/>
        <v>1230.2549999999997</v>
      </c>
      <c r="D345" s="4">
        <f t="shared" si="16"/>
        <v>167.20000000000002</v>
      </c>
      <c r="F345" s="4">
        <v>209</v>
      </c>
      <c r="H345" s="4">
        <f t="shared" si="17"/>
        <v>854.05499999999961</v>
      </c>
    </row>
    <row r="346" spans="1:8" x14ac:dyDescent="0.25">
      <c r="A346" s="1">
        <v>43845.083333333343</v>
      </c>
      <c r="B346" s="4">
        <v>138.44999999999999</v>
      </c>
      <c r="C346" s="4">
        <f t="shared" si="15"/>
        <v>1214.8987499999998</v>
      </c>
      <c r="D346" s="4">
        <f t="shared" si="16"/>
        <v>162.4</v>
      </c>
      <c r="F346" s="4">
        <v>203</v>
      </c>
      <c r="H346" s="4">
        <f t="shared" si="17"/>
        <v>849.49874999999975</v>
      </c>
    </row>
    <row r="347" spans="1:8" x14ac:dyDescent="0.25">
      <c r="A347" s="1">
        <v>43845.125</v>
      </c>
      <c r="B347" s="4">
        <v>138.80000000000001</v>
      </c>
      <c r="C347" s="4">
        <f t="shared" si="15"/>
        <v>1217.9700000000003</v>
      </c>
      <c r="D347" s="4">
        <f t="shared" si="16"/>
        <v>159.20000000000002</v>
      </c>
      <c r="F347" s="4">
        <v>199</v>
      </c>
      <c r="H347" s="4">
        <f t="shared" si="17"/>
        <v>859.77000000000021</v>
      </c>
    </row>
    <row r="348" spans="1:8" x14ac:dyDescent="0.25">
      <c r="A348" s="1">
        <v>43845.166666666657</v>
      </c>
      <c r="B348" s="4">
        <v>136.8666666666667</v>
      </c>
      <c r="C348" s="4">
        <f t="shared" si="15"/>
        <v>1201.0050000000003</v>
      </c>
      <c r="D348" s="4">
        <f t="shared" si="16"/>
        <v>160.80000000000001</v>
      </c>
      <c r="F348" s="4">
        <v>201</v>
      </c>
      <c r="H348" s="4">
        <f t="shared" si="17"/>
        <v>839.20500000000038</v>
      </c>
    </row>
    <row r="349" spans="1:8" x14ac:dyDescent="0.25">
      <c r="A349" s="1">
        <v>43845.208333333343</v>
      </c>
      <c r="B349" s="4">
        <v>136.56666666666669</v>
      </c>
      <c r="C349" s="4">
        <f t="shared" si="15"/>
        <v>1198.3725000000002</v>
      </c>
      <c r="D349" s="4">
        <f t="shared" si="16"/>
        <v>164</v>
      </c>
      <c r="F349" s="4">
        <v>205</v>
      </c>
      <c r="H349" s="4">
        <f t="shared" si="17"/>
        <v>829.37250000000017</v>
      </c>
    </row>
    <row r="350" spans="1:8" x14ac:dyDescent="0.25">
      <c r="A350" s="1">
        <v>43845.25</v>
      </c>
      <c r="B350" s="4">
        <v>135.91666666666671</v>
      </c>
      <c r="C350" s="4">
        <f t="shared" si="15"/>
        <v>1192.6687500000003</v>
      </c>
      <c r="D350" s="4">
        <f t="shared" si="16"/>
        <v>159.20000000000002</v>
      </c>
      <c r="F350" s="4">
        <v>199</v>
      </c>
      <c r="H350" s="4">
        <f t="shared" si="17"/>
        <v>834.46875000000023</v>
      </c>
    </row>
    <row r="351" spans="1:8" x14ac:dyDescent="0.25">
      <c r="A351" s="1">
        <v>43845.291666666657</v>
      </c>
      <c r="B351" s="4">
        <v>134.80000000000001</v>
      </c>
      <c r="C351" s="4">
        <f t="shared" si="15"/>
        <v>1182.8700000000003</v>
      </c>
      <c r="D351" s="4">
        <f t="shared" si="16"/>
        <v>150.4</v>
      </c>
      <c r="F351" s="4">
        <v>188</v>
      </c>
      <c r="H351" s="4">
        <f t="shared" si="17"/>
        <v>844.47000000000025</v>
      </c>
    </row>
    <row r="352" spans="1:8" x14ac:dyDescent="0.25">
      <c r="A352" s="1">
        <v>43845.333333333343</v>
      </c>
      <c r="B352" s="4">
        <v>133.56666666666669</v>
      </c>
      <c r="C352" s="4">
        <f t="shared" si="15"/>
        <v>1172.0475000000004</v>
      </c>
      <c r="D352" s="4">
        <f t="shared" si="16"/>
        <v>151.20000000000002</v>
      </c>
      <c r="F352" s="4">
        <v>189</v>
      </c>
      <c r="H352" s="4">
        <f t="shared" si="17"/>
        <v>831.84750000000031</v>
      </c>
    </row>
    <row r="353" spans="1:8" x14ac:dyDescent="0.25">
      <c r="A353" s="1">
        <v>43845.375</v>
      </c>
      <c r="B353" s="4">
        <v>134.51666666666671</v>
      </c>
      <c r="C353" s="4">
        <f t="shared" si="15"/>
        <v>1180.3837500000002</v>
      </c>
      <c r="D353" s="4">
        <f t="shared" si="16"/>
        <v>150.4</v>
      </c>
      <c r="F353" s="4">
        <v>188</v>
      </c>
      <c r="H353" s="4">
        <f t="shared" si="17"/>
        <v>841.9837500000001</v>
      </c>
    </row>
    <row r="354" spans="1:8" x14ac:dyDescent="0.25">
      <c r="A354" s="1">
        <v>43845.416666666657</v>
      </c>
      <c r="B354" s="4">
        <v>140.3666666666667</v>
      </c>
      <c r="C354" s="4">
        <f t="shared" si="15"/>
        <v>1231.7175000000002</v>
      </c>
      <c r="D354" s="4">
        <f t="shared" si="16"/>
        <v>158.4</v>
      </c>
      <c r="F354" s="4">
        <v>198</v>
      </c>
      <c r="H354" s="4">
        <f t="shared" si="17"/>
        <v>875.31750000000011</v>
      </c>
    </row>
    <row r="355" spans="1:8" x14ac:dyDescent="0.25">
      <c r="A355" s="1">
        <v>43845.458333333343</v>
      </c>
      <c r="B355" s="4">
        <v>145.83333333333329</v>
      </c>
      <c r="C355" s="4">
        <f t="shared" si="15"/>
        <v>1279.6874999999998</v>
      </c>
      <c r="D355" s="4">
        <f t="shared" si="16"/>
        <v>166.4</v>
      </c>
      <c r="F355" s="4">
        <v>208</v>
      </c>
      <c r="H355" s="4">
        <f t="shared" si="17"/>
        <v>905.28749999999968</v>
      </c>
    </row>
    <row r="356" spans="1:8" x14ac:dyDescent="0.25">
      <c r="A356" s="1">
        <v>43845.5</v>
      </c>
      <c r="B356" s="4">
        <v>150.01666666666671</v>
      </c>
      <c r="C356" s="4">
        <f t="shared" si="15"/>
        <v>1316.3962500000002</v>
      </c>
      <c r="D356" s="4">
        <f t="shared" si="16"/>
        <v>-8276870.4000000004</v>
      </c>
      <c r="F356" s="4">
        <v>-10346088</v>
      </c>
      <c r="H356" s="4">
        <f t="shared" si="17"/>
        <v>18624274.796250001</v>
      </c>
    </row>
    <row r="357" spans="1:8" x14ac:dyDescent="0.25">
      <c r="A357" s="1">
        <v>43845.541666666657</v>
      </c>
      <c r="B357" s="4">
        <v>156.23333333333329</v>
      </c>
      <c r="C357" s="4">
        <f t="shared" si="15"/>
        <v>1370.9474999999998</v>
      </c>
      <c r="D357" s="4">
        <f t="shared" si="16"/>
        <v>8277223.2000000002</v>
      </c>
      <c r="F357" s="4">
        <v>10346529</v>
      </c>
      <c r="H357" s="4">
        <f t="shared" si="17"/>
        <v>-18622381.252500001</v>
      </c>
    </row>
    <row r="358" spans="1:8" x14ac:dyDescent="0.25">
      <c r="A358" s="1">
        <v>43845.583333333343</v>
      </c>
      <c r="B358" s="4">
        <v>156.94999999999999</v>
      </c>
      <c r="C358" s="4">
        <f t="shared" si="15"/>
        <v>1377.2362499999997</v>
      </c>
      <c r="D358" s="4">
        <f t="shared" si="16"/>
        <v>188</v>
      </c>
      <c r="F358" s="4">
        <v>235</v>
      </c>
      <c r="H358" s="4">
        <f t="shared" si="17"/>
        <v>954.2362499999997</v>
      </c>
    </row>
    <row r="359" spans="1:8" x14ac:dyDescent="0.25">
      <c r="A359" s="1">
        <v>43845.625</v>
      </c>
      <c r="B359" s="4">
        <v>152.6333333333333</v>
      </c>
      <c r="C359" s="4">
        <f t="shared" si="15"/>
        <v>1339.3574999999998</v>
      </c>
      <c r="D359" s="4">
        <f t="shared" si="16"/>
        <v>185.60000000000002</v>
      </c>
      <c r="F359" s="4">
        <v>232</v>
      </c>
      <c r="H359" s="4">
        <f t="shared" si="17"/>
        <v>921.75749999999971</v>
      </c>
    </row>
    <row r="360" spans="1:8" x14ac:dyDescent="0.25">
      <c r="A360" s="1">
        <v>43845.666666666657</v>
      </c>
      <c r="B360" s="4">
        <v>145.06666666666669</v>
      </c>
      <c r="C360" s="4">
        <f t="shared" si="15"/>
        <v>1272.9600000000003</v>
      </c>
      <c r="D360" s="4">
        <f t="shared" si="16"/>
        <v>179.20000000000002</v>
      </c>
      <c r="F360" s="4">
        <v>224</v>
      </c>
      <c r="H360" s="4">
        <f t="shared" si="17"/>
        <v>869.76000000000022</v>
      </c>
    </row>
    <row r="361" spans="1:8" x14ac:dyDescent="0.25">
      <c r="A361" s="1">
        <v>43845.708333333343</v>
      </c>
      <c r="B361" s="4">
        <v>141.41666666666671</v>
      </c>
      <c r="C361" s="4">
        <f t="shared" si="15"/>
        <v>1240.9312500000003</v>
      </c>
      <c r="D361" s="4">
        <f t="shared" si="16"/>
        <v>170.4</v>
      </c>
      <c r="F361" s="4">
        <v>213</v>
      </c>
      <c r="H361" s="4">
        <f t="shared" si="17"/>
        <v>857.53125000000023</v>
      </c>
    </row>
    <row r="362" spans="1:8" x14ac:dyDescent="0.25">
      <c r="A362" s="1">
        <v>43845.75</v>
      </c>
      <c r="B362" s="4">
        <v>138.8833333333333</v>
      </c>
      <c r="C362" s="4">
        <f t="shared" si="15"/>
        <v>1218.7012499999998</v>
      </c>
      <c r="D362" s="4">
        <f t="shared" si="16"/>
        <v>163.20000000000002</v>
      </c>
      <c r="F362" s="4">
        <v>204</v>
      </c>
      <c r="H362" s="4">
        <f t="shared" si="17"/>
        <v>851.5012499999998</v>
      </c>
    </row>
    <row r="363" spans="1:8" x14ac:dyDescent="0.25">
      <c r="A363" s="1">
        <v>43845.791666666657</v>
      </c>
      <c r="B363" s="4">
        <v>136.51666666666671</v>
      </c>
      <c r="C363" s="4">
        <f t="shared" si="15"/>
        <v>1197.9337500000001</v>
      </c>
      <c r="D363" s="4">
        <f t="shared" si="16"/>
        <v>133.6</v>
      </c>
      <c r="F363" s="4">
        <v>167</v>
      </c>
      <c r="H363" s="4">
        <f t="shared" si="17"/>
        <v>897.33375000000024</v>
      </c>
    </row>
    <row r="364" spans="1:8" x14ac:dyDescent="0.25">
      <c r="A364" s="1">
        <v>43845.833333333343</v>
      </c>
      <c r="B364" s="4">
        <v>136.16666666666671</v>
      </c>
      <c r="C364" s="4">
        <f t="shared" si="15"/>
        <v>1194.8625000000002</v>
      </c>
      <c r="D364" s="4">
        <f t="shared" si="16"/>
        <v>165.60000000000002</v>
      </c>
      <c r="F364" s="4">
        <v>207</v>
      </c>
      <c r="H364" s="4">
        <f t="shared" si="17"/>
        <v>822.26250000000027</v>
      </c>
    </row>
    <row r="365" spans="1:8" x14ac:dyDescent="0.25">
      <c r="A365" s="1">
        <v>43845.875</v>
      </c>
      <c r="B365" s="4">
        <v>135.69999999999999</v>
      </c>
      <c r="C365" s="4">
        <f t="shared" si="15"/>
        <v>1190.7674999999997</v>
      </c>
      <c r="D365" s="4">
        <f t="shared" si="16"/>
        <v>160</v>
      </c>
      <c r="F365" s="4">
        <v>200</v>
      </c>
      <c r="H365" s="4">
        <f t="shared" si="17"/>
        <v>830.7674999999997</v>
      </c>
    </row>
    <row r="366" spans="1:8" x14ac:dyDescent="0.25">
      <c r="A366" s="1">
        <v>43845.916666666657</v>
      </c>
      <c r="B366" s="4">
        <v>135.2833333333333</v>
      </c>
      <c r="C366" s="4">
        <f t="shared" si="15"/>
        <v>1187.1112499999997</v>
      </c>
      <c r="D366" s="4">
        <f t="shared" si="16"/>
        <v>164.8</v>
      </c>
      <c r="F366" s="4">
        <v>206</v>
      </c>
      <c r="H366" s="4">
        <f t="shared" si="17"/>
        <v>816.31124999999975</v>
      </c>
    </row>
    <row r="367" spans="1:8" x14ac:dyDescent="0.25">
      <c r="A367" s="1">
        <v>43845.958333333343</v>
      </c>
      <c r="B367" s="4">
        <v>134.01666666666671</v>
      </c>
      <c r="C367" s="4">
        <f t="shared" si="15"/>
        <v>1175.9962500000001</v>
      </c>
      <c r="D367" s="4">
        <f t="shared" si="16"/>
        <v>157.60000000000002</v>
      </c>
      <c r="F367" s="4">
        <v>197</v>
      </c>
      <c r="H367" s="4">
        <f t="shared" si="17"/>
        <v>821.39625000000012</v>
      </c>
    </row>
    <row r="368" spans="1:8" x14ac:dyDescent="0.25">
      <c r="A368" s="1">
        <v>43846</v>
      </c>
      <c r="B368" s="4">
        <v>133.98333333333329</v>
      </c>
      <c r="C368" s="4">
        <f t="shared" si="15"/>
        <v>1175.7037499999997</v>
      </c>
      <c r="D368" s="4">
        <f t="shared" si="16"/>
        <v>152</v>
      </c>
      <c r="F368" s="4">
        <v>190</v>
      </c>
      <c r="H368" s="4">
        <f t="shared" si="17"/>
        <v>833.70374999999967</v>
      </c>
    </row>
    <row r="369" spans="1:8" x14ac:dyDescent="0.25">
      <c r="A369" s="1">
        <v>43846.041666666657</v>
      </c>
      <c r="B369" s="4">
        <v>133.93333333333331</v>
      </c>
      <c r="C369" s="4">
        <f t="shared" si="15"/>
        <v>1175.2649999999996</v>
      </c>
      <c r="D369" s="4">
        <f t="shared" si="16"/>
        <v>159.20000000000002</v>
      </c>
      <c r="F369" s="4">
        <v>199</v>
      </c>
      <c r="H369" s="4">
        <f t="shared" si="17"/>
        <v>817.0649999999996</v>
      </c>
    </row>
    <row r="370" spans="1:8" x14ac:dyDescent="0.25">
      <c r="A370" s="1">
        <v>43846.083333333343</v>
      </c>
      <c r="B370" s="4">
        <v>134.33333333333329</v>
      </c>
      <c r="C370" s="4">
        <f t="shared" si="15"/>
        <v>1178.7749999999996</v>
      </c>
      <c r="D370" s="4">
        <f t="shared" si="16"/>
        <v>157.60000000000002</v>
      </c>
      <c r="F370" s="4">
        <v>197</v>
      </c>
      <c r="H370" s="4">
        <f t="shared" si="17"/>
        <v>824.17499999999961</v>
      </c>
    </row>
    <row r="371" spans="1:8" x14ac:dyDescent="0.25">
      <c r="A371" s="1">
        <v>43846.125</v>
      </c>
      <c r="B371" s="4">
        <v>133.93333333333331</v>
      </c>
      <c r="C371" s="4">
        <f t="shared" si="15"/>
        <v>1175.2649999999996</v>
      </c>
      <c r="D371" s="4">
        <f t="shared" si="16"/>
        <v>156.80000000000001</v>
      </c>
      <c r="F371" s="4">
        <v>196</v>
      </c>
      <c r="H371" s="4">
        <f t="shared" si="17"/>
        <v>822.46499999999969</v>
      </c>
    </row>
    <row r="372" spans="1:8" x14ac:dyDescent="0.25">
      <c r="A372" s="1">
        <v>43846.166666666657</v>
      </c>
      <c r="B372" s="4">
        <v>133.8666666666667</v>
      </c>
      <c r="C372" s="4">
        <f t="shared" si="15"/>
        <v>1174.6800000000003</v>
      </c>
      <c r="D372" s="4">
        <f t="shared" si="16"/>
        <v>157.60000000000002</v>
      </c>
      <c r="F372" s="4">
        <v>197</v>
      </c>
      <c r="H372" s="4">
        <f t="shared" si="17"/>
        <v>820.08000000000027</v>
      </c>
    </row>
    <row r="373" spans="1:8" x14ac:dyDescent="0.25">
      <c r="A373" s="1">
        <v>43846.208333333343</v>
      </c>
      <c r="B373" s="4">
        <v>133.7833333333333</v>
      </c>
      <c r="C373" s="4">
        <f t="shared" si="15"/>
        <v>1173.9487499999998</v>
      </c>
      <c r="D373" s="4">
        <f t="shared" si="16"/>
        <v>154.4</v>
      </c>
      <c r="F373" s="4">
        <v>193</v>
      </c>
      <c r="H373" s="4">
        <f t="shared" si="17"/>
        <v>826.54874999999981</v>
      </c>
    </row>
    <row r="374" spans="1:8" x14ac:dyDescent="0.25">
      <c r="A374" s="1">
        <v>43846.25</v>
      </c>
      <c r="B374" s="4">
        <v>134.18333333333331</v>
      </c>
      <c r="C374" s="4">
        <f t="shared" si="15"/>
        <v>1177.4587499999998</v>
      </c>
      <c r="D374" s="4">
        <f t="shared" si="16"/>
        <v>147.20000000000002</v>
      </c>
      <c r="F374" s="4">
        <v>184</v>
      </c>
      <c r="H374" s="4">
        <f t="shared" si="17"/>
        <v>846.25874999999974</v>
      </c>
    </row>
    <row r="375" spans="1:8" x14ac:dyDescent="0.25">
      <c r="A375" s="1">
        <v>43846.291666666657</v>
      </c>
      <c r="B375" s="4">
        <v>135.15</v>
      </c>
      <c r="C375" s="4">
        <f t="shared" si="15"/>
        <v>1185.9412500000001</v>
      </c>
      <c r="D375" s="4">
        <f t="shared" si="16"/>
        <v>154.4</v>
      </c>
      <c r="F375" s="4">
        <v>193</v>
      </c>
      <c r="H375" s="4">
        <f t="shared" si="17"/>
        <v>838.54124999999999</v>
      </c>
    </row>
    <row r="376" spans="1:8" x14ac:dyDescent="0.25">
      <c r="A376" s="1">
        <v>43846.333333333343</v>
      </c>
      <c r="B376" s="4">
        <v>135.91666666666671</v>
      </c>
      <c r="C376" s="4">
        <f t="shared" si="15"/>
        <v>1192.6687500000003</v>
      </c>
      <c r="D376" s="4">
        <f t="shared" si="16"/>
        <v>160.80000000000001</v>
      </c>
      <c r="F376" s="4">
        <v>201</v>
      </c>
      <c r="H376" s="4">
        <f t="shared" si="17"/>
        <v>830.86875000000032</v>
      </c>
    </row>
    <row r="377" spans="1:8" x14ac:dyDescent="0.25">
      <c r="A377" s="1">
        <v>43846.375</v>
      </c>
      <c r="B377" s="4">
        <v>136.81666666666669</v>
      </c>
      <c r="C377" s="4">
        <f t="shared" si="15"/>
        <v>1200.5662500000003</v>
      </c>
      <c r="D377" s="4">
        <f t="shared" si="16"/>
        <v>152.80000000000001</v>
      </c>
      <c r="F377" s="4">
        <v>191</v>
      </c>
      <c r="H377" s="4">
        <f t="shared" si="17"/>
        <v>856.76625000000035</v>
      </c>
    </row>
    <row r="378" spans="1:8" x14ac:dyDescent="0.25">
      <c r="A378" s="1">
        <v>43846.416666666657</v>
      </c>
      <c r="B378" s="4">
        <v>142.5333333333333</v>
      </c>
      <c r="C378" s="4">
        <f t="shared" si="15"/>
        <v>1250.7299999999998</v>
      </c>
      <c r="D378" s="4">
        <f t="shared" si="16"/>
        <v>170.4</v>
      </c>
      <c r="F378" s="4">
        <v>213</v>
      </c>
      <c r="H378" s="4">
        <f t="shared" si="17"/>
        <v>867.3299999999997</v>
      </c>
    </row>
    <row r="379" spans="1:8" x14ac:dyDescent="0.25">
      <c r="A379" s="1">
        <v>43846.458333333343</v>
      </c>
      <c r="B379" s="4">
        <v>151.48333333333329</v>
      </c>
      <c r="C379" s="4">
        <f t="shared" si="15"/>
        <v>1329.2662499999997</v>
      </c>
      <c r="D379" s="4">
        <f t="shared" si="16"/>
        <v>160.80000000000001</v>
      </c>
      <c r="F379" s="4">
        <v>201</v>
      </c>
      <c r="H379" s="4">
        <f t="shared" si="17"/>
        <v>967.46624999999972</v>
      </c>
    </row>
    <row r="380" spans="1:8" x14ac:dyDescent="0.25">
      <c r="A380" s="1">
        <v>43846.5</v>
      </c>
      <c r="B380" s="4">
        <v>158.55000000000001</v>
      </c>
      <c r="C380" s="4">
        <f t="shared" si="15"/>
        <v>1391.2762500000003</v>
      </c>
      <c r="D380" s="4">
        <f t="shared" si="16"/>
        <v>176.8</v>
      </c>
      <c r="F380" s="4">
        <v>221</v>
      </c>
      <c r="H380" s="4">
        <f t="shared" si="17"/>
        <v>993.47625000000039</v>
      </c>
    </row>
    <row r="381" spans="1:8" x14ac:dyDescent="0.25">
      <c r="A381" s="1">
        <v>43846.541666666657</v>
      </c>
      <c r="B381" s="4">
        <v>157.98333333333329</v>
      </c>
      <c r="C381" s="4">
        <f t="shared" si="15"/>
        <v>1386.3037499999998</v>
      </c>
      <c r="D381" s="4">
        <f t="shared" si="16"/>
        <v>184</v>
      </c>
      <c r="F381" s="4">
        <v>230</v>
      </c>
      <c r="H381" s="4">
        <f t="shared" si="17"/>
        <v>972.30374999999981</v>
      </c>
    </row>
    <row r="382" spans="1:8" x14ac:dyDescent="0.25">
      <c r="A382" s="1">
        <v>43846.583333333343</v>
      </c>
      <c r="B382" s="4">
        <v>158.56666666666669</v>
      </c>
      <c r="C382" s="4">
        <f t="shared" si="15"/>
        <v>1391.4225000000004</v>
      </c>
      <c r="D382" s="4">
        <f t="shared" si="16"/>
        <v>176.8</v>
      </c>
      <c r="F382" s="4">
        <v>221</v>
      </c>
      <c r="H382" s="4">
        <f t="shared" si="17"/>
        <v>993.6225000000004</v>
      </c>
    </row>
    <row r="383" spans="1:8" x14ac:dyDescent="0.25">
      <c r="A383" s="1">
        <v>43846.625</v>
      </c>
      <c r="B383" s="4">
        <v>158.8666666666667</v>
      </c>
      <c r="C383" s="4">
        <f t="shared" si="15"/>
        <v>1394.0550000000003</v>
      </c>
      <c r="D383" s="4">
        <f t="shared" si="16"/>
        <v>181.60000000000002</v>
      </c>
      <c r="F383" s="4">
        <v>227</v>
      </c>
      <c r="H383" s="4">
        <f t="shared" si="17"/>
        <v>985.45500000000038</v>
      </c>
    </row>
    <row r="384" spans="1:8" x14ac:dyDescent="0.25">
      <c r="A384" s="1">
        <v>43846.666666666657</v>
      </c>
      <c r="B384" s="4">
        <v>149.2833333333333</v>
      </c>
      <c r="C384" s="4">
        <f t="shared" si="15"/>
        <v>1309.9612499999998</v>
      </c>
      <c r="D384" s="4">
        <f t="shared" si="16"/>
        <v>168</v>
      </c>
      <c r="F384" s="4">
        <v>210</v>
      </c>
      <c r="H384" s="4">
        <f t="shared" si="17"/>
        <v>931.96124999999984</v>
      </c>
    </row>
    <row r="385" spans="1:8" x14ac:dyDescent="0.25">
      <c r="A385" s="1">
        <v>43846.708333333343</v>
      </c>
      <c r="B385" s="4">
        <v>143.15</v>
      </c>
      <c r="C385" s="4">
        <f t="shared" si="15"/>
        <v>1256.1412499999999</v>
      </c>
      <c r="D385" s="4">
        <f t="shared" si="16"/>
        <v>158.4</v>
      </c>
      <c r="F385" s="4">
        <v>198</v>
      </c>
      <c r="H385" s="4">
        <f t="shared" si="17"/>
        <v>899.74124999999981</v>
      </c>
    </row>
    <row r="386" spans="1:8" x14ac:dyDescent="0.25">
      <c r="A386" s="1">
        <v>43846.75</v>
      </c>
      <c r="B386" s="4">
        <v>139.25</v>
      </c>
      <c r="C386" s="4">
        <f t="shared" si="15"/>
        <v>1221.91875</v>
      </c>
      <c r="D386" s="4">
        <f t="shared" si="16"/>
        <v>160.80000000000001</v>
      </c>
      <c r="F386" s="4">
        <v>201</v>
      </c>
      <c r="H386" s="4">
        <f t="shared" si="17"/>
        <v>860.11875000000009</v>
      </c>
    </row>
    <row r="387" spans="1:8" x14ac:dyDescent="0.25">
      <c r="A387" s="1">
        <v>43846.791666666657</v>
      </c>
      <c r="B387" s="4">
        <v>137.5333333333333</v>
      </c>
      <c r="C387" s="4">
        <f t="shared" si="15"/>
        <v>1206.8549999999998</v>
      </c>
      <c r="D387" s="4">
        <f t="shared" si="16"/>
        <v>147.20000000000002</v>
      </c>
      <c r="F387" s="4">
        <v>184</v>
      </c>
      <c r="H387" s="4">
        <f t="shared" si="17"/>
        <v>875.65499999999975</v>
      </c>
    </row>
    <row r="388" spans="1:8" x14ac:dyDescent="0.25">
      <c r="A388" s="1">
        <v>43846.833333333343</v>
      </c>
      <c r="B388" s="4">
        <v>135.3666666666667</v>
      </c>
      <c r="C388" s="4">
        <f t="shared" si="15"/>
        <v>1187.8425000000002</v>
      </c>
      <c r="D388" s="4">
        <f t="shared" si="16"/>
        <v>152.80000000000001</v>
      </c>
      <c r="F388" s="4">
        <v>191</v>
      </c>
      <c r="H388" s="4">
        <f t="shared" si="17"/>
        <v>844.04250000000025</v>
      </c>
    </row>
    <row r="389" spans="1:8" x14ac:dyDescent="0.25">
      <c r="A389" s="1">
        <v>43846.875</v>
      </c>
      <c r="B389" s="4">
        <v>133.76666666666671</v>
      </c>
      <c r="C389" s="4">
        <f t="shared" si="15"/>
        <v>1173.8025000000002</v>
      </c>
      <c r="D389" s="4">
        <f t="shared" si="16"/>
        <v>152</v>
      </c>
      <c r="F389" s="4">
        <v>190</v>
      </c>
      <c r="H389" s="4">
        <f t="shared" si="17"/>
        <v>831.80250000000024</v>
      </c>
    </row>
    <row r="390" spans="1:8" x14ac:dyDescent="0.25">
      <c r="A390" s="1">
        <v>43846.916666666657</v>
      </c>
      <c r="B390" s="4">
        <v>132.73333333333329</v>
      </c>
      <c r="C390" s="4">
        <f t="shared" si="15"/>
        <v>1164.7349999999997</v>
      </c>
      <c r="D390" s="4">
        <f t="shared" si="16"/>
        <v>152</v>
      </c>
      <c r="F390" s="4">
        <v>190</v>
      </c>
      <c r="H390" s="4">
        <f t="shared" si="17"/>
        <v>822.73499999999967</v>
      </c>
    </row>
    <row r="391" spans="1:8" x14ac:dyDescent="0.25">
      <c r="A391" s="1">
        <v>43846.958333333343</v>
      </c>
      <c r="B391" s="4">
        <v>132.6166666666667</v>
      </c>
      <c r="C391" s="4">
        <f t="shared" si="15"/>
        <v>1163.7112500000003</v>
      </c>
      <c r="D391" s="4">
        <f t="shared" si="16"/>
        <v>151.20000000000002</v>
      </c>
      <c r="F391" s="4">
        <v>189</v>
      </c>
      <c r="H391" s="4">
        <f t="shared" si="17"/>
        <v>823.51125000000025</v>
      </c>
    </row>
    <row r="392" spans="1:8" x14ac:dyDescent="0.25">
      <c r="A392" s="1">
        <v>43847</v>
      </c>
      <c r="B392" s="4">
        <v>130.8833333333333</v>
      </c>
      <c r="C392" s="4">
        <f t="shared" si="15"/>
        <v>1148.5012499999996</v>
      </c>
      <c r="D392" s="4">
        <f t="shared" si="16"/>
        <v>145.6</v>
      </c>
      <c r="F392" s="4">
        <v>182</v>
      </c>
      <c r="H392" s="4">
        <f t="shared" si="17"/>
        <v>820.90124999999955</v>
      </c>
    </row>
    <row r="393" spans="1:8" x14ac:dyDescent="0.25">
      <c r="A393" s="1">
        <v>43847.041666666657</v>
      </c>
      <c r="B393" s="4">
        <v>130.08333333333329</v>
      </c>
      <c r="C393" s="4">
        <f t="shared" ref="C393:C456" si="18">B393*$C$2*$C$3/$C$4/3600</f>
        <v>1141.4812499999996</v>
      </c>
      <c r="D393" s="4">
        <f t="shared" ref="D393:D456" si="19">F393/0.5*0.4</f>
        <v>144</v>
      </c>
      <c r="F393" s="4">
        <v>180</v>
      </c>
      <c r="H393" s="4">
        <f t="shared" ref="H393:H456" si="20">C393-D393-F393</f>
        <v>817.48124999999959</v>
      </c>
    </row>
    <row r="394" spans="1:8" x14ac:dyDescent="0.25">
      <c r="A394" s="1">
        <v>43847.083333333343</v>
      </c>
      <c r="B394" s="4">
        <v>130.4666666666667</v>
      </c>
      <c r="C394" s="4">
        <f t="shared" si="18"/>
        <v>1144.8450000000005</v>
      </c>
      <c r="D394" s="4">
        <f t="shared" si="19"/>
        <v>145.6</v>
      </c>
      <c r="F394" s="4">
        <v>182</v>
      </c>
      <c r="H394" s="4">
        <f t="shared" si="20"/>
        <v>817.24500000000046</v>
      </c>
    </row>
    <row r="395" spans="1:8" x14ac:dyDescent="0.25">
      <c r="A395" s="1">
        <v>43847.125</v>
      </c>
      <c r="B395" s="4">
        <v>130.2833333333333</v>
      </c>
      <c r="C395" s="4">
        <f t="shared" si="18"/>
        <v>1143.2362499999997</v>
      </c>
      <c r="D395" s="4">
        <f t="shared" si="19"/>
        <v>145.6</v>
      </c>
      <c r="F395" s="4">
        <v>182</v>
      </c>
      <c r="H395" s="4">
        <f t="shared" si="20"/>
        <v>815.63624999999968</v>
      </c>
    </row>
    <row r="396" spans="1:8" x14ac:dyDescent="0.25">
      <c r="A396" s="1">
        <v>43847.166666666657</v>
      </c>
      <c r="B396" s="4">
        <v>129.08333333333329</v>
      </c>
      <c r="C396" s="4">
        <f t="shared" si="18"/>
        <v>1132.7062499999995</v>
      </c>
      <c r="D396" s="4">
        <f t="shared" si="19"/>
        <v>147.20000000000002</v>
      </c>
      <c r="F396" s="4">
        <v>184</v>
      </c>
      <c r="H396" s="4">
        <f t="shared" si="20"/>
        <v>801.50624999999945</v>
      </c>
    </row>
    <row r="397" spans="1:8" x14ac:dyDescent="0.25">
      <c r="A397" s="1">
        <v>43847.208333333343</v>
      </c>
      <c r="B397" s="4">
        <v>128.1333333333333</v>
      </c>
      <c r="C397" s="4">
        <f t="shared" si="18"/>
        <v>1124.3699999999997</v>
      </c>
      <c r="D397" s="4">
        <f t="shared" si="19"/>
        <v>143.20000000000002</v>
      </c>
      <c r="F397" s="4">
        <v>179</v>
      </c>
      <c r="H397" s="4">
        <f t="shared" si="20"/>
        <v>802.16999999999962</v>
      </c>
    </row>
    <row r="398" spans="1:8" x14ac:dyDescent="0.25">
      <c r="A398" s="1">
        <v>43847.25</v>
      </c>
      <c r="B398" s="4">
        <v>128.65</v>
      </c>
      <c r="C398" s="4">
        <f t="shared" si="18"/>
        <v>1128.9037499999999</v>
      </c>
      <c r="D398" s="4">
        <f t="shared" si="19"/>
        <v>143.20000000000002</v>
      </c>
      <c r="F398" s="4">
        <v>179</v>
      </c>
      <c r="H398" s="4">
        <f t="shared" si="20"/>
        <v>806.7037499999999</v>
      </c>
    </row>
    <row r="399" spans="1:8" x14ac:dyDescent="0.25">
      <c r="A399" s="1">
        <v>43847.291666666657</v>
      </c>
      <c r="B399" s="4">
        <v>127.8333333333333</v>
      </c>
      <c r="C399" s="4">
        <f t="shared" si="18"/>
        <v>1121.7374999999995</v>
      </c>
      <c r="D399" s="4">
        <f t="shared" si="19"/>
        <v>141.6</v>
      </c>
      <c r="F399" s="4">
        <v>177</v>
      </c>
      <c r="H399" s="4">
        <f t="shared" si="20"/>
        <v>803.13749999999948</v>
      </c>
    </row>
    <row r="400" spans="1:8" x14ac:dyDescent="0.25">
      <c r="A400" s="1">
        <v>43847.333333333343</v>
      </c>
      <c r="B400" s="4">
        <v>127.4166666666667</v>
      </c>
      <c r="C400" s="4">
        <f t="shared" si="18"/>
        <v>1118.0812500000004</v>
      </c>
      <c r="D400" s="4">
        <f t="shared" si="19"/>
        <v>-8276900</v>
      </c>
      <c r="F400" s="4">
        <v>-10346125</v>
      </c>
      <c r="H400" s="4">
        <f t="shared" si="20"/>
        <v>18624143.081250001</v>
      </c>
    </row>
    <row r="401" spans="1:8" x14ac:dyDescent="0.25">
      <c r="A401" s="1">
        <v>43847.375</v>
      </c>
      <c r="B401" s="4">
        <v>126.35</v>
      </c>
      <c r="C401" s="4">
        <f t="shared" si="18"/>
        <v>1108.7212500000001</v>
      </c>
      <c r="D401" s="4">
        <f t="shared" si="19"/>
        <v>8277169.6000000006</v>
      </c>
      <c r="F401" s="4">
        <v>10346462</v>
      </c>
      <c r="H401" s="4">
        <f t="shared" si="20"/>
        <v>-18622522.87875</v>
      </c>
    </row>
    <row r="402" spans="1:8" x14ac:dyDescent="0.25">
      <c r="A402" s="1">
        <v>43847.416666666657</v>
      </c>
      <c r="B402" s="4">
        <v>138.0333333333333</v>
      </c>
      <c r="C402" s="4">
        <f t="shared" si="18"/>
        <v>1211.2424999999998</v>
      </c>
      <c r="D402" s="4">
        <f t="shared" si="19"/>
        <v>133.6</v>
      </c>
      <c r="F402" s="4">
        <v>167</v>
      </c>
      <c r="H402" s="4">
        <f t="shared" si="20"/>
        <v>910.64249999999993</v>
      </c>
    </row>
    <row r="403" spans="1:8" x14ac:dyDescent="0.25">
      <c r="A403" s="1">
        <v>43847.458333333343</v>
      </c>
      <c r="B403" s="4">
        <v>145.69999999999999</v>
      </c>
      <c r="C403" s="4">
        <f t="shared" si="18"/>
        <v>1278.5174999999997</v>
      </c>
      <c r="D403" s="4">
        <f t="shared" si="19"/>
        <v>168</v>
      </c>
      <c r="F403" s="4">
        <v>210</v>
      </c>
      <c r="H403" s="4">
        <f t="shared" si="20"/>
        <v>900.5174999999997</v>
      </c>
    </row>
    <row r="404" spans="1:8" x14ac:dyDescent="0.25">
      <c r="A404" s="1">
        <v>43847.5</v>
      </c>
      <c r="B404" s="4">
        <v>147.05000000000001</v>
      </c>
      <c r="C404" s="4">
        <f t="shared" si="18"/>
        <v>1290.3637500000002</v>
      </c>
      <c r="D404" s="4">
        <f t="shared" si="19"/>
        <v>159.20000000000002</v>
      </c>
      <c r="F404" s="4">
        <v>199</v>
      </c>
      <c r="H404" s="4">
        <f t="shared" si="20"/>
        <v>932.16375000000016</v>
      </c>
    </row>
    <row r="405" spans="1:8" x14ac:dyDescent="0.25">
      <c r="A405" s="1">
        <v>43847.541666666657</v>
      </c>
      <c r="B405" s="4">
        <v>146.0338983050847</v>
      </c>
      <c r="C405" s="4">
        <f t="shared" si="18"/>
        <v>1281.4474576271184</v>
      </c>
      <c r="D405" s="4">
        <f t="shared" si="19"/>
        <v>162.71186440677968</v>
      </c>
      <c r="F405" s="4">
        <v>203.3898305084746</v>
      </c>
      <c r="H405" s="4">
        <f t="shared" si="20"/>
        <v>915.34576271186404</v>
      </c>
    </row>
    <row r="406" spans="1:8" x14ac:dyDescent="0.25">
      <c r="A406" s="1">
        <v>43847.583333333343</v>
      </c>
      <c r="B406" s="4">
        <v>146.27118644067801</v>
      </c>
      <c r="C406" s="4">
        <f t="shared" si="18"/>
        <v>1283.5296610169496</v>
      </c>
      <c r="D406" s="4">
        <f t="shared" si="19"/>
        <v>170.03389830508479</v>
      </c>
      <c r="F406" s="4">
        <v>212.54237288135599</v>
      </c>
      <c r="H406" s="4">
        <f t="shared" si="20"/>
        <v>900.95338983050874</v>
      </c>
    </row>
    <row r="407" spans="1:8" x14ac:dyDescent="0.25">
      <c r="A407" s="1">
        <v>43847.625</v>
      </c>
      <c r="B407" s="4">
        <v>144.50877192982449</v>
      </c>
      <c r="C407" s="4">
        <f t="shared" si="18"/>
        <v>1268.06447368421</v>
      </c>
      <c r="D407" s="4">
        <f t="shared" si="19"/>
        <v>161.68421052631578</v>
      </c>
      <c r="F407" s="4">
        <v>202.10526315789471</v>
      </c>
      <c r="H407" s="4">
        <f t="shared" si="20"/>
        <v>904.27499999999952</v>
      </c>
    </row>
    <row r="408" spans="1:8" x14ac:dyDescent="0.25">
      <c r="A408" s="1">
        <v>43847.666666666657</v>
      </c>
      <c r="B408" s="4">
        <v>142.18333333333331</v>
      </c>
      <c r="C408" s="4">
        <f t="shared" si="18"/>
        <v>1247.6587499999998</v>
      </c>
      <c r="D408" s="4">
        <f t="shared" si="19"/>
        <v>162.4</v>
      </c>
      <c r="F408" s="4">
        <v>203</v>
      </c>
      <c r="H408" s="4">
        <f t="shared" si="20"/>
        <v>882.25874999999974</v>
      </c>
    </row>
    <row r="409" spans="1:8" x14ac:dyDescent="0.25">
      <c r="A409" s="1">
        <v>43847.708333333343</v>
      </c>
      <c r="B409" s="4">
        <v>140.55000000000001</v>
      </c>
      <c r="C409" s="4">
        <f t="shared" si="18"/>
        <v>1233.3262500000003</v>
      </c>
      <c r="D409" s="4">
        <f t="shared" si="19"/>
        <v>167.20000000000002</v>
      </c>
      <c r="F409" s="4">
        <v>209</v>
      </c>
      <c r="H409" s="4">
        <f t="shared" si="20"/>
        <v>857.12625000000025</v>
      </c>
    </row>
    <row r="410" spans="1:8" x14ac:dyDescent="0.25">
      <c r="A410" s="1">
        <v>43847.75</v>
      </c>
      <c r="B410" s="4">
        <v>128.85</v>
      </c>
      <c r="C410" s="4">
        <f t="shared" si="18"/>
        <v>1130.6587500000001</v>
      </c>
      <c r="D410" s="4">
        <f t="shared" si="19"/>
        <v>142.4</v>
      </c>
      <c r="F410" s="4">
        <v>178</v>
      </c>
      <c r="H410" s="4">
        <f t="shared" si="20"/>
        <v>810.25875000000008</v>
      </c>
    </row>
    <row r="411" spans="1:8" x14ac:dyDescent="0.25">
      <c r="A411" s="1">
        <v>43847.791666666657</v>
      </c>
      <c r="B411" s="4">
        <v>123.0333333333333</v>
      </c>
      <c r="C411" s="4">
        <f t="shared" si="18"/>
        <v>1079.6174999999996</v>
      </c>
      <c r="D411" s="4">
        <f t="shared" si="19"/>
        <v>133.6</v>
      </c>
      <c r="F411" s="4">
        <v>167</v>
      </c>
      <c r="H411" s="4">
        <f t="shared" si="20"/>
        <v>779.01749999999959</v>
      </c>
    </row>
    <row r="412" spans="1:8" x14ac:dyDescent="0.25">
      <c r="A412" s="1">
        <v>43847.833333333343</v>
      </c>
      <c r="B412" s="4">
        <v>120.65</v>
      </c>
      <c r="C412" s="4">
        <f t="shared" si="18"/>
        <v>1058.7037499999999</v>
      </c>
      <c r="D412" s="4">
        <f t="shared" si="19"/>
        <v>127.2</v>
      </c>
      <c r="F412" s="4">
        <v>159</v>
      </c>
      <c r="H412" s="4">
        <f t="shared" si="20"/>
        <v>772.50374999999985</v>
      </c>
    </row>
    <row r="413" spans="1:8" x14ac:dyDescent="0.25">
      <c r="A413" s="1">
        <v>43847.875</v>
      </c>
      <c r="B413" s="4">
        <v>120.8833333333333</v>
      </c>
      <c r="C413" s="4">
        <f t="shared" si="18"/>
        <v>1060.7512499999996</v>
      </c>
      <c r="D413" s="4">
        <f t="shared" si="19"/>
        <v>125.60000000000001</v>
      </c>
      <c r="F413" s="4">
        <v>157</v>
      </c>
      <c r="H413" s="4">
        <f t="shared" si="20"/>
        <v>778.15124999999955</v>
      </c>
    </row>
    <row r="414" spans="1:8" x14ac:dyDescent="0.25">
      <c r="A414" s="1">
        <v>43847.916666666657</v>
      </c>
      <c r="B414" s="4">
        <v>120.76666666666669</v>
      </c>
      <c r="C414" s="4">
        <f t="shared" si="18"/>
        <v>1059.7275000000002</v>
      </c>
      <c r="D414" s="4">
        <f t="shared" si="19"/>
        <v>132</v>
      </c>
      <c r="F414" s="4">
        <v>165</v>
      </c>
      <c r="H414" s="4">
        <f t="shared" si="20"/>
        <v>762.72750000000019</v>
      </c>
    </row>
    <row r="415" spans="1:8" x14ac:dyDescent="0.25">
      <c r="A415" s="1">
        <v>43847.958333333343</v>
      </c>
      <c r="B415" s="4">
        <v>120.5</v>
      </c>
      <c r="C415" s="4">
        <f t="shared" si="18"/>
        <v>1057.3875</v>
      </c>
      <c r="D415" s="4">
        <f t="shared" si="19"/>
        <v>123.2</v>
      </c>
      <c r="F415" s="4">
        <v>154</v>
      </c>
      <c r="H415" s="4">
        <f t="shared" si="20"/>
        <v>780.1875</v>
      </c>
    </row>
    <row r="416" spans="1:8" x14ac:dyDescent="0.25">
      <c r="A416" s="1">
        <v>43848</v>
      </c>
      <c r="B416" s="4">
        <v>121.43333333333329</v>
      </c>
      <c r="C416" s="4">
        <f t="shared" si="18"/>
        <v>1065.5774999999996</v>
      </c>
      <c r="D416" s="4">
        <f t="shared" si="19"/>
        <v>124</v>
      </c>
      <c r="F416" s="4">
        <v>155</v>
      </c>
      <c r="H416" s="4">
        <f t="shared" si="20"/>
        <v>786.57749999999965</v>
      </c>
    </row>
    <row r="417" spans="1:8" x14ac:dyDescent="0.25">
      <c r="A417" s="1">
        <v>43848.041666666657</v>
      </c>
      <c r="B417" s="4">
        <v>124.45</v>
      </c>
      <c r="C417" s="4">
        <f t="shared" si="18"/>
        <v>1092.0487499999999</v>
      </c>
      <c r="D417" s="4">
        <f t="shared" si="19"/>
        <v>133.6</v>
      </c>
      <c r="F417" s="4">
        <v>167</v>
      </c>
      <c r="H417" s="4">
        <f t="shared" si="20"/>
        <v>791.4487499999999</v>
      </c>
    </row>
    <row r="418" spans="1:8" x14ac:dyDescent="0.25">
      <c r="A418" s="1">
        <v>43848.083333333343</v>
      </c>
      <c r="B418" s="4">
        <v>126.6</v>
      </c>
      <c r="C418" s="4">
        <f t="shared" si="18"/>
        <v>1110.915</v>
      </c>
      <c r="D418" s="4">
        <f t="shared" si="19"/>
        <v>124</v>
      </c>
      <c r="F418" s="4">
        <v>155</v>
      </c>
      <c r="H418" s="4">
        <f t="shared" si="20"/>
        <v>831.91499999999996</v>
      </c>
    </row>
    <row r="419" spans="1:8" x14ac:dyDescent="0.25">
      <c r="A419" s="1">
        <v>43848.125</v>
      </c>
      <c r="B419" s="4">
        <v>127.0333333333333</v>
      </c>
      <c r="C419" s="4">
        <f t="shared" si="18"/>
        <v>1114.7174999999995</v>
      </c>
      <c r="D419" s="4">
        <f t="shared" si="19"/>
        <v>124.80000000000001</v>
      </c>
      <c r="F419" s="4">
        <v>156</v>
      </c>
      <c r="H419" s="4">
        <f t="shared" si="20"/>
        <v>833.91749999999956</v>
      </c>
    </row>
    <row r="420" spans="1:8" x14ac:dyDescent="0.25">
      <c r="A420" s="1">
        <v>43848.166666666657</v>
      </c>
      <c r="B420" s="4">
        <v>126.5833333333333</v>
      </c>
      <c r="C420" s="4">
        <f t="shared" si="18"/>
        <v>1110.7687499999995</v>
      </c>
      <c r="D420" s="4">
        <f t="shared" si="19"/>
        <v>126.4</v>
      </c>
      <c r="F420" s="4">
        <v>158</v>
      </c>
      <c r="H420" s="4">
        <f t="shared" si="20"/>
        <v>826.36874999999952</v>
      </c>
    </row>
    <row r="421" spans="1:8" x14ac:dyDescent="0.25">
      <c r="A421" s="1">
        <v>43848.208333333343</v>
      </c>
      <c r="B421" s="4">
        <v>126.6166666666667</v>
      </c>
      <c r="C421" s="4">
        <f t="shared" si="18"/>
        <v>1111.0612500000004</v>
      </c>
      <c r="D421" s="4">
        <f t="shared" si="19"/>
        <v>120.80000000000001</v>
      </c>
      <c r="F421" s="4">
        <v>151</v>
      </c>
      <c r="H421" s="4">
        <f t="shared" si="20"/>
        <v>839.26125000000047</v>
      </c>
    </row>
    <row r="422" spans="1:8" x14ac:dyDescent="0.25">
      <c r="A422" s="1">
        <v>43848.25</v>
      </c>
      <c r="B422" s="4">
        <v>126.6</v>
      </c>
      <c r="C422" s="4">
        <f t="shared" si="18"/>
        <v>1110.915</v>
      </c>
      <c r="D422" s="4">
        <f t="shared" si="19"/>
        <v>120.80000000000001</v>
      </c>
      <c r="F422" s="4">
        <v>151</v>
      </c>
      <c r="H422" s="4">
        <f t="shared" si="20"/>
        <v>839.11500000000001</v>
      </c>
    </row>
    <row r="423" spans="1:8" x14ac:dyDescent="0.25">
      <c r="A423" s="1">
        <v>43848.291666666657</v>
      </c>
      <c r="B423" s="4">
        <v>126.85</v>
      </c>
      <c r="C423" s="4">
        <f t="shared" si="18"/>
        <v>1113.1087500000001</v>
      </c>
      <c r="D423" s="4">
        <f t="shared" si="19"/>
        <v>128</v>
      </c>
      <c r="F423" s="4">
        <v>160</v>
      </c>
      <c r="H423" s="4">
        <f t="shared" si="20"/>
        <v>825.1087500000001</v>
      </c>
    </row>
    <row r="424" spans="1:8" x14ac:dyDescent="0.25">
      <c r="A424" s="1">
        <v>43848.333333333343</v>
      </c>
      <c r="B424" s="4">
        <v>127.75</v>
      </c>
      <c r="C424" s="4">
        <f t="shared" si="18"/>
        <v>1121.0062499999999</v>
      </c>
      <c r="D424" s="4">
        <f t="shared" si="19"/>
        <v>121.60000000000001</v>
      </c>
      <c r="F424" s="4">
        <v>152</v>
      </c>
      <c r="H424" s="4">
        <f t="shared" si="20"/>
        <v>847.40624999999989</v>
      </c>
    </row>
    <row r="425" spans="1:8" x14ac:dyDescent="0.25">
      <c r="A425" s="1">
        <v>43848.375</v>
      </c>
      <c r="B425" s="4">
        <v>129.2833333333333</v>
      </c>
      <c r="C425" s="4">
        <f t="shared" si="18"/>
        <v>1134.4612499999996</v>
      </c>
      <c r="D425" s="4">
        <f t="shared" si="19"/>
        <v>122.4</v>
      </c>
      <c r="F425" s="4">
        <v>153</v>
      </c>
      <c r="H425" s="4">
        <f t="shared" si="20"/>
        <v>859.06124999999963</v>
      </c>
    </row>
    <row r="426" spans="1:8" x14ac:dyDescent="0.25">
      <c r="A426" s="1">
        <v>43848.416666666657</v>
      </c>
      <c r="B426" s="4">
        <v>130.76666666666671</v>
      </c>
      <c r="C426" s="4">
        <f t="shared" si="18"/>
        <v>1147.4775000000004</v>
      </c>
      <c r="D426" s="4">
        <f t="shared" si="19"/>
        <v>121.60000000000001</v>
      </c>
      <c r="F426" s="4">
        <v>152</v>
      </c>
      <c r="H426" s="4">
        <f t="shared" si="20"/>
        <v>873.87750000000051</v>
      </c>
    </row>
    <row r="427" spans="1:8" x14ac:dyDescent="0.25">
      <c r="A427" s="1">
        <v>43848.458333333343</v>
      </c>
      <c r="B427" s="4">
        <v>133.25</v>
      </c>
      <c r="C427" s="4">
        <f t="shared" si="18"/>
        <v>1169.26875</v>
      </c>
      <c r="D427" s="4">
        <f t="shared" si="19"/>
        <v>129.6</v>
      </c>
      <c r="F427" s="4">
        <v>162</v>
      </c>
      <c r="H427" s="4">
        <f t="shared" si="20"/>
        <v>877.66875000000005</v>
      </c>
    </row>
    <row r="428" spans="1:8" x14ac:dyDescent="0.25">
      <c r="A428" s="1">
        <v>43848.5</v>
      </c>
      <c r="B428" s="4">
        <v>141.6</v>
      </c>
      <c r="C428" s="4">
        <f t="shared" si="18"/>
        <v>1242.54</v>
      </c>
      <c r="D428" s="4">
        <f t="shared" si="19"/>
        <v>138.4</v>
      </c>
      <c r="F428" s="4">
        <v>173</v>
      </c>
      <c r="H428" s="4">
        <f t="shared" si="20"/>
        <v>931.13999999999987</v>
      </c>
    </row>
    <row r="429" spans="1:8" x14ac:dyDescent="0.25">
      <c r="A429" s="1">
        <v>43848.541666666657</v>
      </c>
      <c r="B429" s="4">
        <v>154.68333333333331</v>
      </c>
      <c r="C429" s="4">
        <f t="shared" si="18"/>
        <v>1357.3462499999998</v>
      </c>
      <c r="D429" s="4">
        <f t="shared" si="19"/>
        <v>172</v>
      </c>
      <c r="F429" s="4">
        <v>215</v>
      </c>
      <c r="H429" s="4">
        <f t="shared" si="20"/>
        <v>970.34624999999983</v>
      </c>
    </row>
    <row r="430" spans="1:8" x14ac:dyDescent="0.25">
      <c r="A430" s="1">
        <v>43848.583333333343</v>
      </c>
      <c r="B430" s="4">
        <v>155.2833333333333</v>
      </c>
      <c r="C430" s="4">
        <f t="shared" si="18"/>
        <v>1362.6112499999997</v>
      </c>
      <c r="D430" s="4">
        <f t="shared" si="19"/>
        <v>161.60000000000002</v>
      </c>
      <c r="F430" s="4">
        <v>202</v>
      </c>
      <c r="H430" s="4">
        <f t="shared" si="20"/>
        <v>999.01124999999956</v>
      </c>
    </row>
    <row r="431" spans="1:8" x14ac:dyDescent="0.25">
      <c r="A431" s="1">
        <v>43848.625</v>
      </c>
      <c r="B431" s="4">
        <v>155.2833333333333</v>
      </c>
      <c r="C431" s="4">
        <f t="shared" si="18"/>
        <v>1362.6112499999997</v>
      </c>
      <c r="D431" s="4">
        <f t="shared" si="19"/>
        <v>177.60000000000002</v>
      </c>
      <c r="F431" s="4">
        <v>222</v>
      </c>
      <c r="H431" s="4">
        <f t="shared" si="20"/>
        <v>963.01124999999956</v>
      </c>
    </row>
    <row r="432" spans="1:8" x14ac:dyDescent="0.25">
      <c r="A432" s="1">
        <v>43848.666666666657</v>
      </c>
      <c r="B432" s="4">
        <v>152.4</v>
      </c>
      <c r="C432" s="4">
        <f t="shared" si="18"/>
        <v>1337.31</v>
      </c>
      <c r="D432" s="4">
        <f t="shared" si="19"/>
        <v>164</v>
      </c>
      <c r="F432" s="4">
        <v>205</v>
      </c>
      <c r="H432" s="4">
        <f t="shared" si="20"/>
        <v>968.31</v>
      </c>
    </row>
    <row r="433" spans="1:8" x14ac:dyDescent="0.25">
      <c r="A433" s="1">
        <v>43848.708333333343</v>
      </c>
      <c r="B433" s="4">
        <v>148.01666666666671</v>
      </c>
      <c r="C433" s="4">
        <f t="shared" si="18"/>
        <v>1298.8462500000003</v>
      </c>
      <c r="D433" s="4">
        <f t="shared" si="19"/>
        <v>155.20000000000002</v>
      </c>
      <c r="F433" s="4">
        <v>194</v>
      </c>
      <c r="H433" s="4">
        <f t="shared" si="20"/>
        <v>949.64625000000024</v>
      </c>
    </row>
    <row r="434" spans="1:8" x14ac:dyDescent="0.25">
      <c r="A434" s="1">
        <v>43848.75</v>
      </c>
      <c r="B434" s="4">
        <v>146.1333333333333</v>
      </c>
      <c r="C434" s="4">
        <f t="shared" si="18"/>
        <v>1282.3199999999997</v>
      </c>
      <c r="D434" s="4">
        <f t="shared" si="19"/>
        <v>152.80000000000001</v>
      </c>
      <c r="F434" s="4">
        <v>191</v>
      </c>
      <c r="H434" s="4">
        <f t="shared" si="20"/>
        <v>938.51999999999975</v>
      </c>
    </row>
    <row r="435" spans="1:8" x14ac:dyDescent="0.25">
      <c r="A435" s="1">
        <v>43848.791666666657</v>
      </c>
      <c r="B435" s="4">
        <v>146.1333333333333</v>
      </c>
      <c r="C435" s="4">
        <f t="shared" si="18"/>
        <v>1282.3199999999997</v>
      </c>
      <c r="D435" s="4">
        <f t="shared" si="19"/>
        <v>156</v>
      </c>
      <c r="F435" s="4">
        <v>195</v>
      </c>
      <c r="H435" s="4">
        <f t="shared" si="20"/>
        <v>931.31999999999971</v>
      </c>
    </row>
    <row r="436" spans="1:8" x14ac:dyDescent="0.25">
      <c r="A436" s="1">
        <v>43848.833333333343</v>
      </c>
      <c r="B436" s="4">
        <v>144.85</v>
      </c>
      <c r="C436" s="4">
        <f t="shared" si="18"/>
        <v>1271.0587499999999</v>
      </c>
      <c r="D436" s="4">
        <f t="shared" si="19"/>
        <v>152</v>
      </c>
      <c r="F436" s="4">
        <v>190</v>
      </c>
      <c r="H436" s="4">
        <f t="shared" si="20"/>
        <v>929.05874999999992</v>
      </c>
    </row>
    <row r="437" spans="1:8" x14ac:dyDescent="0.25">
      <c r="A437" s="1">
        <v>43848.875</v>
      </c>
      <c r="B437" s="4">
        <v>144.83333333333329</v>
      </c>
      <c r="C437" s="4">
        <f t="shared" si="18"/>
        <v>1270.9124999999997</v>
      </c>
      <c r="D437" s="4">
        <f t="shared" si="19"/>
        <v>148.80000000000001</v>
      </c>
      <c r="F437" s="4">
        <v>186</v>
      </c>
      <c r="H437" s="4">
        <f t="shared" si="20"/>
        <v>936.11249999999973</v>
      </c>
    </row>
    <row r="438" spans="1:8" x14ac:dyDescent="0.25">
      <c r="A438" s="1">
        <v>43848.916666666657</v>
      </c>
      <c r="B438" s="4">
        <v>144.3833333333333</v>
      </c>
      <c r="C438" s="4">
        <f t="shared" si="18"/>
        <v>1266.9637499999997</v>
      </c>
      <c r="D438" s="4">
        <f t="shared" si="19"/>
        <v>152.80000000000001</v>
      </c>
      <c r="F438" s="4">
        <v>191</v>
      </c>
      <c r="H438" s="4">
        <f t="shared" si="20"/>
        <v>923.16374999999971</v>
      </c>
    </row>
    <row r="439" spans="1:8" x14ac:dyDescent="0.25">
      <c r="A439" s="1">
        <v>43848.958333333343</v>
      </c>
      <c r="B439" s="4">
        <v>144</v>
      </c>
      <c r="C439" s="4">
        <f t="shared" si="18"/>
        <v>1263.5999999999999</v>
      </c>
      <c r="D439" s="4">
        <f t="shared" si="19"/>
        <v>162.4</v>
      </c>
      <c r="F439" s="4">
        <v>203</v>
      </c>
      <c r="H439" s="4">
        <f t="shared" si="20"/>
        <v>898.19999999999982</v>
      </c>
    </row>
    <row r="440" spans="1:8" x14ac:dyDescent="0.25">
      <c r="A440" s="1">
        <v>43849</v>
      </c>
      <c r="B440" s="4">
        <v>142.9666666666667</v>
      </c>
      <c r="C440" s="4">
        <f t="shared" si="18"/>
        <v>1254.5325000000003</v>
      </c>
      <c r="D440" s="4">
        <f t="shared" si="19"/>
        <v>155.20000000000002</v>
      </c>
      <c r="F440" s="4">
        <v>194</v>
      </c>
      <c r="H440" s="4">
        <f t="shared" si="20"/>
        <v>905.33250000000021</v>
      </c>
    </row>
    <row r="441" spans="1:8" x14ac:dyDescent="0.25">
      <c r="A441" s="1">
        <v>43849.041666666657</v>
      </c>
      <c r="B441" s="4">
        <v>142.23333333333329</v>
      </c>
      <c r="C441" s="4">
        <f t="shared" si="18"/>
        <v>1248.0974999999999</v>
      </c>
      <c r="D441" s="4">
        <f t="shared" si="19"/>
        <v>152</v>
      </c>
      <c r="F441" s="4">
        <v>190</v>
      </c>
      <c r="H441" s="4">
        <f t="shared" si="20"/>
        <v>906.09749999999985</v>
      </c>
    </row>
    <row r="442" spans="1:8" x14ac:dyDescent="0.25">
      <c r="A442" s="1">
        <v>43849.083333333343</v>
      </c>
      <c r="B442" s="4">
        <v>141.1</v>
      </c>
      <c r="C442" s="4">
        <f t="shared" si="18"/>
        <v>1238.1524999999999</v>
      </c>
      <c r="D442" s="4">
        <f t="shared" si="19"/>
        <v>148.80000000000001</v>
      </c>
      <c r="F442" s="4">
        <v>186</v>
      </c>
      <c r="H442" s="4">
        <f t="shared" si="20"/>
        <v>903.35249999999996</v>
      </c>
    </row>
    <row r="443" spans="1:8" x14ac:dyDescent="0.25">
      <c r="A443" s="1">
        <v>43849.125</v>
      </c>
      <c r="B443" s="4">
        <v>140.73333333333329</v>
      </c>
      <c r="C443" s="4">
        <f t="shared" si="18"/>
        <v>1234.9349999999997</v>
      </c>
      <c r="D443" s="4">
        <f t="shared" si="19"/>
        <v>148.80000000000001</v>
      </c>
      <c r="F443" s="4">
        <v>186</v>
      </c>
      <c r="H443" s="4">
        <f t="shared" si="20"/>
        <v>900.13499999999976</v>
      </c>
    </row>
    <row r="444" spans="1:8" x14ac:dyDescent="0.25">
      <c r="A444" s="1">
        <v>43849.166666666657</v>
      </c>
      <c r="B444" s="4">
        <v>139.66666666666671</v>
      </c>
      <c r="C444" s="4">
        <f t="shared" si="18"/>
        <v>1225.5750000000003</v>
      </c>
      <c r="D444" s="4">
        <f t="shared" si="19"/>
        <v>153.60000000000002</v>
      </c>
      <c r="F444" s="4">
        <v>192</v>
      </c>
      <c r="H444" s="4">
        <f t="shared" si="20"/>
        <v>879.97500000000036</v>
      </c>
    </row>
    <row r="445" spans="1:8" x14ac:dyDescent="0.25">
      <c r="A445" s="1">
        <v>43849.208333333343</v>
      </c>
      <c r="B445" s="4">
        <v>139.01666666666671</v>
      </c>
      <c r="C445" s="4">
        <f t="shared" si="18"/>
        <v>1219.8712500000001</v>
      </c>
      <c r="D445" s="4">
        <f t="shared" si="19"/>
        <v>135.20000000000002</v>
      </c>
      <c r="F445" s="4">
        <v>169</v>
      </c>
      <c r="H445" s="4">
        <f t="shared" si="20"/>
        <v>915.6712500000001</v>
      </c>
    </row>
    <row r="446" spans="1:8" x14ac:dyDescent="0.25">
      <c r="A446" s="1">
        <v>43849.25</v>
      </c>
      <c r="B446" s="4">
        <v>139.15</v>
      </c>
      <c r="C446" s="4">
        <f t="shared" si="18"/>
        <v>1221.04125</v>
      </c>
      <c r="D446" s="4">
        <f t="shared" si="19"/>
        <v>145.6</v>
      </c>
      <c r="F446" s="4">
        <v>182</v>
      </c>
      <c r="H446" s="4">
        <f t="shared" si="20"/>
        <v>893.44125000000008</v>
      </c>
    </row>
    <row r="447" spans="1:8" x14ac:dyDescent="0.25">
      <c r="A447" s="1">
        <v>43849.291666666657</v>
      </c>
      <c r="B447" s="4">
        <v>137.23333333333329</v>
      </c>
      <c r="C447" s="4">
        <f t="shared" si="18"/>
        <v>1204.2224999999999</v>
      </c>
      <c r="D447" s="4">
        <f t="shared" si="19"/>
        <v>144.80000000000001</v>
      </c>
      <c r="F447" s="4">
        <v>181</v>
      </c>
      <c r="H447" s="4">
        <f t="shared" si="20"/>
        <v>878.4224999999999</v>
      </c>
    </row>
    <row r="448" spans="1:8" x14ac:dyDescent="0.25">
      <c r="A448" s="1">
        <v>43849.333333333343</v>
      </c>
      <c r="B448" s="4">
        <v>137.16666666666671</v>
      </c>
      <c r="C448" s="4">
        <f t="shared" si="18"/>
        <v>1203.6375000000003</v>
      </c>
      <c r="D448" s="4">
        <f t="shared" si="19"/>
        <v>144.80000000000001</v>
      </c>
      <c r="F448" s="4">
        <v>181</v>
      </c>
      <c r="H448" s="4">
        <f t="shared" si="20"/>
        <v>877.83750000000032</v>
      </c>
    </row>
    <row r="449" spans="1:8" x14ac:dyDescent="0.25">
      <c r="A449" s="1">
        <v>43849.375</v>
      </c>
      <c r="B449" s="4">
        <v>137</v>
      </c>
      <c r="C449" s="4">
        <f t="shared" si="18"/>
        <v>1202.175</v>
      </c>
      <c r="D449" s="4">
        <f t="shared" si="19"/>
        <v>141.6</v>
      </c>
      <c r="F449" s="4">
        <v>177</v>
      </c>
      <c r="H449" s="4">
        <f t="shared" si="20"/>
        <v>883.57500000000005</v>
      </c>
    </row>
    <row r="450" spans="1:8" x14ac:dyDescent="0.25">
      <c r="A450" s="1">
        <v>43849.416666666657</v>
      </c>
      <c r="B450" s="4">
        <v>140.18333333333331</v>
      </c>
      <c r="C450" s="4">
        <f t="shared" si="18"/>
        <v>1230.1087499999996</v>
      </c>
      <c r="D450" s="4">
        <f t="shared" si="19"/>
        <v>143.20000000000002</v>
      </c>
      <c r="F450" s="4">
        <v>179</v>
      </c>
      <c r="H450" s="4">
        <f t="shared" si="20"/>
        <v>907.9087499999996</v>
      </c>
    </row>
    <row r="451" spans="1:8" x14ac:dyDescent="0.25">
      <c r="A451" s="1">
        <v>43849.458333333343</v>
      </c>
      <c r="B451" s="4">
        <v>134.83333333333329</v>
      </c>
      <c r="C451" s="4">
        <f t="shared" si="18"/>
        <v>1183.1624999999997</v>
      </c>
      <c r="D451" s="4">
        <f t="shared" si="19"/>
        <v>140.80000000000001</v>
      </c>
      <c r="F451" s="4">
        <v>176</v>
      </c>
      <c r="H451" s="4">
        <f t="shared" si="20"/>
        <v>866.36249999999973</v>
      </c>
    </row>
    <row r="452" spans="1:8" x14ac:dyDescent="0.25">
      <c r="A452" s="1">
        <v>43849.5</v>
      </c>
      <c r="B452" s="4">
        <v>127.85</v>
      </c>
      <c r="C452" s="4">
        <f t="shared" si="18"/>
        <v>1121.88375</v>
      </c>
      <c r="D452" s="4">
        <f t="shared" si="19"/>
        <v>142.4</v>
      </c>
      <c r="F452" s="4">
        <v>178</v>
      </c>
      <c r="H452" s="4">
        <f t="shared" si="20"/>
        <v>801.48374999999999</v>
      </c>
    </row>
    <row r="453" spans="1:8" x14ac:dyDescent="0.25">
      <c r="A453" s="1">
        <v>43849.541666666657</v>
      </c>
      <c r="B453" s="4">
        <v>125.51666666666669</v>
      </c>
      <c r="C453" s="4">
        <f t="shared" si="18"/>
        <v>1101.4087500000001</v>
      </c>
      <c r="D453" s="4">
        <f t="shared" si="19"/>
        <v>138.4</v>
      </c>
      <c r="F453" s="4">
        <v>173</v>
      </c>
      <c r="H453" s="4">
        <f t="shared" si="20"/>
        <v>790.00875000000008</v>
      </c>
    </row>
    <row r="454" spans="1:8" x14ac:dyDescent="0.25">
      <c r="A454" s="1">
        <v>43849.583333333343</v>
      </c>
      <c r="B454" s="4">
        <v>123.76666666666669</v>
      </c>
      <c r="C454" s="4">
        <f t="shared" si="18"/>
        <v>1086.0525000000002</v>
      </c>
      <c r="D454" s="4">
        <f t="shared" si="19"/>
        <v>118.4</v>
      </c>
      <c r="F454" s="4">
        <v>148</v>
      </c>
      <c r="H454" s="4">
        <f t="shared" si="20"/>
        <v>819.65250000000026</v>
      </c>
    </row>
    <row r="455" spans="1:8" x14ac:dyDescent="0.25">
      <c r="A455" s="1">
        <v>43849.625</v>
      </c>
      <c r="B455" s="4">
        <v>122.3666666666667</v>
      </c>
      <c r="C455" s="4">
        <f t="shared" si="18"/>
        <v>1073.7675000000004</v>
      </c>
      <c r="D455" s="4">
        <f t="shared" si="19"/>
        <v>115.2</v>
      </c>
      <c r="F455" s="4">
        <v>144</v>
      </c>
      <c r="H455" s="4">
        <f t="shared" si="20"/>
        <v>814.56750000000034</v>
      </c>
    </row>
    <row r="456" spans="1:8" x14ac:dyDescent="0.25">
      <c r="A456" s="1">
        <v>43849.666666666657</v>
      </c>
      <c r="B456" s="4">
        <v>121.8333333333333</v>
      </c>
      <c r="C456" s="4">
        <f t="shared" si="18"/>
        <v>1069.0874999999996</v>
      </c>
      <c r="D456" s="4">
        <f t="shared" si="19"/>
        <v>120.80000000000001</v>
      </c>
      <c r="F456" s="4">
        <v>151</v>
      </c>
      <c r="H456" s="4">
        <f t="shared" si="20"/>
        <v>797.28749999999968</v>
      </c>
    </row>
    <row r="457" spans="1:8" x14ac:dyDescent="0.25">
      <c r="A457" s="1">
        <v>43849.708333333343</v>
      </c>
      <c r="B457" s="4">
        <v>121.7</v>
      </c>
      <c r="C457" s="4">
        <f t="shared" ref="C457:C520" si="21">B457*$C$2*$C$3/$C$4/3600</f>
        <v>1067.9175</v>
      </c>
      <c r="D457" s="4">
        <f t="shared" ref="D457:D520" si="22">F457/0.5*0.4</f>
        <v>118.4</v>
      </c>
      <c r="F457" s="4">
        <v>148</v>
      </c>
      <c r="H457" s="4">
        <f t="shared" ref="H457:H520" si="23">C457-D457-F457</f>
        <v>801.51750000000004</v>
      </c>
    </row>
    <row r="458" spans="1:8" x14ac:dyDescent="0.25">
      <c r="A458" s="1">
        <v>43849.75</v>
      </c>
      <c r="B458" s="4">
        <v>123.56666666666671</v>
      </c>
      <c r="C458" s="4">
        <f t="shared" si="21"/>
        <v>1084.2975000000004</v>
      </c>
      <c r="D458" s="4">
        <f t="shared" si="22"/>
        <v>115.2</v>
      </c>
      <c r="F458" s="4">
        <v>144</v>
      </c>
      <c r="H458" s="4">
        <f t="shared" si="23"/>
        <v>825.09750000000031</v>
      </c>
    </row>
    <row r="459" spans="1:8" x14ac:dyDescent="0.25">
      <c r="A459" s="1">
        <v>43849.791666666657</v>
      </c>
      <c r="B459" s="4">
        <v>127.7833333333333</v>
      </c>
      <c r="C459" s="4">
        <f t="shared" si="21"/>
        <v>1121.2987499999997</v>
      </c>
      <c r="D459" s="4">
        <f t="shared" si="22"/>
        <v>120</v>
      </c>
      <c r="F459" s="4">
        <v>150</v>
      </c>
      <c r="H459" s="4">
        <f t="shared" si="23"/>
        <v>851.2987499999997</v>
      </c>
    </row>
    <row r="460" spans="1:8" x14ac:dyDescent="0.25">
      <c r="A460" s="1">
        <v>43849.833333333343</v>
      </c>
      <c r="B460" s="4">
        <v>128.6166666666667</v>
      </c>
      <c r="C460" s="4">
        <f t="shared" si="21"/>
        <v>1128.6112500000004</v>
      </c>
      <c r="D460" s="4">
        <f t="shared" si="22"/>
        <v>121.60000000000001</v>
      </c>
      <c r="F460" s="4">
        <v>152</v>
      </c>
      <c r="H460" s="4">
        <f t="shared" si="23"/>
        <v>855.01125000000036</v>
      </c>
    </row>
    <row r="461" spans="1:8" x14ac:dyDescent="0.25">
      <c r="A461" s="1">
        <v>43849.875</v>
      </c>
      <c r="B461" s="4">
        <v>128.48333333333329</v>
      </c>
      <c r="C461" s="4">
        <f t="shared" si="21"/>
        <v>1127.4412499999996</v>
      </c>
      <c r="D461" s="4">
        <f t="shared" si="22"/>
        <v>128.80000000000001</v>
      </c>
      <c r="F461" s="4">
        <v>161</v>
      </c>
      <c r="H461" s="4">
        <f t="shared" si="23"/>
        <v>837.64124999999967</v>
      </c>
    </row>
    <row r="462" spans="1:8" x14ac:dyDescent="0.25">
      <c r="A462" s="1">
        <v>43849.916666666657</v>
      </c>
      <c r="B462" s="4">
        <v>128.7166666666667</v>
      </c>
      <c r="C462" s="4">
        <f t="shared" si="21"/>
        <v>1129.4887500000004</v>
      </c>
      <c r="D462" s="4">
        <f t="shared" si="22"/>
        <v>126.4</v>
      </c>
      <c r="F462" s="4">
        <v>158</v>
      </c>
      <c r="H462" s="4">
        <f t="shared" si="23"/>
        <v>845.08875000000046</v>
      </c>
    </row>
    <row r="463" spans="1:8" x14ac:dyDescent="0.25">
      <c r="A463" s="1">
        <v>43849.958333333343</v>
      </c>
      <c r="B463" s="4">
        <v>128.7166666666667</v>
      </c>
      <c r="C463" s="4">
        <f t="shared" si="21"/>
        <v>1129.4887500000004</v>
      </c>
      <c r="D463" s="4">
        <f t="shared" si="22"/>
        <v>124</v>
      </c>
      <c r="F463" s="4">
        <v>155</v>
      </c>
      <c r="H463" s="4">
        <f t="shared" si="23"/>
        <v>850.48875000000044</v>
      </c>
    </row>
    <row r="464" spans="1:8" x14ac:dyDescent="0.25">
      <c r="A464" s="1">
        <v>43850</v>
      </c>
      <c r="B464" s="4">
        <v>128.73333333333329</v>
      </c>
      <c r="C464" s="4">
        <f t="shared" si="21"/>
        <v>1129.6349999999995</v>
      </c>
      <c r="D464" s="4">
        <f t="shared" si="22"/>
        <v>132</v>
      </c>
      <c r="F464" s="4">
        <v>165</v>
      </c>
      <c r="H464" s="4">
        <f t="shared" si="23"/>
        <v>832.63499999999954</v>
      </c>
    </row>
    <row r="465" spans="1:8" x14ac:dyDescent="0.25">
      <c r="A465" s="1">
        <v>43850.041666666657</v>
      </c>
      <c r="B465" s="4">
        <v>128.69999999999999</v>
      </c>
      <c r="C465" s="4">
        <f t="shared" si="21"/>
        <v>1129.3425</v>
      </c>
      <c r="D465" s="4">
        <f t="shared" si="22"/>
        <v>136.80000000000001</v>
      </c>
      <c r="F465" s="4">
        <v>171</v>
      </c>
      <c r="H465" s="4">
        <f t="shared" si="23"/>
        <v>821.54250000000002</v>
      </c>
    </row>
    <row r="466" spans="1:8" x14ac:dyDescent="0.25">
      <c r="A466" s="1">
        <v>43850.083333333343</v>
      </c>
      <c r="B466" s="4">
        <v>129.2833333333333</v>
      </c>
      <c r="C466" s="4">
        <f t="shared" si="21"/>
        <v>1134.4612499999996</v>
      </c>
      <c r="D466" s="4">
        <f t="shared" si="22"/>
        <v>131.20000000000002</v>
      </c>
      <c r="F466" s="4">
        <v>164</v>
      </c>
      <c r="H466" s="4">
        <f t="shared" si="23"/>
        <v>839.26124999999956</v>
      </c>
    </row>
    <row r="467" spans="1:8" x14ac:dyDescent="0.25">
      <c r="A467" s="1">
        <v>43850.125</v>
      </c>
      <c r="B467" s="4">
        <v>129.31666666666669</v>
      </c>
      <c r="C467" s="4">
        <f t="shared" si="21"/>
        <v>1134.7537500000001</v>
      </c>
      <c r="D467" s="4">
        <f t="shared" si="22"/>
        <v>142.4</v>
      </c>
      <c r="F467" s="4">
        <v>178</v>
      </c>
      <c r="H467" s="4">
        <f t="shared" si="23"/>
        <v>814.3537500000001</v>
      </c>
    </row>
    <row r="468" spans="1:8" x14ac:dyDescent="0.25">
      <c r="A468" s="1">
        <v>43850.166666666657</v>
      </c>
      <c r="B468" s="4">
        <v>129.16666666666671</v>
      </c>
      <c r="C468" s="4">
        <f t="shared" si="21"/>
        <v>1133.4375000000005</v>
      </c>
      <c r="D468" s="4">
        <f t="shared" si="22"/>
        <v>129.6</v>
      </c>
      <c r="F468" s="4">
        <v>162</v>
      </c>
      <c r="H468" s="4">
        <f t="shared" si="23"/>
        <v>841.83750000000043</v>
      </c>
    </row>
    <row r="469" spans="1:8" x14ac:dyDescent="0.25">
      <c r="A469" s="1">
        <v>43850.208333333343</v>
      </c>
      <c r="B469" s="4">
        <v>128.9666666666667</v>
      </c>
      <c r="C469" s="4">
        <f t="shared" si="21"/>
        <v>1131.6825000000003</v>
      </c>
      <c r="D469" s="4">
        <f t="shared" si="22"/>
        <v>131.20000000000002</v>
      </c>
      <c r="F469" s="4">
        <v>164</v>
      </c>
      <c r="H469" s="4">
        <f t="shared" si="23"/>
        <v>836.4825000000003</v>
      </c>
    </row>
    <row r="470" spans="1:8" x14ac:dyDescent="0.25">
      <c r="A470" s="1">
        <v>43850.25</v>
      </c>
      <c r="B470" s="4">
        <v>129.23333333333329</v>
      </c>
      <c r="C470" s="4">
        <f t="shared" si="21"/>
        <v>1134.0224999999996</v>
      </c>
      <c r="D470" s="4">
        <f t="shared" si="22"/>
        <v>125.60000000000001</v>
      </c>
      <c r="F470" s="4">
        <v>157</v>
      </c>
      <c r="H470" s="4">
        <f t="shared" si="23"/>
        <v>851.42249999999956</v>
      </c>
    </row>
    <row r="471" spans="1:8" x14ac:dyDescent="0.25">
      <c r="A471" s="1">
        <v>43850.291666666657</v>
      </c>
      <c r="B471" s="4">
        <v>129.91666666666671</v>
      </c>
      <c r="C471" s="4">
        <f t="shared" si="21"/>
        <v>1140.0187500000004</v>
      </c>
      <c r="D471" s="4">
        <f t="shared" si="22"/>
        <v>134.4</v>
      </c>
      <c r="F471" s="4">
        <v>168</v>
      </c>
      <c r="H471" s="4">
        <f t="shared" si="23"/>
        <v>837.61875000000043</v>
      </c>
    </row>
    <row r="472" spans="1:8" x14ac:dyDescent="0.25">
      <c r="A472" s="1">
        <v>43850.333333333343</v>
      </c>
      <c r="B472" s="4">
        <v>142.08333333333329</v>
      </c>
      <c r="C472" s="4">
        <f t="shared" si="21"/>
        <v>1246.7812499999998</v>
      </c>
      <c r="D472" s="4">
        <f t="shared" si="22"/>
        <v>139.20000000000002</v>
      </c>
      <c r="F472" s="4">
        <v>174</v>
      </c>
      <c r="H472" s="4">
        <f t="shared" si="23"/>
        <v>933.58124999999973</v>
      </c>
    </row>
    <row r="473" spans="1:8" x14ac:dyDescent="0.25">
      <c r="A473" s="1">
        <v>43850.375</v>
      </c>
      <c r="B473" s="4">
        <v>138.69999999999999</v>
      </c>
      <c r="C473" s="4">
        <f t="shared" si="21"/>
        <v>1217.0924999999997</v>
      </c>
      <c r="D473" s="4">
        <f t="shared" si="22"/>
        <v>140.80000000000001</v>
      </c>
      <c r="F473" s="4">
        <v>176</v>
      </c>
      <c r="H473" s="4">
        <f t="shared" si="23"/>
        <v>900.29249999999979</v>
      </c>
    </row>
    <row r="474" spans="1:8" x14ac:dyDescent="0.25">
      <c r="A474" s="1">
        <v>43850.416666666657</v>
      </c>
      <c r="B474" s="4">
        <v>141.91666666666671</v>
      </c>
      <c r="C474" s="4">
        <f t="shared" si="21"/>
        <v>1245.3187500000004</v>
      </c>
      <c r="D474" s="4">
        <f t="shared" si="22"/>
        <v>155.20000000000002</v>
      </c>
      <c r="F474" s="4">
        <v>194</v>
      </c>
      <c r="H474" s="4">
        <f t="shared" si="23"/>
        <v>896.11875000000032</v>
      </c>
    </row>
    <row r="475" spans="1:8" x14ac:dyDescent="0.25">
      <c r="A475" s="1">
        <v>43850.458333333343</v>
      </c>
      <c r="B475" s="4">
        <v>146.9</v>
      </c>
      <c r="C475" s="4">
        <f t="shared" si="21"/>
        <v>1289.0474999999999</v>
      </c>
      <c r="D475" s="4">
        <f t="shared" si="22"/>
        <v>148.80000000000001</v>
      </c>
      <c r="F475" s="4">
        <v>186</v>
      </c>
      <c r="H475" s="4">
        <f t="shared" si="23"/>
        <v>954.24749999999995</v>
      </c>
    </row>
    <row r="476" spans="1:8" x14ac:dyDescent="0.25">
      <c r="A476" s="1">
        <v>43850.5</v>
      </c>
      <c r="B476" s="4">
        <v>151.05000000000001</v>
      </c>
      <c r="C476" s="4">
        <f t="shared" si="21"/>
        <v>1325.4637500000003</v>
      </c>
      <c r="D476" s="4">
        <f t="shared" si="22"/>
        <v>158.4</v>
      </c>
      <c r="F476" s="4">
        <v>198</v>
      </c>
      <c r="H476" s="4">
        <f t="shared" si="23"/>
        <v>969.06375000000025</v>
      </c>
    </row>
    <row r="477" spans="1:8" x14ac:dyDescent="0.25">
      <c r="A477" s="1">
        <v>43850.541666666657</v>
      </c>
      <c r="B477" s="4">
        <v>153.15</v>
      </c>
      <c r="C477" s="4">
        <f t="shared" si="21"/>
        <v>1343.8912499999999</v>
      </c>
      <c r="D477" s="4">
        <f t="shared" si="22"/>
        <v>165.60000000000002</v>
      </c>
      <c r="F477" s="4">
        <v>207</v>
      </c>
      <c r="H477" s="4">
        <f t="shared" si="23"/>
        <v>971.29124999999976</v>
      </c>
    </row>
    <row r="478" spans="1:8" x14ac:dyDescent="0.25">
      <c r="A478" s="1">
        <v>43850.583333333343</v>
      </c>
      <c r="B478" s="4">
        <v>161.3833333333333</v>
      </c>
      <c r="C478" s="4">
        <f t="shared" si="21"/>
        <v>1416.1387499999998</v>
      </c>
      <c r="D478" s="4">
        <f t="shared" si="22"/>
        <v>172</v>
      </c>
      <c r="F478" s="4">
        <v>215</v>
      </c>
      <c r="H478" s="4">
        <f t="shared" si="23"/>
        <v>1029.1387499999998</v>
      </c>
    </row>
    <row r="479" spans="1:8" x14ac:dyDescent="0.25">
      <c r="A479" s="1">
        <v>43850.625</v>
      </c>
      <c r="B479" s="4">
        <v>155.06666666666669</v>
      </c>
      <c r="C479" s="4">
        <f t="shared" si="21"/>
        <v>1360.7100000000003</v>
      </c>
      <c r="D479" s="4">
        <f t="shared" si="22"/>
        <v>163.20000000000002</v>
      </c>
      <c r="F479" s="4">
        <v>204</v>
      </c>
      <c r="H479" s="4">
        <f t="shared" si="23"/>
        <v>993.51000000000022</v>
      </c>
    </row>
    <row r="480" spans="1:8" x14ac:dyDescent="0.25">
      <c r="A480" s="1">
        <v>43850.666666666657</v>
      </c>
      <c r="B480" s="4">
        <v>149.23728813559319</v>
      </c>
      <c r="C480" s="4">
        <f t="shared" si="21"/>
        <v>1309.5572033898302</v>
      </c>
      <c r="D480" s="4">
        <f t="shared" si="22"/>
        <v>169.22033898305088</v>
      </c>
      <c r="F480" s="4">
        <v>211.52542372881359</v>
      </c>
      <c r="H480" s="4">
        <f t="shared" si="23"/>
        <v>928.81144067796572</v>
      </c>
    </row>
    <row r="481" spans="1:8" x14ac:dyDescent="0.25">
      <c r="A481" s="1">
        <v>43850.708333333343</v>
      </c>
      <c r="B481" s="4">
        <v>145.51724137931029</v>
      </c>
      <c r="C481" s="4">
        <f t="shared" si="21"/>
        <v>1276.9137931034479</v>
      </c>
      <c r="D481" s="4">
        <f t="shared" si="22"/>
        <v>158.06896551724137</v>
      </c>
      <c r="F481" s="4">
        <v>197.58620689655169</v>
      </c>
      <c r="H481" s="4">
        <f t="shared" si="23"/>
        <v>921.25862068965489</v>
      </c>
    </row>
    <row r="482" spans="1:8" x14ac:dyDescent="0.25">
      <c r="A482" s="1">
        <v>43850.75</v>
      </c>
      <c r="B482" s="4">
        <v>144.125</v>
      </c>
      <c r="C482" s="4">
        <f t="shared" si="21"/>
        <v>1264.6968750000001</v>
      </c>
      <c r="D482" s="4">
        <f t="shared" si="22"/>
        <v>162.85714285714289</v>
      </c>
      <c r="F482" s="4">
        <v>203.57142857142861</v>
      </c>
      <c r="H482" s="4">
        <f t="shared" si="23"/>
        <v>898.26830357142853</v>
      </c>
    </row>
    <row r="483" spans="1:8" x14ac:dyDescent="0.25">
      <c r="A483" s="1">
        <v>43850.791666666657</v>
      </c>
      <c r="B483" s="4">
        <v>142.23333333333329</v>
      </c>
      <c r="C483" s="4">
        <f t="shared" si="21"/>
        <v>1248.0974999999999</v>
      </c>
      <c r="D483" s="4">
        <f t="shared" si="22"/>
        <v>151.20000000000002</v>
      </c>
      <c r="F483" s="4">
        <v>189</v>
      </c>
      <c r="H483" s="4">
        <f t="shared" si="23"/>
        <v>907.89749999999981</v>
      </c>
    </row>
    <row r="484" spans="1:8" x14ac:dyDescent="0.25">
      <c r="A484" s="1">
        <v>43850.833333333343</v>
      </c>
      <c r="B484" s="4">
        <v>141.1</v>
      </c>
      <c r="C484" s="4">
        <f t="shared" si="21"/>
        <v>1238.1524999999999</v>
      </c>
      <c r="D484" s="4">
        <f t="shared" si="22"/>
        <v>155.20000000000002</v>
      </c>
      <c r="F484" s="4">
        <v>194</v>
      </c>
      <c r="H484" s="4">
        <f t="shared" si="23"/>
        <v>888.95249999999987</v>
      </c>
    </row>
    <row r="485" spans="1:8" x14ac:dyDescent="0.25">
      <c r="A485" s="1">
        <v>43850.875</v>
      </c>
      <c r="B485" s="4">
        <v>139.7833333333333</v>
      </c>
      <c r="C485" s="4">
        <f t="shared" si="21"/>
        <v>1226.5987499999997</v>
      </c>
      <c r="D485" s="4">
        <f t="shared" si="22"/>
        <v>144</v>
      </c>
      <c r="F485" s="4">
        <v>180</v>
      </c>
      <c r="H485" s="4">
        <f t="shared" si="23"/>
        <v>902.59874999999965</v>
      </c>
    </row>
    <row r="486" spans="1:8" x14ac:dyDescent="0.25">
      <c r="A486" s="1">
        <v>43850.916666666657</v>
      </c>
      <c r="B486" s="4">
        <v>138.31666666666669</v>
      </c>
      <c r="C486" s="4">
        <f t="shared" si="21"/>
        <v>1213.7287500000002</v>
      </c>
      <c r="D486" s="4">
        <f t="shared" si="22"/>
        <v>145.6</v>
      </c>
      <c r="F486" s="4">
        <v>182</v>
      </c>
      <c r="H486" s="4">
        <f t="shared" si="23"/>
        <v>886.12875000000031</v>
      </c>
    </row>
    <row r="487" spans="1:8" x14ac:dyDescent="0.25">
      <c r="A487" s="1">
        <v>43850.958333333343</v>
      </c>
      <c r="B487" s="4">
        <v>137.81666666666669</v>
      </c>
      <c r="C487" s="4">
        <f t="shared" si="21"/>
        <v>1209.3412500000002</v>
      </c>
      <c r="D487" s="4">
        <f t="shared" si="22"/>
        <v>142.4</v>
      </c>
      <c r="F487" s="4">
        <v>178</v>
      </c>
      <c r="H487" s="4">
        <f t="shared" si="23"/>
        <v>888.94125000000008</v>
      </c>
    </row>
    <row r="488" spans="1:8" x14ac:dyDescent="0.25">
      <c r="A488" s="1">
        <v>43851</v>
      </c>
      <c r="B488" s="4">
        <v>137.7166666666667</v>
      </c>
      <c r="C488" s="4">
        <f t="shared" si="21"/>
        <v>1208.4637500000003</v>
      </c>
      <c r="D488" s="4">
        <f t="shared" si="22"/>
        <v>152.80000000000001</v>
      </c>
      <c r="F488" s="4">
        <v>191</v>
      </c>
      <c r="H488" s="4">
        <f t="shared" si="23"/>
        <v>864.66375000000039</v>
      </c>
    </row>
    <row r="489" spans="1:8" x14ac:dyDescent="0.25">
      <c r="A489" s="1">
        <v>43851.041666666657</v>
      </c>
      <c r="B489" s="4">
        <v>137.5333333333333</v>
      </c>
      <c r="C489" s="4">
        <f t="shared" si="21"/>
        <v>1206.8549999999998</v>
      </c>
      <c r="D489" s="4">
        <f t="shared" si="22"/>
        <v>140</v>
      </c>
      <c r="F489" s="4">
        <v>175</v>
      </c>
      <c r="H489" s="4">
        <f t="shared" si="23"/>
        <v>891.85499999999979</v>
      </c>
    </row>
    <row r="490" spans="1:8" x14ac:dyDescent="0.25">
      <c r="A490" s="1">
        <v>43851.083333333343</v>
      </c>
      <c r="B490" s="4">
        <v>137.33333333333329</v>
      </c>
      <c r="C490" s="4">
        <f t="shared" si="21"/>
        <v>1205.0999999999997</v>
      </c>
      <c r="D490" s="4">
        <f t="shared" si="22"/>
        <v>141.6</v>
      </c>
      <c r="F490" s="4">
        <v>177</v>
      </c>
      <c r="H490" s="4">
        <f t="shared" si="23"/>
        <v>886.49999999999977</v>
      </c>
    </row>
    <row r="491" spans="1:8" x14ac:dyDescent="0.25">
      <c r="A491" s="1">
        <v>43851.125</v>
      </c>
      <c r="B491" s="4">
        <v>137.08333333333329</v>
      </c>
      <c r="C491" s="4">
        <f t="shared" si="21"/>
        <v>1202.9062499999998</v>
      </c>
      <c r="D491" s="4">
        <f t="shared" si="22"/>
        <v>148.80000000000001</v>
      </c>
      <c r="F491" s="4">
        <v>186</v>
      </c>
      <c r="H491" s="4">
        <f t="shared" si="23"/>
        <v>868.10624999999982</v>
      </c>
    </row>
    <row r="492" spans="1:8" x14ac:dyDescent="0.25">
      <c r="A492" s="1">
        <v>43851.166666666657</v>
      </c>
      <c r="B492" s="4">
        <v>136.94999999999999</v>
      </c>
      <c r="C492" s="4">
        <f t="shared" si="21"/>
        <v>1201.7362499999997</v>
      </c>
      <c r="D492" s="4">
        <f t="shared" si="22"/>
        <v>152</v>
      </c>
      <c r="F492" s="4">
        <v>190</v>
      </c>
      <c r="H492" s="4">
        <f t="shared" si="23"/>
        <v>859.7362499999997</v>
      </c>
    </row>
    <row r="493" spans="1:8" x14ac:dyDescent="0.25">
      <c r="A493" s="1">
        <v>43851.208333333343</v>
      </c>
      <c r="B493" s="4">
        <v>137.33333333333329</v>
      </c>
      <c r="C493" s="4">
        <f t="shared" si="21"/>
        <v>1205.0999999999997</v>
      </c>
      <c r="D493" s="4">
        <f t="shared" si="22"/>
        <v>144.80000000000001</v>
      </c>
      <c r="F493" s="4">
        <v>181</v>
      </c>
      <c r="H493" s="4">
        <f t="shared" si="23"/>
        <v>879.29999999999973</v>
      </c>
    </row>
    <row r="494" spans="1:8" x14ac:dyDescent="0.25">
      <c r="A494" s="1">
        <v>43851.25</v>
      </c>
      <c r="B494" s="4">
        <v>137.18333333333331</v>
      </c>
      <c r="C494" s="4">
        <f t="shared" si="21"/>
        <v>1203.7837499999998</v>
      </c>
      <c r="D494" s="4">
        <f t="shared" si="22"/>
        <v>156</v>
      </c>
      <c r="F494" s="4">
        <v>195</v>
      </c>
      <c r="H494" s="4">
        <f t="shared" si="23"/>
        <v>852.78374999999983</v>
      </c>
    </row>
    <row r="495" spans="1:8" x14ac:dyDescent="0.25">
      <c r="A495" s="1">
        <v>43851.291666666657</v>
      </c>
      <c r="B495" s="4">
        <v>137.18333333333331</v>
      </c>
      <c r="C495" s="4">
        <f t="shared" si="21"/>
        <v>1203.7837499999998</v>
      </c>
      <c r="D495" s="4">
        <f t="shared" si="22"/>
        <v>144</v>
      </c>
      <c r="F495" s="4">
        <v>180</v>
      </c>
      <c r="H495" s="4">
        <f t="shared" si="23"/>
        <v>879.78374999999983</v>
      </c>
    </row>
    <row r="496" spans="1:8" x14ac:dyDescent="0.25">
      <c r="A496" s="1">
        <v>43851.333333333343</v>
      </c>
      <c r="B496" s="4">
        <v>137.23333333333329</v>
      </c>
      <c r="C496" s="4">
        <f t="shared" si="21"/>
        <v>1204.2224999999999</v>
      </c>
      <c r="D496" s="4">
        <f t="shared" si="22"/>
        <v>154.4</v>
      </c>
      <c r="F496" s="4">
        <v>193</v>
      </c>
      <c r="H496" s="4">
        <f t="shared" si="23"/>
        <v>856.82249999999976</v>
      </c>
    </row>
    <row r="497" spans="1:8" x14ac:dyDescent="0.25">
      <c r="A497" s="1">
        <v>43851.375</v>
      </c>
      <c r="B497" s="4">
        <v>137.26666666666671</v>
      </c>
      <c r="C497" s="4">
        <f t="shared" si="21"/>
        <v>1204.5150000000003</v>
      </c>
      <c r="D497" s="4">
        <f t="shared" si="22"/>
        <v>152.80000000000001</v>
      </c>
      <c r="F497" s="4">
        <v>191</v>
      </c>
      <c r="H497" s="4">
        <f t="shared" si="23"/>
        <v>860.71500000000037</v>
      </c>
    </row>
    <row r="498" spans="1:8" x14ac:dyDescent="0.25">
      <c r="A498" s="1">
        <v>43851.416666666657</v>
      </c>
      <c r="B498" s="4">
        <v>140.9</v>
      </c>
      <c r="C498" s="4">
        <f t="shared" si="21"/>
        <v>1236.3975</v>
      </c>
      <c r="D498" s="4">
        <f t="shared" si="22"/>
        <v>144</v>
      </c>
      <c r="F498" s="4">
        <v>180</v>
      </c>
      <c r="H498" s="4">
        <f t="shared" si="23"/>
        <v>912.39750000000004</v>
      </c>
    </row>
    <row r="499" spans="1:8" x14ac:dyDescent="0.25">
      <c r="A499" s="1">
        <v>43851.458333333343</v>
      </c>
      <c r="B499" s="4">
        <v>146.01666666666671</v>
      </c>
      <c r="C499" s="4">
        <f t="shared" si="21"/>
        <v>1281.2962500000003</v>
      </c>
      <c r="D499" s="4">
        <f t="shared" si="22"/>
        <v>152</v>
      </c>
      <c r="F499" s="4">
        <v>190</v>
      </c>
      <c r="H499" s="4">
        <f t="shared" si="23"/>
        <v>939.29625000000033</v>
      </c>
    </row>
    <row r="500" spans="1:8" x14ac:dyDescent="0.25">
      <c r="A500" s="1">
        <v>43851.5</v>
      </c>
      <c r="B500" s="4">
        <v>148.69999999999999</v>
      </c>
      <c r="C500" s="4">
        <f t="shared" si="21"/>
        <v>1304.8424999999997</v>
      </c>
      <c r="D500" s="4">
        <f t="shared" si="22"/>
        <v>153.60000000000002</v>
      </c>
      <c r="F500" s="4">
        <v>192</v>
      </c>
      <c r="H500" s="4">
        <f t="shared" si="23"/>
        <v>959.24249999999984</v>
      </c>
    </row>
    <row r="501" spans="1:8" x14ac:dyDescent="0.25">
      <c r="A501" s="1">
        <v>43851.541666666657</v>
      </c>
      <c r="B501" s="4">
        <v>150.5</v>
      </c>
      <c r="C501" s="4">
        <f t="shared" si="21"/>
        <v>1320.6375</v>
      </c>
      <c r="D501" s="4">
        <f t="shared" si="22"/>
        <v>157.60000000000002</v>
      </c>
      <c r="F501" s="4">
        <v>197</v>
      </c>
      <c r="H501" s="4">
        <f t="shared" si="23"/>
        <v>966.03749999999991</v>
      </c>
    </row>
    <row r="502" spans="1:8" x14ac:dyDescent="0.25">
      <c r="A502" s="1">
        <v>43851.583333333343</v>
      </c>
      <c r="B502" s="4">
        <v>151.8666666666667</v>
      </c>
      <c r="C502" s="4">
        <f t="shared" si="21"/>
        <v>1332.6300000000003</v>
      </c>
      <c r="D502" s="4">
        <f t="shared" si="22"/>
        <v>165.60000000000002</v>
      </c>
      <c r="F502" s="4">
        <v>207</v>
      </c>
      <c r="H502" s="4">
        <f t="shared" si="23"/>
        <v>960.0300000000002</v>
      </c>
    </row>
    <row r="503" spans="1:8" x14ac:dyDescent="0.25">
      <c r="A503" s="1">
        <v>43851.625</v>
      </c>
      <c r="B503" s="4">
        <v>150.44999999999999</v>
      </c>
      <c r="C503" s="4">
        <f t="shared" si="21"/>
        <v>1320.1987499999998</v>
      </c>
      <c r="D503" s="4">
        <f t="shared" si="22"/>
        <v>157.60000000000002</v>
      </c>
      <c r="F503" s="4">
        <v>197</v>
      </c>
      <c r="H503" s="4">
        <f t="shared" si="23"/>
        <v>965.59874999999965</v>
      </c>
    </row>
    <row r="504" spans="1:8" x14ac:dyDescent="0.25">
      <c r="A504" s="1">
        <v>43851.666666666657</v>
      </c>
      <c r="B504" s="4">
        <v>146.73333333333329</v>
      </c>
      <c r="C504" s="4">
        <f t="shared" si="21"/>
        <v>1287.5849999999998</v>
      </c>
      <c r="D504" s="4">
        <f t="shared" si="22"/>
        <v>158.4</v>
      </c>
      <c r="F504" s="4">
        <v>198</v>
      </c>
      <c r="H504" s="4">
        <f t="shared" si="23"/>
        <v>931.18499999999972</v>
      </c>
    </row>
    <row r="505" spans="1:8" x14ac:dyDescent="0.25">
      <c r="A505" s="1">
        <v>43851.708333333343</v>
      </c>
      <c r="B505" s="4">
        <v>143.65</v>
      </c>
      <c r="C505" s="4">
        <f t="shared" si="21"/>
        <v>1260.5287499999999</v>
      </c>
      <c r="D505" s="4">
        <f t="shared" si="22"/>
        <v>151.20000000000002</v>
      </c>
      <c r="F505" s="4">
        <v>189</v>
      </c>
      <c r="H505" s="4">
        <f t="shared" si="23"/>
        <v>920.3287499999999</v>
      </c>
    </row>
    <row r="506" spans="1:8" x14ac:dyDescent="0.25">
      <c r="A506" s="1">
        <v>43851.75</v>
      </c>
      <c r="B506" s="4">
        <v>141.73333333333329</v>
      </c>
      <c r="C506" s="4">
        <f t="shared" si="21"/>
        <v>1243.7099999999998</v>
      </c>
      <c r="D506" s="4">
        <f t="shared" si="22"/>
        <v>153.60000000000002</v>
      </c>
      <c r="F506" s="4">
        <v>192</v>
      </c>
      <c r="H506" s="4">
        <f t="shared" si="23"/>
        <v>898.10999999999967</v>
      </c>
    </row>
    <row r="507" spans="1:8" x14ac:dyDescent="0.25">
      <c r="A507" s="1">
        <v>43851.791666666657</v>
      </c>
      <c r="B507" s="4">
        <v>140.58333333333329</v>
      </c>
      <c r="C507" s="4">
        <f t="shared" si="21"/>
        <v>1233.6187499999996</v>
      </c>
      <c r="D507" s="4">
        <f t="shared" si="22"/>
        <v>153.60000000000002</v>
      </c>
      <c r="F507" s="4">
        <v>192</v>
      </c>
      <c r="H507" s="4">
        <f t="shared" si="23"/>
        <v>888.01874999999973</v>
      </c>
    </row>
    <row r="508" spans="1:8" x14ac:dyDescent="0.25">
      <c r="A508" s="1">
        <v>43851.833333333343</v>
      </c>
      <c r="B508" s="4">
        <v>139.83333333333329</v>
      </c>
      <c r="C508" s="4">
        <f t="shared" si="21"/>
        <v>1227.0374999999997</v>
      </c>
      <c r="D508" s="4">
        <f t="shared" si="22"/>
        <v>145.6</v>
      </c>
      <c r="F508" s="4">
        <v>182</v>
      </c>
      <c r="H508" s="4">
        <f t="shared" si="23"/>
        <v>899.43749999999977</v>
      </c>
    </row>
    <row r="509" spans="1:8" x14ac:dyDescent="0.25">
      <c r="A509" s="1">
        <v>43851.875</v>
      </c>
      <c r="B509" s="4">
        <v>138.66666666666671</v>
      </c>
      <c r="C509" s="4">
        <f t="shared" si="21"/>
        <v>1216.8000000000002</v>
      </c>
      <c r="D509" s="4">
        <f t="shared" si="22"/>
        <v>164</v>
      </c>
      <c r="F509" s="4">
        <v>205</v>
      </c>
      <c r="H509" s="4">
        <f t="shared" si="23"/>
        <v>847.80000000000018</v>
      </c>
    </row>
    <row r="510" spans="1:8" x14ac:dyDescent="0.25">
      <c r="A510" s="1">
        <v>43851.916666666657</v>
      </c>
      <c r="B510" s="4">
        <v>137.9</v>
      </c>
      <c r="C510" s="4">
        <f t="shared" si="21"/>
        <v>1210.0725</v>
      </c>
      <c r="D510" s="4">
        <f t="shared" si="22"/>
        <v>144</v>
      </c>
      <c r="F510" s="4">
        <v>180</v>
      </c>
      <c r="H510" s="4">
        <f t="shared" si="23"/>
        <v>886.07249999999999</v>
      </c>
    </row>
    <row r="511" spans="1:8" x14ac:dyDescent="0.25">
      <c r="A511" s="1">
        <v>43851.958333333343</v>
      </c>
      <c r="B511" s="4">
        <v>137.6</v>
      </c>
      <c r="C511" s="4">
        <f t="shared" si="21"/>
        <v>1207.44</v>
      </c>
      <c r="D511" s="4">
        <f t="shared" si="22"/>
        <v>152</v>
      </c>
      <c r="F511" s="4">
        <v>190</v>
      </c>
      <c r="H511" s="4">
        <f t="shared" si="23"/>
        <v>865.44</v>
      </c>
    </row>
    <row r="512" spans="1:8" x14ac:dyDescent="0.25">
      <c r="A512" s="1">
        <v>43852</v>
      </c>
      <c r="B512" s="4">
        <v>137.91666666666671</v>
      </c>
      <c r="C512" s="4">
        <f t="shared" si="21"/>
        <v>1210.2187500000002</v>
      </c>
      <c r="D512" s="4">
        <f t="shared" si="22"/>
        <v>150.4</v>
      </c>
      <c r="F512" s="4">
        <v>188</v>
      </c>
      <c r="H512" s="4">
        <f t="shared" si="23"/>
        <v>871.81875000000014</v>
      </c>
    </row>
    <row r="513" spans="1:8" x14ac:dyDescent="0.25">
      <c r="A513" s="1">
        <v>43852.041666666657</v>
      </c>
      <c r="B513" s="4">
        <v>137.08333333333329</v>
      </c>
      <c r="C513" s="4">
        <f t="shared" si="21"/>
        <v>1202.9062499999998</v>
      </c>
      <c r="D513" s="4">
        <f t="shared" si="22"/>
        <v>152</v>
      </c>
      <c r="F513" s="4">
        <v>190</v>
      </c>
      <c r="H513" s="4">
        <f t="shared" si="23"/>
        <v>860.90624999999977</v>
      </c>
    </row>
    <row r="514" spans="1:8" x14ac:dyDescent="0.25">
      <c r="A514" s="1">
        <v>43852.083333333343</v>
      </c>
      <c r="B514" s="4">
        <v>135.98333333333329</v>
      </c>
      <c r="C514" s="4">
        <f t="shared" si="21"/>
        <v>1193.2537499999999</v>
      </c>
      <c r="D514" s="4">
        <f t="shared" si="22"/>
        <v>145.6</v>
      </c>
      <c r="F514" s="4">
        <v>182</v>
      </c>
      <c r="H514" s="4">
        <f t="shared" si="23"/>
        <v>865.65374999999995</v>
      </c>
    </row>
    <row r="515" spans="1:8" x14ac:dyDescent="0.25">
      <c r="A515" s="1">
        <v>43852.125</v>
      </c>
      <c r="B515" s="4">
        <v>135.9</v>
      </c>
      <c r="C515" s="4">
        <f t="shared" si="21"/>
        <v>1192.5225</v>
      </c>
      <c r="D515" s="4">
        <f t="shared" si="22"/>
        <v>157.60000000000002</v>
      </c>
      <c r="F515" s="4">
        <v>197</v>
      </c>
      <c r="H515" s="4">
        <f t="shared" si="23"/>
        <v>837.92250000000013</v>
      </c>
    </row>
    <row r="516" spans="1:8" x14ac:dyDescent="0.25">
      <c r="A516" s="1">
        <v>43852.166666666657</v>
      </c>
      <c r="B516" s="4">
        <v>135.9666666666667</v>
      </c>
      <c r="C516" s="4">
        <f t="shared" si="21"/>
        <v>1193.1075000000003</v>
      </c>
      <c r="D516" s="4">
        <f t="shared" si="22"/>
        <v>143.20000000000002</v>
      </c>
      <c r="F516" s="4">
        <v>179</v>
      </c>
      <c r="H516" s="4">
        <f t="shared" si="23"/>
        <v>870.90750000000025</v>
      </c>
    </row>
    <row r="517" spans="1:8" x14ac:dyDescent="0.25">
      <c r="A517" s="1">
        <v>43852.208333333343</v>
      </c>
      <c r="B517" s="4">
        <v>135.83333333333329</v>
      </c>
      <c r="C517" s="4">
        <f t="shared" si="21"/>
        <v>1191.9374999999998</v>
      </c>
      <c r="D517" s="4">
        <f t="shared" si="22"/>
        <v>154.4</v>
      </c>
      <c r="F517" s="4">
        <v>193</v>
      </c>
      <c r="H517" s="4">
        <f t="shared" si="23"/>
        <v>844.53749999999968</v>
      </c>
    </row>
    <row r="518" spans="1:8" x14ac:dyDescent="0.25">
      <c r="A518" s="1">
        <v>43852.25</v>
      </c>
      <c r="B518" s="4">
        <v>135.55000000000001</v>
      </c>
      <c r="C518" s="4">
        <f t="shared" si="21"/>
        <v>1189.4512500000003</v>
      </c>
      <c r="D518" s="4">
        <f t="shared" si="22"/>
        <v>156.80000000000001</v>
      </c>
      <c r="F518" s="4">
        <v>196</v>
      </c>
      <c r="H518" s="4">
        <f t="shared" si="23"/>
        <v>836.65125000000035</v>
      </c>
    </row>
    <row r="519" spans="1:8" x14ac:dyDescent="0.25">
      <c r="A519" s="1">
        <v>43852.291666666657</v>
      </c>
      <c r="B519" s="4">
        <v>135.6333333333333</v>
      </c>
      <c r="C519" s="4">
        <f t="shared" si="21"/>
        <v>1190.1824999999997</v>
      </c>
      <c r="D519" s="4">
        <f t="shared" si="22"/>
        <v>162.4</v>
      </c>
      <c r="F519" s="4">
        <v>203</v>
      </c>
      <c r="H519" s="4">
        <f t="shared" si="23"/>
        <v>824.78249999999957</v>
      </c>
    </row>
    <row r="520" spans="1:8" x14ac:dyDescent="0.25">
      <c r="A520" s="1">
        <v>43852.333333333343</v>
      </c>
      <c r="B520" s="4">
        <v>135.6</v>
      </c>
      <c r="C520" s="4">
        <f t="shared" si="21"/>
        <v>1189.8900000000001</v>
      </c>
      <c r="D520" s="4">
        <f t="shared" si="22"/>
        <v>150.4</v>
      </c>
      <c r="F520" s="4">
        <v>188</v>
      </c>
      <c r="H520" s="4">
        <f t="shared" si="23"/>
        <v>851.49</v>
      </c>
    </row>
    <row r="521" spans="1:8" x14ac:dyDescent="0.25">
      <c r="A521" s="1">
        <v>43852.375</v>
      </c>
      <c r="B521" s="4">
        <v>135.9666666666667</v>
      </c>
      <c r="C521" s="4">
        <f t="shared" ref="C521:C584" si="24">B521*$C$2*$C$3/$C$4/3600</f>
        <v>1193.1075000000003</v>
      </c>
      <c r="D521" s="4">
        <f t="shared" ref="D521:D584" si="25">F521/0.5*0.4</f>
        <v>156.80000000000001</v>
      </c>
      <c r="F521" s="4">
        <v>196</v>
      </c>
      <c r="H521" s="4">
        <f t="shared" ref="H521:H584" si="26">C521-D521-F521</f>
        <v>840.30750000000035</v>
      </c>
    </row>
    <row r="522" spans="1:8" x14ac:dyDescent="0.25">
      <c r="A522" s="1">
        <v>43852.416666666657</v>
      </c>
      <c r="B522" s="4">
        <v>136.0333333333333</v>
      </c>
      <c r="C522" s="4">
        <f t="shared" si="24"/>
        <v>1193.6924999999997</v>
      </c>
      <c r="D522" s="4">
        <f t="shared" si="25"/>
        <v>164.8</v>
      </c>
      <c r="F522" s="4">
        <v>206</v>
      </c>
      <c r="H522" s="4">
        <f t="shared" si="26"/>
        <v>822.8924999999997</v>
      </c>
    </row>
    <row r="523" spans="1:8" x14ac:dyDescent="0.25">
      <c r="A523" s="1">
        <v>43852.458333333343</v>
      </c>
      <c r="B523" s="4">
        <v>137.73333333333329</v>
      </c>
      <c r="C523" s="4">
        <f t="shared" si="24"/>
        <v>1208.6099999999997</v>
      </c>
      <c r="D523" s="4">
        <f t="shared" si="25"/>
        <v>146.4</v>
      </c>
      <c r="F523" s="4">
        <v>183</v>
      </c>
      <c r="H523" s="4">
        <f t="shared" si="26"/>
        <v>879.20999999999958</v>
      </c>
    </row>
    <row r="524" spans="1:8" x14ac:dyDescent="0.25">
      <c r="A524" s="1">
        <v>43852.5</v>
      </c>
      <c r="B524" s="4">
        <v>139.05000000000001</v>
      </c>
      <c r="C524" s="4">
        <f t="shared" si="24"/>
        <v>1220.1637500000002</v>
      </c>
      <c r="D524" s="4">
        <f t="shared" si="25"/>
        <v>151.20000000000002</v>
      </c>
      <c r="F524" s="4">
        <v>189</v>
      </c>
      <c r="H524" s="4">
        <f t="shared" si="26"/>
        <v>879.96375000000012</v>
      </c>
    </row>
    <row r="525" spans="1:8" x14ac:dyDescent="0.25">
      <c r="A525" s="1">
        <v>43852.541666666657</v>
      </c>
      <c r="B525" s="4">
        <v>141</v>
      </c>
      <c r="C525" s="4">
        <f t="shared" si="24"/>
        <v>1237.2750000000001</v>
      </c>
      <c r="D525" s="4">
        <f t="shared" si="25"/>
        <v>152.80000000000001</v>
      </c>
      <c r="F525" s="4">
        <v>191</v>
      </c>
      <c r="H525" s="4">
        <f t="shared" si="26"/>
        <v>893.47500000000014</v>
      </c>
    </row>
    <row r="526" spans="1:8" x14ac:dyDescent="0.25">
      <c r="A526" s="1">
        <v>43852.583333333343</v>
      </c>
      <c r="B526" s="4">
        <v>141.33333333333329</v>
      </c>
      <c r="C526" s="4">
        <f t="shared" si="24"/>
        <v>1240.1999999999998</v>
      </c>
      <c r="D526" s="4">
        <f t="shared" si="25"/>
        <v>155.20000000000002</v>
      </c>
      <c r="F526" s="4">
        <v>194</v>
      </c>
      <c r="H526" s="4">
        <f t="shared" si="26"/>
        <v>890.99999999999977</v>
      </c>
    </row>
    <row r="527" spans="1:8" x14ac:dyDescent="0.25">
      <c r="A527" s="1">
        <v>43852.625</v>
      </c>
      <c r="B527" s="4">
        <v>141.18333333333331</v>
      </c>
      <c r="C527" s="4">
        <f t="shared" si="24"/>
        <v>1238.8837499999997</v>
      </c>
      <c r="D527" s="4">
        <f t="shared" si="25"/>
        <v>140</v>
      </c>
      <c r="F527" s="4">
        <v>175</v>
      </c>
      <c r="H527" s="4">
        <f t="shared" si="26"/>
        <v>923.88374999999974</v>
      </c>
    </row>
    <row r="528" spans="1:8" x14ac:dyDescent="0.25">
      <c r="A528" s="1">
        <v>43852.666666666657</v>
      </c>
      <c r="B528" s="4">
        <v>140.8833333333333</v>
      </c>
      <c r="C528" s="4">
        <f t="shared" si="24"/>
        <v>1236.2512499999998</v>
      </c>
      <c r="D528" s="4">
        <f t="shared" si="25"/>
        <v>149.6</v>
      </c>
      <c r="F528" s="4">
        <v>187</v>
      </c>
      <c r="H528" s="4">
        <f t="shared" si="26"/>
        <v>899.65124999999989</v>
      </c>
    </row>
    <row r="529" spans="1:8" x14ac:dyDescent="0.25">
      <c r="A529" s="1">
        <v>43852.708333333343</v>
      </c>
      <c r="B529" s="4">
        <v>138.65</v>
      </c>
      <c r="C529" s="4">
        <f t="shared" si="24"/>
        <v>1216.6537499999999</v>
      </c>
      <c r="D529" s="4">
        <f t="shared" si="25"/>
        <v>155.20000000000002</v>
      </c>
      <c r="F529" s="4">
        <v>194</v>
      </c>
      <c r="H529" s="4">
        <f t="shared" si="26"/>
        <v>867.4537499999999</v>
      </c>
    </row>
    <row r="530" spans="1:8" x14ac:dyDescent="0.25">
      <c r="A530" s="1">
        <v>43852.75</v>
      </c>
      <c r="B530" s="4">
        <v>137.35</v>
      </c>
      <c r="C530" s="4">
        <f t="shared" si="24"/>
        <v>1205.2462499999999</v>
      </c>
      <c r="D530" s="4">
        <f t="shared" si="25"/>
        <v>137.6</v>
      </c>
      <c r="F530" s="4">
        <v>172</v>
      </c>
      <c r="H530" s="4">
        <f t="shared" si="26"/>
        <v>895.64625000000001</v>
      </c>
    </row>
    <row r="531" spans="1:8" x14ac:dyDescent="0.25">
      <c r="A531" s="1">
        <v>43852.791666666657</v>
      </c>
      <c r="B531" s="4">
        <v>137.7166666666667</v>
      </c>
      <c r="C531" s="4">
        <f t="shared" si="24"/>
        <v>1208.4637500000003</v>
      </c>
      <c r="D531" s="4">
        <f t="shared" si="25"/>
        <v>133.6</v>
      </c>
      <c r="F531" s="4">
        <v>167</v>
      </c>
      <c r="H531" s="4">
        <f t="shared" si="26"/>
        <v>907.86375000000044</v>
      </c>
    </row>
    <row r="532" spans="1:8" x14ac:dyDescent="0.25">
      <c r="A532" s="1">
        <v>43852.833333333343</v>
      </c>
      <c r="B532" s="4">
        <v>139.7166666666667</v>
      </c>
      <c r="C532" s="4">
        <f t="shared" si="24"/>
        <v>1226.0137500000003</v>
      </c>
      <c r="D532" s="4">
        <f t="shared" si="25"/>
        <v>138.4</v>
      </c>
      <c r="F532" s="4">
        <v>173</v>
      </c>
      <c r="H532" s="4">
        <f t="shared" si="26"/>
        <v>914.61375000000021</v>
      </c>
    </row>
    <row r="533" spans="1:8" x14ac:dyDescent="0.25">
      <c r="A533" s="1">
        <v>43852.875</v>
      </c>
      <c r="B533" s="4">
        <v>139.3666666666667</v>
      </c>
      <c r="C533" s="4">
        <f t="shared" si="24"/>
        <v>1222.9425000000003</v>
      </c>
      <c r="D533" s="4">
        <f t="shared" si="25"/>
        <v>142.4</v>
      </c>
      <c r="F533" s="4">
        <v>178</v>
      </c>
      <c r="H533" s="4">
        <f t="shared" si="26"/>
        <v>902.54250000000025</v>
      </c>
    </row>
    <row r="534" spans="1:8" x14ac:dyDescent="0.25">
      <c r="A534" s="1">
        <v>43852.916666666657</v>
      </c>
      <c r="B534" s="4">
        <v>139.48333333333329</v>
      </c>
      <c r="C534" s="4">
        <f t="shared" si="24"/>
        <v>1223.9662499999997</v>
      </c>
      <c r="D534" s="4">
        <f t="shared" si="25"/>
        <v>139.20000000000002</v>
      </c>
      <c r="F534" s="4">
        <v>174</v>
      </c>
      <c r="H534" s="4">
        <f t="shared" si="26"/>
        <v>910.76624999999967</v>
      </c>
    </row>
    <row r="535" spans="1:8" x14ac:dyDescent="0.25">
      <c r="A535" s="1">
        <v>43852.958333333343</v>
      </c>
      <c r="B535" s="4">
        <v>138.7833333333333</v>
      </c>
      <c r="C535" s="4">
        <f t="shared" si="24"/>
        <v>1217.8237499999998</v>
      </c>
      <c r="D535" s="4">
        <f t="shared" si="25"/>
        <v>143.20000000000002</v>
      </c>
      <c r="F535" s="4">
        <v>179</v>
      </c>
      <c r="H535" s="4">
        <f t="shared" si="26"/>
        <v>895.62374999999975</v>
      </c>
    </row>
    <row r="536" spans="1:8" x14ac:dyDescent="0.25">
      <c r="A536" s="1">
        <v>43853</v>
      </c>
      <c r="B536" s="4">
        <v>138.06666666666669</v>
      </c>
      <c r="C536" s="4">
        <f t="shared" si="24"/>
        <v>1211.5350000000003</v>
      </c>
      <c r="D536" s="4">
        <f t="shared" si="25"/>
        <v>143.20000000000002</v>
      </c>
      <c r="F536" s="4">
        <v>179</v>
      </c>
      <c r="H536" s="4">
        <f t="shared" si="26"/>
        <v>889.33500000000026</v>
      </c>
    </row>
    <row r="537" spans="1:8" x14ac:dyDescent="0.25">
      <c r="A537" s="1">
        <v>43853.041666666657</v>
      </c>
      <c r="B537" s="4">
        <v>137.6</v>
      </c>
      <c r="C537" s="4">
        <f t="shared" si="24"/>
        <v>1207.44</v>
      </c>
      <c r="D537" s="4">
        <f t="shared" si="25"/>
        <v>155.20000000000002</v>
      </c>
      <c r="F537" s="4">
        <v>194</v>
      </c>
      <c r="H537" s="4">
        <f t="shared" si="26"/>
        <v>858.24</v>
      </c>
    </row>
    <row r="538" spans="1:8" x14ac:dyDescent="0.25">
      <c r="A538" s="1">
        <v>43853.083333333343</v>
      </c>
      <c r="B538" s="4">
        <v>137</v>
      </c>
      <c r="C538" s="4">
        <f t="shared" si="24"/>
        <v>1202.175</v>
      </c>
      <c r="D538" s="4">
        <f t="shared" si="25"/>
        <v>156</v>
      </c>
      <c r="F538" s="4">
        <v>195</v>
      </c>
      <c r="H538" s="4">
        <f t="shared" si="26"/>
        <v>851.17499999999995</v>
      </c>
    </row>
    <row r="539" spans="1:8" x14ac:dyDescent="0.25">
      <c r="A539" s="1">
        <v>43853.125</v>
      </c>
      <c r="B539" s="4">
        <v>136.93333333333331</v>
      </c>
      <c r="C539" s="4">
        <f t="shared" si="24"/>
        <v>1201.5899999999997</v>
      </c>
      <c r="D539" s="4">
        <f t="shared" si="25"/>
        <v>136</v>
      </c>
      <c r="F539" s="4">
        <v>170</v>
      </c>
      <c r="H539" s="4">
        <f t="shared" si="26"/>
        <v>895.58999999999969</v>
      </c>
    </row>
    <row r="540" spans="1:8" x14ac:dyDescent="0.25">
      <c r="A540" s="1">
        <v>43853.166666666657</v>
      </c>
      <c r="B540" s="4">
        <v>137</v>
      </c>
      <c r="C540" s="4">
        <f t="shared" si="24"/>
        <v>1202.175</v>
      </c>
      <c r="D540" s="4">
        <f t="shared" si="25"/>
        <v>160</v>
      </c>
      <c r="F540" s="4">
        <v>200</v>
      </c>
      <c r="H540" s="4">
        <f t="shared" si="26"/>
        <v>842.17499999999995</v>
      </c>
    </row>
    <row r="541" spans="1:8" x14ac:dyDescent="0.25">
      <c r="A541" s="1">
        <v>43853.208333333343</v>
      </c>
      <c r="B541" s="4">
        <v>137.01666666666671</v>
      </c>
      <c r="C541" s="4">
        <f t="shared" si="24"/>
        <v>1202.3212500000002</v>
      </c>
      <c r="D541" s="4">
        <f t="shared" si="25"/>
        <v>163.20000000000002</v>
      </c>
      <c r="F541" s="4">
        <v>204</v>
      </c>
      <c r="H541" s="4">
        <f t="shared" si="26"/>
        <v>835.12125000000015</v>
      </c>
    </row>
    <row r="542" spans="1:8" x14ac:dyDescent="0.25">
      <c r="A542" s="1">
        <v>43853.25</v>
      </c>
      <c r="B542" s="4">
        <v>137.15</v>
      </c>
      <c r="C542" s="4">
        <f t="shared" si="24"/>
        <v>1203.49125</v>
      </c>
      <c r="D542" s="4">
        <f t="shared" si="25"/>
        <v>158.4</v>
      </c>
      <c r="F542" s="4">
        <v>198</v>
      </c>
      <c r="H542" s="4">
        <f t="shared" si="26"/>
        <v>847.09124999999995</v>
      </c>
    </row>
    <row r="543" spans="1:8" x14ac:dyDescent="0.25">
      <c r="A543" s="1">
        <v>43853.291666666657</v>
      </c>
      <c r="B543" s="4">
        <v>137.2833333333333</v>
      </c>
      <c r="C543" s="4">
        <f t="shared" si="24"/>
        <v>1204.6612499999997</v>
      </c>
      <c r="D543" s="4">
        <f t="shared" si="25"/>
        <v>148</v>
      </c>
      <c r="F543" s="4">
        <v>185</v>
      </c>
      <c r="H543" s="4">
        <f t="shared" si="26"/>
        <v>871.66124999999965</v>
      </c>
    </row>
    <row r="544" spans="1:8" x14ac:dyDescent="0.25">
      <c r="A544" s="1">
        <v>43853.333333333343</v>
      </c>
      <c r="B544" s="4">
        <v>137.26666666666671</v>
      </c>
      <c r="C544" s="4">
        <f t="shared" si="24"/>
        <v>1204.5150000000003</v>
      </c>
      <c r="D544" s="4">
        <f t="shared" si="25"/>
        <v>171.20000000000002</v>
      </c>
      <c r="F544" s="4">
        <v>214</v>
      </c>
      <c r="H544" s="4">
        <f t="shared" si="26"/>
        <v>819.31500000000028</v>
      </c>
    </row>
    <row r="545" spans="1:8" x14ac:dyDescent="0.25">
      <c r="A545" s="1">
        <v>43853.375</v>
      </c>
      <c r="B545" s="4">
        <v>138.15</v>
      </c>
      <c r="C545" s="4">
        <f t="shared" si="24"/>
        <v>1212.2662499999999</v>
      </c>
      <c r="D545" s="4">
        <f t="shared" si="25"/>
        <v>149.6</v>
      </c>
      <c r="F545" s="4">
        <v>187</v>
      </c>
      <c r="H545" s="4">
        <f t="shared" si="26"/>
        <v>875.66624999999999</v>
      </c>
    </row>
    <row r="546" spans="1:8" x14ac:dyDescent="0.25">
      <c r="A546" s="1">
        <v>43853.416666666657</v>
      </c>
      <c r="B546" s="4">
        <v>139.1</v>
      </c>
      <c r="C546" s="4">
        <f t="shared" si="24"/>
        <v>1220.6025</v>
      </c>
      <c r="D546" s="4">
        <f t="shared" si="25"/>
        <v>164.8</v>
      </c>
      <c r="F546" s="4">
        <v>206</v>
      </c>
      <c r="H546" s="4">
        <f t="shared" si="26"/>
        <v>849.80250000000001</v>
      </c>
    </row>
    <row r="547" spans="1:8" x14ac:dyDescent="0.25">
      <c r="A547" s="1">
        <v>43853.458333333343</v>
      </c>
      <c r="B547" s="4">
        <v>141.69999999999999</v>
      </c>
      <c r="C547" s="4">
        <f t="shared" si="24"/>
        <v>1243.4174999999998</v>
      </c>
      <c r="D547" s="4">
        <f t="shared" si="25"/>
        <v>158.4</v>
      </c>
      <c r="F547" s="4">
        <v>198</v>
      </c>
      <c r="H547" s="4">
        <f t="shared" si="26"/>
        <v>887.0174999999997</v>
      </c>
    </row>
    <row r="548" spans="1:8" x14ac:dyDescent="0.25">
      <c r="A548" s="1">
        <v>43853.5</v>
      </c>
      <c r="B548" s="4">
        <v>143.80000000000001</v>
      </c>
      <c r="C548" s="4">
        <f t="shared" si="24"/>
        <v>1261.8450000000003</v>
      </c>
      <c r="D548" s="4">
        <f t="shared" si="25"/>
        <v>167.20000000000002</v>
      </c>
      <c r="F548" s="4">
        <v>209</v>
      </c>
      <c r="H548" s="4">
        <f t="shared" si="26"/>
        <v>885.64500000000021</v>
      </c>
    </row>
    <row r="549" spans="1:8" x14ac:dyDescent="0.25">
      <c r="A549" s="1">
        <v>43853.541666666657</v>
      </c>
      <c r="B549" s="4">
        <v>140.30000000000001</v>
      </c>
      <c r="C549" s="4">
        <f t="shared" si="24"/>
        <v>1231.1325000000002</v>
      </c>
      <c r="D549" s="4">
        <f t="shared" si="25"/>
        <v>150.4</v>
      </c>
      <c r="F549" s="4">
        <v>188</v>
      </c>
      <c r="H549" s="4">
        <f t="shared" si="26"/>
        <v>892.73250000000007</v>
      </c>
    </row>
    <row r="550" spans="1:8" x14ac:dyDescent="0.25">
      <c r="A550" s="1">
        <v>43853.583333333343</v>
      </c>
      <c r="B550" s="4">
        <v>141.0333333333333</v>
      </c>
      <c r="C550" s="4">
        <f t="shared" si="24"/>
        <v>1237.5674999999997</v>
      </c>
      <c r="D550" s="4">
        <f t="shared" si="25"/>
        <v>144</v>
      </c>
      <c r="F550" s="4">
        <v>180</v>
      </c>
      <c r="H550" s="4">
        <f t="shared" si="26"/>
        <v>913.56749999999965</v>
      </c>
    </row>
    <row r="551" spans="1:8" x14ac:dyDescent="0.25">
      <c r="A551" s="1">
        <v>43853.625</v>
      </c>
      <c r="B551" s="4">
        <v>140.85</v>
      </c>
      <c r="C551" s="4">
        <f t="shared" si="24"/>
        <v>1235.95875</v>
      </c>
      <c r="D551" s="4">
        <f t="shared" si="25"/>
        <v>136.80000000000001</v>
      </c>
      <c r="F551" s="4">
        <v>171</v>
      </c>
      <c r="H551" s="4">
        <f t="shared" si="26"/>
        <v>928.15875000000005</v>
      </c>
    </row>
    <row r="552" spans="1:8" x14ac:dyDescent="0.25">
      <c r="A552" s="1">
        <v>43853.666666666657</v>
      </c>
      <c r="B552" s="4">
        <v>140.2833333333333</v>
      </c>
      <c r="C552" s="4">
        <f t="shared" si="24"/>
        <v>1230.9862499999997</v>
      </c>
      <c r="D552" s="4">
        <f t="shared" si="25"/>
        <v>136.80000000000001</v>
      </c>
      <c r="F552" s="4">
        <v>171</v>
      </c>
      <c r="H552" s="4">
        <f t="shared" si="26"/>
        <v>923.18624999999975</v>
      </c>
    </row>
    <row r="553" spans="1:8" x14ac:dyDescent="0.25">
      <c r="A553" s="1">
        <v>43853.708333333343</v>
      </c>
      <c r="B553" s="4">
        <v>138.25</v>
      </c>
      <c r="C553" s="4">
        <f t="shared" si="24"/>
        <v>1213.14375</v>
      </c>
      <c r="D553" s="4">
        <f t="shared" si="25"/>
        <v>130.4</v>
      </c>
      <c r="F553" s="4">
        <v>163</v>
      </c>
      <c r="H553" s="4">
        <f t="shared" si="26"/>
        <v>919.74374999999986</v>
      </c>
    </row>
    <row r="554" spans="1:8" x14ac:dyDescent="0.25">
      <c r="A554" s="1">
        <v>43853.75</v>
      </c>
      <c r="B554" s="4">
        <v>137.2833333333333</v>
      </c>
      <c r="C554" s="4">
        <f t="shared" si="24"/>
        <v>1204.6612499999997</v>
      </c>
      <c r="D554" s="4">
        <f t="shared" si="25"/>
        <v>139.20000000000002</v>
      </c>
      <c r="F554" s="4">
        <v>174</v>
      </c>
      <c r="H554" s="4">
        <f t="shared" si="26"/>
        <v>891.46124999999961</v>
      </c>
    </row>
    <row r="555" spans="1:8" x14ac:dyDescent="0.25">
      <c r="A555" s="1">
        <v>43853.791666666657</v>
      </c>
      <c r="B555" s="4">
        <v>137.4666666666667</v>
      </c>
      <c r="C555" s="4">
        <f t="shared" si="24"/>
        <v>1206.2700000000002</v>
      </c>
      <c r="D555" s="4">
        <f t="shared" si="25"/>
        <v>122.4</v>
      </c>
      <c r="F555" s="4">
        <v>153</v>
      </c>
      <c r="H555" s="4">
        <f t="shared" si="26"/>
        <v>930.87000000000012</v>
      </c>
    </row>
    <row r="556" spans="1:8" x14ac:dyDescent="0.25">
      <c r="A556" s="1">
        <v>43853.833333333343</v>
      </c>
      <c r="B556" s="4">
        <v>136.98333333333329</v>
      </c>
      <c r="C556" s="4">
        <f t="shared" si="24"/>
        <v>1202.0287499999997</v>
      </c>
      <c r="D556" s="4">
        <f t="shared" si="25"/>
        <v>129.6</v>
      </c>
      <c r="F556" s="4">
        <v>162</v>
      </c>
      <c r="H556" s="4">
        <f t="shared" si="26"/>
        <v>910.42874999999981</v>
      </c>
    </row>
    <row r="557" spans="1:8" x14ac:dyDescent="0.25">
      <c r="A557" s="1">
        <v>43853.875</v>
      </c>
      <c r="B557" s="4">
        <v>136.77966101694909</v>
      </c>
      <c r="C557" s="4">
        <f t="shared" si="24"/>
        <v>1200.2415254237283</v>
      </c>
      <c r="D557" s="4">
        <f t="shared" si="25"/>
        <v>137.4915254237288</v>
      </c>
      <c r="F557" s="4">
        <v>171.86440677966101</v>
      </c>
      <c r="H557" s="4">
        <f t="shared" si="26"/>
        <v>890.88559322033848</v>
      </c>
    </row>
    <row r="558" spans="1:8" x14ac:dyDescent="0.25">
      <c r="A558" s="1">
        <v>43853.916666666657</v>
      </c>
      <c r="B558" s="4">
        <v>136.7543859649123</v>
      </c>
      <c r="C558" s="4">
        <f t="shared" si="24"/>
        <v>1200.0197368421054</v>
      </c>
      <c r="D558" s="4">
        <f t="shared" si="25"/>
        <v>143.15789473684208</v>
      </c>
      <c r="F558" s="4">
        <v>178.9473684210526</v>
      </c>
      <c r="H558" s="4">
        <f t="shared" si="26"/>
        <v>877.91447368421075</v>
      </c>
    </row>
    <row r="559" spans="1:8" x14ac:dyDescent="0.25">
      <c r="A559" s="1">
        <v>43853.958333333343</v>
      </c>
      <c r="B559" s="4">
        <v>136.3833333333333</v>
      </c>
      <c r="C559" s="4">
        <f t="shared" si="24"/>
        <v>1196.7637499999998</v>
      </c>
      <c r="D559" s="4">
        <f t="shared" si="25"/>
        <v>136</v>
      </c>
      <c r="F559" s="4">
        <v>170</v>
      </c>
      <c r="H559" s="4">
        <f t="shared" si="26"/>
        <v>890.76374999999985</v>
      </c>
    </row>
    <row r="560" spans="1:8" x14ac:dyDescent="0.25">
      <c r="A560" s="1">
        <v>43854</v>
      </c>
      <c r="B560" s="4">
        <v>134.94999999999999</v>
      </c>
      <c r="C560" s="4">
        <f t="shared" si="24"/>
        <v>1184.1862499999997</v>
      </c>
      <c r="D560" s="4">
        <f t="shared" si="25"/>
        <v>128</v>
      </c>
      <c r="F560" s="4">
        <v>160</v>
      </c>
      <c r="H560" s="4">
        <f t="shared" si="26"/>
        <v>896.18624999999975</v>
      </c>
    </row>
    <row r="561" spans="1:8" x14ac:dyDescent="0.25">
      <c r="A561" s="1">
        <v>43854.041666666657</v>
      </c>
      <c r="B561" s="4">
        <v>134.91666666666671</v>
      </c>
      <c r="C561" s="4">
        <f t="shared" si="24"/>
        <v>1183.8937500000002</v>
      </c>
      <c r="D561" s="4">
        <f t="shared" si="25"/>
        <v>126.4</v>
      </c>
      <c r="F561" s="4">
        <v>158</v>
      </c>
      <c r="H561" s="4">
        <f t="shared" si="26"/>
        <v>899.49375000000009</v>
      </c>
    </row>
    <row r="562" spans="1:8" x14ac:dyDescent="0.25">
      <c r="A562" s="1">
        <v>43854.083333333343</v>
      </c>
      <c r="B562" s="4">
        <v>135.1</v>
      </c>
      <c r="C562" s="4">
        <f t="shared" si="24"/>
        <v>1185.5025000000001</v>
      </c>
      <c r="D562" s="4">
        <f t="shared" si="25"/>
        <v>135.20000000000002</v>
      </c>
      <c r="F562" s="4">
        <v>169</v>
      </c>
      <c r="H562" s="4">
        <f t="shared" si="26"/>
        <v>881.30250000000001</v>
      </c>
    </row>
    <row r="563" spans="1:8" x14ac:dyDescent="0.25">
      <c r="A563" s="1">
        <v>43854.125</v>
      </c>
      <c r="B563" s="4">
        <v>135.08333333333329</v>
      </c>
      <c r="C563" s="4">
        <f t="shared" si="24"/>
        <v>1185.3562499999998</v>
      </c>
      <c r="D563" s="4">
        <f t="shared" si="25"/>
        <v>135.20000000000002</v>
      </c>
      <c r="F563" s="4">
        <v>169</v>
      </c>
      <c r="H563" s="4">
        <f t="shared" si="26"/>
        <v>881.15624999999977</v>
      </c>
    </row>
    <row r="564" spans="1:8" x14ac:dyDescent="0.25">
      <c r="A564" s="1">
        <v>43854.166666666657</v>
      </c>
      <c r="B564" s="4">
        <v>135.06666666666669</v>
      </c>
      <c r="C564" s="4">
        <f t="shared" si="24"/>
        <v>1185.2100000000003</v>
      </c>
      <c r="D564" s="4">
        <f t="shared" si="25"/>
        <v>133.6</v>
      </c>
      <c r="F564" s="4">
        <v>167</v>
      </c>
      <c r="H564" s="4">
        <f t="shared" si="26"/>
        <v>884.61000000000035</v>
      </c>
    </row>
    <row r="565" spans="1:8" x14ac:dyDescent="0.25">
      <c r="A565" s="1">
        <v>43854.208333333343</v>
      </c>
      <c r="B565" s="4">
        <v>134.98333333333329</v>
      </c>
      <c r="C565" s="4">
        <f t="shared" si="24"/>
        <v>1184.4787499999998</v>
      </c>
      <c r="D565" s="4">
        <f t="shared" si="25"/>
        <v>130.4</v>
      </c>
      <c r="F565" s="4">
        <v>163</v>
      </c>
      <c r="H565" s="4">
        <f t="shared" si="26"/>
        <v>891.07874999999967</v>
      </c>
    </row>
    <row r="566" spans="1:8" x14ac:dyDescent="0.25">
      <c r="A566" s="1">
        <v>43854.25</v>
      </c>
      <c r="B566" s="4">
        <v>135.3666666666667</v>
      </c>
      <c r="C566" s="4">
        <f t="shared" si="24"/>
        <v>1187.8425000000002</v>
      </c>
      <c r="D566" s="4">
        <f t="shared" si="25"/>
        <v>128.80000000000001</v>
      </c>
      <c r="F566" s="4">
        <v>161</v>
      </c>
      <c r="H566" s="4">
        <f t="shared" si="26"/>
        <v>898.04250000000025</v>
      </c>
    </row>
    <row r="567" spans="1:8" x14ac:dyDescent="0.25">
      <c r="A567" s="1">
        <v>43854.291666666657</v>
      </c>
      <c r="B567" s="4">
        <v>135.25</v>
      </c>
      <c r="C567" s="4">
        <f t="shared" si="24"/>
        <v>1186.8187499999999</v>
      </c>
      <c r="D567" s="4">
        <f t="shared" si="25"/>
        <v>124</v>
      </c>
      <c r="F567" s="4">
        <v>155</v>
      </c>
      <c r="H567" s="4">
        <f t="shared" si="26"/>
        <v>907.81874999999991</v>
      </c>
    </row>
    <row r="568" spans="1:8" x14ac:dyDescent="0.25">
      <c r="A568" s="1">
        <v>43854.333333333343</v>
      </c>
      <c r="B568" s="4">
        <v>135.30000000000001</v>
      </c>
      <c r="C568" s="4">
        <f t="shared" si="24"/>
        <v>1187.2575000000002</v>
      </c>
      <c r="D568" s="4">
        <f t="shared" si="25"/>
        <v>122.4</v>
      </c>
      <c r="F568" s="4">
        <v>153</v>
      </c>
      <c r="H568" s="4">
        <f t="shared" si="26"/>
        <v>911.85750000000007</v>
      </c>
    </row>
    <row r="569" spans="1:8" x14ac:dyDescent="0.25">
      <c r="A569" s="1">
        <v>43854.375</v>
      </c>
      <c r="B569" s="4">
        <v>137.3833333333333</v>
      </c>
      <c r="C569" s="4">
        <f t="shared" si="24"/>
        <v>1205.5387499999997</v>
      </c>
      <c r="D569" s="4">
        <f t="shared" si="25"/>
        <v>136.80000000000001</v>
      </c>
      <c r="F569" s="4">
        <v>171</v>
      </c>
      <c r="H569" s="4">
        <f t="shared" si="26"/>
        <v>897.73874999999975</v>
      </c>
    </row>
    <row r="570" spans="1:8" x14ac:dyDescent="0.25">
      <c r="A570" s="1">
        <v>43854.416666666657</v>
      </c>
      <c r="B570" s="4">
        <v>147.4666666666667</v>
      </c>
      <c r="C570" s="4">
        <f t="shared" si="24"/>
        <v>1294.0200000000002</v>
      </c>
      <c r="D570" s="4">
        <f t="shared" si="25"/>
        <v>146.4</v>
      </c>
      <c r="F570" s="4">
        <v>183</v>
      </c>
      <c r="H570" s="4">
        <f t="shared" si="26"/>
        <v>964.62000000000012</v>
      </c>
    </row>
    <row r="571" spans="1:8" x14ac:dyDescent="0.25">
      <c r="A571" s="1">
        <v>43854.458333333343</v>
      </c>
      <c r="B571" s="4">
        <v>159.51666666666671</v>
      </c>
      <c r="C571" s="4">
        <f t="shared" si="24"/>
        <v>1399.7587500000002</v>
      </c>
      <c r="D571" s="4">
        <f t="shared" si="25"/>
        <v>177.60000000000002</v>
      </c>
      <c r="F571" s="4">
        <v>222</v>
      </c>
      <c r="H571" s="4">
        <f t="shared" si="26"/>
        <v>1000.1587500000001</v>
      </c>
    </row>
    <row r="572" spans="1:8" x14ac:dyDescent="0.25">
      <c r="A572" s="1">
        <v>43854.5</v>
      </c>
      <c r="B572" s="4">
        <v>160.06666666666669</v>
      </c>
      <c r="C572" s="4">
        <f t="shared" si="24"/>
        <v>1404.5850000000003</v>
      </c>
      <c r="D572" s="4">
        <f t="shared" si="25"/>
        <v>176</v>
      </c>
      <c r="F572" s="4">
        <v>220</v>
      </c>
      <c r="H572" s="4">
        <f t="shared" si="26"/>
        <v>1008.5850000000003</v>
      </c>
    </row>
    <row r="573" spans="1:8" x14ac:dyDescent="0.25">
      <c r="A573" s="1">
        <v>43854.541666666657</v>
      </c>
      <c r="B573" s="4">
        <v>160.33333333333329</v>
      </c>
      <c r="C573" s="4">
        <f t="shared" si="24"/>
        <v>1406.9249999999997</v>
      </c>
      <c r="D573" s="4">
        <f t="shared" si="25"/>
        <v>184.8</v>
      </c>
      <c r="F573" s="4">
        <v>231</v>
      </c>
      <c r="H573" s="4">
        <f t="shared" si="26"/>
        <v>991.12499999999977</v>
      </c>
    </row>
    <row r="574" spans="1:8" x14ac:dyDescent="0.25">
      <c r="A574" s="1">
        <v>43854.583333333343</v>
      </c>
      <c r="B574" s="4">
        <v>160.23333333333329</v>
      </c>
      <c r="C574" s="4">
        <f t="shared" si="24"/>
        <v>1406.0474999999997</v>
      </c>
      <c r="D574" s="4">
        <f t="shared" si="25"/>
        <v>175.20000000000002</v>
      </c>
      <c r="F574" s="4">
        <v>219</v>
      </c>
      <c r="H574" s="4">
        <f t="shared" si="26"/>
        <v>1011.8474999999996</v>
      </c>
    </row>
    <row r="575" spans="1:8" x14ac:dyDescent="0.25">
      <c r="A575" s="1">
        <v>43854.625</v>
      </c>
      <c r="B575" s="4">
        <v>157.43333333333331</v>
      </c>
      <c r="C575" s="4">
        <f t="shared" si="24"/>
        <v>1381.4774999999997</v>
      </c>
      <c r="D575" s="4">
        <f t="shared" si="25"/>
        <v>174.4</v>
      </c>
      <c r="F575" s="4">
        <v>218</v>
      </c>
      <c r="H575" s="4">
        <f t="shared" si="26"/>
        <v>989.07749999999965</v>
      </c>
    </row>
    <row r="576" spans="1:8" x14ac:dyDescent="0.25">
      <c r="A576" s="1">
        <v>43854.666666666657</v>
      </c>
      <c r="B576" s="4">
        <v>149.9666666666667</v>
      </c>
      <c r="C576" s="4">
        <f t="shared" si="24"/>
        <v>1315.9575000000002</v>
      </c>
      <c r="D576" s="4">
        <f t="shared" si="25"/>
        <v>172.8</v>
      </c>
      <c r="F576" s="4">
        <v>216</v>
      </c>
      <c r="H576" s="4">
        <f t="shared" si="26"/>
        <v>927.15750000000025</v>
      </c>
    </row>
    <row r="577" spans="1:8" x14ac:dyDescent="0.25">
      <c r="A577" s="1">
        <v>43854.708333333343</v>
      </c>
      <c r="B577" s="4">
        <v>145.51666666666671</v>
      </c>
      <c r="C577" s="4">
        <f t="shared" si="24"/>
        <v>1276.9087500000003</v>
      </c>
      <c r="D577" s="4">
        <f t="shared" si="25"/>
        <v>165.60000000000002</v>
      </c>
      <c r="F577" s="4">
        <v>207</v>
      </c>
      <c r="H577" s="4">
        <f t="shared" si="26"/>
        <v>904.30875000000015</v>
      </c>
    </row>
    <row r="578" spans="1:8" x14ac:dyDescent="0.25">
      <c r="A578" s="1">
        <v>43854.75</v>
      </c>
      <c r="B578" s="4">
        <v>140.7166666666667</v>
      </c>
      <c r="C578" s="4">
        <f t="shared" si="24"/>
        <v>1234.7887500000002</v>
      </c>
      <c r="D578" s="4">
        <f t="shared" si="25"/>
        <v>144</v>
      </c>
      <c r="F578" s="4">
        <v>180</v>
      </c>
      <c r="H578" s="4">
        <f t="shared" si="26"/>
        <v>910.78875000000016</v>
      </c>
    </row>
    <row r="579" spans="1:8" x14ac:dyDescent="0.25">
      <c r="A579" s="1">
        <v>43854.791666666657</v>
      </c>
      <c r="B579" s="4">
        <v>138.1166666666667</v>
      </c>
      <c r="C579" s="4">
        <f t="shared" si="24"/>
        <v>1211.9737500000003</v>
      </c>
      <c r="D579" s="4">
        <f t="shared" si="25"/>
        <v>143.20000000000002</v>
      </c>
      <c r="F579" s="4">
        <v>179</v>
      </c>
      <c r="H579" s="4">
        <f t="shared" si="26"/>
        <v>889.77375000000029</v>
      </c>
    </row>
    <row r="580" spans="1:8" x14ac:dyDescent="0.25">
      <c r="A580" s="1">
        <v>43854.833333333343</v>
      </c>
      <c r="B580" s="4">
        <v>136.19999999999999</v>
      </c>
      <c r="C580" s="4">
        <f t="shared" si="24"/>
        <v>1195.1549999999997</v>
      </c>
      <c r="D580" s="4">
        <f t="shared" si="25"/>
        <v>144.80000000000001</v>
      </c>
      <c r="F580" s="4">
        <v>181</v>
      </c>
      <c r="H580" s="4">
        <f t="shared" si="26"/>
        <v>869.35499999999979</v>
      </c>
    </row>
    <row r="581" spans="1:8" x14ac:dyDescent="0.25">
      <c r="A581" s="1">
        <v>43854.875</v>
      </c>
      <c r="B581" s="4">
        <v>135.6</v>
      </c>
      <c r="C581" s="4">
        <f t="shared" si="24"/>
        <v>1189.8900000000001</v>
      </c>
      <c r="D581" s="4">
        <f t="shared" si="25"/>
        <v>144.80000000000001</v>
      </c>
      <c r="F581" s="4">
        <v>181</v>
      </c>
      <c r="H581" s="4">
        <f t="shared" si="26"/>
        <v>864.09000000000015</v>
      </c>
    </row>
    <row r="582" spans="1:8" x14ac:dyDescent="0.25">
      <c r="A582" s="1">
        <v>43854.916666666657</v>
      </c>
      <c r="B582" s="4">
        <v>134.5</v>
      </c>
      <c r="C582" s="4">
        <f t="shared" si="24"/>
        <v>1180.2375</v>
      </c>
      <c r="D582" s="4">
        <f t="shared" si="25"/>
        <v>147.20000000000002</v>
      </c>
      <c r="F582" s="4">
        <v>184</v>
      </c>
      <c r="H582" s="4">
        <f t="shared" si="26"/>
        <v>849.03749999999991</v>
      </c>
    </row>
    <row r="583" spans="1:8" x14ac:dyDescent="0.25">
      <c r="A583" s="1">
        <v>43854.958333333343</v>
      </c>
      <c r="B583" s="4">
        <v>133.93333333333331</v>
      </c>
      <c r="C583" s="4">
        <f t="shared" si="24"/>
        <v>1175.2649999999996</v>
      </c>
      <c r="D583" s="4">
        <f t="shared" si="25"/>
        <v>142.4</v>
      </c>
      <c r="F583" s="4">
        <v>178</v>
      </c>
      <c r="H583" s="4">
        <f t="shared" si="26"/>
        <v>854.86499999999955</v>
      </c>
    </row>
    <row r="584" spans="1:8" x14ac:dyDescent="0.25">
      <c r="A584" s="1">
        <v>43855</v>
      </c>
      <c r="B584" s="4">
        <v>133.91666666666671</v>
      </c>
      <c r="C584" s="4">
        <f t="shared" si="24"/>
        <v>1175.1187500000003</v>
      </c>
      <c r="D584" s="4">
        <f t="shared" si="25"/>
        <v>139.20000000000002</v>
      </c>
      <c r="F584" s="4">
        <v>174</v>
      </c>
      <c r="H584" s="4">
        <f t="shared" si="26"/>
        <v>861.91875000000027</v>
      </c>
    </row>
    <row r="585" spans="1:8" x14ac:dyDescent="0.25">
      <c r="A585" s="1">
        <v>43855.041666666657</v>
      </c>
      <c r="B585" s="4">
        <v>133.9</v>
      </c>
      <c r="C585" s="4">
        <f t="shared" ref="C585:C648" si="27">B585*$C$2*$C$3/$C$4/3600</f>
        <v>1174.9725000000001</v>
      </c>
      <c r="D585" s="4">
        <f t="shared" ref="D585:D648" si="28">F585/0.5*0.4</f>
        <v>140.80000000000001</v>
      </c>
      <c r="F585" s="4">
        <v>176</v>
      </c>
      <c r="H585" s="4">
        <f t="shared" ref="H585:H648" si="29">C585-D585-F585</f>
        <v>858.17250000000013</v>
      </c>
    </row>
    <row r="586" spans="1:8" x14ac:dyDescent="0.25">
      <c r="A586" s="1">
        <v>43855.083333333343</v>
      </c>
      <c r="B586" s="4">
        <v>134.0333333333333</v>
      </c>
      <c r="C586" s="4">
        <f t="shared" si="27"/>
        <v>1176.1424999999997</v>
      </c>
      <c r="D586" s="4">
        <f t="shared" si="28"/>
        <v>149.6</v>
      </c>
      <c r="F586" s="4">
        <v>187</v>
      </c>
      <c r="H586" s="4">
        <f t="shared" si="29"/>
        <v>839.54249999999979</v>
      </c>
    </row>
    <row r="587" spans="1:8" x14ac:dyDescent="0.25">
      <c r="A587" s="1">
        <v>43855.125</v>
      </c>
      <c r="B587" s="4">
        <v>133.9666666666667</v>
      </c>
      <c r="C587" s="4">
        <f t="shared" si="27"/>
        <v>1175.5575000000003</v>
      </c>
      <c r="D587" s="4">
        <f t="shared" si="28"/>
        <v>140.80000000000001</v>
      </c>
      <c r="F587" s="4">
        <v>176</v>
      </c>
      <c r="H587" s="4">
        <f t="shared" si="29"/>
        <v>858.75750000000039</v>
      </c>
    </row>
    <row r="588" spans="1:8" x14ac:dyDescent="0.25">
      <c r="A588" s="1">
        <v>43855.166666666657</v>
      </c>
      <c r="B588" s="4">
        <v>133.98333333333329</v>
      </c>
      <c r="C588" s="4">
        <f t="shared" si="27"/>
        <v>1175.7037499999997</v>
      </c>
      <c r="D588" s="4">
        <f t="shared" si="28"/>
        <v>138.4</v>
      </c>
      <c r="F588" s="4">
        <v>173</v>
      </c>
      <c r="H588" s="4">
        <f t="shared" si="29"/>
        <v>864.30374999999958</v>
      </c>
    </row>
    <row r="589" spans="1:8" x14ac:dyDescent="0.25">
      <c r="A589" s="1">
        <v>43855.208333333343</v>
      </c>
      <c r="B589" s="4">
        <v>134.0333333333333</v>
      </c>
      <c r="C589" s="4">
        <f t="shared" si="27"/>
        <v>1176.1424999999997</v>
      </c>
      <c r="D589" s="4">
        <f t="shared" si="28"/>
        <v>152</v>
      </c>
      <c r="F589" s="4">
        <v>190</v>
      </c>
      <c r="H589" s="4">
        <f t="shared" si="29"/>
        <v>834.1424999999997</v>
      </c>
    </row>
    <row r="590" spans="1:8" x14ac:dyDescent="0.25">
      <c r="A590" s="1">
        <v>43855.25</v>
      </c>
      <c r="B590" s="4">
        <v>133.94999999999999</v>
      </c>
      <c r="C590" s="4">
        <f t="shared" si="27"/>
        <v>1175.4112499999997</v>
      </c>
      <c r="D590" s="4">
        <f t="shared" si="28"/>
        <v>140.80000000000001</v>
      </c>
      <c r="F590" s="4">
        <v>176</v>
      </c>
      <c r="H590" s="4">
        <f t="shared" si="29"/>
        <v>858.6112499999997</v>
      </c>
    </row>
    <row r="591" spans="1:8" x14ac:dyDescent="0.25">
      <c r="A591" s="1">
        <v>43855.291666666657</v>
      </c>
      <c r="B591" s="4">
        <v>133.98333333333329</v>
      </c>
      <c r="C591" s="4">
        <f t="shared" si="27"/>
        <v>1175.7037499999997</v>
      </c>
      <c r="D591" s="4">
        <f t="shared" si="28"/>
        <v>144</v>
      </c>
      <c r="F591" s="4">
        <v>180</v>
      </c>
      <c r="H591" s="4">
        <f t="shared" si="29"/>
        <v>851.70374999999967</v>
      </c>
    </row>
    <row r="592" spans="1:8" x14ac:dyDescent="0.25">
      <c r="A592" s="1">
        <v>43855.333333333343</v>
      </c>
      <c r="B592" s="4">
        <v>134.1</v>
      </c>
      <c r="C592" s="4">
        <f t="shared" si="27"/>
        <v>1176.7275</v>
      </c>
      <c r="D592" s="4">
        <f t="shared" si="28"/>
        <v>140</v>
      </c>
      <c r="F592" s="4">
        <v>175</v>
      </c>
      <c r="H592" s="4">
        <f t="shared" si="29"/>
        <v>861.72749999999996</v>
      </c>
    </row>
    <row r="593" spans="1:8" x14ac:dyDescent="0.25">
      <c r="A593" s="1">
        <v>43855.375</v>
      </c>
      <c r="B593" s="4">
        <v>135.7833333333333</v>
      </c>
      <c r="C593" s="4">
        <f t="shared" si="27"/>
        <v>1191.4987499999997</v>
      </c>
      <c r="D593" s="4">
        <f t="shared" si="28"/>
        <v>149.6</v>
      </c>
      <c r="F593" s="4">
        <v>187</v>
      </c>
      <c r="H593" s="4">
        <f t="shared" si="29"/>
        <v>854.89874999999984</v>
      </c>
    </row>
    <row r="594" spans="1:8" x14ac:dyDescent="0.25">
      <c r="A594" s="1">
        <v>43855.416666666657</v>
      </c>
      <c r="B594" s="4">
        <v>142.65</v>
      </c>
      <c r="C594" s="4">
        <f t="shared" si="27"/>
        <v>1251.7537500000001</v>
      </c>
      <c r="D594" s="4">
        <f t="shared" si="28"/>
        <v>146.4</v>
      </c>
      <c r="F594" s="4">
        <v>183</v>
      </c>
      <c r="H594" s="4">
        <f t="shared" si="29"/>
        <v>922.35374999999999</v>
      </c>
    </row>
    <row r="595" spans="1:8" x14ac:dyDescent="0.25">
      <c r="A595" s="1">
        <v>43855.458333333343</v>
      </c>
      <c r="B595" s="4">
        <v>157.8666666666667</v>
      </c>
      <c r="C595" s="4">
        <f t="shared" si="27"/>
        <v>1385.2800000000002</v>
      </c>
      <c r="D595" s="4">
        <f t="shared" si="28"/>
        <v>164.8</v>
      </c>
      <c r="F595" s="4">
        <v>206</v>
      </c>
      <c r="H595" s="4">
        <f t="shared" si="29"/>
        <v>1014.4800000000002</v>
      </c>
    </row>
    <row r="596" spans="1:8" x14ac:dyDescent="0.25">
      <c r="A596" s="1">
        <v>43855.5</v>
      </c>
      <c r="B596" s="4">
        <v>159.65</v>
      </c>
      <c r="C596" s="4">
        <f t="shared" si="27"/>
        <v>1400.92875</v>
      </c>
      <c r="D596" s="4">
        <f t="shared" si="28"/>
        <v>177.60000000000002</v>
      </c>
      <c r="F596" s="4">
        <v>222</v>
      </c>
      <c r="H596" s="4">
        <f t="shared" si="29"/>
        <v>1001.3287500000001</v>
      </c>
    </row>
    <row r="597" spans="1:8" x14ac:dyDescent="0.25">
      <c r="A597" s="1">
        <v>43855.541666666657</v>
      </c>
      <c r="B597" s="4">
        <v>160</v>
      </c>
      <c r="C597" s="4">
        <f t="shared" si="27"/>
        <v>1404</v>
      </c>
      <c r="D597" s="4">
        <f t="shared" si="28"/>
        <v>178.4</v>
      </c>
      <c r="F597" s="4">
        <v>223</v>
      </c>
      <c r="H597" s="4">
        <f t="shared" si="29"/>
        <v>1002.5999999999999</v>
      </c>
    </row>
    <row r="598" spans="1:8" x14ac:dyDescent="0.25">
      <c r="A598" s="1">
        <v>43855.583333333343</v>
      </c>
      <c r="B598" s="4">
        <v>159.7166666666667</v>
      </c>
      <c r="C598" s="4">
        <f t="shared" si="27"/>
        <v>1401.5137500000003</v>
      </c>
      <c r="D598" s="4">
        <f t="shared" si="28"/>
        <v>177.60000000000002</v>
      </c>
      <c r="F598" s="4">
        <v>222</v>
      </c>
      <c r="H598" s="4">
        <f t="shared" si="29"/>
        <v>1001.9137500000002</v>
      </c>
    </row>
    <row r="599" spans="1:8" x14ac:dyDescent="0.25">
      <c r="A599" s="1">
        <v>43855.625</v>
      </c>
      <c r="B599" s="4">
        <v>159.33333333333329</v>
      </c>
      <c r="C599" s="4">
        <f t="shared" si="27"/>
        <v>1398.1499999999996</v>
      </c>
      <c r="D599" s="4">
        <f t="shared" si="28"/>
        <v>185.60000000000002</v>
      </c>
      <c r="F599" s="4">
        <v>232</v>
      </c>
      <c r="H599" s="4">
        <f t="shared" si="29"/>
        <v>980.54999999999973</v>
      </c>
    </row>
    <row r="600" spans="1:8" x14ac:dyDescent="0.25">
      <c r="A600" s="1">
        <v>43855.666666666657</v>
      </c>
      <c r="B600" s="4">
        <v>154.30000000000001</v>
      </c>
      <c r="C600" s="4">
        <f t="shared" si="27"/>
        <v>1353.9825000000003</v>
      </c>
      <c r="D600" s="4">
        <f t="shared" si="28"/>
        <v>176.8</v>
      </c>
      <c r="F600" s="4">
        <v>221</v>
      </c>
      <c r="H600" s="4">
        <f t="shared" si="29"/>
        <v>956.18250000000035</v>
      </c>
    </row>
    <row r="601" spans="1:8" x14ac:dyDescent="0.25">
      <c r="A601" s="1">
        <v>43855.708333333343</v>
      </c>
      <c r="B601" s="4">
        <v>148.33333333333329</v>
      </c>
      <c r="C601" s="4">
        <f t="shared" si="27"/>
        <v>1301.6249999999998</v>
      </c>
      <c r="D601" s="4">
        <f t="shared" si="28"/>
        <v>170.4</v>
      </c>
      <c r="F601" s="4">
        <v>213</v>
      </c>
      <c r="H601" s="4">
        <f t="shared" si="29"/>
        <v>918.22499999999968</v>
      </c>
    </row>
    <row r="602" spans="1:8" x14ac:dyDescent="0.25">
      <c r="A602" s="1">
        <v>43855.75</v>
      </c>
      <c r="B602" s="4">
        <v>143.94999999999999</v>
      </c>
      <c r="C602" s="4">
        <f t="shared" si="27"/>
        <v>1263.1612499999997</v>
      </c>
      <c r="D602" s="4">
        <f t="shared" si="28"/>
        <v>161.60000000000002</v>
      </c>
      <c r="F602" s="4">
        <v>202</v>
      </c>
      <c r="H602" s="4">
        <f t="shared" si="29"/>
        <v>899.56124999999975</v>
      </c>
    </row>
    <row r="603" spans="1:8" x14ac:dyDescent="0.25">
      <c r="A603" s="1">
        <v>43855.791666666657</v>
      </c>
      <c r="B603" s="4">
        <v>141.6333333333333</v>
      </c>
      <c r="C603" s="4">
        <f t="shared" si="27"/>
        <v>1242.8324999999998</v>
      </c>
      <c r="D603" s="4">
        <f t="shared" si="28"/>
        <v>156.80000000000001</v>
      </c>
      <c r="F603" s="4">
        <v>196</v>
      </c>
      <c r="H603" s="4">
        <f t="shared" si="29"/>
        <v>890.0324999999998</v>
      </c>
    </row>
    <row r="604" spans="1:8" x14ac:dyDescent="0.25">
      <c r="A604" s="1">
        <v>43855.833333333343</v>
      </c>
      <c r="B604" s="4">
        <v>140.5</v>
      </c>
      <c r="C604" s="4">
        <f t="shared" si="27"/>
        <v>1232.8875</v>
      </c>
      <c r="D604" s="4">
        <f t="shared" si="28"/>
        <v>151.20000000000002</v>
      </c>
      <c r="F604" s="4">
        <v>189</v>
      </c>
      <c r="H604" s="4">
        <f t="shared" si="29"/>
        <v>892.6875</v>
      </c>
    </row>
    <row r="605" spans="1:8" x14ac:dyDescent="0.25">
      <c r="A605" s="1">
        <v>43855.875</v>
      </c>
      <c r="B605" s="4">
        <v>138.98333333333329</v>
      </c>
      <c r="C605" s="4">
        <f t="shared" si="27"/>
        <v>1219.5787499999997</v>
      </c>
      <c r="D605" s="4">
        <f t="shared" si="28"/>
        <v>156.80000000000001</v>
      </c>
      <c r="F605" s="4">
        <v>196</v>
      </c>
      <c r="H605" s="4">
        <f t="shared" si="29"/>
        <v>866.77874999999972</v>
      </c>
    </row>
    <row r="606" spans="1:8" x14ac:dyDescent="0.25">
      <c r="A606" s="1">
        <v>43855.916666666657</v>
      </c>
      <c r="B606" s="4">
        <v>137.1166666666667</v>
      </c>
      <c r="C606" s="4">
        <f t="shared" si="27"/>
        <v>1203.1987500000002</v>
      </c>
      <c r="D606" s="4">
        <f t="shared" si="28"/>
        <v>146.4</v>
      </c>
      <c r="F606" s="4">
        <v>183</v>
      </c>
      <c r="H606" s="4">
        <f t="shared" si="29"/>
        <v>873.79875000000015</v>
      </c>
    </row>
    <row r="607" spans="1:8" x14ac:dyDescent="0.25">
      <c r="A607" s="1">
        <v>43855.958333333343</v>
      </c>
      <c r="B607" s="4">
        <v>136.93333333333331</v>
      </c>
      <c r="C607" s="4">
        <f t="shared" si="27"/>
        <v>1201.5899999999997</v>
      </c>
      <c r="D607" s="4">
        <f t="shared" si="28"/>
        <v>148.80000000000001</v>
      </c>
      <c r="F607" s="4">
        <v>186</v>
      </c>
      <c r="H607" s="4">
        <f t="shared" si="29"/>
        <v>866.78999999999974</v>
      </c>
    </row>
    <row r="608" spans="1:8" x14ac:dyDescent="0.25">
      <c r="A608" s="1">
        <v>43856</v>
      </c>
      <c r="B608" s="4">
        <v>135.93333333333331</v>
      </c>
      <c r="C608" s="4">
        <f t="shared" si="27"/>
        <v>1192.8149999999998</v>
      </c>
      <c r="D608" s="4">
        <f t="shared" si="28"/>
        <v>147.20000000000002</v>
      </c>
      <c r="F608" s="4">
        <v>184</v>
      </c>
      <c r="H608" s="4">
        <f t="shared" si="29"/>
        <v>861.61499999999978</v>
      </c>
    </row>
    <row r="609" spans="1:8" x14ac:dyDescent="0.25">
      <c r="A609" s="1">
        <v>43856.041666666657</v>
      </c>
      <c r="B609" s="4">
        <v>135.5</v>
      </c>
      <c r="C609" s="4">
        <f t="shared" si="27"/>
        <v>1189.0125</v>
      </c>
      <c r="D609" s="4">
        <f t="shared" si="28"/>
        <v>141.6</v>
      </c>
      <c r="F609" s="4">
        <v>177</v>
      </c>
      <c r="H609" s="4">
        <f t="shared" si="29"/>
        <v>870.41250000000014</v>
      </c>
    </row>
    <row r="610" spans="1:8" x14ac:dyDescent="0.25">
      <c r="A610" s="1">
        <v>43856.083333333343</v>
      </c>
      <c r="B610" s="4">
        <v>135.65</v>
      </c>
      <c r="C610" s="4">
        <f t="shared" si="27"/>
        <v>1190.3287499999999</v>
      </c>
      <c r="D610" s="4">
        <f t="shared" si="28"/>
        <v>150.4</v>
      </c>
      <c r="F610" s="4">
        <v>188</v>
      </c>
      <c r="H610" s="4">
        <f t="shared" si="29"/>
        <v>851.92874999999981</v>
      </c>
    </row>
    <row r="611" spans="1:8" x14ac:dyDescent="0.25">
      <c r="A611" s="1">
        <v>43856.125</v>
      </c>
      <c r="B611" s="4">
        <v>134.9666666666667</v>
      </c>
      <c r="C611" s="4">
        <f t="shared" si="27"/>
        <v>1184.3325000000002</v>
      </c>
      <c r="D611" s="4">
        <f t="shared" si="28"/>
        <v>147.20000000000002</v>
      </c>
      <c r="F611" s="4">
        <v>184</v>
      </c>
      <c r="H611" s="4">
        <f t="shared" si="29"/>
        <v>853.13250000000016</v>
      </c>
    </row>
    <row r="612" spans="1:8" x14ac:dyDescent="0.25">
      <c r="A612" s="1">
        <v>43856.166666666657</v>
      </c>
      <c r="B612" s="4">
        <v>135.16666666666671</v>
      </c>
      <c r="C612" s="4">
        <f t="shared" si="27"/>
        <v>1186.0875000000003</v>
      </c>
      <c r="D612" s="4">
        <f t="shared" si="28"/>
        <v>143.20000000000002</v>
      </c>
      <c r="F612" s="4">
        <v>179</v>
      </c>
      <c r="H612" s="4">
        <f t="shared" si="29"/>
        <v>863.88750000000027</v>
      </c>
    </row>
    <row r="613" spans="1:8" x14ac:dyDescent="0.25">
      <c r="A613" s="1">
        <v>43856.208333333343</v>
      </c>
      <c r="B613" s="4">
        <v>134.2166666666667</v>
      </c>
      <c r="C613" s="4">
        <f t="shared" si="27"/>
        <v>1177.7512500000003</v>
      </c>
      <c r="D613" s="4">
        <f t="shared" si="28"/>
        <v>145.6</v>
      </c>
      <c r="F613" s="4">
        <v>182</v>
      </c>
      <c r="H613" s="4">
        <f t="shared" si="29"/>
        <v>850.15125000000035</v>
      </c>
    </row>
    <row r="614" spans="1:8" x14ac:dyDescent="0.25">
      <c r="A614" s="1">
        <v>43856.25</v>
      </c>
      <c r="B614" s="4">
        <v>133.65</v>
      </c>
      <c r="C614" s="4">
        <f t="shared" si="27"/>
        <v>1172.7787499999999</v>
      </c>
      <c r="D614" s="4">
        <f t="shared" si="28"/>
        <v>144</v>
      </c>
      <c r="F614" s="4">
        <v>180</v>
      </c>
      <c r="H614" s="4">
        <f t="shared" si="29"/>
        <v>848.77874999999995</v>
      </c>
    </row>
    <row r="615" spans="1:8" x14ac:dyDescent="0.25">
      <c r="A615" s="1">
        <v>43856.291666666657</v>
      </c>
      <c r="B615" s="4">
        <v>132.44999999999999</v>
      </c>
      <c r="C615" s="4">
        <f t="shared" si="27"/>
        <v>1162.24875</v>
      </c>
      <c r="D615" s="4">
        <f t="shared" si="28"/>
        <v>134.4</v>
      </c>
      <c r="F615" s="4">
        <v>168</v>
      </c>
      <c r="H615" s="4">
        <f t="shared" si="29"/>
        <v>859.84874999999988</v>
      </c>
    </row>
    <row r="616" spans="1:8" x14ac:dyDescent="0.25">
      <c r="A616" s="1">
        <v>43856.333333333343</v>
      </c>
      <c r="B616" s="4">
        <v>132.05000000000001</v>
      </c>
      <c r="C616" s="4">
        <f t="shared" si="27"/>
        <v>1158.7387500000002</v>
      </c>
      <c r="D616" s="4">
        <f t="shared" si="28"/>
        <v>132</v>
      </c>
      <c r="F616" s="4">
        <v>165</v>
      </c>
      <c r="H616" s="4">
        <f t="shared" si="29"/>
        <v>861.73875000000021</v>
      </c>
    </row>
    <row r="617" spans="1:8" x14ac:dyDescent="0.25">
      <c r="A617" s="1">
        <v>43856.375</v>
      </c>
      <c r="B617" s="4">
        <v>133.58333333333329</v>
      </c>
      <c r="C617" s="4">
        <f t="shared" si="27"/>
        <v>1172.1937499999997</v>
      </c>
      <c r="D617" s="4">
        <f t="shared" si="28"/>
        <v>131.20000000000002</v>
      </c>
      <c r="F617" s="4">
        <v>164</v>
      </c>
      <c r="H617" s="4">
        <f t="shared" si="29"/>
        <v>876.99374999999964</v>
      </c>
    </row>
    <row r="618" spans="1:8" x14ac:dyDescent="0.25">
      <c r="A618" s="1">
        <v>43856.416666666657</v>
      </c>
      <c r="B618" s="4">
        <v>139</v>
      </c>
      <c r="C618" s="4">
        <f t="shared" si="27"/>
        <v>1219.7249999999999</v>
      </c>
      <c r="D618" s="4">
        <f t="shared" si="28"/>
        <v>176</v>
      </c>
      <c r="F618" s="4">
        <v>220</v>
      </c>
      <c r="H618" s="4">
        <f t="shared" si="29"/>
        <v>823.72499999999991</v>
      </c>
    </row>
    <row r="619" spans="1:8" x14ac:dyDescent="0.25">
      <c r="A619" s="1">
        <v>43856.458333333343</v>
      </c>
      <c r="B619" s="4">
        <v>153.58333333333329</v>
      </c>
      <c r="C619" s="4">
        <f t="shared" si="27"/>
        <v>1347.6937499999997</v>
      </c>
      <c r="D619" s="4">
        <f t="shared" si="28"/>
        <v>160</v>
      </c>
      <c r="F619" s="4">
        <v>200</v>
      </c>
      <c r="H619" s="4">
        <f t="shared" si="29"/>
        <v>987.69374999999968</v>
      </c>
    </row>
    <row r="620" spans="1:8" x14ac:dyDescent="0.25">
      <c r="A620" s="1">
        <v>43856.5</v>
      </c>
      <c r="B620" s="4">
        <v>159.8833333333333</v>
      </c>
      <c r="C620" s="4">
        <f t="shared" si="27"/>
        <v>1402.9762499999997</v>
      </c>
      <c r="D620" s="4">
        <f t="shared" si="28"/>
        <v>176.8</v>
      </c>
      <c r="F620" s="4">
        <v>221</v>
      </c>
      <c r="H620" s="4">
        <f t="shared" si="29"/>
        <v>1005.1762499999998</v>
      </c>
    </row>
    <row r="621" spans="1:8" x14ac:dyDescent="0.25">
      <c r="A621" s="1">
        <v>43856.541666666657</v>
      </c>
      <c r="B621" s="4">
        <v>160.25</v>
      </c>
      <c r="C621" s="4">
        <f t="shared" si="27"/>
        <v>1406.1937499999999</v>
      </c>
      <c r="D621" s="4">
        <f t="shared" si="28"/>
        <v>172.8</v>
      </c>
      <c r="F621" s="4">
        <v>216</v>
      </c>
      <c r="H621" s="4">
        <f t="shared" si="29"/>
        <v>1017.39375</v>
      </c>
    </row>
    <row r="622" spans="1:8" x14ac:dyDescent="0.25">
      <c r="A622" s="1">
        <v>43856.583333333343</v>
      </c>
      <c r="B622" s="4">
        <v>161.01666666666671</v>
      </c>
      <c r="C622" s="4">
        <f t="shared" si="27"/>
        <v>1412.9212500000003</v>
      </c>
      <c r="D622" s="4">
        <f t="shared" si="28"/>
        <v>165.60000000000002</v>
      </c>
      <c r="F622" s="4">
        <v>207</v>
      </c>
      <c r="H622" s="4">
        <f t="shared" si="29"/>
        <v>1040.3212500000004</v>
      </c>
    </row>
    <row r="623" spans="1:8" x14ac:dyDescent="0.25">
      <c r="A623" s="1">
        <v>43856.625</v>
      </c>
      <c r="B623" s="4">
        <v>161.0333333333333</v>
      </c>
      <c r="C623" s="4">
        <f t="shared" si="27"/>
        <v>1413.0674999999997</v>
      </c>
      <c r="D623" s="4">
        <f t="shared" si="28"/>
        <v>181.60000000000002</v>
      </c>
      <c r="F623" s="4">
        <v>227</v>
      </c>
      <c r="H623" s="4">
        <f t="shared" si="29"/>
        <v>1004.4674999999997</v>
      </c>
    </row>
    <row r="624" spans="1:8" x14ac:dyDescent="0.25">
      <c r="A624" s="1">
        <v>43856.666666666657</v>
      </c>
      <c r="B624" s="4">
        <v>157.55000000000001</v>
      </c>
      <c r="C624" s="4">
        <f t="shared" si="27"/>
        <v>1382.5012500000003</v>
      </c>
      <c r="D624" s="4">
        <f t="shared" si="28"/>
        <v>170.4</v>
      </c>
      <c r="F624" s="4">
        <v>213</v>
      </c>
      <c r="H624" s="4">
        <f t="shared" si="29"/>
        <v>999.10125000000016</v>
      </c>
    </row>
    <row r="625" spans="1:8" x14ac:dyDescent="0.25">
      <c r="A625" s="1">
        <v>43856.708333333343</v>
      </c>
      <c r="B625" s="4">
        <v>149.75</v>
      </c>
      <c r="C625" s="4">
        <f t="shared" si="27"/>
        <v>1314.0562500000001</v>
      </c>
      <c r="D625" s="4">
        <f t="shared" si="28"/>
        <v>160.80000000000001</v>
      </c>
      <c r="F625" s="4">
        <v>201</v>
      </c>
      <c r="H625" s="4">
        <f t="shared" si="29"/>
        <v>952.25625000000014</v>
      </c>
    </row>
    <row r="626" spans="1:8" x14ac:dyDescent="0.25">
      <c r="A626" s="1">
        <v>43856.75</v>
      </c>
      <c r="B626" s="4">
        <v>147.19999999999999</v>
      </c>
      <c r="C626" s="4">
        <f t="shared" si="27"/>
        <v>1291.6799999999998</v>
      </c>
      <c r="D626" s="4">
        <f t="shared" si="28"/>
        <v>163.20000000000002</v>
      </c>
      <c r="F626" s="4">
        <v>204</v>
      </c>
      <c r="H626" s="4">
        <f t="shared" si="29"/>
        <v>924.47999999999979</v>
      </c>
    </row>
    <row r="627" spans="1:8" x14ac:dyDescent="0.25">
      <c r="A627" s="1">
        <v>43856.791666666657</v>
      </c>
      <c r="B627" s="4">
        <v>143.94999999999999</v>
      </c>
      <c r="C627" s="4">
        <f t="shared" si="27"/>
        <v>1263.1612499999997</v>
      </c>
      <c r="D627" s="4">
        <f t="shared" si="28"/>
        <v>162.4</v>
      </c>
      <c r="F627" s="4">
        <v>203</v>
      </c>
      <c r="H627" s="4">
        <f t="shared" si="29"/>
        <v>897.76124999999956</v>
      </c>
    </row>
    <row r="628" spans="1:8" x14ac:dyDescent="0.25">
      <c r="A628" s="1">
        <v>43856.833333333343</v>
      </c>
      <c r="B628" s="4">
        <v>141.18333333333331</v>
      </c>
      <c r="C628" s="4">
        <f t="shared" si="27"/>
        <v>1238.8837499999997</v>
      </c>
      <c r="D628" s="4">
        <f t="shared" si="28"/>
        <v>164</v>
      </c>
      <c r="F628" s="4">
        <v>205</v>
      </c>
      <c r="H628" s="4">
        <f t="shared" si="29"/>
        <v>869.88374999999974</v>
      </c>
    </row>
    <row r="629" spans="1:8" x14ac:dyDescent="0.25">
      <c r="A629" s="1">
        <v>43856.875</v>
      </c>
      <c r="B629" s="4">
        <v>133.23333333333329</v>
      </c>
      <c r="C629" s="4">
        <f t="shared" si="27"/>
        <v>1169.1224999999997</v>
      </c>
      <c r="D629" s="4">
        <f t="shared" si="28"/>
        <v>148</v>
      </c>
      <c r="F629" s="4">
        <v>185</v>
      </c>
      <c r="H629" s="4">
        <f t="shared" si="29"/>
        <v>836.12249999999972</v>
      </c>
    </row>
    <row r="630" spans="1:8" x14ac:dyDescent="0.25">
      <c r="A630" s="1">
        <v>43856.916666666657</v>
      </c>
      <c r="B630" s="4">
        <v>128.8666666666667</v>
      </c>
      <c r="C630" s="4">
        <f t="shared" si="27"/>
        <v>1130.8050000000003</v>
      </c>
      <c r="D630" s="4">
        <f t="shared" si="28"/>
        <v>137.6</v>
      </c>
      <c r="F630" s="4">
        <v>172</v>
      </c>
      <c r="H630" s="4">
        <f t="shared" si="29"/>
        <v>821.20500000000027</v>
      </c>
    </row>
    <row r="631" spans="1:8" x14ac:dyDescent="0.25">
      <c r="A631" s="1">
        <v>43856.958333333343</v>
      </c>
      <c r="B631" s="4">
        <v>125.0169491525424</v>
      </c>
      <c r="C631" s="4">
        <f t="shared" si="27"/>
        <v>1097.0237288135595</v>
      </c>
      <c r="D631" s="4">
        <f t="shared" si="28"/>
        <v>134.23728813559319</v>
      </c>
      <c r="F631" s="4">
        <v>167.79661016949149</v>
      </c>
      <c r="H631" s="4">
        <f t="shared" si="29"/>
        <v>794.98983050847482</v>
      </c>
    </row>
    <row r="632" spans="1:8" x14ac:dyDescent="0.25">
      <c r="A632" s="1">
        <v>43857</v>
      </c>
      <c r="B632" s="4">
        <v>123.0833333333333</v>
      </c>
      <c r="C632" s="4">
        <f t="shared" si="27"/>
        <v>1080.0562499999996</v>
      </c>
      <c r="D632" s="4">
        <f t="shared" si="28"/>
        <v>124</v>
      </c>
      <c r="F632" s="4">
        <v>155</v>
      </c>
      <c r="H632" s="4">
        <f t="shared" si="29"/>
        <v>801.05624999999964</v>
      </c>
    </row>
    <row r="633" spans="1:8" x14ac:dyDescent="0.25">
      <c r="A633" s="1">
        <v>43857.041666666657</v>
      </c>
      <c r="B633" s="4">
        <v>123</v>
      </c>
      <c r="C633" s="4">
        <f t="shared" si="27"/>
        <v>1079.325</v>
      </c>
      <c r="D633" s="4">
        <f t="shared" si="28"/>
        <v>134.4</v>
      </c>
      <c r="F633" s="4">
        <v>168</v>
      </c>
      <c r="H633" s="4">
        <f t="shared" si="29"/>
        <v>776.92500000000007</v>
      </c>
    </row>
    <row r="634" spans="1:8" x14ac:dyDescent="0.25">
      <c r="A634" s="1">
        <v>43857.083333333343</v>
      </c>
      <c r="B634" s="4">
        <v>122.7</v>
      </c>
      <c r="C634" s="4">
        <f t="shared" si="27"/>
        <v>1076.6925000000001</v>
      </c>
      <c r="D634" s="4">
        <f t="shared" si="28"/>
        <v>129.6</v>
      </c>
      <c r="F634" s="4">
        <v>162</v>
      </c>
      <c r="H634" s="4">
        <f t="shared" si="29"/>
        <v>785.09250000000009</v>
      </c>
    </row>
    <row r="635" spans="1:8" x14ac:dyDescent="0.25">
      <c r="A635" s="1">
        <v>43857.125</v>
      </c>
      <c r="B635" s="4">
        <v>122.35</v>
      </c>
      <c r="C635" s="4">
        <f t="shared" si="27"/>
        <v>1073.6212499999999</v>
      </c>
      <c r="D635" s="4">
        <f t="shared" si="28"/>
        <v>132</v>
      </c>
      <c r="F635" s="4">
        <v>165</v>
      </c>
      <c r="H635" s="4">
        <f t="shared" si="29"/>
        <v>776.62124999999992</v>
      </c>
    </row>
    <row r="636" spans="1:8" x14ac:dyDescent="0.25">
      <c r="A636" s="1">
        <v>43857.166666666657</v>
      </c>
      <c r="B636" s="4">
        <v>120.2166666666667</v>
      </c>
      <c r="C636" s="4">
        <f t="shared" si="27"/>
        <v>1054.9012500000003</v>
      </c>
      <c r="D636" s="4">
        <f t="shared" si="28"/>
        <v>132.80000000000001</v>
      </c>
      <c r="F636" s="4">
        <v>166</v>
      </c>
      <c r="H636" s="4">
        <f t="shared" si="29"/>
        <v>756.10125000000039</v>
      </c>
    </row>
    <row r="637" spans="1:8" x14ac:dyDescent="0.25">
      <c r="A637" s="1">
        <v>43857.208333333343</v>
      </c>
      <c r="B637" s="4">
        <v>119.9666666666667</v>
      </c>
      <c r="C637" s="4">
        <f t="shared" si="27"/>
        <v>1052.7075000000004</v>
      </c>
      <c r="D637" s="4">
        <f t="shared" si="28"/>
        <v>136</v>
      </c>
      <c r="F637" s="4">
        <v>170</v>
      </c>
      <c r="H637" s="4">
        <f t="shared" si="29"/>
        <v>746.70750000000044</v>
      </c>
    </row>
    <row r="638" spans="1:8" x14ac:dyDescent="0.25">
      <c r="A638" s="1">
        <v>43857.25</v>
      </c>
      <c r="B638" s="4">
        <v>120.25</v>
      </c>
      <c r="C638" s="4">
        <f t="shared" si="27"/>
        <v>1055.1937499999999</v>
      </c>
      <c r="D638" s="4">
        <f t="shared" si="28"/>
        <v>140</v>
      </c>
      <c r="F638" s="4">
        <v>175</v>
      </c>
      <c r="H638" s="4">
        <f t="shared" si="29"/>
        <v>740.19374999999991</v>
      </c>
    </row>
    <row r="639" spans="1:8" x14ac:dyDescent="0.25">
      <c r="A639" s="1">
        <v>43857.291666666657</v>
      </c>
      <c r="B639" s="4">
        <v>121.6333333333333</v>
      </c>
      <c r="C639" s="4">
        <f t="shared" si="27"/>
        <v>1067.3324999999995</v>
      </c>
      <c r="D639" s="4">
        <f t="shared" si="28"/>
        <v>142.4</v>
      </c>
      <c r="F639" s="4">
        <v>178</v>
      </c>
      <c r="H639" s="4">
        <f t="shared" si="29"/>
        <v>746.93249999999955</v>
      </c>
    </row>
    <row r="640" spans="1:8" x14ac:dyDescent="0.25">
      <c r="A640" s="1">
        <v>43857.333333333343</v>
      </c>
      <c r="B640" s="4">
        <v>120.4</v>
      </c>
      <c r="C640" s="4">
        <f t="shared" si="27"/>
        <v>1056.51</v>
      </c>
      <c r="D640" s="4">
        <f t="shared" si="28"/>
        <v>128</v>
      </c>
      <c r="F640" s="4">
        <v>160</v>
      </c>
      <c r="H640" s="4">
        <f t="shared" si="29"/>
        <v>768.51</v>
      </c>
    </row>
    <row r="641" spans="1:8" x14ac:dyDescent="0.25">
      <c r="A641" s="1">
        <v>43857.375</v>
      </c>
      <c r="B641" s="4">
        <v>123.6166666666667</v>
      </c>
      <c r="C641" s="4">
        <f t="shared" si="27"/>
        <v>1084.7362500000004</v>
      </c>
      <c r="D641" s="4">
        <f t="shared" si="28"/>
        <v>138.4</v>
      </c>
      <c r="F641" s="4">
        <v>173</v>
      </c>
      <c r="H641" s="4">
        <f t="shared" si="29"/>
        <v>773.3362500000004</v>
      </c>
    </row>
    <row r="642" spans="1:8" x14ac:dyDescent="0.25">
      <c r="A642" s="1">
        <v>43857.416666666657</v>
      </c>
      <c r="B642" s="4">
        <v>138.23333333333329</v>
      </c>
      <c r="C642" s="4">
        <f t="shared" si="27"/>
        <v>1212.9974999999997</v>
      </c>
      <c r="D642" s="4">
        <f t="shared" si="28"/>
        <v>144.80000000000001</v>
      </c>
      <c r="F642" s="4">
        <v>181</v>
      </c>
      <c r="H642" s="4">
        <f t="shared" si="29"/>
        <v>887.19749999999976</v>
      </c>
    </row>
    <row r="643" spans="1:8" x14ac:dyDescent="0.25">
      <c r="A643" s="1">
        <v>43857.458333333343</v>
      </c>
      <c r="B643" s="4">
        <v>154.2166666666667</v>
      </c>
      <c r="C643" s="4">
        <f t="shared" si="27"/>
        <v>1353.2512500000003</v>
      </c>
      <c r="D643" s="4">
        <f t="shared" si="28"/>
        <v>166.4</v>
      </c>
      <c r="F643" s="4">
        <v>208</v>
      </c>
      <c r="H643" s="4">
        <f t="shared" si="29"/>
        <v>978.85125000000016</v>
      </c>
    </row>
    <row r="644" spans="1:8" x14ac:dyDescent="0.25">
      <c r="A644" s="1">
        <v>43857.5</v>
      </c>
      <c r="B644" s="4">
        <v>159.06666666666669</v>
      </c>
      <c r="C644" s="4">
        <f t="shared" si="27"/>
        <v>1395.8100000000002</v>
      </c>
      <c r="D644" s="4">
        <f t="shared" si="28"/>
        <v>176.8</v>
      </c>
      <c r="F644" s="4">
        <v>221</v>
      </c>
      <c r="H644" s="4">
        <f t="shared" si="29"/>
        <v>998.01000000000022</v>
      </c>
    </row>
    <row r="645" spans="1:8" x14ac:dyDescent="0.25">
      <c r="A645" s="1">
        <v>43857.541666666657</v>
      </c>
      <c r="B645" s="4">
        <v>159.01666666666671</v>
      </c>
      <c r="C645" s="4">
        <f t="shared" si="27"/>
        <v>1395.3712500000001</v>
      </c>
      <c r="D645" s="4">
        <f t="shared" si="28"/>
        <v>194.4</v>
      </c>
      <c r="F645" s="4">
        <v>243</v>
      </c>
      <c r="H645" s="4">
        <f t="shared" si="29"/>
        <v>957.97125000000005</v>
      </c>
    </row>
    <row r="646" spans="1:8" x14ac:dyDescent="0.25">
      <c r="A646" s="1">
        <v>43857.583333333343</v>
      </c>
      <c r="B646" s="4">
        <v>159</v>
      </c>
      <c r="C646" s="4">
        <f t="shared" si="27"/>
        <v>1395.2249999999999</v>
      </c>
      <c r="D646" s="4">
        <f t="shared" si="28"/>
        <v>179.20000000000002</v>
      </c>
      <c r="F646" s="4">
        <v>224</v>
      </c>
      <c r="H646" s="4">
        <f t="shared" si="29"/>
        <v>992.02499999999986</v>
      </c>
    </row>
    <row r="647" spans="1:8" x14ac:dyDescent="0.25">
      <c r="A647" s="1">
        <v>43857.625</v>
      </c>
      <c r="B647" s="4">
        <v>150.55000000000001</v>
      </c>
      <c r="C647" s="4">
        <f t="shared" si="27"/>
        <v>1321.0762500000003</v>
      </c>
      <c r="D647" s="4">
        <f t="shared" si="28"/>
        <v>172.8</v>
      </c>
      <c r="F647" s="4">
        <v>216</v>
      </c>
      <c r="H647" s="4">
        <f t="shared" si="29"/>
        <v>932.27625000000035</v>
      </c>
    </row>
    <row r="648" spans="1:8" x14ac:dyDescent="0.25">
      <c r="A648" s="1">
        <v>43857.666666666657</v>
      </c>
      <c r="B648" s="4">
        <v>145.23333333333329</v>
      </c>
      <c r="C648" s="4">
        <f t="shared" si="27"/>
        <v>1274.4224999999997</v>
      </c>
      <c r="D648" s="4">
        <f t="shared" si="28"/>
        <v>155.20000000000002</v>
      </c>
      <c r="F648" s="4">
        <v>194</v>
      </c>
      <c r="H648" s="4">
        <f t="shared" si="29"/>
        <v>925.22249999999963</v>
      </c>
    </row>
    <row r="649" spans="1:8" x14ac:dyDescent="0.25">
      <c r="A649" s="1">
        <v>43857.708333333343</v>
      </c>
      <c r="B649" s="4">
        <v>141.68333333333331</v>
      </c>
      <c r="C649" s="4">
        <f t="shared" ref="C649:C712" si="30">B649*$C$2*$C$3/$C$4/3600</f>
        <v>1243.2712499999998</v>
      </c>
      <c r="D649" s="4">
        <f t="shared" ref="D649:D712" si="31">F649/0.5*0.4</f>
        <v>168.8</v>
      </c>
      <c r="F649" s="4">
        <v>211</v>
      </c>
      <c r="H649" s="4">
        <f t="shared" ref="H649:H712" si="32">C649-D649-F649</f>
        <v>863.47124999999983</v>
      </c>
    </row>
    <row r="650" spans="1:8" x14ac:dyDescent="0.25">
      <c r="A650" s="1">
        <v>43857.75</v>
      </c>
      <c r="B650" s="4">
        <v>139.44999999999999</v>
      </c>
      <c r="C650" s="4">
        <f t="shared" si="30"/>
        <v>1223.6737499999997</v>
      </c>
      <c r="D650" s="4">
        <f t="shared" si="31"/>
        <v>161.60000000000002</v>
      </c>
      <c r="F650" s="4">
        <v>202</v>
      </c>
      <c r="H650" s="4">
        <f t="shared" si="32"/>
        <v>860.07374999999956</v>
      </c>
    </row>
    <row r="651" spans="1:8" x14ac:dyDescent="0.25">
      <c r="A651" s="1">
        <v>43857.791666666657</v>
      </c>
      <c r="B651" s="4">
        <v>138.06666666666669</v>
      </c>
      <c r="C651" s="4">
        <f t="shared" si="30"/>
        <v>1211.5350000000003</v>
      </c>
      <c r="D651" s="4">
        <f t="shared" si="31"/>
        <v>153.60000000000002</v>
      </c>
      <c r="F651" s="4">
        <v>192</v>
      </c>
      <c r="H651" s="4">
        <f t="shared" si="32"/>
        <v>865.9350000000004</v>
      </c>
    </row>
    <row r="652" spans="1:8" x14ac:dyDescent="0.25">
      <c r="A652" s="1">
        <v>43857.833333333343</v>
      </c>
      <c r="B652" s="4">
        <v>137.5333333333333</v>
      </c>
      <c r="C652" s="4">
        <f t="shared" si="30"/>
        <v>1206.8549999999998</v>
      </c>
      <c r="D652" s="4">
        <f t="shared" si="31"/>
        <v>157.60000000000002</v>
      </c>
      <c r="F652" s="4">
        <v>197</v>
      </c>
      <c r="H652" s="4">
        <f t="shared" si="32"/>
        <v>852.25499999999965</v>
      </c>
    </row>
    <row r="653" spans="1:8" x14ac:dyDescent="0.25">
      <c r="A653" s="1">
        <v>43857.875</v>
      </c>
      <c r="B653" s="4">
        <v>135.8666666666667</v>
      </c>
      <c r="C653" s="4">
        <f t="shared" si="30"/>
        <v>1192.2300000000002</v>
      </c>
      <c r="D653" s="4">
        <f t="shared" si="31"/>
        <v>155.20000000000002</v>
      </c>
      <c r="F653" s="4">
        <v>194</v>
      </c>
      <c r="H653" s="4">
        <f t="shared" si="32"/>
        <v>843.0300000000002</v>
      </c>
    </row>
    <row r="654" spans="1:8" x14ac:dyDescent="0.25">
      <c r="A654" s="1">
        <v>43857.916666666657</v>
      </c>
      <c r="B654" s="4">
        <v>131.91666666666671</v>
      </c>
      <c r="C654" s="4">
        <f t="shared" si="30"/>
        <v>1157.5687500000004</v>
      </c>
      <c r="D654" s="4">
        <f t="shared" si="31"/>
        <v>151.20000000000002</v>
      </c>
      <c r="F654" s="4">
        <v>189</v>
      </c>
      <c r="H654" s="4">
        <f t="shared" si="32"/>
        <v>817.36875000000032</v>
      </c>
    </row>
    <row r="655" spans="1:8" x14ac:dyDescent="0.25">
      <c r="A655" s="1">
        <v>43857.958333333343</v>
      </c>
      <c r="B655" s="4">
        <v>117.68333333333329</v>
      </c>
      <c r="C655" s="4">
        <f t="shared" si="30"/>
        <v>1032.6712499999996</v>
      </c>
      <c r="D655" s="4">
        <f t="shared" si="31"/>
        <v>127.2</v>
      </c>
      <c r="F655" s="4">
        <v>159</v>
      </c>
      <c r="H655" s="4">
        <f t="shared" si="32"/>
        <v>746.4712499999996</v>
      </c>
    </row>
    <row r="656" spans="1:8" x14ac:dyDescent="0.25">
      <c r="A656" s="1">
        <v>43858</v>
      </c>
      <c r="B656" s="4">
        <v>115.4166666666667</v>
      </c>
      <c r="C656" s="4">
        <f t="shared" si="30"/>
        <v>1012.7812500000003</v>
      </c>
      <c r="D656" s="4">
        <f t="shared" si="31"/>
        <v>118.4</v>
      </c>
      <c r="F656" s="4">
        <v>148</v>
      </c>
      <c r="H656" s="4">
        <f t="shared" si="32"/>
        <v>746.38125000000036</v>
      </c>
    </row>
    <row r="657" spans="1:8" x14ac:dyDescent="0.25">
      <c r="A657" s="1">
        <v>43858.041666666657</v>
      </c>
      <c r="B657" s="4">
        <v>115.4166666666667</v>
      </c>
      <c r="C657" s="4">
        <f t="shared" si="30"/>
        <v>1012.7812500000003</v>
      </c>
      <c r="D657" s="4">
        <f t="shared" si="31"/>
        <v>119.2</v>
      </c>
      <c r="F657" s="4">
        <v>149</v>
      </c>
      <c r="H657" s="4">
        <f t="shared" si="32"/>
        <v>744.5812500000003</v>
      </c>
    </row>
    <row r="658" spans="1:8" x14ac:dyDescent="0.25">
      <c r="A658" s="1">
        <v>43858.083333333343</v>
      </c>
      <c r="B658" s="4">
        <v>115.35</v>
      </c>
      <c r="C658" s="4">
        <f t="shared" si="30"/>
        <v>1012.19625</v>
      </c>
      <c r="D658" s="4">
        <f t="shared" si="31"/>
        <v>118.4</v>
      </c>
      <c r="F658" s="4">
        <v>148</v>
      </c>
      <c r="H658" s="4">
        <f t="shared" si="32"/>
        <v>745.79624999999999</v>
      </c>
    </row>
    <row r="659" spans="1:8" x14ac:dyDescent="0.25">
      <c r="A659" s="1">
        <v>43858.125</v>
      </c>
      <c r="B659" s="4">
        <v>115.76666666666669</v>
      </c>
      <c r="C659" s="4">
        <f t="shared" si="30"/>
        <v>1015.8525000000001</v>
      </c>
      <c r="D659" s="4">
        <f t="shared" si="31"/>
        <v>120</v>
      </c>
      <c r="F659" s="4">
        <v>150</v>
      </c>
      <c r="H659" s="4">
        <f t="shared" si="32"/>
        <v>745.85250000000008</v>
      </c>
    </row>
    <row r="660" spans="1:8" x14ac:dyDescent="0.25">
      <c r="A660" s="1">
        <v>43858.166666666657</v>
      </c>
      <c r="B660" s="4">
        <v>116.05</v>
      </c>
      <c r="C660" s="4">
        <f t="shared" si="30"/>
        <v>1018.33875</v>
      </c>
      <c r="D660" s="4">
        <f t="shared" si="31"/>
        <v>108.80000000000001</v>
      </c>
      <c r="F660" s="4">
        <v>136</v>
      </c>
      <c r="H660" s="4">
        <f t="shared" si="32"/>
        <v>773.53874999999994</v>
      </c>
    </row>
    <row r="661" spans="1:8" x14ac:dyDescent="0.25">
      <c r="A661" s="1">
        <v>43858.208333333343</v>
      </c>
      <c r="B661" s="4">
        <v>116.31666666666671</v>
      </c>
      <c r="C661" s="4">
        <f t="shared" si="30"/>
        <v>1020.6787500000004</v>
      </c>
      <c r="D661" s="4">
        <f t="shared" si="31"/>
        <v>115.2</v>
      </c>
      <c r="F661" s="4">
        <v>144</v>
      </c>
      <c r="H661" s="4">
        <f t="shared" si="32"/>
        <v>761.47875000000033</v>
      </c>
    </row>
    <row r="662" spans="1:8" x14ac:dyDescent="0.25">
      <c r="A662" s="1">
        <v>43858.25</v>
      </c>
      <c r="B662" s="4">
        <v>116.98333333333331</v>
      </c>
      <c r="C662" s="4">
        <f t="shared" si="30"/>
        <v>1026.5287499999999</v>
      </c>
      <c r="D662" s="4">
        <f t="shared" si="31"/>
        <v>114.4</v>
      </c>
      <c r="F662" s="4">
        <v>143</v>
      </c>
      <c r="H662" s="4">
        <f t="shared" si="32"/>
        <v>769.12874999999997</v>
      </c>
    </row>
    <row r="663" spans="1:8" x14ac:dyDescent="0.25">
      <c r="A663" s="1">
        <v>43858.291666666657</v>
      </c>
      <c r="B663" s="4">
        <v>116.9666666666667</v>
      </c>
      <c r="C663" s="4">
        <f t="shared" si="30"/>
        <v>1026.3825000000004</v>
      </c>
      <c r="D663" s="4">
        <f t="shared" si="31"/>
        <v>116</v>
      </c>
      <c r="F663" s="4">
        <v>145</v>
      </c>
      <c r="H663" s="4">
        <f t="shared" si="32"/>
        <v>765.38250000000039</v>
      </c>
    </row>
    <row r="664" spans="1:8" x14ac:dyDescent="0.25">
      <c r="A664" s="1">
        <v>43858.333333333343</v>
      </c>
      <c r="B664" s="4">
        <v>117.65</v>
      </c>
      <c r="C664" s="4">
        <f t="shared" si="30"/>
        <v>1032.3787500000001</v>
      </c>
      <c r="D664" s="4">
        <f t="shared" si="31"/>
        <v>114.4</v>
      </c>
      <c r="F664" s="4">
        <v>143</v>
      </c>
      <c r="H664" s="4">
        <f t="shared" si="32"/>
        <v>774.9787500000001</v>
      </c>
    </row>
    <row r="665" spans="1:8" x14ac:dyDescent="0.25">
      <c r="A665" s="1">
        <v>43858.375</v>
      </c>
      <c r="B665" s="4">
        <v>121.6166666666667</v>
      </c>
      <c r="C665" s="4">
        <f t="shared" si="30"/>
        <v>1067.1862500000004</v>
      </c>
      <c r="D665" s="4">
        <f t="shared" si="31"/>
        <v>124.80000000000001</v>
      </c>
      <c r="F665" s="4">
        <v>156</v>
      </c>
      <c r="H665" s="4">
        <f t="shared" si="32"/>
        <v>786.38625000000047</v>
      </c>
    </row>
    <row r="666" spans="1:8" x14ac:dyDescent="0.25">
      <c r="A666" s="1">
        <v>43858.416666666657</v>
      </c>
      <c r="B666" s="4">
        <v>121.6166666666667</v>
      </c>
      <c r="C666" s="4">
        <f t="shared" si="30"/>
        <v>1067.1862500000004</v>
      </c>
      <c r="D666" s="4">
        <f t="shared" si="31"/>
        <v>131.20000000000002</v>
      </c>
      <c r="F666" s="4">
        <v>164</v>
      </c>
      <c r="H666" s="4">
        <f t="shared" si="32"/>
        <v>771.98625000000038</v>
      </c>
    </row>
    <row r="667" spans="1:8" x14ac:dyDescent="0.25">
      <c r="A667" s="1">
        <v>43858.458333333343</v>
      </c>
      <c r="B667" s="4">
        <v>125.3333333333333</v>
      </c>
      <c r="C667" s="4">
        <f t="shared" si="30"/>
        <v>1099.7999999999995</v>
      </c>
      <c r="D667" s="4">
        <f t="shared" si="31"/>
        <v>132</v>
      </c>
      <c r="F667" s="4">
        <v>165</v>
      </c>
      <c r="H667" s="4">
        <f t="shared" si="32"/>
        <v>802.7999999999995</v>
      </c>
    </row>
    <row r="668" spans="1:8" x14ac:dyDescent="0.25">
      <c r="A668" s="1">
        <v>43858.5</v>
      </c>
      <c r="B668" s="4">
        <v>126.0333333333333</v>
      </c>
      <c r="C668" s="4">
        <f t="shared" si="30"/>
        <v>1105.9424999999997</v>
      </c>
      <c r="D668" s="4">
        <f t="shared" si="31"/>
        <v>130.4</v>
      </c>
      <c r="F668" s="4">
        <v>163</v>
      </c>
      <c r="H668" s="4">
        <f t="shared" si="32"/>
        <v>812.54249999999968</v>
      </c>
    </row>
    <row r="669" spans="1:8" x14ac:dyDescent="0.25">
      <c r="A669" s="1">
        <v>43858.541666666657</v>
      </c>
      <c r="B669" s="4">
        <v>126.9166666666667</v>
      </c>
      <c r="C669" s="4">
        <f t="shared" si="30"/>
        <v>1113.6937500000004</v>
      </c>
      <c r="D669" s="4">
        <f t="shared" si="31"/>
        <v>131.20000000000002</v>
      </c>
      <c r="F669" s="4">
        <v>164</v>
      </c>
      <c r="H669" s="4">
        <f t="shared" si="32"/>
        <v>818.49375000000032</v>
      </c>
    </row>
    <row r="670" spans="1:8" x14ac:dyDescent="0.25">
      <c r="A670" s="1">
        <v>43858.583333333343</v>
      </c>
      <c r="B670" s="4">
        <v>131.6</v>
      </c>
      <c r="C670" s="4">
        <f t="shared" si="30"/>
        <v>1154.79</v>
      </c>
      <c r="D670" s="4">
        <f t="shared" si="31"/>
        <v>140.80000000000001</v>
      </c>
      <c r="F670" s="4">
        <v>176</v>
      </c>
      <c r="H670" s="4">
        <f t="shared" si="32"/>
        <v>837.99</v>
      </c>
    </row>
    <row r="671" spans="1:8" x14ac:dyDescent="0.25">
      <c r="A671" s="1">
        <v>43858.625</v>
      </c>
      <c r="B671" s="4">
        <v>135.3666666666667</v>
      </c>
      <c r="C671" s="4">
        <f t="shared" si="30"/>
        <v>1187.8425000000002</v>
      </c>
      <c r="D671" s="4">
        <f t="shared" si="31"/>
        <v>155.20000000000002</v>
      </c>
      <c r="F671" s="4">
        <v>194</v>
      </c>
      <c r="H671" s="4">
        <f t="shared" si="32"/>
        <v>838.64250000000015</v>
      </c>
    </row>
    <row r="672" spans="1:8" x14ac:dyDescent="0.25">
      <c r="A672" s="1">
        <v>43858.666666666657</v>
      </c>
      <c r="B672" s="4">
        <v>139.6333333333333</v>
      </c>
      <c r="C672" s="4">
        <f t="shared" si="30"/>
        <v>1225.2824999999998</v>
      </c>
      <c r="D672" s="4">
        <f t="shared" si="31"/>
        <v>149.6</v>
      </c>
      <c r="F672" s="4">
        <v>187</v>
      </c>
      <c r="H672" s="4">
        <f t="shared" si="32"/>
        <v>888.68249999999989</v>
      </c>
    </row>
    <row r="673" spans="1:8" x14ac:dyDescent="0.25">
      <c r="A673" s="1">
        <v>43858.708333333343</v>
      </c>
      <c r="B673" s="4">
        <v>138.15</v>
      </c>
      <c r="C673" s="4">
        <f t="shared" si="30"/>
        <v>1212.2662499999999</v>
      </c>
      <c r="D673" s="4">
        <f t="shared" si="31"/>
        <v>156</v>
      </c>
      <c r="F673" s="4">
        <v>195</v>
      </c>
      <c r="H673" s="4">
        <f t="shared" si="32"/>
        <v>861.2662499999999</v>
      </c>
    </row>
    <row r="674" spans="1:8" x14ac:dyDescent="0.25">
      <c r="A674" s="1">
        <v>43858.75</v>
      </c>
      <c r="B674" s="4">
        <v>128.55000000000001</v>
      </c>
      <c r="C674" s="4">
        <f t="shared" si="30"/>
        <v>1128.0262500000001</v>
      </c>
      <c r="D674" s="4">
        <f t="shared" si="31"/>
        <v>148</v>
      </c>
      <c r="F674" s="4">
        <v>185</v>
      </c>
      <c r="H674" s="4">
        <f t="shared" si="32"/>
        <v>795.02625000000012</v>
      </c>
    </row>
    <row r="675" spans="1:8" x14ac:dyDescent="0.25">
      <c r="A675" s="1">
        <v>43858.791666666657</v>
      </c>
      <c r="B675" s="4">
        <v>128.2833333333333</v>
      </c>
      <c r="C675" s="4">
        <f t="shared" si="30"/>
        <v>1125.6862499999995</v>
      </c>
      <c r="D675" s="4">
        <f t="shared" si="31"/>
        <v>123.2</v>
      </c>
      <c r="F675" s="4">
        <v>154</v>
      </c>
      <c r="H675" s="4">
        <f t="shared" si="32"/>
        <v>848.48624999999947</v>
      </c>
    </row>
    <row r="676" spans="1:8" x14ac:dyDescent="0.25">
      <c r="A676" s="1">
        <v>43858.833333333343</v>
      </c>
      <c r="B676" s="4">
        <v>126.3</v>
      </c>
      <c r="C676" s="4">
        <f t="shared" si="30"/>
        <v>1108.2825</v>
      </c>
      <c r="D676" s="4">
        <f t="shared" si="31"/>
        <v>132.80000000000001</v>
      </c>
      <c r="F676" s="4">
        <v>166</v>
      </c>
      <c r="H676" s="4">
        <f t="shared" si="32"/>
        <v>809.48250000000007</v>
      </c>
    </row>
    <row r="677" spans="1:8" x14ac:dyDescent="0.25">
      <c r="A677" s="1">
        <v>43858.875</v>
      </c>
      <c r="B677" s="4">
        <v>126.9166666666667</v>
      </c>
      <c r="C677" s="4">
        <f t="shared" si="30"/>
        <v>1113.6937500000004</v>
      </c>
      <c r="D677" s="4">
        <f t="shared" si="31"/>
        <v>129.6</v>
      </c>
      <c r="F677" s="4">
        <v>162</v>
      </c>
      <c r="H677" s="4">
        <f t="shared" si="32"/>
        <v>822.09375000000034</v>
      </c>
    </row>
    <row r="678" spans="1:8" x14ac:dyDescent="0.25">
      <c r="A678" s="1">
        <v>43858.916666666657</v>
      </c>
      <c r="B678" s="4">
        <v>126.5</v>
      </c>
      <c r="C678" s="4">
        <f t="shared" si="30"/>
        <v>1110.0374999999999</v>
      </c>
      <c r="D678" s="4">
        <f t="shared" si="31"/>
        <v>132</v>
      </c>
      <c r="F678" s="4">
        <v>165</v>
      </c>
      <c r="H678" s="4">
        <f t="shared" si="32"/>
        <v>813.03749999999991</v>
      </c>
    </row>
    <row r="679" spans="1:8" x14ac:dyDescent="0.25">
      <c r="A679" s="1">
        <v>43858.958333333343</v>
      </c>
      <c r="B679" s="4">
        <v>126.43333333333329</v>
      </c>
      <c r="C679" s="4">
        <f t="shared" si="30"/>
        <v>1109.4524999999996</v>
      </c>
      <c r="D679" s="4">
        <f t="shared" si="31"/>
        <v>124</v>
      </c>
      <c r="F679" s="4">
        <v>155</v>
      </c>
      <c r="H679" s="4">
        <f t="shared" si="32"/>
        <v>830.45249999999965</v>
      </c>
    </row>
    <row r="680" spans="1:8" x14ac:dyDescent="0.25">
      <c r="A680" s="1">
        <v>43859</v>
      </c>
      <c r="B680" s="4">
        <v>126.8666666666667</v>
      </c>
      <c r="C680" s="4">
        <f t="shared" si="30"/>
        <v>1113.2550000000003</v>
      </c>
      <c r="D680" s="4">
        <f t="shared" si="31"/>
        <v>132</v>
      </c>
      <c r="F680" s="4">
        <v>165</v>
      </c>
      <c r="H680" s="4">
        <f t="shared" si="32"/>
        <v>816.25500000000034</v>
      </c>
    </row>
    <row r="681" spans="1:8" x14ac:dyDescent="0.25">
      <c r="A681" s="1">
        <v>43859.041666666657</v>
      </c>
      <c r="B681" s="4">
        <v>127.73333333333331</v>
      </c>
      <c r="C681" s="4">
        <f t="shared" si="30"/>
        <v>1120.8599999999999</v>
      </c>
      <c r="D681" s="4">
        <f t="shared" si="31"/>
        <v>123.2</v>
      </c>
      <c r="F681" s="4">
        <v>154</v>
      </c>
      <c r="H681" s="4">
        <f t="shared" si="32"/>
        <v>843.65999999999985</v>
      </c>
    </row>
    <row r="682" spans="1:8" x14ac:dyDescent="0.25">
      <c r="A682" s="1">
        <v>43859.083333333343</v>
      </c>
      <c r="B682" s="4">
        <v>132.01666666666671</v>
      </c>
      <c r="C682" s="4">
        <f t="shared" si="30"/>
        <v>1158.4462500000004</v>
      </c>
      <c r="D682" s="4">
        <f t="shared" si="31"/>
        <v>133.6</v>
      </c>
      <c r="F682" s="4">
        <v>167</v>
      </c>
      <c r="H682" s="4">
        <f t="shared" si="32"/>
        <v>857.84625000000051</v>
      </c>
    </row>
    <row r="683" spans="1:8" x14ac:dyDescent="0.25">
      <c r="A683" s="1">
        <v>43859.125</v>
      </c>
      <c r="B683" s="4">
        <v>132.94999999999999</v>
      </c>
      <c r="C683" s="4">
        <f t="shared" si="30"/>
        <v>1166.6362499999998</v>
      </c>
      <c r="D683" s="4">
        <f t="shared" si="31"/>
        <v>141.6</v>
      </c>
      <c r="F683" s="4">
        <v>177</v>
      </c>
      <c r="H683" s="4">
        <f t="shared" si="32"/>
        <v>848.03624999999988</v>
      </c>
    </row>
    <row r="684" spans="1:8" x14ac:dyDescent="0.25">
      <c r="A684" s="1">
        <v>43859.166666666657</v>
      </c>
      <c r="B684" s="4">
        <v>133.69999999999999</v>
      </c>
      <c r="C684" s="4">
        <f t="shared" si="30"/>
        <v>1173.2174999999997</v>
      </c>
      <c r="D684" s="4">
        <f t="shared" si="31"/>
        <v>132.80000000000001</v>
      </c>
      <c r="F684" s="4">
        <v>166</v>
      </c>
      <c r="H684" s="4">
        <f t="shared" si="32"/>
        <v>874.41749999999979</v>
      </c>
    </row>
    <row r="685" spans="1:8" x14ac:dyDescent="0.25">
      <c r="A685" s="1">
        <v>43859.208333333343</v>
      </c>
      <c r="B685" s="4">
        <v>133.55000000000001</v>
      </c>
      <c r="C685" s="4">
        <f t="shared" si="30"/>
        <v>1171.9012500000003</v>
      </c>
      <c r="D685" s="4">
        <f t="shared" si="31"/>
        <v>136.80000000000001</v>
      </c>
      <c r="F685" s="4">
        <v>171</v>
      </c>
      <c r="H685" s="4">
        <f t="shared" si="32"/>
        <v>864.10125000000039</v>
      </c>
    </row>
    <row r="686" spans="1:8" x14ac:dyDescent="0.25">
      <c r="A686" s="1">
        <v>43859.25</v>
      </c>
      <c r="B686" s="4">
        <v>133.1333333333333</v>
      </c>
      <c r="C686" s="4">
        <f t="shared" si="30"/>
        <v>1168.2449999999997</v>
      </c>
      <c r="D686" s="4">
        <f t="shared" si="31"/>
        <v>136</v>
      </c>
      <c r="F686" s="4">
        <v>170</v>
      </c>
      <c r="H686" s="4">
        <f t="shared" si="32"/>
        <v>862.24499999999966</v>
      </c>
    </row>
    <row r="687" spans="1:8" x14ac:dyDescent="0.25">
      <c r="A687" s="1">
        <v>43859.291666666657</v>
      </c>
      <c r="B687" s="4">
        <v>133.30000000000001</v>
      </c>
      <c r="C687" s="4">
        <f t="shared" si="30"/>
        <v>1169.7075000000002</v>
      </c>
      <c r="D687" s="4">
        <f t="shared" si="31"/>
        <v>136</v>
      </c>
      <c r="F687" s="4">
        <v>170</v>
      </c>
      <c r="H687" s="4">
        <f t="shared" si="32"/>
        <v>863.70750000000021</v>
      </c>
    </row>
    <row r="688" spans="1:8" x14ac:dyDescent="0.25">
      <c r="A688" s="1">
        <v>43859.333333333343</v>
      </c>
      <c r="B688" s="4">
        <v>133.01666666666671</v>
      </c>
      <c r="C688" s="4">
        <f t="shared" si="30"/>
        <v>1167.2212500000003</v>
      </c>
      <c r="D688" s="4">
        <f t="shared" si="31"/>
        <v>136</v>
      </c>
      <c r="F688" s="4">
        <v>170</v>
      </c>
      <c r="H688" s="4">
        <f t="shared" si="32"/>
        <v>861.22125000000028</v>
      </c>
    </row>
    <row r="689" spans="1:8" x14ac:dyDescent="0.25">
      <c r="A689" s="1">
        <v>43859.375</v>
      </c>
      <c r="B689" s="4">
        <v>133.7833333333333</v>
      </c>
      <c r="C689" s="4">
        <f t="shared" si="30"/>
        <v>1173.9487499999998</v>
      </c>
      <c r="D689" s="4">
        <f t="shared" si="31"/>
        <v>128</v>
      </c>
      <c r="F689" s="4">
        <v>160</v>
      </c>
      <c r="H689" s="4">
        <f t="shared" si="32"/>
        <v>885.94874999999979</v>
      </c>
    </row>
    <row r="690" spans="1:8" x14ac:dyDescent="0.25">
      <c r="A690" s="1">
        <v>43859.416666666657</v>
      </c>
      <c r="B690" s="4">
        <v>133.3833333333333</v>
      </c>
      <c r="C690" s="4">
        <f t="shared" si="30"/>
        <v>1170.4387499999998</v>
      </c>
      <c r="D690" s="4">
        <f t="shared" si="31"/>
        <v>136</v>
      </c>
      <c r="F690" s="4">
        <v>170</v>
      </c>
      <c r="H690" s="4">
        <f t="shared" si="32"/>
        <v>864.4387499999998</v>
      </c>
    </row>
    <row r="691" spans="1:8" x14ac:dyDescent="0.25">
      <c r="A691" s="1">
        <v>43859.458333333343</v>
      </c>
      <c r="B691" s="4">
        <v>135.15</v>
      </c>
      <c r="C691" s="4">
        <f t="shared" si="30"/>
        <v>1185.9412500000001</v>
      </c>
      <c r="D691" s="4">
        <f t="shared" si="31"/>
        <v>137.6</v>
      </c>
      <c r="F691" s="4">
        <v>172</v>
      </c>
      <c r="H691" s="4">
        <f t="shared" si="32"/>
        <v>876.34125000000017</v>
      </c>
    </row>
    <row r="692" spans="1:8" x14ac:dyDescent="0.25">
      <c r="A692" s="1">
        <v>43859.5</v>
      </c>
      <c r="B692" s="4">
        <v>137.81666666666669</v>
      </c>
      <c r="C692" s="4">
        <f t="shared" si="30"/>
        <v>1209.3412500000002</v>
      </c>
      <c r="D692" s="4">
        <f t="shared" si="31"/>
        <v>143.20000000000002</v>
      </c>
      <c r="F692" s="4">
        <v>179</v>
      </c>
      <c r="H692" s="4">
        <f t="shared" si="32"/>
        <v>887.14125000000013</v>
      </c>
    </row>
    <row r="693" spans="1:8" x14ac:dyDescent="0.25">
      <c r="A693" s="1">
        <v>43859.541666666657</v>
      </c>
      <c r="B693" s="4">
        <v>141.2166666666667</v>
      </c>
      <c r="C693" s="4">
        <f t="shared" si="30"/>
        <v>1239.1762500000002</v>
      </c>
      <c r="D693" s="4">
        <f t="shared" si="31"/>
        <v>148</v>
      </c>
      <c r="F693" s="4">
        <v>185</v>
      </c>
      <c r="H693" s="4">
        <f t="shared" si="32"/>
        <v>906.17625000000021</v>
      </c>
    </row>
    <row r="694" spans="1:8" x14ac:dyDescent="0.25">
      <c r="A694" s="1">
        <v>43859.583333333343</v>
      </c>
      <c r="B694" s="4">
        <v>146.33333333333329</v>
      </c>
      <c r="C694" s="4">
        <f t="shared" si="30"/>
        <v>1284.0749999999998</v>
      </c>
      <c r="D694" s="4">
        <f t="shared" si="31"/>
        <v>159.20000000000002</v>
      </c>
      <c r="F694" s="4">
        <v>199</v>
      </c>
      <c r="H694" s="4">
        <f t="shared" si="32"/>
        <v>925.87499999999977</v>
      </c>
    </row>
    <row r="695" spans="1:8" x14ac:dyDescent="0.25">
      <c r="A695" s="1">
        <v>43859.625</v>
      </c>
      <c r="B695" s="4">
        <v>141.81666666666669</v>
      </c>
      <c r="C695" s="4">
        <f t="shared" si="30"/>
        <v>1244.4412500000003</v>
      </c>
      <c r="D695" s="4">
        <f t="shared" si="31"/>
        <v>163.20000000000002</v>
      </c>
      <c r="F695" s="4">
        <v>204</v>
      </c>
      <c r="H695" s="4">
        <f t="shared" si="32"/>
        <v>877.24125000000026</v>
      </c>
    </row>
    <row r="696" spans="1:8" x14ac:dyDescent="0.25">
      <c r="A696" s="1">
        <v>43859.666666666657</v>
      </c>
      <c r="B696" s="4">
        <v>132.6</v>
      </c>
      <c r="C696" s="4">
        <f t="shared" si="30"/>
        <v>1163.5650000000001</v>
      </c>
      <c r="D696" s="4">
        <f t="shared" si="31"/>
        <v>149.6</v>
      </c>
      <c r="F696" s="4">
        <v>187</v>
      </c>
      <c r="H696" s="4">
        <f t="shared" si="32"/>
        <v>826.96500000000003</v>
      </c>
    </row>
    <row r="697" spans="1:8" x14ac:dyDescent="0.25">
      <c r="A697" s="1">
        <v>43859.708333333343</v>
      </c>
      <c r="B697" s="4">
        <v>131.33333333333329</v>
      </c>
      <c r="C697" s="4">
        <f t="shared" si="30"/>
        <v>1152.4499999999996</v>
      </c>
      <c r="D697" s="4">
        <f t="shared" si="31"/>
        <v>141.6</v>
      </c>
      <c r="F697" s="4">
        <v>177</v>
      </c>
      <c r="H697" s="4">
        <f t="shared" si="32"/>
        <v>833.84999999999957</v>
      </c>
    </row>
    <row r="698" spans="1:8" x14ac:dyDescent="0.25">
      <c r="A698" s="1">
        <v>43859.75</v>
      </c>
      <c r="B698" s="4">
        <v>129.16666666666671</v>
      </c>
      <c r="C698" s="4">
        <f t="shared" si="30"/>
        <v>1133.4375000000005</v>
      </c>
      <c r="D698" s="4">
        <f t="shared" si="31"/>
        <v>145.6</v>
      </c>
      <c r="F698" s="4">
        <v>182</v>
      </c>
      <c r="H698" s="4">
        <f t="shared" si="32"/>
        <v>805.83750000000043</v>
      </c>
    </row>
    <row r="699" spans="1:8" x14ac:dyDescent="0.25">
      <c r="A699" s="1">
        <v>43859.791666666657</v>
      </c>
      <c r="B699" s="4">
        <v>128.58333333333329</v>
      </c>
      <c r="C699" s="4">
        <f t="shared" si="30"/>
        <v>1128.3187499999997</v>
      </c>
      <c r="D699" s="4">
        <f t="shared" si="31"/>
        <v>136</v>
      </c>
      <c r="F699" s="4">
        <v>170</v>
      </c>
      <c r="H699" s="4">
        <f t="shared" si="32"/>
        <v>822.31874999999968</v>
      </c>
    </row>
    <row r="700" spans="1:8" x14ac:dyDescent="0.25">
      <c r="A700" s="1">
        <v>43859.833333333343</v>
      </c>
      <c r="B700" s="4">
        <v>127.2</v>
      </c>
      <c r="C700" s="4">
        <f t="shared" si="30"/>
        <v>1116.18</v>
      </c>
      <c r="D700" s="4">
        <f t="shared" si="31"/>
        <v>140</v>
      </c>
      <c r="F700" s="4">
        <v>175</v>
      </c>
      <c r="H700" s="4">
        <f t="shared" si="32"/>
        <v>801.18000000000006</v>
      </c>
    </row>
    <row r="701" spans="1:8" x14ac:dyDescent="0.25">
      <c r="A701" s="1">
        <v>43859.875</v>
      </c>
      <c r="B701" s="4">
        <v>127.6666666666667</v>
      </c>
      <c r="C701" s="4">
        <f t="shared" si="30"/>
        <v>1120.2750000000003</v>
      </c>
      <c r="D701" s="4">
        <f t="shared" si="31"/>
        <v>132.80000000000001</v>
      </c>
      <c r="F701" s="4">
        <v>166</v>
      </c>
      <c r="H701" s="4">
        <f t="shared" si="32"/>
        <v>821.47500000000036</v>
      </c>
    </row>
    <row r="702" spans="1:8" x14ac:dyDescent="0.25">
      <c r="A702" s="1">
        <v>43859.916666666657</v>
      </c>
      <c r="B702" s="4">
        <v>127.4</v>
      </c>
      <c r="C702" s="4">
        <f t="shared" si="30"/>
        <v>1117.9349999999999</v>
      </c>
      <c r="D702" s="4">
        <f t="shared" si="31"/>
        <v>132</v>
      </c>
      <c r="F702" s="4">
        <v>165</v>
      </c>
      <c r="H702" s="4">
        <f t="shared" si="32"/>
        <v>820.93499999999995</v>
      </c>
    </row>
    <row r="703" spans="1:8" x14ac:dyDescent="0.25">
      <c r="A703" s="1">
        <v>43859.958333333343</v>
      </c>
      <c r="B703" s="4">
        <v>127.26666666666669</v>
      </c>
      <c r="C703" s="4">
        <f t="shared" si="30"/>
        <v>1116.7650000000001</v>
      </c>
      <c r="D703" s="4">
        <f t="shared" si="31"/>
        <v>142.4</v>
      </c>
      <c r="F703" s="4">
        <v>178</v>
      </c>
      <c r="H703" s="4">
        <f t="shared" si="32"/>
        <v>796.36500000000012</v>
      </c>
    </row>
    <row r="704" spans="1:8" x14ac:dyDescent="0.25">
      <c r="A704" s="1">
        <v>43860</v>
      </c>
      <c r="B704" s="4">
        <v>127.8333333333333</v>
      </c>
      <c r="C704" s="4">
        <f t="shared" si="30"/>
        <v>1121.7374999999995</v>
      </c>
      <c r="D704" s="4">
        <f t="shared" si="31"/>
        <v>136</v>
      </c>
      <c r="F704" s="4">
        <v>170</v>
      </c>
      <c r="H704" s="4">
        <f t="shared" si="32"/>
        <v>815.7374999999995</v>
      </c>
    </row>
    <row r="705" spans="1:8" x14ac:dyDescent="0.25">
      <c r="A705" s="1">
        <v>43860.041666666657</v>
      </c>
      <c r="B705" s="4">
        <v>129.0333333333333</v>
      </c>
      <c r="C705" s="4">
        <f t="shared" si="30"/>
        <v>1132.2674999999997</v>
      </c>
      <c r="D705" s="4">
        <f t="shared" si="31"/>
        <v>140.80000000000001</v>
      </c>
      <c r="F705" s="4">
        <v>176</v>
      </c>
      <c r="H705" s="4">
        <f t="shared" si="32"/>
        <v>815.46749999999975</v>
      </c>
    </row>
    <row r="706" spans="1:8" x14ac:dyDescent="0.25">
      <c r="A706" s="1">
        <v>43860.083333333343</v>
      </c>
      <c r="B706" s="4">
        <v>129.6333333333333</v>
      </c>
      <c r="C706" s="4">
        <f t="shared" si="30"/>
        <v>1137.5324999999996</v>
      </c>
      <c r="D706" s="4">
        <f t="shared" si="31"/>
        <v>141.6</v>
      </c>
      <c r="F706" s="4">
        <v>177</v>
      </c>
      <c r="H706" s="4">
        <f t="shared" si="32"/>
        <v>818.93249999999955</v>
      </c>
    </row>
    <row r="707" spans="1:8" x14ac:dyDescent="0.25">
      <c r="A707" s="1">
        <v>43860.125</v>
      </c>
      <c r="B707" s="4">
        <v>130.82758620689651</v>
      </c>
      <c r="C707" s="4">
        <f t="shared" si="30"/>
        <v>1148.0120689655168</v>
      </c>
      <c r="D707" s="4">
        <f t="shared" si="31"/>
        <v>144.82758620689657</v>
      </c>
      <c r="F707" s="4">
        <v>181.0344827586207</v>
      </c>
      <c r="H707" s="4">
        <f t="shared" si="32"/>
        <v>822.14999999999964</v>
      </c>
    </row>
    <row r="708" spans="1:8" x14ac:dyDescent="0.25">
      <c r="A708" s="1">
        <v>43860.166666666657</v>
      </c>
      <c r="B708" s="4">
        <v>130.5333333333333</v>
      </c>
      <c r="C708" s="4">
        <f t="shared" si="30"/>
        <v>1145.4299999999996</v>
      </c>
      <c r="D708" s="4">
        <f t="shared" si="31"/>
        <v>148</v>
      </c>
      <c r="F708" s="4">
        <v>185</v>
      </c>
      <c r="H708" s="4">
        <f t="shared" si="32"/>
        <v>812.42999999999961</v>
      </c>
    </row>
    <row r="709" spans="1:8" x14ac:dyDescent="0.25">
      <c r="A709" s="1">
        <v>43860.208333333343</v>
      </c>
      <c r="B709" s="4">
        <v>131</v>
      </c>
      <c r="C709" s="4">
        <f t="shared" si="30"/>
        <v>1149.5250000000001</v>
      </c>
      <c r="D709" s="4">
        <f t="shared" si="31"/>
        <v>139.20000000000002</v>
      </c>
      <c r="F709" s="4">
        <v>174</v>
      </c>
      <c r="H709" s="4">
        <f t="shared" si="32"/>
        <v>836.32500000000005</v>
      </c>
    </row>
    <row r="710" spans="1:8" x14ac:dyDescent="0.25">
      <c r="A710" s="1">
        <v>43860.25</v>
      </c>
      <c r="B710" s="4">
        <v>131.18333333333331</v>
      </c>
      <c r="C710" s="4">
        <f t="shared" si="30"/>
        <v>1151.13375</v>
      </c>
      <c r="D710" s="4">
        <f t="shared" si="31"/>
        <v>148</v>
      </c>
      <c r="F710" s="4">
        <v>185</v>
      </c>
      <c r="H710" s="4">
        <f t="shared" si="32"/>
        <v>818.13374999999996</v>
      </c>
    </row>
    <row r="711" spans="1:8" x14ac:dyDescent="0.25">
      <c r="A711" s="1">
        <v>43860.291666666657</v>
      </c>
      <c r="B711" s="4">
        <v>131.76666666666671</v>
      </c>
      <c r="C711" s="4">
        <f t="shared" si="30"/>
        <v>1156.2525000000003</v>
      </c>
      <c r="D711" s="4">
        <f t="shared" si="31"/>
        <v>131.20000000000002</v>
      </c>
      <c r="F711" s="4">
        <v>164</v>
      </c>
      <c r="H711" s="4">
        <f t="shared" si="32"/>
        <v>861.05250000000024</v>
      </c>
    </row>
    <row r="712" spans="1:8" x14ac:dyDescent="0.25">
      <c r="A712" s="1">
        <v>43860.333333333343</v>
      </c>
      <c r="B712" s="4">
        <v>131.94999999999999</v>
      </c>
      <c r="C712" s="4">
        <f t="shared" si="30"/>
        <v>1157.8612499999999</v>
      </c>
      <c r="D712" s="4">
        <f t="shared" si="31"/>
        <v>146.4</v>
      </c>
      <c r="F712" s="4">
        <v>183</v>
      </c>
      <c r="H712" s="4">
        <f t="shared" si="32"/>
        <v>828.46124999999995</v>
      </c>
    </row>
    <row r="713" spans="1:8" x14ac:dyDescent="0.25">
      <c r="A713" s="1">
        <v>43860.375</v>
      </c>
      <c r="B713" s="4">
        <v>137.25</v>
      </c>
      <c r="C713" s="4">
        <f t="shared" ref="C713:C776" si="33">B713*$C$2*$C$3/$C$4/3600</f>
        <v>1204.3687500000001</v>
      </c>
      <c r="D713" s="4">
        <f t="shared" ref="D713:D776" si="34">F713/0.5*0.4</f>
        <v>146.4</v>
      </c>
      <c r="F713" s="4">
        <v>183</v>
      </c>
      <c r="H713" s="4">
        <f t="shared" ref="H713:H776" si="35">C713-D713-F713</f>
        <v>874.96875</v>
      </c>
    </row>
    <row r="714" spans="1:8" x14ac:dyDescent="0.25">
      <c r="A714" s="1">
        <v>43860.416666666657</v>
      </c>
      <c r="B714" s="4">
        <v>153.0333333333333</v>
      </c>
      <c r="C714" s="4">
        <f t="shared" si="33"/>
        <v>1342.8674999999998</v>
      </c>
      <c r="D714" s="4">
        <f t="shared" si="34"/>
        <v>159.20000000000002</v>
      </c>
      <c r="F714" s="4">
        <v>199</v>
      </c>
      <c r="H714" s="4">
        <f t="shared" si="35"/>
        <v>984.66749999999979</v>
      </c>
    </row>
    <row r="715" spans="1:8" x14ac:dyDescent="0.25">
      <c r="A715" s="1">
        <v>43860.458333333343</v>
      </c>
      <c r="B715" s="4">
        <v>158.9</v>
      </c>
      <c r="C715" s="4">
        <f t="shared" si="33"/>
        <v>1394.3475000000001</v>
      </c>
      <c r="D715" s="4">
        <f t="shared" si="34"/>
        <v>180</v>
      </c>
      <c r="F715" s="4">
        <v>225</v>
      </c>
      <c r="H715" s="4">
        <f t="shared" si="35"/>
        <v>989.34750000000008</v>
      </c>
    </row>
    <row r="716" spans="1:8" x14ac:dyDescent="0.25">
      <c r="A716" s="1">
        <v>43860.5</v>
      </c>
      <c r="B716" s="4">
        <v>158.98333333333329</v>
      </c>
      <c r="C716" s="4">
        <f t="shared" si="33"/>
        <v>1395.0787499999997</v>
      </c>
      <c r="D716" s="4">
        <f t="shared" si="34"/>
        <v>176.8</v>
      </c>
      <c r="F716" s="4">
        <v>221</v>
      </c>
      <c r="H716" s="4">
        <f t="shared" si="35"/>
        <v>997.27874999999972</v>
      </c>
    </row>
    <row r="717" spans="1:8" x14ac:dyDescent="0.25">
      <c r="A717" s="1">
        <v>43860.541666666657</v>
      </c>
      <c r="B717" s="4">
        <v>158.8833333333333</v>
      </c>
      <c r="C717" s="4">
        <f t="shared" si="33"/>
        <v>1394.2012499999998</v>
      </c>
      <c r="D717" s="4">
        <f t="shared" si="34"/>
        <v>184</v>
      </c>
      <c r="F717" s="4">
        <v>230</v>
      </c>
      <c r="H717" s="4">
        <f t="shared" si="35"/>
        <v>980.20124999999985</v>
      </c>
    </row>
    <row r="718" spans="1:8" x14ac:dyDescent="0.25">
      <c r="A718" s="1">
        <v>43860.583333333343</v>
      </c>
      <c r="B718" s="4">
        <v>154.66666666666671</v>
      </c>
      <c r="C718" s="4">
        <f t="shared" si="33"/>
        <v>1357.2000000000003</v>
      </c>
      <c r="D718" s="4">
        <f t="shared" si="34"/>
        <v>177.60000000000002</v>
      </c>
      <c r="F718" s="4">
        <v>222</v>
      </c>
      <c r="H718" s="4">
        <f t="shared" si="35"/>
        <v>957.60000000000036</v>
      </c>
    </row>
    <row r="719" spans="1:8" x14ac:dyDescent="0.25">
      <c r="A719" s="1">
        <v>43860.625</v>
      </c>
      <c r="B719" s="4">
        <v>150.3833333333333</v>
      </c>
      <c r="C719" s="4">
        <f t="shared" si="33"/>
        <v>1319.6137499999998</v>
      </c>
      <c r="D719" s="4">
        <f t="shared" si="34"/>
        <v>175.20000000000002</v>
      </c>
      <c r="F719" s="4">
        <v>219</v>
      </c>
      <c r="H719" s="4">
        <f t="shared" si="35"/>
        <v>925.41374999999971</v>
      </c>
    </row>
    <row r="720" spans="1:8" x14ac:dyDescent="0.25">
      <c r="A720" s="1">
        <v>43860.666666666657</v>
      </c>
      <c r="B720" s="4">
        <v>147.5</v>
      </c>
      <c r="C720" s="4">
        <f t="shared" si="33"/>
        <v>1294.3125</v>
      </c>
      <c r="D720" s="4">
        <f t="shared" si="34"/>
        <v>168</v>
      </c>
      <c r="F720" s="4">
        <v>210</v>
      </c>
      <c r="H720" s="4">
        <f t="shared" si="35"/>
        <v>916.3125</v>
      </c>
    </row>
    <row r="721" spans="1:8" x14ac:dyDescent="0.25">
      <c r="A721" s="1">
        <v>43860.708333333343</v>
      </c>
      <c r="B721" s="4">
        <v>145.19999999999999</v>
      </c>
      <c r="C721" s="4">
        <f t="shared" si="33"/>
        <v>1274.1299999999997</v>
      </c>
      <c r="D721" s="4">
        <f t="shared" si="34"/>
        <v>166.4</v>
      </c>
      <c r="F721" s="4">
        <v>208</v>
      </c>
      <c r="H721" s="4">
        <f t="shared" si="35"/>
        <v>899.72999999999956</v>
      </c>
    </row>
    <row r="722" spans="1:8" x14ac:dyDescent="0.25">
      <c r="A722" s="1">
        <v>43860.75</v>
      </c>
      <c r="B722" s="4">
        <v>144.2833333333333</v>
      </c>
      <c r="C722" s="4">
        <f t="shared" si="33"/>
        <v>1266.0862499999998</v>
      </c>
      <c r="D722" s="4">
        <f t="shared" si="34"/>
        <v>168.8</v>
      </c>
      <c r="F722" s="4">
        <v>211</v>
      </c>
      <c r="H722" s="4">
        <f t="shared" si="35"/>
        <v>886.28624999999988</v>
      </c>
    </row>
    <row r="723" spans="1:8" x14ac:dyDescent="0.25">
      <c r="A723" s="1">
        <v>43860.791666666657</v>
      </c>
      <c r="B723" s="4">
        <v>130.73333333333329</v>
      </c>
      <c r="C723" s="4">
        <f t="shared" si="33"/>
        <v>1147.1849999999997</v>
      </c>
      <c r="D723" s="4">
        <f t="shared" si="34"/>
        <v>155.20000000000002</v>
      </c>
      <c r="F723" s="4">
        <v>194</v>
      </c>
      <c r="H723" s="4">
        <f t="shared" si="35"/>
        <v>797.98499999999967</v>
      </c>
    </row>
    <row r="724" spans="1:8" x14ac:dyDescent="0.25">
      <c r="A724" s="1">
        <v>43860.833333333343</v>
      </c>
      <c r="B724" s="4">
        <v>118.1666666666667</v>
      </c>
      <c r="C724" s="4">
        <f t="shared" si="33"/>
        <v>1036.9125000000004</v>
      </c>
      <c r="D724" s="4">
        <f t="shared" si="34"/>
        <v>131.20000000000002</v>
      </c>
      <c r="F724" s="4">
        <v>164</v>
      </c>
      <c r="H724" s="4">
        <f t="shared" si="35"/>
        <v>741.71250000000032</v>
      </c>
    </row>
    <row r="725" spans="1:8" x14ac:dyDescent="0.25">
      <c r="A725" s="1">
        <v>43860.875</v>
      </c>
      <c r="B725" s="4">
        <v>117.7833333333333</v>
      </c>
      <c r="C725" s="4">
        <f t="shared" si="33"/>
        <v>1033.5487499999997</v>
      </c>
      <c r="D725" s="4">
        <f t="shared" si="34"/>
        <v>128</v>
      </c>
      <c r="F725" s="4">
        <v>160</v>
      </c>
      <c r="H725" s="4">
        <f t="shared" si="35"/>
        <v>745.5487499999997</v>
      </c>
    </row>
    <row r="726" spans="1:8" x14ac:dyDescent="0.25">
      <c r="A726" s="1">
        <v>43860.916666666657</v>
      </c>
      <c r="B726" s="4">
        <v>118.1166666666667</v>
      </c>
      <c r="C726" s="4">
        <f t="shared" si="33"/>
        <v>1036.4737500000003</v>
      </c>
      <c r="D726" s="4">
        <f t="shared" si="34"/>
        <v>124.80000000000001</v>
      </c>
      <c r="F726" s="4">
        <v>156</v>
      </c>
      <c r="H726" s="4">
        <f t="shared" si="35"/>
        <v>755.67375000000038</v>
      </c>
    </row>
    <row r="727" spans="1:8" x14ac:dyDescent="0.25">
      <c r="A727" s="1">
        <v>43860.958333333343</v>
      </c>
      <c r="B727" s="4">
        <v>118.3833333333333</v>
      </c>
      <c r="C727" s="4">
        <f t="shared" si="33"/>
        <v>1038.8137499999996</v>
      </c>
      <c r="D727" s="4">
        <f t="shared" si="34"/>
        <v>131.20000000000002</v>
      </c>
      <c r="F727" s="4">
        <v>164</v>
      </c>
      <c r="H727" s="4">
        <f t="shared" si="35"/>
        <v>743.61374999999953</v>
      </c>
    </row>
    <row r="728" spans="1:8" x14ac:dyDescent="0.25">
      <c r="A728" s="1">
        <v>43861</v>
      </c>
      <c r="B728" s="4">
        <v>119.75</v>
      </c>
      <c r="C728" s="4">
        <f t="shared" si="33"/>
        <v>1050.8062500000001</v>
      </c>
      <c r="D728" s="4">
        <f t="shared" si="34"/>
        <v>132</v>
      </c>
      <c r="F728" s="4">
        <v>165</v>
      </c>
      <c r="H728" s="4">
        <f t="shared" si="35"/>
        <v>753.80625000000009</v>
      </c>
    </row>
    <row r="729" spans="1:8" x14ac:dyDescent="0.25">
      <c r="A729" s="1">
        <v>43861.041666666657</v>
      </c>
      <c r="B729" s="4">
        <v>120.6333333333333</v>
      </c>
      <c r="C729" s="4">
        <f t="shared" si="33"/>
        <v>1058.5574999999997</v>
      </c>
      <c r="D729" s="4">
        <f t="shared" si="34"/>
        <v>130.4</v>
      </c>
      <c r="F729" s="4">
        <v>163</v>
      </c>
      <c r="H729" s="4">
        <f t="shared" si="35"/>
        <v>765.15749999999969</v>
      </c>
    </row>
    <row r="730" spans="1:8" x14ac:dyDescent="0.25">
      <c r="A730" s="1">
        <v>43861.083333333343</v>
      </c>
      <c r="B730" s="4">
        <v>121.95</v>
      </c>
      <c r="C730" s="4">
        <f t="shared" si="33"/>
        <v>1070.1112499999999</v>
      </c>
      <c r="D730" s="4">
        <f t="shared" si="34"/>
        <v>130.4</v>
      </c>
      <c r="F730" s="4">
        <v>163</v>
      </c>
      <c r="H730" s="4">
        <f t="shared" si="35"/>
        <v>776.71124999999995</v>
      </c>
    </row>
    <row r="731" spans="1:8" x14ac:dyDescent="0.25">
      <c r="A731" s="1">
        <v>43861.125</v>
      </c>
      <c r="B731" s="4">
        <v>123.9</v>
      </c>
      <c r="C731" s="4">
        <f t="shared" si="33"/>
        <v>1087.2225000000001</v>
      </c>
      <c r="D731" s="4">
        <f t="shared" si="34"/>
        <v>134.4</v>
      </c>
      <c r="F731" s="4">
        <v>168</v>
      </c>
      <c r="H731" s="4">
        <f t="shared" si="35"/>
        <v>784.8225000000001</v>
      </c>
    </row>
    <row r="732" spans="1:8" x14ac:dyDescent="0.25">
      <c r="A732" s="1">
        <v>43861.166666666657</v>
      </c>
      <c r="B732" s="4">
        <v>125.15</v>
      </c>
      <c r="C732" s="4">
        <f t="shared" si="33"/>
        <v>1098.1912500000001</v>
      </c>
      <c r="D732" s="4">
        <f t="shared" si="34"/>
        <v>147.20000000000002</v>
      </c>
      <c r="F732" s="4">
        <v>184</v>
      </c>
      <c r="H732" s="4">
        <f t="shared" si="35"/>
        <v>766.99125000000004</v>
      </c>
    </row>
    <row r="733" spans="1:8" x14ac:dyDescent="0.25">
      <c r="A733" s="1">
        <v>43861.208333333343</v>
      </c>
      <c r="B733" s="4">
        <v>126.8</v>
      </c>
      <c r="C733" s="4">
        <f t="shared" si="33"/>
        <v>1112.67</v>
      </c>
      <c r="D733" s="4">
        <f t="shared" si="34"/>
        <v>141.6</v>
      </c>
      <c r="F733" s="4">
        <v>177</v>
      </c>
      <c r="H733" s="4">
        <f t="shared" si="35"/>
        <v>794.07</v>
      </c>
    </row>
    <row r="734" spans="1:8" x14ac:dyDescent="0.25">
      <c r="A734" s="1">
        <v>43861.25</v>
      </c>
      <c r="B734" s="4">
        <v>127.98333333333331</v>
      </c>
      <c r="C734" s="4">
        <f t="shared" si="33"/>
        <v>1123.0537499999998</v>
      </c>
      <c r="D734" s="4">
        <f t="shared" si="34"/>
        <v>134.4</v>
      </c>
      <c r="F734" s="4">
        <v>168</v>
      </c>
      <c r="H734" s="4">
        <f t="shared" si="35"/>
        <v>820.65374999999983</v>
      </c>
    </row>
    <row r="735" spans="1:8" x14ac:dyDescent="0.25">
      <c r="A735" s="1">
        <v>43861.291666666657</v>
      </c>
      <c r="B735" s="4">
        <v>128.25</v>
      </c>
      <c r="C735" s="4">
        <f t="shared" si="33"/>
        <v>1125.39375</v>
      </c>
      <c r="D735" s="4">
        <f t="shared" si="34"/>
        <v>148.80000000000001</v>
      </c>
      <c r="F735" s="4">
        <v>186</v>
      </c>
      <c r="H735" s="4">
        <f t="shared" si="35"/>
        <v>790.59375</v>
      </c>
    </row>
    <row r="736" spans="1:8" x14ac:dyDescent="0.25">
      <c r="A736" s="1">
        <v>43861.333333333343</v>
      </c>
      <c r="B736" s="4">
        <v>129.08333333333329</v>
      </c>
      <c r="C736" s="4">
        <f t="shared" si="33"/>
        <v>1132.7062499999995</v>
      </c>
      <c r="D736" s="4">
        <f t="shared" si="34"/>
        <v>141.6</v>
      </c>
      <c r="F736" s="4">
        <v>177</v>
      </c>
      <c r="H736" s="4">
        <f t="shared" si="35"/>
        <v>814.10624999999948</v>
      </c>
    </row>
    <row r="737" spans="1:8" x14ac:dyDescent="0.25">
      <c r="A737" s="1">
        <v>43861.375</v>
      </c>
      <c r="B737" s="4">
        <v>134.9</v>
      </c>
      <c r="C737" s="4">
        <f t="shared" si="33"/>
        <v>1183.7474999999999</v>
      </c>
      <c r="D737" s="4">
        <f t="shared" si="34"/>
        <v>150.4</v>
      </c>
      <c r="F737" s="4">
        <v>188</v>
      </c>
      <c r="H737" s="4">
        <f t="shared" si="35"/>
        <v>845.34749999999985</v>
      </c>
    </row>
    <row r="738" spans="1:8" x14ac:dyDescent="0.25">
      <c r="A738" s="1">
        <v>43861.416666666657</v>
      </c>
      <c r="B738" s="4">
        <v>139.75</v>
      </c>
      <c r="C738" s="4">
        <f t="shared" si="33"/>
        <v>1226.3062500000001</v>
      </c>
      <c r="D738" s="4">
        <f t="shared" si="34"/>
        <v>152</v>
      </c>
      <c r="F738" s="4">
        <v>190</v>
      </c>
      <c r="H738" s="4">
        <f t="shared" si="35"/>
        <v>884.30625000000009</v>
      </c>
    </row>
    <row r="739" spans="1:8" x14ac:dyDescent="0.25">
      <c r="A739" s="1">
        <v>43861.458333333343</v>
      </c>
      <c r="B739" s="4">
        <v>138.06666666666669</v>
      </c>
      <c r="C739" s="4">
        <f t="shared" si="33"/>
        <v>1211.5350000000003</v>
      </c>
      <c r="D739" s="4">
        <f t="shared" si="34"/>
        <v>158.4</v>
      </c>
      <c r="F739" s="4">
        <v>198</v>
      </c>
      <c r="H739" s="4">
        <f t="shared" si="35"/>
        <v>855.13500000000022</v>
      </c>
    </row>
    <row r="740" spans="1:8" x14ac:dyDescent="0.25">
      <c r="A740" s="1">
        <v>43861.5</v>
      </c>
      <c r="B740" s="4">
        <v>138.8666666666667</v>
      </c>
      <c r="C740" s="4">
        <f t="shared" si="33"/>
        <v>1218.5550000000003</v>
      </c>
      <c r="D740" s="4">
        <f t="shared" si="34"/>
        <v>156.80000000000001</v>
      </c>
      <c r="F740" s="4">
        <v>196</v>
      </c>
      <c r="H740" s="4">
        <f t="shared" si="35"/>
        <v>865.75500000000034</v>
      </c>
    </row>
    <row r="741" spans="1:8" x14ac:dyDescent="0.25">
      <c r="A741" s="1">
        <v>43861.541666666657</v>
      </c>
      <c r="B741" s="4">
        <v>143.83333333333329</v>
      </c>
      <c r="C741" s="4">
        <f t="shared" si="33"/>
        <v>1262.1374999999998</v>
      </c>
      <c r="D741" s="4">
        <f t="shared" si="34"/>
        <v>165.60000000000002</v>
      </c>
      <c r="F741" s="4">
        <v>207</v>
      </c>
      <c r="H741" s="4">
        <f t="shared" si="35"/>
        <v>889.53749999999991</v>
      </c>
    </row>
    <row r="742" spans="1:8" x14ac:dyDescent="0.25">
      <c r="A742" s="1">
        <v>43861.583333333343</v>
      </c>
      <c r="B742" s="4">
        <v>143.65</v>
      </c>
      <c r="C742" s="4">
        <f t="shared" si="33"/>
        <v>1260.5287499999999</v>
      </c>
      <c r="D742" s="4">
        <f t="shared" si="34"/>
        <v>164.8</v>
      </c>
      <c r="F742" s="4">
        <v>206</v>
      </c>
      <c r="H742" s="4">
        <f t="shared" si="35"/>
        <v>889.72874999999999</v>
      </c>
    </row>
    <row r="743" spans="1:8" x14ac:dyDescent="0.25">
      <c r="A743" s="1">
        <v>43861.625</v>
      </c>
      <c r="B743" s="4">
        <v>145.26666666666671</v>
      </c>
      <c r="C743" s="4">
        <f t="shared" si="33"/>
        <v>1274.7150000000001</v>
      </c>
      <c r="D743" s="4">
        <f t="shared" si="34"/>
        <v>166.4</v>
      </c>
      <c r="F743" s="4">
        <v>208</v>
      </c>
      <c r="H743" s="4">
        <f t="shared" si="35"/>
        <v>900.31500000000005</v>
      </c>
    </row>
    <row r="744" spans="1:8" x14ac:dyDescent="0.25">
      <c r="A744" s="1">
        <v>43861.666666666657</v>
      </c>
      <c r="B744" s="4">
        <v>142.2833333333333</v>
      </c>
      <c r="C744" s="4">
        <f t="shared" si="33"/>
        <v>1248.5362499999997</v>
      </c>
      <c r="D744" s="4">
        <f t="shared" si="34"/>
        <v>168</v>
      </c>
      <c r="F744" s="4">
        <v>210</v>
      </c>
      <c r="H744" s="4">
        <f t="shared" si="35"/>
        <v>870.53624999999965</v>
      </c>
    </row>
    <row r="745" spans="1:8" x14ac:dyDescent="0.25">
      <c r="A745" s="1">
        <v>43861.708333333343</v>
      </c>
      <c r="B745" s="4">
        <v>139.43333333333331</v>
      </c>
      <c r="C745" s="4">
        <f t="shared" si="33"/>
        <v>1223.5274999999997</v>
      </c>
      <c r="D745" s="4">
        <f t="shared" si="34"/>
        <v>157.60000000000002</v>
      </c>
      <c r="F745" s="4">
        <v>197</v>
      </c>
      <c r="H745" s="4">
        <f t="shared" si="35"/>
        <v>868.92749999999978</v>
      </c>
    </row>
    <row r="746" spans="1:8" x14ac:dyDescent="0.25">
      <c r="A746" s="1">
        <v>43861.75</v>
      </c>
      <c r="B746" s="4">
        <v>137.51666666666671</v>
      </c>
      <c r="C746" s="4">
        <f t="shared" si="33"/>
        <v>1206.7087500000002</v>
      </c>
      <c r="D746" s="4">
        <f t="shared" si="34"/>
        <v>150.4</v>
      </c>
      <c r="F746" s="4">
        <v>188</v>
      </c>
      <c r="H746" s="4">
        <f t="shared" si="35"/>
        <v>868.30875000000015</v>
      </c>
    </row>
    <row r="747" spans="1:8" x14ac:dyDescent="0.25">
      <c r="A747" s="1">
        <v>43861.791666666657</v>
      </c>
      <c r="B747" s="4">
        <v>137.3666666666667</v>
      </c>
      <c r="C747" s="4">
        <f t="shared" si="33"/>
        <v>1205.3925000000002</v>
      </c>
      <c r="D747" s="4">
        <f t="shared" si="34"/>
        <v>156.80000000000001</v>
      </c>
      <c r="F747" s="4">
        <v>196</v>
      </c>
      <c r="H747" s="4">
        <f t="shared" si="35"/>
        <v>852.5925000000002</v>
      </c>
    </row>
    <row r="748" spans="1:8" x14ac:dyDescent="0.25">
      <c r="A748" s="1">
        <v>43861.833333333343</v>
      </c>
      <c r="B748" s="4">
        <v>136.93333333333331</v>
      </c>
      <c r="C748" s="4">
        <f t="shared" si="33"/>
        <v>1201.5899999999997</v>
      </c>
      <c r="D748" s="4">
        <f t="shared" si="34"/>
        <v>151.20000000000002</v>
      </c>
      <c r="F748" s="4">
        <v>189</v>
      </c>
      <c r="H748" s="4">
        <f t="shared" si="35"/>
        <v>861.38999999999965</v>
      </c>
    </row>
    <row r="749" spans="1:8" x14ac:dyDescent="0.25">
      <c r="A749" s="1">
        <v>43861.875</v>
      </c>
      <c r="B749" s="4">
        <v>136.58333333333329</v>
      </c>
      <c r="C749" s="4">
        <f t="shared" si="33"/>
        <v>1198.5187499999997</v>
      </c>
      <c r="D749" s="4">
        <f t="shared" si="34"/>
        <v>149.6</v>
      </c>
      <c r="F749" s="4">
        <v>187</v>
      </c>
      <c r="H749" s="4">
        <f t="shared" si="35"/>
        <v>861.91874999999982</v>
      </c>
    </row>
    <row r="750" spans="1:8" x14ac:dyDescent="0.25">
      <c r="A750" s="1">
        <v>43861.916666666657</v>
      </c>
      <c r="B750" s="4">
        <v>135.6333333333333</v>
      </c>
      <c r="C750" s="4">
        <f t="shared" si="33"/>
        <v>1190.1824999999997</v>
      </c>
      <c r="D750" s="4">
        <f t="shared" si="34"/>
        <v>145.6</v>
      </c>
      <c r="F750" s="4">
        <v>182</v>
      </c>
      <c r="H750" s="4">
        <f t="shared" si="35"/>
        <v>862.58249999999975</v>
      </c>
    </row>
    <row r="751" spans="1:8" x14ac:dyDescent="0.25">
      <c r="A751" s="1">
        <v>43861.958333333343</v>
      </c>
      <c r="B751" s="4">
        <v>135.6333333333333</v>
      </c>
      <c r="C751" s="4">
        <f t="shared" si="33"/>
        <v>1190.1824999999997</v>
      </c>
      <c r="D751" s="4">
        <f t="shared" si="34"/>
        <v>148.80000000000001</v>
      </c>
      <c r="F751" s="4">
        <v>186</v>
      </c>
      <c r="H751" s="4">
        <f t="shared" si="35"/>
        <v>855.38249999999971</v>
      </c>
    </row>
    <row r="752" spans="1:8" x14ac:dyDescent="0.25">
      <c r="A752" s="1">
        <v>43862</v>
      </c>
      <c r="B752" s="4">
        <v>135.98333333333329</v>
      </c>
      <c r="C752" s="4">
        <f t="shared" si="33"/>
        <v>1193.2537499999999</v>
      </c>
      <c r="D752" s="4">
        <f t="shared" si="34"/>
        <v>153.60000000000002</v>
      </c>
      <c r="F752" s="4">
        <v>192</v>
      </c>
      <c r="H752" s="4">
        <f t="shared" si="35"/>
        <v>847.65374999999995</v>
      </c>
    </row>
    <row r="753" spans="1:8" x14ac:dyDescent="0.25">
      <c r="A753" s="1">
        <v>43862.041666666657</v>
      </c>
      <c r="B753" s="4">
        <v>136.41666666666671</v>
      </c>
      <c r="C753" s="4">
        <f t="shared" si="33"/>
        <v>1197.0562500000003</v>
      </c>
      <c r="D753" s="4">
        <f t="shared" si="34"/>
        <v>152.80000000000001</v>
      </c>
      <c r="F753" s="4">
        <v>191</v>
      </c>
      <c r="H753" s="4">
        <f t="shared" si="35"/>
        <v>853.25625000000036</v>
      </c>
    </row>
    <row r="754" spans="1:8" x14ac:dyDescent="0.25">
      <c r="A754" s="1">
        <v>43862.083333333343</v>
      </c>
      <c r="B754" s="4">
        <v>136.15</v>
      </c>
      <c r="C754" s="4">
        <f t="shared" si="33"/>
        <v>1194.7162499999999</v>
      </c>
      <c r="D754" s="4">
        <f t="shared" si="34"/>
        <v>158.4</v>
      </c>
      <c r="F754" s="4">
        <v>198</v>
      </c>
      <c r="H754" s="4">
        <f t="shared" si="35"/>
        <v>838.31624999999985</v>
      </c>
    </row>
    <row r="755" spans="1:8" x14ac:dyDescent="0.25">
      <c r="A755" s="1">
        <v>43862.125</v>
      </c>
      <c r="B755" s="4">
        <v>135.94999999999999</v>
      </c>
      <c r="C755" s="4">
        <f t="shared" si="33"/>
        <v>1192.9612499999998</v>
      </c>
      <c r="D755" s="4">
        <f t="shared" si="34"/>
        <v>150.4</v>
      </c>
      <c r="F755" s="4">
        <v>188</v>
      </c>
      <c r="H755" s="4">
        <f t="shared" si="35"/>
        <v>854.56124999999975</v>
      </c>
    </row>
    <row r="756" spans="1:8" x14ac:dyDescent="0.25">
      <c r="A756" s="1">
        <v>43862.166666666657</v>
      </c>
      <c r="B756" s="4">
        <v>135.7833333333333</v>
      </c>
      <c r="C756" s="4">
        <f t="shared" si="33"/>
        <v>1191.4987499999997</v>
      </c>
      <c r="D756" s="4">
        <f t="shared" si="34"/>
        <v>148</v>
      </c>
      <c r="F756" s="4">
        <v>185</v>
      </c>
      <c r="H756" s="4">
        <f t="shared" si="35"/>
        <v>858.49874999999975</v>
      </c>
    </row>
    <row r="757" spans="1:8" x14ac:dyDescent="0.25">
      <c r="A757" s="1">
        <v>43862.208333333343</v>
      </c>
      <c r="B757" s="4">
        <v>135.91666666666671</v>
      </c>
      <c r="C757" s="4">
        <f t="shared" si="33"/>
        <v>1192.6687500000003</v>
      </c>
      <c r="D757" s="4">
        <f t="shared" si="34"/>
        <v>145.6</v>
      </c>
      <c r="F757" s="4">
        <v>182</v>
      </c>
      <c r="H757" s="4">
        <f t="shared" si="35"/>
        <v>865.06875000000036</v>
      </c>
    </row>
    <row r="758" spans="1:8" x14ac:dyDescent="0.25">
      <c r="A758" s="1">
        <v>43862.25</v>
      </c>
      <c r="B758" s="4">
        <v>136.58333333333329</v>
      </c>
      <c r="C758" s="4">
        <f t="shared" si="33"/>
        <v>1198.5187499999997</v>
      </c>
      <c r="D758" s="4">
        <f t="shared" si="34"/>
        <v>158.4</v>
      </c>
      <c r="F758" s="4">
        <v>198</v>
      </c>
      <c r="H758" s="4">
        <f t="shared" si="35"/>
        <v>842.11874999999964</v>
      </c>
    </row>
    <row r="759" spans="1:8" x14ac:dyDescent="0.25">
      <c r="A759" s="1">
        <v>43862.291666666657</v>
      </c>
      <c r="B759" s="4">
        <v>136.2166666666667</v>
      </c>
      <c r="C759" s="4">
        <f t="shared" si="33"/>
        <v>1195.3012500000002</v>
      </c>
      <c r="D759" s="4">
        <f t="shared" si="34"/>
        <v>151.20000000000002</v>
      </c>
      <c r="F759" s="4">
        <v>189</v>
      </c>
      <c r="H759" s="4">
        <f t="shared" si="35"/>
        <v>855.10125000000016</v>
      </c>
    </row>
    <row r="760" spans="1:8" x14ac:dyDescent="0.25">
      <c r="A760" s="1">
        <v>43862.333333333343</v>
      </c>
      <c r="B760" s="4">
        <v>135.6333333333333</v>
      </c>
      <c r="C760" s="4">
        <f t="shared" si="33"/>
        <v>1190.1824999999997</v>
      </c>
      <c r="D760" s="4">
        <f t="shared" si="34"/>
        <v>148.80000000000001</v>
      </c>
      <c r="F760" s="4">
        <v>186</v>
      </c>
      <c r="H760" s="4">
        <f t="shared" si="35"/>
        <v>855.38249999999971</v>
      </c>
    </row>
    <row r="761" spans="1:8" x14ac:dyDescent="0.25">
      <c r="A761" s="1">
        <v>43862.375</v>
      </c>
      <c r="B761" s="4">
        <v>141.68333333333331</v>
      </c>
      <c r="C761" s="4">
        <f t="shared" si="33"/>
        <v>1243.2712499999998</v>
      </c>
      <c r="D761" s="4">
        <f t="shared" si="34"/>
        <v>149.6</v>
      </c>
      <c r="F761" s="4">
        <v>187</v>
      </c>
      <c r="H761" s="4">
        <f t="shared" si="35"/>
        <v>906.67124999999987</v>
      </c>
    </row>
    <row r="762" spans="1:8" x14ac:dyDescent="0.25">
      <c r="A762" s="1">
        <v>43862.416666666657</v>
      </c>
      <c r="B762" s="4">
        <v>156.25</v>
      </c>
      <c r="C762" s="4">
        <f t="shared" si="33"/>
        <v>1371.09375</v>
      </c>
      <c r="D762" s="4">
        <f t="shared" si="34"/>
        <v>184</v>
      </c>
      <c r="F762" s="4">
        <v>230</v>
      </c>
      <c r="H762" s="4">
        <f t="shared" si="35"/>
        <v>957.09375</v>
      </c>
    </row>
    <row r="763" spans="1:8" x14ac:dyDescent="0.25">
      <c r="A763" s="1">
        <v>43862.458333333343</v>
      </c>
      <c r="B763" s="4">
        <v>158.3833333333333</v>
      </c>
      <c r="C763" s="4">
        <f t="shared" si="33"/>
        <v>1389.8137499999998</v>
      </c>
      <c r="D763" s="4">
        <f t="shared" si="34"/>
        <v>180</v>
      </c>
      <c r="F763" s="4">
        <v>225</v>
      </c>
      <c r="H763" s="4">
        <f t="shared" si="35"/>
        <v>984.8137499999998</v>
      </c>
    </row>
    <row r="764" spans="1:8" x14ac:dyDescent="0.25">
      <c r="A764" s="1">
        <v>43862.5</v>
      </c>
      <c r="B764" s="4">
        <v>157.98333333333329</v>
      </c>
      <c r="C764" s="4">
        <f t="shared" si="33"/>
        <v>1386.3037499999998</v>
      </c>
      <c r="D764" s="4">
        <f t="shared" si="34"/>
        <v>187.20000000000002</v>
      </c>
      <c r="F764" s="4">
        <v>234</v>
      </c>
      <c r="H764" s="4">
        <f t="shared" si="35"/>
        <v>965.10374999999976</v>
      </c>
    </row>
    <row r="765" spans="1:8" x14ac:dyDescent="0.25">
      <c r="A765" s="1">
        <v>43862.541666666657</v>
      </c>
      <c r="B765" s="4">
        <v>155.7166666666667</v>
      </c>
      <c r="C765" s="4">
        <f t="shared" si="33"/>
        <v>1366.4137500000002</v>
      </c>
      <c r="D765" s="4">
        <f t="shared" si="34"/>
        <v>187.20000000000002</v>
      </c>
      <c r="F765" s="4">
        <v>234</v>
      </c>
      <c r="H765" s="4">
        <f t="shared" si="35"/>
        <v>945.21375000000012</v>
      </c>
    </row>
    <row r="766" spans="1:8" x14ac:dyDescent="0.25">
      <c r="A766" s="1">
        <v>43862.583333333343</v>
      </c>
      <c r="B766" s="4">
        <v>147.4</v>
      </c>
      <c r="C766" s="4">
        <f t="shared" si="33"/>
        <v>1293.4349999999999</v>
      </c>
      <c r="D766" s="4">
        <f t="shared" si="34"/>
        <v>187.20000000000002</v>
      </c>
      <c r="F766" s="4">
        <v>234</v>
      </c>
      <c r="H766" s="4">
        <f t="shared" si="35"/>
        <v>872.2349999999999</v>
      </c>
    </row>
    <row r="767" spans="1:8" x14ac:dyDescent="0.25">
      <c r="A767" s="1">
        <v>43862.625</v>
      </c>
      <c r="B767" s="4">
        <v>142.75</v>
      </c>
      <c r="C767" s="4">
        <f t="shared" si="33"/>
        <v>1252.6312499999999</v>
      </c>
      <c r="D767" s="4">
        <f t="shared" si="34"/>
        <v>171.20000000000002</v>
      </c>
      <c r="F767" s="4">
        <v>214</v>
      </c>
      <c r="H767" s="4">
        <f t="shared" si="35"/>
        <v>867.43124999999986</v>
      </c>
    </row>
    <row r="768" spans="1:8" x14ac:dyDescent="0.25">
      <c r="A768" s="1">
        <v>43862.666666666657</v>
      </c>
      <c r="B768" s="4">
        <v>134.6</v>
      </c>
      <c r="C768" s="4">
        <f t="shared" si="33"/>
        <v>1181.115</v>
      </c>
      <c r="D768" s="4">
        <f t="shared" si="34"/>
        <v>160</v>
      </c>
      <c r="F768" s="4">
        <v>200</v>
      </c>
      <c r="H768" s="4">
        <f t="shared" si="35"/>
        <v>821.11500000000001</v>
      </c>
    </row>
    <row r="769" spans="1:8" x14ac:dyDescent="0.25">
      <c r="A769" s="1">
        <v>43862.708333333343</v>
      </c>
      <c r="B769" s="4">
        <v>129.2833333333333</v>
      </c>
      <c r="C769" s="4">
        <f t="shared" si="33"/>
        <v>1134.4612499999996</v>
      </c>
      <c r="D769" s="4">
        <f t="shared" si="34"/>
        <v>157.60000000000002</v>
      </c>
      <c r="F769" s="4">
        <v>197</v>
      </c>
      <c r="H769" s="4">
        <f t="shared" si="35"/>
        <v>779.86124999999959</v>
      </c>
    </row>
    <row r="770" spans="1:8" x14ac:dyDescent="0.25">
      <c r="A770" s="1">
        <v>43862.75</v>
      </c>
      <c r="B770" s="4">
        <v>121.25</v>
      </c>
      <c r="C770" s="4">
        <f t="shared" si="33"/>
        <v>1063.96875</v>
      </c>
      <c r="D770" s="4">
        <f t="shared" si="34"/>
        <v>140.80000000000001</v>
      </c>
      <c r="F770" s="4">
        <v>176</v>
      </c>
      <c r="H770" s="4">
        <f t="shared" si="35"/>
        <v>747.16875000000005</v>
      </c>
    </row>
    <row r="771" spans="1:8" x14ac:dyDescent="0.25">
      <c r="A771" s="1">
        <v>43862.791666666657</v>
      </c>
      <c r="B771" s="4">
        <v>119.8833333333333</v>
      </c>
      <c r="C771" s="4">
        <f t="shared" si="33"/>
        <v>1051.9762499999997</v>
      </c>
      <c r="D771" s="4">
        <f t="shared" si="34"/>
        <v>140.80000000000001</v>
      </c>
      <c r="F771" s="4">
        <v>176</v>
      </c>
      <c r="H771" s="4">
        <f t="shared" si="35"/>
        <v>735.17624999999975</v>
      </c>
    </row>
    <row r="772" spans="1:8" x14ac:dyDescent="0.25">
      <c r="A772" s="1">
        <v>43862.833333333343</v>
      </c>
      <c r="B772" s="4">
        <v>119.95</v>
      </c>
      <c r="C772" s="4">
        <f t="shared" si="33"/>
        <v>1052.56125</v>
      </c>
      <c r="D772" s="4">
        <f t="shared" si="34"/>
        <v>138.4</v>
      </c>
      <c r="F772" s="4">
        <v>173</v>
      </c>
      <c r="H772" s="4">
        <f t="shared" si="35"/>
        <v>741.16125</v>
      </c>
    </row>
    <row r="773" spans="1:8" x14ac:dyDescent="0.25">
      <c r="A773" s="1">
        <v>43862.875</v>
      </c>
      <c r="B773" s="4">
        <v>119.8833333333333</v>
      </c>
      <c r="C773" s="4">
        <f t="shared" si="33"/>
        <v>1051.9762499999997</v>
      </c>
      <c r="D773" s="4">
        <f t="shared" si="34"/>
        <v>136.80000000000001</v>
      </c>
      <c r="F773" s="4">
        <v>171</v>
      </c>
      <c r="H773" s="4">
        <f t="shared" si="35"/>
        <v>744.17624999999975</v>
      </c>
    </row>
    <row r="774" spans="1:8" x14ac:dyDescent="0.25">
      <c r="A774" s="1">
        <v>43862.916666666657</v>
      </c>
      <c r="B774" s="4">
        <v>119.4166666666667</v>
      </c>
      <c r="C774" s="4">
        <f t="shared" si="33"/>
        <v>1047.8812500000004</v>
      </c>
      <c r="D774" s="4">
        <f t="shared" si="34"/>
        <v>133.6</v>
      </c>
      <c r="F774" s="4">
        <v>167</v>
      </c>
      <c r="H774" s="4">
        <f t="shared" si="35"/>
        <v>747.28125000000034</v>
      </c>
    </row>
    <row r="775" spans="1:8" x14ac:dyDescent="0.25">
      <c r="A775" s="1">
        <v>43862.958333333343</v>
      </c>
      <c r="B775" s="4">
        <v>121.4</v>
      </c>
      <c r="C775" s="4">
        <f t="shared" si="33"/>
        <v>1065.2850000000001</v>
      </c>
      <c r="D775" s="4">
        <f t="shared" si="34"/>
        <v>140.80000000000001</v>
      </c>
      <c r="F775" s="4">
        <v>176</v>
      </c>
      <c r="H775" s="4">
        <f t="shared" si="35"/>
        <v>748.48500000000013</v>
      </c>
    </row>
    <row r="776" spans="1:8" x14ac:dyDescent="0.25">
      <c r="A776" s="1">
        <v>43863</v>
      </c>
      <c r="B776" s="4">
        <v>125.8</v>
      </c>
      <c r="C776" s="4">
        <f t="shared" si="33"/>
        <v>1103.895</v>
      </c>
      <c r="D776" s="4">
        <f t="shared" si="34"/>
        <v>149.6</v>
      </c>
      <c r="F776" s="4">
        <v>187</v>
      </c>
      <c r="H776" s="4">
        <f t="shared" si="35"/>
        <v>767.29499999999996</v>
      </c>
    </row>
    <row r="777" spans="1:8" x14ac:dyDescent="0.25">
      <c r="A777" s="1">
        <v>43863.041666666657</v>
      </c>
      <c r="B777" s="4">
        <v>129.15</v>
      </c>
      <c r="C777" s="4">
        <f t="shared" ref="C777:C840" si="36">B777*$C$2*$C$3/$C$4/3600</f>
        <v>1133.29125</v>
      </c>
      <c r="D777" s="4">
        <f t="shared" ref="D777:D840" si="37">F777/0.5*0.4</f>
        <v>151.20000000000002</v>
      </c>
      <c r="F777" s="4">
        <v>189</v>
      </c>
      <c r="H777" s="4">
        <f t="shared" ref="H777:H840" si="38">C777-D777-F777</f>
        <v>793.09124999999995</v>
      </c>
    </row>
    <row r="778" spans="1:8" x14ac:dyDescent="0.25">
      <c r="A778" s="1">
        <v>43863.083333333343</v>
      </c>
      <c r="B778" s="4">
        <v>131.55000000000001</v>
      </c>
      <c r="C778" s="4">
        <f t="shared" si="36"/>
        <v>1154.3512500000002</v>
      </c>
      <c r="D778" s="4">
        <f t="shared" si="37"/>
        <v>158.4</v>
      </c>
      <c r="F778" s="4">
        <v>198</v>
      </c>
      <c r="H778" s="4">
        <f t="shared" si="38"/>
        <v>797.95125000000019</v>
      </c>
    </row>
    <row r="779" spans="1:8" x14ac:dyDescent="0.25">
      <c r="A779" s="1">
        <v>43863.125</v>
      </c>
      <c r="B779" s="4">
        <v>131.94999999999999</v>
      </c>
      <c r="C779" s="4">
        <f t="shared" si="36"/>
        <v>1157.8612499999999</v>
      </c>
      <c r="D779" s="4">
        <f t="shared" si="37"/>
        <v>148.80000000000001</v>
      </c>
      <c r="F779" s="4">
        <v>186</v>
      </c>
      <c r="H779" s="4">
        <f t="shared" si="38"/>
        <v>823.06124999999997</v>
      </c>
    </row>
    <row r="780" spans="1:8" x14ac:dyDescent="0.25">
      <c r="A780" s="1">
        <v>43863.166666666657</v>
      </c>
      <c r="B780" s="4">
        <v>127.4915254237288</v>
      </c>
      <c r="C780" s="4">
        <f t="shared" si="36"/>
        <v>1118.73813559322</v>
      </c>
      <c r="D780" s="4">
        <f t="shared" si="37"/>
        <v>163.52542372881362</v>
      </c>
      <c r="F780" s="4">
        <v>204.406779661017</v>
      </c>
      <c r="H780" s="4">
        <f t="shared" si="38"/>
        <v>750.80593220338937</v>
      </c>
    </row>
    <row r="781" spans="1:8" x14ac:dyDescent="0.25">
      <c r="A781" s="1">
        <v>43863.208333333343</v>
      </c>
      <c r="B781" s="4">
        <v>128.77586206896549</v>
      </c>
      <c r="C781" s="4">
        <f t="shared" si="36"/>
        <v>1130.0081896551724</v>
      </c>
      <c r="D781" s="4">
        <f t="shared" si="37"/>
        <v>151.44827586206895</v>
      </c>
      <c r="F781" s="4">
        <v>189.31034482758619</v>
      </c>
      <c r="H781" s="4">
        <f t="shared" si="38"/>
        <v>789.24956896551726</v>
      </c>
    </row>
    <row r="782" spans="1:8" x14ac:dyDescent="0.25">
      <c r="A782" s="1">
        <v>43863.25</v>
      </c>
      <c r="B782" s="4">
        <v>130.77966101694909</v>
      </c>
      <c r="C782" s="4">
        <f t="shared" si="36"/>
        <v>1147.5915254237282</v>
      </c>
      <c r="D782" s="4">
        <f t="shared" si="37"/>
        <v>158.64406779661019</v>
      </c>
      <c r="F782" s="4">
        <v>198.30508474576271</v>
      </c>
      <c r="H782" s="4">
        <f t="shared" si="38"/>
        <v>790.64237288135519</v>
      </c>
    </row>
    <row r="783" spans="1:8" x14ac:dyDescent="0.25">
      <c r="A783" s="1">
        <v>43863.291666666657</v>
      </c>
      <c r="B783" s="4">
        <v>133.18333333333331</v>
      </c>
      <c r="C783" s="4">
        <f t="shared" si="36"/>
        <v>1168.6837499999997</v>
      </c>
      <c r="D783" s="4">
        <f t="shared" si="37"/>
        <v>149.6</v>
      </c>
      <c r="F783" s="4">
        <v>187</v>
      </c>
      <c r="H783" s="4">
        <f t="shared" si="38"/>
        <v>832.08374999999967</v>
      </c>
    </row>
    <row r="784" spans="1:8" x14ac:dyDescent="0.25">
      <c r="A784" s="1">
        <v>43863.333333333343</v>
      </c>
      <c r="B784" s="4">
        <v>129.6333333333333</v>
      </c>
      <c r="C784" s="4">
        <f t="shared" si="36"/>
        <v>1137.5324999999996</v>
      </c>
      <c r="D784" s="4">
        <f t="shared" si="37"/>
        <v>160.80000000000001</v>
      </c>
      <c r="F784" s="4">
        <v>201</v>
      </c>
      <c r="H784" s="4">
        <f t="shared" si="38"/>
        <v>775.73249999999962</v>
      </c>
    </row>
    <row r="785" spans="1:8" x14ac:dyDescent="0.25">
      <c r="A785" s="1">
        <v>43863.375</v>
      </c>
      <c r="B785" s="4">
        <v>129.01666666666671</v>
      </c>
      <c r="C785" s="4">
        <f t="shared" si="36"/>
        <v>1132.1212500000004</v>
      </c>
      <c r="D785" s="4">
        <f t="shared" si="37"/>
        <v>144.80000000000001</v>
      </c>
      <c r="F785" s="4">
        <v>181</v>
      </c>
      <c r="H785" s="4">
        <f t="shared" si="38"/>
        <v>806.32125000000042</v>
      </c>
    </row>
    <row r="786" spans="1:8" x14ac:dyDescent="0.25">
      <c r="A786" s="1">
        <v>43863.416666666657</v>
      </c>
      <c r="B786" s="4">
        <v>129.01666666666671</v>
      </c>
      <c r="C786" s="4">
        <f t="shared" si="36"/>
        <v>1132.1212500000004</v>
      </c>
      <c r="D786" s="4">
        <f t="shared" si="37"/>
        <v>156.80000000000001</v>
      </c>
      <c r="F786" s="4">
        <v>196</v>
      </c>
      <c r="H786" s="4">
        <f t="shared" si="38"/>
        <v>779.32125000000042</v>
      </c>
    </row>
    <row r="787" spans="1:8" x14ac:dyDescent="0.25">
      <c r="A787" s="1">
        <v>43863.458333333343</v>
      </c>
      <c r="B787" s="4">
        <v>129.85</v>
      </c>
      <c r="C787" s="4">
        <f t="shared" si="36"/>
        <v>1139.4337499999999</v>
      </c>
      <c r="D787" s="4">
        <f t="shared" si="37"/>
        <v>148.80000000000001</v>
      </c>
      <c r="F787" s="4">
        <v>186</v>
      </c>
      <c r="H787" s="4">
        <f t="shared" si="38"/>
        <v>804.63374999999996</v>
      </c>
    </row>
    <row r="788" spans="1:8" x14ac:dyDescent="0.25">
      <c r="A788" s="1">
        <v>43863.5</v>
      </c>
      <c r="B788" s="4">
        <v>132.1333333333333</v>
      </c>
      <c r="C788" s="4">
        <f t="shared" si="36"/>
        <v>1159.4699999999996</v>
      </c>
      <c r="D788" s="4">
        <f t="shared" si="37"/>
        <v>153.60000000000002</v>
      </c>
      <c r="F788" s="4">
        <v>192</v>
      </c>
      <c r="H788" s="4">
        <f t="shared" si="38"/>
        <v>813.86999999999955</v>
      </c>
    </row>
    <row r="789" spans="1:8" x14ac:dyDescent="0.25">
      <c r="A789" s="1">
        <v>43863.541666666657</v>
      </c>
      <c r="B789" s="4">
        <v>132</v>
      </c>
      <c r="C789" s="4">
        <f t="shared" si="36"/>
        <v>1158.3</v>
      </c>
      <c r="D789" s="4">
        <f t="shared" si="37"/>
        <v>154.4</v>
      </c>
      <c r="F789" s="4">
        <v>193</v>
      </c>
      <c r="H789" s="4">
        <f t="shared" si="38"/>
        <v>810.9</v>
      </c>
    </row>
    <row r="790" spans="1:8" x14ac:dyDescent="0.25">
      <c r="A790" s="1">
        <v>43863.583333333343</v>
      </c>
      <c r="B790" s="4">
        <v>137.65</v>
      </c>
      <c r="C790" s="4">
        <f t="shared" si="36"/>
        <v>1207.8787500000001</v>
      </c>
      <c r="D790" s="4">
        <f t="shared" si="37"/>
        <v>158.4</v>
      </c>
      <c r="F790" s="4">
        <v>198</v>
      </c>
      <c r="H790" s="4">
        <f t="shared" si="38"/>
        <v>851.47874999999999</v>
      </c>
    </row>
    <row r="791" spans="1:8" x14ac:dyDescent="0.25">
      <c r="A791" s="1">
        <v>43863.625</v>
      </c>
      <c r="B791" s="4">
        <v>139.94999999999999</v>
      </c>
      <c r="C791" s="4">
        <f t="shared" si="36"/>
        <v>1228.0612499999997</v>
      </c>
      <c r="D791" s="4">
        <f t="shared" si="37"/>
        <v>164.8</v>
      </c>
      <c r="F791" s="4">
        <v>206</v>
      </c>
      <c r="H791" s="4">
        <f t="shared" si="38"/>
        <v>857.26124999999979</v>
      </c>
    </row>
    <row r="792" spans="1:8" x14ac:dyDescent="0.25">
      <c r="A792" s="1">
        <v>43863.666666666657</v>
      </c>
      <c r="B792" s="4">
        <v>136.75</v>
      </c>
      <c r="C792" s="4">
        <f t="shared" si="36"/>
        <v>1199.98125</v>
      </c>
      <c r="D792" s="4">
        <f t="shared" si="37"/>
        <v>160.80000000000001</v>
      </c>
      <c r="F792" s="4">
        <v>201</v>
      </c>
      <c r="H792" s="4">
        <f t="shared" si="38"/>
        <v>838.18125000000009</v>
      </c>
    </row>
    <row r="793" spans="1:8" x14ac:dyDescent="0.25">
      <c r="A793" s="1">
        <v>43863.708333333343</v>
      </c>
      <c r="B793" s="4">
        <v>129.3833333333333</v>
      </c>
      <c r="C793" s="4">
        <f t="shared" si="36"/>
        <v>1135.3387499999997</v>
      </c>
      <c r="D793" s="4">
        <f t="shared" si="37"/>
        <v>160</v>
      </c>
      <c r="F793" s="4">
        <v>200</v>
      </c>
      <c r="H793" s="4">
        <f t="shared" si="38"/>
        <v>775.33874999999966</v>
      </c>
    </row>
    <row r="794" spans="1:8" x14ac:dyDescent="0.25">
      <c r="A794" s="1">
        <v>43863.75</v>
      </c>
      <c r="B794" s="4">
        <v>129.44999999999999</v>
      </c>
      <c r="C794" s="4">
        <f t="shared" si="36"/>
        <v>1135.9237499999999</v>
      </c>
      <c r="D794" s="4">
        <f t="shared" si="37"/>
        <v>153.60000000000002</v>
      </c>
      <c r="F794" s="4">
        <v>192</v>
      </c>
      <c r="H794" s="4">
        <f t="shared" si="38"/>
        <v>790.3237499999999</v>
      </c>
    </row>
    <row r="795" spans="1:8" x14ac:dyDescent="0.25">
      <c r="A795" s="1">
        <v>43863.791666666657</v>
      </c>
      <c r="B795" s="4">
        <v>129.51666666666671</v>
      </c>
      <c r="C795" s="4">
        <f t="shared" si="36"/>
        <v>1136.5087500000004</v>
      </c>
      <c r="D795" s="4">
        <f t="shared" si="37"/>
        <v>152.80000000000001</v>
      </c>
      <c r="F795" s="4">
        <v>191</v>
      </c>
      <c r="H795" s="4">
        <f t="shared" si="38"/>
        <v>792.70875000000046</v>
      </c>
    </row>
    <row r="796" spans="1:8" x14ac:dyDescent="0.25">
      <c r="A796" s="1">
        <v>43863.833333333343</v>
      </c>
      <c r="B796" s="4">
        <v>129.6</v>
      </c>
      <c r="C796" s="4">
        <f t="shared" si="36"/>
        <v>1137.24</v>
      </c>
      <c r="D796" s="4">
        <f t="shared" si="37"/>
        <v>158.4</v>
      </c>
      <c r="F796" s="4">
        <v>198</v>
      </c>
      <c r="H796" s="4">
        <f t="shared" si="38"/>
        <v>780.84</v>
      </c>
    </row>
    <row r="797" spans="1:8" x14ac:dyDescent="0.25">
      <c r="A797" s="1">
        <v>43863.875</v>
      </c>
      <c r="B797" s="4">
        <v>129.65</v>
      </c>
      <c r="C797" s="4">
        <f t="shared" si="36"/>
        <v>1137.67875</v>
      </c>
      <c r="D797" s="4">
        <f t="shared" si="37"/>
        <v>152.80000000000001</v>
      </c>
      <c r="F797" s="4">
        <v>191</v>
      </c>
      <c r="H797" s="4">
        <f t="shared" si="38"/>
        <v>793.87875000000008</v>
      </c>
    </row>
    <row r="798" spans="1:8" x14ac:dyDescent="0.25">
      <c r="A798" s="1">
        <v>43863.916666666657</v>
      </c>
      <c r="B798" s="4">
        <v>129.69999999999999</v>
      </c>
      <c r="C798" s="4">
        <f t="shared" si="36"/>
        <v>1138.1174999999998</v>
      </c>
      <c r="D798" s="4">
        <f t="shared" si="37"/>
        <v>156.80000000000001</v>
      </c>
      <c r="F798" s="4">
        <v>196</v>
      </c>
      <c r="H798" s="4">
        <f t="shared" si="38"/>
        <v>785.31749999999988</v>
      </c>
    </row>
    <row r="799" spans="1:8" x14ac:dyDescent="0.25">
      <c r="A799" s="1">
        <v>43863.958333333343</v>
      </c>
      <c r="B799" s="4">
        <v>129</v>
      </c>
      <c r="C799" s="4">
        <f t="shared" si="36"/>
        <v>1131.9749999999999</v>
      </c>
      <c r="D799" s="4">
        <f t="shared" si="37"/>
        <v>155.20000000000002</v>
      </c>
      <c r="F799" s="4">
        <v>194</v>
      </c>
      <c r="H799" s="4">
        <f t="shared" si="38"/>
        <v>782.77499999999986</v>
      </c>
    </row>
    <row r="800" spans="1:8" x14ac:dyDescent="0.25">
      <c r="A800" s="1">
        <v>43864</v>
      </c>
      <c r="B800" s="4">
        <v>129.2166666666667</v>
      </c>
      <c r="C800" s="4">
        <f t="shared" si="36"/>
        <v>1133.8762500000005</v>
      </c>
      <c r="D800" s="4">
        <f t="shared" si="37"/>
        <v>155.20000000000002</v>
      </c>
      <c r="F800" s="4">
        <v>194</v>
      </c>
      <c r="H800" s="4">
        <f t="shared" si="38"/>
        <v>784.67625000000044</v>
      </c>
    </row>
    <row r="801" spans="1:8" x14ac:dyDescent="0.25">
      <c r="A801" s="1">
        <v>43864.041666666657</v>
      </c>
      <c r="B801" s="4">
        <v>129.44999999999999</v>
      </c>
      <c r="C801" s="4">
        <f t="shared" si="36"/>
        <v>1135.9237499999999</v>
      </c>
      <c r="D801" s="4">
        <f t="shared" si="37"/>
        <v>156</v>
      </c>
      <c r="F801" s="4">
        <v>195</v>
      </c>
      <c r="H801" s="4">
        <f t="shared" si="38"/>
        <v>784.92374999999993</v>
      </c>
    </row>
    <row r="802" spans="1:8" x14ac:dyDescent="0.25">
      <c r="A802" s="1">
        <v>43864.083333333343</v>
      </c>
      <c r="B802" s="4">
        <v>132.5</v>
      </c>
      <c r="C802" s="4">
        <f t="shared" si="36"/>
        <v>1162.6875</v>
      </c>
      <c r="D802" s="4">
        <f t="shared" si="37"/>
        <v>155.20000000000002</v>
      </c>
      <c r="F802" s="4">
        <v>194</v>
      </c>
      <c r="H802" s="4">
        <f t="shared" si="38"/>
        <v>813.48749999999995</v>
      </c>
    </row>
    <row r="803" spans="1:8" x14ac:dyDescent="0.25">
      <c r="A803" s="1">
        <v>43864.125</v>
      </c>
      <c r="B803" s="4">
        <v>138.18333333333331</v>
      </c>
      <c r="C803" s="4">
        <f t="shared" si="36"/>
        <v>1212.5587499999997</v>
      </c>
      <c r="D803" s="4">
        <f t="shared" si="37"/>
        <v>172</v>
      </c>
      <c r="F803" s="4">
        <v>215</v>
      </c>
      <c r="H803" s="4">
        <f t="shared" si="38"/>
        <v>825.55874999999969</v>
      </c>
    </row>
    <row r="804" spans="1:8" x14ac:dyDescent="0.25">
      <c r="A804" s="1">
        <v>43864.166666666657</v>
      </c>
      <c r="B804" s="4">
        <v>129.91666666666671</v>
      </c>
      <c r="C804" s="4">
        <f t="shared" si="36"/>
        <v>1140.0187500000004</v>
      </c>
      <c r="D804" s="4">
        <f t="shared" si="37"/>
        <v>154.4</v>
      </c>
      <c r="F804" s="4">
        <v>193</v>
      </c>
      <c r="H804" s="4">
        <f t="shared" si="38"/>
        <v>792.61875000000043</v>
      </c>
    </row>
    <row r="805" spans="1:8" x14ac:dyDescent="0.25">
      <c r="A805" s="1">
        <v>43864.208333333343</v>
      </c>
      <c r="B805" s="4">
        <v>128.26666666666671</v>
      </c>
      <c r="C805" s="4">
        <f t="shared" si="36"/>
        <v>1125.5400000000004</v>
      </c>
      <c r="D805" s="4">
        <f t="shared" si="37"/>
        <v>165.60000000000002</v>
      </c>
      <c r="F805" s="4">
        <v>207</v>
      </c>
      <c r="H805" s="4">
        <f t="shared" si="38"/>
        <v>752.9400000000004</v>
      </c>
    </row>
    <row r="806" spans="1:8" x14ac:dyDescent="0.25">
      <c r="A806" s="1">
        <v>43864.25</v>
      </c>
      <c r="B806" s="4">
        <v>127.31666666666671</v>
      </c>
      <c r="C806" s="4">
        <f t="shared" si="36"/>
        <v>1117.2037500000004</v>
      </c>
      <c r="D806" s="4">
        <f t="shared" si="37"/>
        <v>138.4</v>
      </c>
      <c r="F806" s="4">
        <v>173</v>
      </c>
      <c r="H806" s="4">
        <f t="shared" si="38"/>
        <v>805.80375000000038</v>
      </c>
    </row>
    <row r="807" spans="1:8" x14ac:dyDescent="0.25">
      <c r="A807" s="1">
        <v>43864.291666666657</v>
      </c>
      <c r="B807" s="4">
        <v>126.8833333333333</v>
      </c>
      <c r="C807" s="4">
        <f t="shared" si="36"/>
        <v>1113.4012499999997</v>
      </c>
      <c r="D807" s="4">
        <f t="shared" si="37"/>
        <v>152</v>
      </c>
      <c r="F807" s="4">
        <v>190</v>
      </c>
      <c r="H807" s="4">
        <f t="shared" si="38"/>
        <v>771.40124999999966</v>
      </c>
    </row>
    <row r="808" spans="1:8" x14ac:dyDescent="0.25">
      <c r="A808" s="1">
        <v>43864.333333333343</v>
      </c>
      <c r="B808" s="4">
        <v>126.9666666666667</v>
      </c>
      <c r="C808" s="4">
        <f t="shared" si="36"/>
        <v>1114.1325000000004</v>
      </c>
      <c r="D808" s="4">
        <f t="shared" si="37"/>
        <v>150.4</v>
      </c>
      <c r="F808" s="4">
        <v>188</v>
      </c>
      <c r="H808" s="4">
        <f t="shared" si="38"/>
        <v>775.73250000000041</v>
      </c>
    </row>
    <row r="809" spans="1:8" x14ac:dyDescent="0.25">
      <c r="A809" s="1">
        <v>43864.375</v>
      </c>
      <c r="B809" s="4">
        <v>126.8333333333333</v>
      </c>
      <c r="C809" s="4">
        <f t="shared" si="36"/>
        <v>1112.9624999999996</v>
      </c>
      <c r="D809" s="4">
        <f t="shared" si="37"/>
        <v>149.6</v>
      </c>
      <c r="F809" s="4">
        <v>187</v>
      </c>
      <c r="H809" s="4">
        <f t="shared" si="38"/>
        <v>776.36249999999961</v>
      </c>
    </row>
    <row r="810" spans="1:8" x14ac:dyDescent="0.25">
      <c r="A810" s="1">
        <v>43864.416666666657</v>
      </c>
      <c r="B810" s="4">
        <v>126.8833333333333</v>
      </c>
      <c r="C810" s="4">
        <f t="shared" si="36"/>
        <v>1113.4012499999997</v>
      </c>
      <c r="D810" s="4">
        <f t="shared" si="37"/>
        <v>148</v>
      </c>
      <c r="F810" s="4">
        <v>185</v>
      </c>
      <c r="H810" s="4">
        <f t="shared" si="38"/>
        <v>780.40124999999966</v>
      </c>
    </row>
    <row r="811" spans="1:8" x14ac:dyDescent="0.25">
      <c r="A811" s="1">
        <v>43864.458333333343</v>
      </c>
      <c r="B811" s="4">
        <v>126.8666666666667</v>
      </c>
      <c r="C811" s="4">
        <f t="shared" si="36"/>
        <v>1113.2550000000003</v>
      </c>
      <c r="D811" s="4">
        <f t="shared" si="37"/>
        <v>144.80000000000001</v>
      </c>
      <c r="F811" s="4">
        <v>181</v>
      </c>
      <c r="H811" s="4">
        <f t="shared" si="38"/>
        <v>787.45500000000038</v>
      </c>
    </row>
    <row r="812" spans="1:8" x14ac:dyDescent="0.25">
      <c r="A812" s="1">
        <v>43864.5</v>
      </c>
      <c r="B812" s="4">
        <v>126.75</v>
      </c>
      <c r="C812" s="4">
        <f t="shared" si="36"/>
        <v>1112.23125</v>
      </c>
      <c r="D812" s="4">
        <f t="shared" si="37"/>
        <v>144</v>
      </c>
      <c r="F812" s="4">
        <v>180</v>
      </c>
      <c r="H812" s="4">
        <f t="shared" si="38"/>
        <v>788.23125000000005</v>
      </c>
    </row>
    <row r="813" spans="1:8" x14ac:dyDescent="0.25">
      <c r="A813" s="1">
        <v>43864.541666666657</v>
      </c>
      <c r="B813" s="4">
        <v>126.55</v>
      </c>
      <c r="C813" s="4">
        <f t="shared" si="36"/>
        <v>1110.4762499999999</v>
      </c>
      <c r="D813" s="4">
        <f t="shared" si="37"/>
        <v>151.20000000000002</v>
      </c>
      <c r="F813" s="4">
        <v>189</v>
      </c>
      <c r="H813" s="4">
        <f t="shared" si="38"/>
        <v>770.27624999999989</v>
      </c>
    </row>
    <row r="814" spans="1:8" x14ac:dyDescent="0.25">
      <c r="A814" s="1">
        <v>43864.583333333343</v>
      </c>
      <c r="B814" s="4">
        <v>126.48333333333331</v>
      </c>
      <c r="C814" s="4">
        <f t="shared" si="36"/>
        <v>1109.8912499999999</v>
      </c>
      <c r="D814" s="4">
        <f t="shared" si="37"/>
        <v>143.20000000000002</v>
      </c>
      <c r="F814" s="4">
        <v>179</v>
      </c>
      <c r="H814" s="4">
        <f t="shared" si="38"/>
        <v>787.69124999999985</v>
      </c>
    </row>
    <row r="815" spans="1:8" x14ac:dyDescent="0.25">
      <c r="A815" s="1">
        <v>43864.625</v>
      </c>
      <c r="B815" s="4">
        <v>126.6</v>
      </c>
      <c r="C815" s="4">
        <f t="shared" si="36"/>
        <v>1110.915</v>
      </c>
      <c r="D815" s="4">
        <f t="shared" si="37"/>
        <v>151.20000000000002</v>
      </c>
      <c r="F815" s="4">
        <v>189</v>
      </c>
      <c r="H815" s="4">
        <f t="shared" si="38"/>
        <v>770.71499999999992</v>
      </c>
    </row>
    <row r="816" spans="1:8" x14ac:dyDescent="0.25">
      <c r="A816" s="1">
        <v>43864.666666666657</v>
      </c>
      <c r="B816" s="4">
        <v>126.43333333333329</v>
      </c>
      <c r="C816" s="4">
        <f t="shared" si="36"/>
        <v>1109.4524999999996</v>
      </c>
      <c r="D816" s="4">
        <f t="shared" si="37"/>
        <v>148</v>
      </c>
      <c r="F816" s="4">
        <v>185</v>
      </c>
      <c r="H816" s="4">
        <f t="shared" si="38"/>
        <v>776.45249999999965</v>
      </c>
    </row>
    <row r="817" spans="1:8" x14ac:dyDescent="0.25">
      <c r="A817" s="1">
        <v>43864.708333333343</v>
      </c>
      <c r="B817" s="4">
        <v>126.45</v>
      </c>
      <c r="C817" s="4">
        <f t="shared" si="36"/>
        <v>1109.5987500000001</v>
      </c>
      <c r="D817" s="4">
        <f t="shared" si="37"/>
        <v>153.60000000000002</v>
      </c>
      <c r="F817" s="4">
        <v>192</v>
      </c>
      <c r="H817" s="4">
        <f t="shared" si="38"/>
        <v>763.99875000000009</v>
      </c>
    </row>
    <row r="818" spans="1:8" x14ac:dyDescent="0.25">
      <c r="A818" s="1">
        <v>43864.75</v>
      </c>
      <c r="B818" s="4">
        <v>126.6</v>
      </c>
      <c r="C818" s="4">
        <f t="shared" si="36"/>
        <v>1110.915</v>
      </c>
      <c r="D818" s="4">
        <f t="shared" si="37"/>
        <v>144</v>
      </c>
      <c r="F818" s="4">
        <v>180</v>
      </c>
      <c r="H818" s="4">
        <f t="shared" si="38"/>
        <v>786.91499999999996</v>
      </c>
    </row>
    <row r="819" spans="1:8" x14ac:dyDescent="0.25">
      <c r="A819" s="1">
        <v>43864.791666666657</v>
      </c>
      <c r="B819" s="4">
        <v>126.43333333333329</v>
      </c>
      <c r="C819" s="4">
        <f t="shared" si="36"/>
        <v>1109.4524999999996</v>
      </c>
      <c r="D819" s="4">
        <f t="shared" si="37"/>
        <v>144</v>
      </c>
      <c r="F819" s="4">
        <v>180</v>
      </c>
      <c r="H819" s="4">
        <f t="shared" si="38"/>
        <v>785.45249999999965</v>
      </c>
    </row>
    <row r="820" spans="1:8" x14ac:dyDescent="0.25">
      <c r="A820" s="1">
        <v>43864.833333333343</v>
      </c>
      <c r="B820" s="4">
        <v>124.35</v>
      </c>
      <c r="C820" s="4">
        <f t="shared" si="36"/>
        <v>1091.1712500000001</v>
      </c>
      <c r="D820" s="4">
        <f t="shared" si="37"/>
        <v>152</v>
      </c>
      <c r="F820" s="4">
        <v>190</v>
      </c>
      <c r="H820" s="4">
        <f t="shared" si="38"/>
        <v>749.1712500000001</v>
      </c>
    </row>
    <row r="821" spans="1:8" x14ac:dyDescent="0.25">
      <c r="A821" s="1">
        <v>43864.875</v>
      </c>
      <c r="B821" s="4">
        <v>122.45</v>
      </c>
      <c r="C821" s="4">
        <f t="shared" si="36"/>
        <v>1074.49875</v>
      </c>
      <c r="D821" s="4">
        <f t="shared" si="37"/>
        <v>142.4</v>
      </c>
      <c r="F821" s="4">
        <v>178</v>
      </c>
      <c r="H821" s="4">
        <f t="shared" si="38"/>
        <v>754.09875</v>
      </c>
    </row>
    <row r="822" spans="1:8" x14ac:dyDescent="0.25">
      <c r="A822" s="1">
        <v>43864.916666666657</v>
      </c>
      <c r="B822" s="4">
        <v>122.4166666666667</v>
      </c>
      <c r="C822" s="4">
        <f t="shared" si="36"/>
        <v>1074.2062500000004</v>
      </c>
      <c r="D822" s="4">
        <f t="shared" si="37"/>
        <v>142.4</v>
      </c>
      <c r="F822" s="4">
        <v>178</v>
      </c>
      <c r="H822" s="4">
        <f t="shared" si="38"/>
        <v>753.80625000000043</v>
      </c>
    </row>
    <row r="823" spans="1:8" x14ac:dyDescent="0.25">
      <c r="A823" s="1">
        <v>43864.958333333343</v>
      </c>
      <c r="B823" s="4">
        <v>122.93333333333329</v>
      </c>
      <c r="C823" s="4">
        <f t="shared" si="36"/>
        <v>1078.7399999999996</v>
      </c>
      <c r="D823" s="4">
        <f t="shared" si="37"/>
        <v>149.6</v>
      </c>
      <c r="F823" s="4">
        <v>187</v>
      </c>
      <c r="H823" s="4">
        <f t="shared" si="38"/>
        <v>742.13999999999953</v>
      </c>
    </row>
    <row r="824" spans="1:8" x14ac:dyDescent="0.25">
      <c r="A824" s="1">
        <v>43865</v>
      </c>
      <c r="B824" s="4">
        <v>125.7166666666667</v>
      </c>
      <c r="C824" s="4">
        <f t="shared" si="36"/>
        <v>1103.1637500000004</v>
      </c>
      <c r="D824" s="4">
        <f t="shared" si="37"/>
        <v>148</v>
      </c>
      <c r="F824" s="4">
        <v>185</v>
      </c>
      <c r="H824" s="4">
        <f t="shared" si="38"/>
        <v>770.16375000000039</v>
      </c>
    </row>
    <row r="825" spans="1:8" x14ac:dyDescent="0.25">
      <c r="A825" s="1">
        <v>43865.041666666657</v>
      </c>
      <c r="B825" s="4">
        <v>124.2833333333333</v>
      </c>
      <c r="C825" s="4">
        <f t="shared" si="36"/>
        <v>1090.5862499999996</v>
      </c>
      <c r="D825" s="4">
        <f t="shared" si="37"/>
        <v>155.20000000000002</v>
      </c>
      <c r="F825" s="4">
        <v>194</v>
      </c>
      <c r="H825" s="4">
        <f t="shared" si="38"/>
        <v>741.38624999999956</v>
      </c>
    </row>
    <row r="826" spans="1:8" x14ac:dyDescent="0.25">
      <c r="A826" s="1">
        <v>43865.083333333343</v>
      </c>
      <c r="B826" s="4">
        <v>125.05</v>
      </c>
      <c r="C826" s="4">
        <f t="shared" si="36"/>
        <v>1097.31375</v>
      </c>
      <c r="D826" s="4">
        <f t="shared" si="37"/>
        <v>156</v>
      </c>
      <c r="F826" s="4">
        <v>195</v>
      </c>
      <c r="H826" s="4">
        <f t="shared" si="38"/>
        <v>746.31375000000003</v>
      </c>
    </row>
    <row r="827" spans="1:8" x14ac:dyDescent="0.25">
      <c r="A827" s="1">
        <v>43865.125</v>
      </c>
      <c r="B827" s="4">
        <v>125.2833333333333</v>
      </c>
      <c r="C827" s="4">
        <f t="shared" si="36"/>
        <v>1099.3612499999997</v>
      </c>
      <c r="D827" s="4">
        <f t="shared" si="37"/>
        <v>148.80000000000001</v>
      </c>
      <c r="F827" s="4">
        <v>186</v>
      </c>
      <c r="H827" s="4">
        <f t="shared" si="38"/>
        <v>764.56124999999975</v>
      </c>
    </row>
    <row r="828" spans="1:8" x14ac:dyDescent="0.25">
      <c r="A828" s="1">
        <v>43865.166666666657</v>
      </c>
      <c r="B828" s="4">
        <v>123.9166666666667</v>
      </c>
      <c r="C828" s="4">
        <f t="shared" si="36"/>
        <v>1087.3687500000003</v>
      </c>
      <c r="D828" s="4">
        <f t="shared" si="37"/>
        <v>160</v>
      </c>
      <c r="F828" s="4">
        <v>200</v>
      </c>
      <c r="H828" s="4">
        <f t="shared" si="38"/>
        <v>727.36875000000032</v>
      </c>
    </row>
    <row r="829" spans="1:8" x14ac:dyDescent="0.25">
      <c r="A829" s="1">
        <v>43865.208333333343</v>
      </c>
      <c r="B829" s="4">
        <v>122.1</v>
      </c>
      <c r="C829" s="4">
        <f t="shared" si="36"/>
        <v>1071.4275</v>
      </c>
      <c r="D829" s="4">
        <f t="shared" si="37"/>
        <v>136.80000000000001</v>
      </c>
      <c r="F829" s="4">
        <v>171</v>
      </c>
      <c r="H829" s="4">
        <f t="shared" si="38"/>
        <v>763.62750000000005</v>
      </c>
    </row>
    <row r="830" spans="1:8" x14ac:dyDescent="0.25">
      <c r="A830" s="1">
        <v>43865.25</v>
      </c>
      <c r="B830" s="4">
        <v>119.95</v>
      </c>
      <c r="C830" s="4">
        <f t="shared" si="36"/>
        <v>1052.56125</v>
      </c>
      <c r="D830" s="4">
        <f t="shared" si="37"/>
        <v>141.6</v>
      </c>
      <c r="F830" s="4">
        <v>177</v>
      </c>
      <c r="H830" s="4">
        <f t="shared" si="38"/>
        <v>733.96124999999995</v>
      </c>
    </row>
    <row r="831" spans="1:8" x14ac:dyDescent="0.25">
      <c r="A831" s="1">
        <v>43865.291666666657</v>
      </c>
      <c r="B831" s="4">
        <v>119.95</v>
      </c>
      <c r="C831" s="4">
        <f t="shared" si="36"/>
        <v>1052.56125</v>
      </c>
      <c r="D831" s="4">
        <f t="shared" si="37"/>
        <v>132.80000000000001</v>
      </c>
      <c r="F831" s="4">
        <v>166</v>
      </c>
      <c r="H831" s="4">
        <f t="shared" si="38"/>
        <v>753.76125000000002</v>
      </c>
    </row>
    <row r="832" spans="1:8" x14ac:dyDescent="0.25">
      <c r="A832" s="1">
        <v>43865.333333333343</v>
      </c>
      <c r="B832" s="4">
        <v>118.3</v>
      </c>
      <c r="C832" s="4">
        <f t="shared" si="36"/>
        <v>1038.0825</v>
      </c>
      <c r="D832" s="4">
        <f t="shared" si="37"/>
        <v>135.20000000000002</v>
      </c>
      <c r="F832" s="4">
        <v>169</v>
      </c>
      <c r="H832" s="4">
        <f t="shared" si="38"/>
        <v>733.88249999999994</v>
      </c>
    </row>
    <row r="833" spans="1:8" x14ac:dyDescent="0.25">
      <c r="A833" s="1">
        <v>43865.375</v>
      </c>
      <c r="B833" s="4">
        <v>117</v>
      </c>
      <c r="C833" s="4">
        <f t="shared" si="36"/>
        <v>1026.675</v>
      </c>
      <c r="D833" s="4">
        <f t="shared" si="37"/>
        <v>133.6</v>
      </c>
      <c r="F833" s="4">
        <v>167</v>
      </c>
      <c r="H833" s="4">
        <f t="shared" si="38"/>
        <v>726.07499999999993</v>
      </c>
    </row>
    <row r="834" spans="1:8" x14ac:dyDescent="0.25">
      <c r="A834" s="1">
        <v>43865.416666666657</v>
      </c>
      <c r="B834" s="4">
        <v>117.1166666666667</v>
      </c>
      <c r="C834" s="4">
        <f t="shared" si="36"/>
        <v>1027.6987500000005</v>
      </c>
      <c r="D834" s="4">
        <f t="shared" si="37"/>
        <v>142.4</v>
      </c>
      <c r="F834" s="4">
        <v>178</v>
      </c>
      <c r="H834" s="4">
        <f t="shared" si="38"/>
        <v>707.2987500000005</v>
      </c>
    </row>
    <row r="835" spans="1:8" x14ac:dyDescent="0.25">
      <c r="A835" s="1">
        <v>43865.458333333343</v>
      </c>
      <c r="B835" s="4">
        <v>117.0333333333333</v>
      </c>
      <c r="C835" s="4">
        <f t="shared" si="36"/>
        <v>1026.9674999999995</v>
      </c>
      <c r="D835" s="4">
        <f t="shared" si="37"/>
        <v>136</v>
      </c>
      <c r="F835" s="4">
        <v>170</v>
      </c>
      <c r="H835" s="4">
        <f t="shared" si="38"/>
        <v>720.96749999999952</v>
      </c>
    </row>
    <row r="836" spans="1:8" x14ac:dyDescent="0.25">
      <c r="A836" s="1">
        <v>43865.5</v>
      </c>
      <c r="B836" s="4">
        <v>115.6166666666667</v>
      </c>
      <c r="C836" s="4">
        <f t="shared" si="36"/>
        <v>1014.5362500000003</v>
      </c>
      <c r="D836" s="4">
        <f t="shared" si="37"/>
        <v>143.20000000000002</v>
      </c>
      <c r="F836" s="4">
        <v>179</v>
      </c>
      <c r="H836" s="4">
        <f t="shared" si="38"/>
        <v>692.33625000000029</v>
      </c>
    </row>
    <row r="837" spans="1:8" x14ac:dyDescent="0.25">
      <c r="A837" s="1">
        <v>43865.541666666657</v>
      </c>
      <c r="B837" s="4">
        <v>82.533333333333331</v>
      </c>
      <c r="C837" s="4">
        <f t="shared" si="36"/>
        <v>724.23</v>
      </c>
      <c r="D837" s="4">
        <f t="shared" si="37"/>
        <v>72</v>
      </c>
      <c r="F837" s="4">
        <v>90</v>
      </c>
      <c r="H837" s="4">
        <f t="shared" si="38"/>
        <v>562.23</v>
      </c>
    </row>
    <row r="838" spans="1:8" x14ac:dyDescent="0.25">
      <c r="A838" s="1">
        <v>43865.583333333343</v>
      </c>
      <c r="B838" s="4">
        <v>94.233333333333334</v>
      </c>
      <c r="C838" s="4">
        <f t="shared" si="36"/>
        <v>826.89750000000004</v>
      </c>
      <c r="D838" s="4">
        <f t="shared" si="37"/>
        <v>116</v>
      </c>
      <c r="F838" s="4">
        <v>145</v>
      </c>
      <c r="H838" s="4">
        <f t="shared" si="38"/>
        <v>565.89750000000004</v>
      </c>
    </row>
    <row r="839" spans="1:8" x14ac:dyDescent="0.25">
      <c r="A839" s="1">
        <v>43865.625</v>
      </c>
      <c r="B839" s="4">
        <v>0</v>
      </c>
      <c r="C839" s="4">
        <f t="shared" si="36"/>
        <v>0</v>
      </c>
      <c r="D839" s="4">
        <f t="shared" si="37"/>
        <v>37.6</v>
      </c>
      <c r="F839" s="4">
        <v>47</v>
      </c>
      <c r="H839" s="4">
        <f t="shared" si="38"/>
        <v>-84.6</v>
      </c>
    </row>
    <row r="840" spans="1:8" x14ac:dyDescent="0.25">
      <c r="A840" s="1">
        <v>43865.666666666657</v>
      </c>
      <c r="B840" s="4">
        <v>124.56666666666671</v>
      </c>
      <c r="C840" s="4">
        <f t="shared" si="36"/>
        <v>1093.0725000000004</v>
      </c>
      <c r="D840" s="4">
        <f t="shared" si="37"/>
        <v>84</v>
      </c>
      <c r="F840" s="4">
        <v>105</v>
      </c>
      <c r="H840" s="4">
        <f t="shared" si="38"/>
        <v>904.07250000000045</v>
      </c>
    </row>
    <row r="841" spans="1:8" x14ac:dyDescent="0.25">
      <c r="A841" s="1">
        <v>43865.708333333343</v>
      </c>
      <c r="B841" s="4">
        <v>150.9</v>
      </c>
      <c r="C841" s="4">
        <f t="shared" ref="C841:C904" si="39">B841*$C$2*$C$3/$C$4/3600</f>
        <v>1324.1475</v>
      </c>
      <c r="D841" s="4">
        <f t="shared" ref="D841:D904" si="40">F841/0.5*0.4</f>
        <v>147.20000000000002</v>
      </c>
      <c r="F841" s="4">
        <v>184</v>
      </c>
      <c r="H841" s="4">
        <f t="shared" ref="H841:H904" si="41">C841-D841-F841</f>
        <v>992.94749999999999</v>
      </c>
    </row>
    <row r="842" spans="1:8" x14ac:dyDescent="0.25">
      <c r="A842" s="1">
        <v>43865.75</v>
      </c>
      <c r="B842" s="4">
        <v>139.51666666666671</v>
      </c>
      <c r="C842" s="4">
        <f t="shared" si="39"/>
        <v>1224.2587500000002</v>
      </c>
      <c r="D842" s="4">
        <f t="shared" si="40"/>
        <v>172</v>
      </c>
      <c r="F842" s="4">
        <v>215</v>
      </c>
      <c r="H842" s="4">
        <f t="shared" si="41"/>
        <v>837.25875000000019</v>
      </c>
    </row>
    <row r="843" spans="1:8" x14ac:dyDescent="0.25">
      <c r="A843" s="1">
        <v>43865.791666666657</v>
      </c>
      <c r="B843" s="4">
        <v>131.44999999999999</v>
      </c>
      <c r="C843" s="4">
        <f t="shared" si="39"/>
        <v>1153.4737499999999</v>
      </c>
      <c r="D843" s="4">
        <f t="shared" si="40"/>
        <v>148.80000000000001</v>
      </c>
      <c r="F843" s="4">
        <v>186</v>
      </c>
      <c r="H843" s="4">
        <f t="shared" si="41"/>
        <v>818.67374999999993</v>
      </c>
    </row>
    <row r="844" spans="1:8" x14ac:dyDescent="0.25">
      <c r="A844" s="1">
        <v>43865.833333333343</v>
      </c>
      <c r="B844" s="4">
        <v>131.26666666666671</v>
      </c>
      <c r="C844" s="4">
        <f t="shared" si="39"/>
        <v>1151.8650000000005</v>
      </c>
      <c r="D844" s="4">
        <f t="shared" si="40"/>
        <v>148</v>
      </c>
      <c r="F844" s="4">
        <v>185</v>
      </c>
      <c r="H844" s="4">
        <f t="shared" si="41"/>
        <v>818.86500000000046</v>
      </c>
    </row>
    <row r="845" spans="1:8" x14ac:dyDescent="0.25">
      <c r="A845" s="1">
        <v>43865.875</v>
      </c>
      <c r="B845" s="4">
        <v>130.76666666666671</v>
      </c>
      <c r="C845" s="4">
        <f t="shared" si="39"/>
        <v>1147.4775000000004</v>
      </c>
      <c r="D845" s="4">
        <f t="shared" si="40"/>
        <v>160</v>
      </c>
      <c r="F845" s="4">
        <v>200</v>
      </c>
      <c r="H845" s="4">
        <f t="shared" si="41"/>
        <v>787.47750000000042</v>
      </c>
    </row>
    <row r="846" spans="1:8" x14ac:dyDescent="0.25">
      <c r="A846" s="1">
        <v>43865.916666666657</v>
      </c>
      <c r="B846" s="4">
        <v>130.18333333333331</v>
      </c>
      <c r="C846" s="4">
        <f t="shared" si="39"/>
        <v>1142.3587499999999</v>
      </c>
      <c r="D846" s="4">
        <f t="shared" si="40"/>
        <v>150.4</v>
      </c>
      <c r="F846" s="4">
        <v>188</v>
      </c>
      <c r="H846" s="4">
        <f t="shared" si="41"/>
        <v>803.9587499999999</v>
      </c>
    </row>
    <row r="847" spans="1:8" x14ac:dyDescent="0.25">
      <c r="A847" s="1">
        <v>43865.958333333343</v>
      </c>
      <c r="B847" s="4">
        <v>129.56666666666669</v>
      </c>
      <c r="C847" s="4">
        <f t="shared" si="39"/>
        <v>1136.9475000000002</v>
      </c>
      <c r="D847" s="4">
        <f t="shared" si="40"/>
        <v>152</v>
      </c>
      <c r="F847" s="4">
        <v>190</v>
      </c>
      <c r="H847" s="4">
        <f t="shared" si="41"/>
        <v>794.94750000000022</v>
      </c>
    </row>
    <row r="848" spans="1:8" x14ac:dyDescent="0.25">
      <c r="A848" s="1">
        <v>43866</v>
      </c>
      <c r="B848" s="4">
        <v>128.76666666666671</v>
      </c>
      <c r="C848" s="4">
        <f t="shared" si="39"/>
        <v>1129.9275000000005</v>
      </c>
      <c r="D848" s="4">
        <f t="shared" si="40"/>
        <v>146.4</v>
      </c>
      <c r="F848" s="4">
        <v>183</v>
      </c>
      <c r="H848" s="4">
        <f t="shared" si="41"/>
        <v>800.52750000000049</v>
      </c>
    </row>
    <row r="849" spans="1:8" x14ac:dyDescent="0.25">
      <c r="A849" s="1">
        <v>43866.041666666657</v>
      </c>
      <c r="B849" s="4">
        <v>128.68333333333331</v>
      </c>
      <c r="C849" s="4">
        <f t="shared" si="39"/>
        <v>1129.19625</v>
      </c>
      <c r="D849" s="4">
        <f t="shared" si="40"/>
        <v>152.80000000000001</v>
      </c>
      <c r="F849" s="4">
        <v>191</v>
      </c>
      <c r="H849" s="4">
        <f t="shared" si="41"/>
        <v>785.39625000000001</v>
      </c>
    </row>
    <row r="850" spans="1:8" x14ac:dyDescent="0.25">
      <c r="A850" s="1">
        <v>43866.083333333343</v>
      </c>
      <c r="B850" s="4">
        <v>128.9</v>
      </c>
      <c r="C850" s="4">
        <f t="shared" si="39"/>
        <v>1131.0975000000001</v>
      </c>
      <c r="D850" s="4">
        <f t="shared" si="40"/>
        <v>146.4</v>
      </c>
      <c r="F850" s="4">
        <v>183</v>
      </c>
      <c r="H850" s="4">
        <f t="shared" si="41"/>
        <v>801.6975000000001</v>
      </c>
    </row>
    <row r="851" spans="1:8" x14ac:dyDescent="0.25">
      <c r="A851" s="1">
        <v>43866.125</v>
      </c>
      <c r="B851" s="4">
        <v>128.01666666666671</v>
      </c>
      <c r="C851" s="4">
        <f t="shared" si="39"/>
        <v>1123.3462500000003</v>
      </c>
      <c r="D851" s="4">
        <f t="shared" si="40"/>
        <v>144.80000000000001</v>
      </c>
      <c r="F851" s="4">
        <v>181</v>
      </c>
      <c r="H851" s="4">
        <f t="shared" si="41"/>
        <v>797.54625000000033</v>
      </c>
    </row>
    <row r="852" spans="1:8" x14ac:dyDescent="0.25">
      <c r="A852" s="1">
        <v>43866.166666666657</v>
      </c>
      <c r="B852" s="4">
        <v>126.85</v>
      </c>
      <c r="C852" s="4">
        <f t="shared" si="39"/>
        <v>1113.1087500000001</v>
      </c>
      <c r="D852" s="4">
        <f t="shared" si="40"/>
        <v>148</v>
      </c>
      <c r="F852" s="4">
        <v>185</v>
      </c>
      <c r="H852" s="4">
        <f t="shared" si="41"/>
        <v>780.1087500000001</v>
      </c>
    </row>
    <row r="853" spans="1:8" x14ac:dyDescent="0.25">
      <c r="A853" s="1">
        <v>43866.208333333343</v>
      </c>
      <c r="B853" s="4">
        <v>125.42372881355929</v>
      </c>
      <c r="C853" s="4">
        <f t="shared" si="39"/>
        <v>1100.5932203389827</v>
      </c>
      <c r="D853" s="4">
        <f t="shared" si="40"/>
        <v>141.55932203389833</v>
      </c>
      <c r="F853" s="4">
        <v>176.9491525423729</v>
      </c>
      <c r="H853" s="4">
        <f t="shared" si="41"/>
        <v>782.08474576271158</v>
      </c>
    </row>
    <row r="854" spans="1:8" x14ac:dyDescent="0.25">
      <c r="A854" s="1">
        <v>43866.25</v>
      </c>
      <c r="B854" s="4">
        <v>125.1206896551724</v>
      </c>
      <c r="C854" s="4">
        <f t="shared" si="39"/>
        <v>1097.9340517241378</v>
      </c>
      <c r="D854" s="4">
        <f t="shared" si="40"/>
        <v>156.41379310344826</v>
      </c>
      <c r="F854" s="4">
        <v>195.51724137931029</v>
      </c>
      <c r="H854" s="4">
        <f t="shared" si="41"/>
        <v>746.00301724137921</v>
      </c>
    </row>
    <row r="855" spans="1:8" x14ac:dyDescent="0.25">
      <c r="A855" s="1">
        <v>43866.291666666657</v>
      </c>
      <c r="B855" s="4">
        <v>123.135593220339</v>
      </c>
      <c r="C855" s="4">
        <f t="shared" si="39"/>
        <v>1080.5148305084747</v>
      </c>
      <c r="D855" s="4">
        <f t="shared" si="40"/>
        <v>148.88135593220346</v>
      </c>
      <c r="F855" s="4">
        <v>186.10169491525431</v>
      </c>
      <c r="H855" s="4">
        <f t="shared" si="41"/>
        <v>745.53177966101703</v>
      </c>
    </row>
    <row r="856" spans="1:8" x14ac:dyDescent="0.25">
      <c r="A856" s="1">
        <v>43866.333333333343</v>
      </c>
      <c r="B856" s="4">
        <v>123.2</v>
      </c>
      <c r="C856" s="4">
        <f t="shared" si="39"/>
        <v>1081.08</v>
      </c>
      <c r="D856" s="4">
        <f t="shared" si="40"/>
        <v>132</v>
      </c>
      <c r="F856" s="4">
        <v>165</v>
      </c>
      <c r="H856" s="4">
        <f t="shared" si="41"/>
        <v>784.07999999999993</v>
      </c>
    </row>
    <row r="857" spans="1:8" x14ac:dyDescent="0.25">
      <c r="A857" s="1">
        <v>43866.375</v>
      </c>
      <c r="B857" s="4">
        <v>124.56666666666671</v>
      </c>
      <c r="C857" s="4">
        <f t="shared" si="39"/>
        <v>1093.0725000000004</v>
      </c>
      <c r="D857" s="4">
        <f t="shared" si="40"/>
        <v>145.6</v>
      </c>
      <c r="F857" s="4">
        <v>182</v>
      </c>
      <c r="H857" s="4">
        <f t="shared" si="41"/>
        <v>765.47250000000042</v>
      </c>
    </row>
    <row r="858" spans="1:8" x14ac:dyDescent="0.25">
      <c r="A858" s="1">
        <v>43866.416666666657</v>
      </c>
      <c r="B858" s="4">
        <v>135.8833333333333</v>
      </c>
      <c r="C858" s="4">
        <f t="shared" si="39"/>
        <v>1192.3762499999998</v>
      </c>
      <c r="D858" s="4">
        <f t="shared" si="40"/>
        <v>151.20000000000002</v>
      </c>
      <c r="F858" s="4">
        <v>189</v>
      </c>
      <c r="H858" s="4">
        <f t="shared" si="41"/>
        <v>852.17624999999975</v>
      </c>
    </row>
    <row r="859" spans="1:8" x14ac:dyDescent="0.25">
      <c r="A859" s="1">
        <v>43866.458333333343</v>
      </c>
      <c r="B859" s="4">
        <v>150.80000000000001</v>
      </c>
      <c r="C859" s="4">
        <f t="shared" si="39"/>
        <v>1323.2700000000002</v>
      </c>
      <c r="D859" s="4">
        <f t="shared" si="40"/>
        <v>171.20000000000002</v>
      </c>
      <c r="F859" s="4">
        <v>214</v>
      </c>
      <c r="H859" s="4">
        <f t="shared" si="41"/>
        <v>938.07000000000016</v>
      </c>
    </row>
    <row r="860" spans="1:8" x14ac:dyDescent="0.25">
      <c r="A860" s="1">
        <v>43866.5</v>
      </c>
      <c r="B860" s="4">
        <v>153.8833333333333</v>
      </c>
      <c r="C860" s="4">
        <f t="shared" si="39"/>
        <v>1350.3262499999998</v>
      </c>
      <c r="D860" s="4">
        <f t="shared" si="40"/>
        <v>170.4</v>
      </c>
      <c r="F860" s="4">
        <v>213</v>
      </c>
      <c r="H860" s="4">
        <f t="shared" si="41"/>
        <v>966.92624999999975</v>
      </c>
    </row>
    <row r="861" spans="1:8" x14ac:dyDescent="0.25">
      <c r="A861" s="1">
        <v>43866.541666666657</v>
      </c>
      <c r="B861" s="4">
        <v>153.81666666666669</v>
      </c>
      <c r="C861" s="4">
        <f t="shared" si="39"/>
        <v>1349.7412500000003</v>
      </c>
      <c r="D861" s="4">
        <f t="shared" si="40"/>
        <v>173.60000000000002</v>
      </c>
      <c r="F861" s="4">
        <v>217</v>
      </c>
      <c r="H861" s="4">
        <f t="shared" si="41"/>
        <v>959.14125000000013</v>
      </c>
    </row>
    <row r="862" spans="1:8" x14ac:dyDescent="0.25">
      <c r="A862" s="1">
        <v>43866.583333333343</v>
      </c>
      <c r="B862" s="4">
        <v>153.9</v>
      </c>
      <c r="C862" s="4">
        <f t="shared" si="39"/>
        <v>1350.4725000000001</v>
      </c>
      <c r="D862" s="4">
        <f t="shared" si="40"/>
        <v>180.8</v>
      </c>
      <c r="F862" s="4">
        <v>226</v>
      </c>
      <c r="H862" s="4">
        <f t="shared" si="41"/>
        <v>943.67250000000013</v>
      </c>
    </row>
    <row r="863" spans="1:8" x14ac:dyDescent="0.25">
      <c r="A863" s="1">
        <v>43866.625</v>
      </c>
      <c r="B863" s="4">
        <v>154.56666666666669</v>
      </c>
      <c r="C863" s="4">
        <f t="shared" si="39"/>
        <v>1356.3225000000002</v>
      </c>
      <c r="D863" s="4">
        <f t="shared" si="40"/>
        <v>171.20000000000002</v>
      </c>
      <c r="F863" s="4">
        <v>214</v>
      </c>
      <c r="H863" s="4">
        <f t="shared" si="41"/>
        <v>971.12250000000017</v>
      </c>
    </row>
    <row r="864" spans="1:8" x14ac:dyDescent="0.25">
      <c r="A864" s="1">
        <v>43866.666666666657</v>
      </c>
      <c r="B864" s="4">
        <v>154.7166666666667</v>
      </c>
      <c r="C864" s="4">
        <f t="shared" si="39"/>
        <v>1357.6387500000003</v>
      </c>
      <c r="D864" s="4">
        <f t="shared" si="40"/>
        <v>185.60000000000002</v>
      </c>
      <c r="F864" s="4">
        <v>232</v>
      </c>
      <c r="H864" s="4">
        <f t="shared" si="41"/>
        <v>940.03875000000016</v>
      </c>
    </row>
    <row r="865" spans="1:8" x14ac:dyDescent="0.25">
      <c r="A865" s="1">
        <v>43866.708333333343</v>
      </c>
      <c r="B865" s="4">
        <v>149.43333333333331</v>
      </c>
      <c r="C865" s="4">
        <f t="shared" si="39"/>
        <v>1311.2774999999997</v>
      </c>
      <c r="D865" s="4">
        <f t="shared" si="40"/>
        <v>179.20000000000002</v>
      </c>
      <c r="F865" s="4">
        <v>224</v>
      </c>
      <c r="H865" s="4">
        <f t="shared" si="41"/>
        <v>908.07749999999965</v>
      </c>
    </row>
    <row r="866" spans="1:8" x14ac:dyDescent="0.25">
      <c r="A866" s="1">
        <v>43866.75</v>
      </c>
      <c r="B866" s="4">
        <v>145.26666666666671</v>
      </c>
      <c r="C866" s="4">
        <f t="shared" si="39"/>
        <v>1274.7150000000001</v>
      </c>
      <c r="D866" s="4">
        <f t="shared" si="40"/>
        <v>170.4</v>
      </c>
      <c r="F866" s="4">
        <v>213</v>
      </c>
      <c r="H866" s="4">
        <f t="shared" si="41"/>
        <v>891.31500000000005</v>
      </c>
    </row>
    <row r="867" spans="1:8" x14ac:dyDescent="0.25">
      <c r="A867" s="1">
        <v>43866.791666666657</v>
      </c>
      <c r="B867" s="4">
        <v>142.2833333333333</v>
      </c>
      <c r="C867" s="4">
        <f t="shared" si="39"/>
        <v>1248.5362499999997</v>
      </c>
      <c r="D867" s="4">
        <f t="shared" si="40"/>
        <v>159.20000000000002</v>
      </c>
      <c r="F867" s="4">
        <v>199</v>
      </c>
      <c r="H867" s="4">
        <f t="shared" si="41"/>
        <v>890.33624999999961</v>
      </c>
    </row>
    <row r="868" spans="1:8" x14ac:dyDescent="0.25">
      <c r="A868" s="1">
        <v>43866.833333333343</v>
      </c>
      <c r="B868" s="4">
        <v>139.7833333333333</v>
      </c>
      <c r="C868" s="4">
        <f t="shared" si="39"/>
        <v>1226.5987499999997</v>
      </c>
      <c r="D868" s="4">
        <f t="shared" si="40"/>
        <v>160.80000000000001</v>
      </c>
      <c r="F868" s="4">
        <v>201</v>
      </c>
      <c r="H868" s="4">
        <f t="shared" si="41"/>
        <v>864.7987499999997</v>
      </c>
    </row>
    <row r="869" spans="1:8" x14ac:dyDescent="0.25">
      <c r="A869" s="1">
        <v>43866.875</v>
      </c>
      <c r="B869" s="4">
        <v>139.30000000000001</v>
      </c>
      <c r="C869" s="4">
        <f t="shared" si="39"/>
        <v>1222.3575000000003</v>
      </c>
      <c r="D869" s="4">
        <f t="shared" si="40"/>
        <v>156.80000000000001</v>
      </c>
      <c r="F869" s="4">
        <v>196</v>
      </c>
      <c r="H869" s="4">
        <f t="shared" si="41"/>
        <v>869.55750000000035</v>
      </c>
    </row>
    <row r="870" spans="1:8" x14ac:dyDescent="0.25">
      <c r="A870" s="1">
        <v>43866.916666666657</v>
      </c>
      <c r="B870" s="4">
        <v>137.31666666666669</v>
      </c>
      <c r="C870" s="4">
        <f t="shared" si="39"/>
        <v>1204.9537500000004</v>
      </c>
      <c r="D870" s="4">
        <f t="shared" si="40"/>
        <v>159.20000000000002</v>
      </c>
      <c r="F870" s="4">
        <v>199</v>
      </c>
      <c r="H870" s="4">
        <f t="shared" si="41"/>
        <v>846.75375000000031</v>
      </c>
    </row>
    <row r="871" spans="1:8" x14ac:dyDescent="0.25">
      <c r="A871" s="1">
        <v>43866.958333333343</v>
      </c>
      <c r="B871" s="4">
        <v>135.85</v>
      </c>
      <c r="C871" s="4">
        <f t="shared" si="39"/>
        <v>1192.08375</v>
      </c>
      <c r="D871" s="4">
        <f t="shared" si="40"/>
        <v>150.4</v>
      </c>
      <c r="F871" s="4">
        <v>188</v>
      </c>
      <c r="H871" s="4">
        <f t="shared" si="41"/>
        <v>853.68374999999992</v>
      </c>
    </row>
    <row r="872" spans="1:8" x14ac:dyDescent="0.25">
      <c r="A872" s="1">
        <v>43867</v>
      </c>
      <c r="B872" s="4">
        <v>134.0333333333333</v>
      </c>
      <c r="C872" s="4">
        <f t="shared" si="39"/>
        <v>1176.1424999999997</v>
      </c>
      <c r="D872" s="4">
        <f t="shared" si="40"/>
        <v>142.4</v>
      </c>
      <c r="F872" s="4">
        <v>178</v>
      </c>
      <c r="H872" s="4">
        <f t="shared" si="41"/>
        <v>855.74249999999961</v>
      </c>
    </row>
    <row r="873" spans="1:8" x14ac:dyDescent="0.25">
      <c r="A873" s="1">
        <v>43867.041666666657</v>
      </c>
      <c r="B873" s="4">
        <v>133.1333333333333</v>
      </c>
      <c r="C873" s="4">
        <f t="shared" si="39"/>
        <v>1168.2449999999997</v>
      </c>
      <c r="D873" s="4">
        <f t="shared" si="40"/>
        <v>156.80000000000001</v>
      </c>
      <c r="F873" s="4">
        <v>196</v>
      </c>
      <c r="H873" s="4">
        <f t="shared" si="41"/>
        <v>815.44499999999971</v>
      </c>
    </row>
    <row r="874" spans="1:8" x14ac:dyDescent="0.25">
      <c r="A874" s="1">
        <v>43867.083333333343</v>
      </c>
      <c r="B874" s="4">
        <v>131.76666666666671</v>
      </c>
      <c r="C874" s="4">
        <f t="shared" si="39"/>
        <v>1156.2525000000003</v>
      </c>
      <c r="D874" s="4">
        <f t="shared" si="40"/>
        <v>138.4</v>
      </c>
      <c r="F874" s="4">
        <v>173</v>
      </c>
      <c r="H874" s="4">
        <f t="shared" si="41"/>
        <v>844.8525000000003</v>
      </c>
    </row>
    <row r="875" spans="1:8" x14ac:dyDescent="0.25">
      <c r="A875" s="1">
        <v>43867.125</v>
      </c>
      <c r="B875" s="4">
        <v>130.9666666666667</v>
      </c>
      <c r="C875" s="4">
        <f t="shared" si="39"/>
        <v>1149.2325000000003</v>
      </c>
      <c r="D875" s="4">
        <f t="shared" si="40"/>
        <v>149.6</v>
      </c>
      <c r="F875" s="4">
        <v>187</v>
      </c>
      <c r="H875" s="4">
        <f t="shared" si="41"/>
        <v>812.63250000000028</v>
      </c>
    </row>
    <row r="876" spans="1:8" x14ac:dyDescent="0.25">
      <c r="A876" s="1">
        <v>43867.166666666657</v>
      </c>
      <c r="B876" s="4">
        <v>131.51666666666671</v>
      </c>
      <c r="C876" s="4">
        <f t="shared" si="39"/>
        <v>1154.0587500000004</v>
      </c>
      <c r="D876" s="4">
        <f t="shared" si="40"/>
        <v>149.6</v>
      </c>
      <c r="F876" s="4">
        <v>187</v>
      </c>
      <c r="H876" s="4">
        <f t="shared" si="41"/>
        <v>817.45875000000035</v>
      </c>
    </row>
    <row r="877" spans="1:8" x14ac:dyDescent="0.25">
      <c r="A877" s="1">
        <v>43867.208333333343</v>
      </c>
      <c r="B877" s="4">
        <v>131.1</v>
      </c>
      <c r="C877" s="4">
        <f t="shared" si="39"/>
        <v>1150.4024999999999</v>
      </c>
      <c r="D877" s="4">
        <f t="shared" si="40"/>
        <v>144</v>
      </c>
      <c r="F877" s="4">
        <v>180</v>
      </c>
      <c r="H877" s="4">
        <f t="shared" si="41"/>
        <v>826.40249999999992</v>
      </c>
    </row>
    <row r="878" spans="1:8" x14ac:dyDescent="0.25">
      <c r="A878" s="1">
        <v>43867.25</v>
      </c>
      <c r="B878" s="4">
        <v>131.2833333333333</v>
      </c>
      <c r="C878" s="4">
        <f t="shared" si="39"/>
        <v>1152.0112499999996</v>
      </c>
      <c r="D878" s="4">
        <f t="shared" si="40"/>
        <v>146.4</v>
      </c>
      <c r="F878" s="4">
        <v>183</v>
      </c>
      <c r="H878" s="4">
        <f t="shared" si="41"/>
        <v>822.61124999999959</v>
      </c>
    </row>
    <row r="879" spans="1:8" x14ac:dyDescent="0.25">
      <c r="A879" s="1">
        <v>43867.291666666657</v>
      </c>
      <c r="B879" s="4">
        <v>130.25</v>
      </c>
      <c r="C879" s="4">
        <f t="shared" si="39"/>
        <v>1142.9437499999999</v>
      </c>
      <c r="D879" s="4">
        <f t="shared" si="40"/>
        <v>151.20000000000002</v>
      </c>
      <c r="F879" s="4">
        <v>189</v>
      </c>
      <c r="H879" s="4">
        <f t="shared" si="41"/>
        <v>802.74374999999986</v>
      </c>
    </row>
    <row r="880" spans="1:8" x14ac:dyDescent="0.25">
      <c r="A880" s="1">
        <v>43867.333333333343</v>
      </c>
      <c r="B880" s="4">
        <v>129.8833333333333</v>
      </c>
      <c r="C880" s="4">
        <f t="shared" si="39"/>
        <v>1139.7262499999997</v>
      </c>
      <c r="D880" s="4">
        <f t="shared" si="40"/>
        <v>145.6</v>
      </c>
      <c r="F880" s="4">
        <v>182</v>
      </c>
      <c r="H880" s="4">
        <f t="shared" si="41"/>
        <v>812.12624999999969</v>
      </c>
    </row>
    <row r="881" spans="1:8" x14ac:dyDescent="0.25">
      <c r="A881" s="1">
        <v>43867.375</v>
      </c>
      <c r="B881" s="4">
        <v>134.93333333333331</v>
      </c>
      <c r="C881" s="4">
        <f t="shared" si="39"/>
        <v>1184.0399999999997</v>
      </c>
      <c r="D881" s="4">
        <f t="shared" si="40"/>
        <v>147.20000000000002</v>
      </c>
      <c r="F881" s="4">
        <v>184</v>
      </c>
      <c r="H881" s="4">
        <f t="shared" si="41"/>
        <v>852.83999999999969</v>
      </c>
    </row>
    <row r="882" spans="1:8" x14ac:dyDescent="0.25">
      <c r="A882" s="1">
        <v>43867.416666666657</v>
      </c>
      <c r="B882" s="4">
        <v>150.83333333333329</v>
      </c>
      <c r="C882" s="4">
        <f t="shared" si="39"/>
        <v>1323.5624999999998</v>
      </c>
      <c r="D882" s="4">
        <f t="shared" si="40"/>
        <v>160</v>
      </c>
      <c r="F882" s="4">
        <v>200</v>
      </c>
      <c r="H882" s="4">
        <f t="shared" si="41"/>
        <v>963.56249999999977</v>
      </c>
    </row>
    <row r="883" spans="1:8" x14ac:dyDescent="0.25">
      <c r="A883" s="1">
        <v>43867.458333333343</v>
      </c>
      <c r="B883" s="4">
        <v>155.93333333333331</v>
      </c>
      <c r="C883" s="4">
        <f t="shared" si="39"/>
        <v>1368.3149999999998</v>
      </c>
      <c r="D883" s="4">
        <f t="shared" si="40"/>
        <v>172.8</v>
      </c>
      <c r="F883" s="4">
        <v>216</v>
      </c>
      <c r="H883" s="4">
        <f t="shared" si="41"/>
        <v>979.51499999999987</v>
      </c>
    </row>
    <row r="884" spans="1:8" x14ac:dyDescent="0.25">
      <c r="A884" s="1">
        <v>43867.5</v>
      </c>
      <c r="B884" s="4">
        <v>156.5333333333333</v>
      </c>
      <c r="C884" s="4">
        <f t="shared" si="39"/>
        <v>1373.5799999999997</v>
      </c>
      <c r="D884" s="4">
        <f t="shared" si="40"/>
        <v>177.60000000000002</v>
      </c>
      <c r="F884" s="4">
        <v>222</v>
      </c>
      <c r="H884" s="4">
        <f t="shared" si="41"/>
        <v>973.97999999999956</v>
      </c>
    </row>
    <row r="885" spans="1:8" x14ac:dyDescent="0.25">
      <c r="A885" s="1">
        <v>43867.541666666657</v>
      </c>
      <c r="B885" s="4">
        <v>156.68333333333331</v>
      </c>
      <c r="C885" s="4">
        <f t="shared" si="39"/>
        <v>1374.8962499999998</v>
      </c>
      <c r="D885" s="4">
        <f t="shared" si="40"/>
        <v>180</v>
      </c>
      <c r="F885" s="4">
        <v>225</v>
      </c>
      <c r="H885" s="4">
        <f t="shared" si="41"/>
        <v>969.89624999999978</v>
      </c>
    </row>
    <row r="886" spans="1:8" x14ac:dyDescent="0.25">
      <c r="A886" s="1">
        <v>43867.583333333343</v>
      </c>
      <c r="B886" s="4">
        <v>151.69999999999999</v>
      </c>
      <c r="C886" s="4">
        <f t="shared" si="39"/>
        <v>1331.1674999999998</v>
      </c>
      <c r="D886" s="4">
        <f t="shared" si="40"/>
        <v>179.20000000000002</v>
      </c>
      <c r="F886" s="4">
        <v>224</v>
      </c>
      <c r="H886" s="4">
        <f t="shared" si="41"/>
        <v>927.96749999999975</v>
      </c>
    </row>
    <row r="887" spans="1:8" x14ac:dyDescent="0.25">
      <c r="A887" s="1">
        <v>43867.625</v>
      </c>
      <c r="B887" s="4">
        <v>137.98333333333329</v>
      </c>
      <c r="C887" s="4">
        <f t="shared" si="39"/>
        <v>1210.8037499999998</v>
      </c>
      <c r="D887" s="4">
        <f t="shared" si="40"/>
        <v>164</v>
      </c>
      <c r="F887" s="4">
        <v>205</v>
      </c>
      <c r="H887" s="4">
        <f t="shared" si="41"/>
        <v>841.80374999999981</v>
      </c>
    </row>
    <row r="888" spans="1:8" x14ac:dyDescent="0.25">
      <c r="A888" s="1">
        <v>43867.666666666657</v>
      </c>
      <c r="B888" s="4">
        <v>105.95</v>
      </c>
      <c r="C888" s="4">
        <f t="shared" si="39"/>
        <v>929.71124999999995</v>
      </c>
      <c r="D888" s="4">
        <f t="shared" si="40"/>
        <v>126.4</v>
      </c>
      <c r="F888" s="4">
        <v>158</v>
      </c>
      <c r="H888" s="4">
        <f t="shared" si="41"/>
        <v>645.31124999999997</v>
      </c>
    </row>
    <row r="889" spans="1:8" x14ac:dyDescent="0.25">
      <c r="A889" s="1">
        <v>43867.708333333343</v>
      </c>
      <c r="B889" s="4">
        <v>126.5</v>
      </c>
      <c r="C889" s="4">
        <f t="shared" si="39"/>
        <v>1110.0374999999999</v>
      </c>
      <c r="D889" s="4">
        <f t="shared" si="40"/>
        <v>156</v>
      </c>
      <c r="F889" s="4">
        <v>195</v>
      </c>
      <c r="H889" s="4">
        <f t="shared" si="41"/>
        <v>759.03749999999991</v>
      </c>
    </row>
    <row r="890" spans="1:8" x14ac:dyDescent="0.25">
      <c r="A890" s="1">
        <v>43867.75</v>
      </c>
      <c r="B890" s="4">
        <v>130.2833333333333</v>
      </c>
      <c r="C890" s="4">
        <f t="shared" si="39"/>
        <v>1143.2362499999997</v>
      </c>
      <c r="D890" s="4">
        <f t="shared" si="40"/>
        <v>140.80000000000001</v>
      </c>
      <c r="F890" s="4">
        <v>176</v>
      </c>
      <c r="H890" s="4">
        <f t="shared" si="41"/>
        <v>826.43624999999975</v>
      </c>
    </row>
    <row r="891" spans="1:8" x14ac:dyDescent="0.25">
      <c r="A891" s="1">
        <v>43867.791666666657</v>
      </c>
      <c r="B891" s="4">
        <v>128.44999999999999</v>
      </c>
      <c r="C891" s="4">
        <f t="shared" si="39"/>
        <v>1127.1487499999998</v>
      </c>
      <c r="D891" s="4">
        <f t="shared" si="40"/>
        <v>144.80000000000001</v>
      </c>
      <c r="F891" s="4">
        <v>181</v>
      </c>
      <c r="H891" s="4">
        <f t="shared" si="41"/>
        <v>801.34874999999988</v>
      </c>
    </row>
    <row r="892" spans="1:8" x14ac:dyDescent="0.25">
      <c r="A892" s="1">
        <v>43867.833333333343</v>
      </c>
      <c r="B892" s="4">
        <v>129.3833333333333</v>
      </c>
      <c r="C892" s="4">
        <f t="shared" si="39"/>
        <v>1135.3387499999997</v>
      </c>
      <c r="D892" s="4">
        <f t="shared" si="40"/>
        <v>141.6</v>
      </c>
      <c r="F892" s="4">
        <v>177</v>
      </c>
      <c r="H892" s="4">
        <f t="shared" si="41"/>
        <v>816.73874999999964</v>
      </c>
    </row>
    <row r="893" spans="1:8" x14ac:dyDescent="0.25">
      <c r="A893" s="1">
        <v>43867.875</v>
      </c>
      <c r="B893" s="4">
        <v>133.1333333333333</v>
      </c>
      <c r="C893" s="4">
        <f t="shared" si="39"/>
        <v>1168.2449999999997</v>
      </c>
      <c r="D893" s="4">
        <f t="shared" si="40"/>
        <v>141.6</v>
      </c>
      <c r="F893" s="4">
        <v>177</v>
      </c>
      <c r="H893" s="4">
        <f t="shared" si="41"/>
        <v>849.64499999999975</v>
      </c>
    </row>
    <row r="894" spans="1:8" x14ac:dyDescent="0.25">
      <c r="A894" s="1">
        <v>43867.916666666657</v>
      </c>
      <c r="B894" s="4">
        <v>134.83333333333329</v>
      </c>
      <c r="C894" s="4">
        <f t="shared" si="39"/>
        <v>1183.1624999999997</v>
      </c>
      <c r="D894" s="4">
        <f t="shared" si="40"/>
        <v>146.4</v>
      </c>
      <c r="F894" s="4">
        <v>183</v>
      </c>
      <c r="H894" s="4">
        <f t="shared" si="41"/>
        <v>853.76249999999959</v>
      </c>
    </row>
    <row r="895" spans="1:8" x14ac:dyDescent="0.25">
      <c r="A895" s="1">
        <v>43867.958333333343</v>
      </c>
      <c r="B895" s="4">
        <v>136.55000000000001</v>
      </c>
      <c r="C895" s="4">
        <f t="shared" si="39"/>
        <v>1198.2262500000002</v>
      </c>
      <c r="D895" s="4">
        <f t="shared" si="40"/>
        <v>142.4</v>
      </c>
      <c r="F895" s="4">
        <v>178</v>
      </c>
      <c r="H895" s="4">
        <f t="shared" si="41"/>
        <v>877.82625000000007</v>
      </c>
    </row>
    <row r="896" spans="1:8" x14ac:dyDescent="0.25">
      <c r="A896" s="1">
        <v>43868</v>
      </c>
      <c r="B896" s="4">
        <v>137.1166666666667</v>
      </c>
      <c r="C896" s="4">
        <f t="shared" si="39"/>
        <v>1203.1987500000002</v>
      </c>
      <c r="D896" s="4">
        <f t="shared" si="40"/>
        <v>147.20000000000002</v>
      </c>
      <c r="F896" s="4">
        <v>184</v>
      </c>
      <c r="H896" s="4">
        <f t="shared" si="41"/>
        <v>871.9987500000002</v>
      </c>
    </row>
    <row r="897" spans="1:8" x14ac:dyDescent="0.25">
      <c r="A897" s="1">
        <v>43868.041666666657</v>
      </c>
      <c r="B897" s="4">
        <v>138.5</v>
      </c>
      <c r="C897" s="4">
        <f t="shared" si="39"/>
        <v>1215.3375000000001</v>
      </c>
      <c r="D897" s="4">
        <f t="shared" si="40"/>
        <v>157.60000000000002</v>
      </c>
      <c r="F897" s="4">
        <v>197</v>
      </c>
      <c r="H897" s="4">
        <f t="shared" si="41"/>
        <v>860.73750000000018</v>
      </c>
    </row>
    <row r="898" spans="1:8" x14ac:dyDescent="0.25">
      <c r="A898" s="1">
        <v>43868.083333333343</v>
      </c>
      <c r="B898" s="4">
        <v>136.5</v>
      </c>
      <c r="C898" s="4">
        <f t="shared" si="39"/>
        <v>1197.7874999999999</v>
      </c>
      <c r="D898" s="4">
        <f t="shared" si="40"/>
        <v>148</v>
      </c>
      <c r="F898" s="4">
        <v>185</v>
      </c>
      <c r="H898" s="4">
        <f t="shared" si="41"/>
        <v>864.78749999999991</v>
      </c>
    </row>
    <row r="899" spans="1:8" x14ac:dyDescent="0.25">
      <c r="A899" s="1">
        <v>43868.125</v>
      </c>
      <c r="B899" s="4">
        <v>135</v>
      </c>
      <c r="C899" s="4">
        <f t="shared" si="39"/>
        <v>1184.625</v>
      </c>
      <c r="D899" s="4">
        <f t="shared" si="40"/>
        <v>143.20000000000002</v>
      </c>
      <c r="F899" s="4">
        <v>179</v>
      </c>
      <c r="H899" s="4">
        <f t="shared" si="41"/>
        <v>862.42499999999995</v>
      </c>
    </row>
    <row r="900" spans="1:8" x14ac:dyDescent="0.25">
      <c r="A900" s="1">
        <v>43868.166666666657</v>
      </c>
      <c r="B900" s="4">
        <v>134.16666666666671</v>
      </c>
      <c r="C900" s="4">
        <f t="shared" si="39"/>
        <v>1177.3125000000002</v>
      </c>
      <c r="D900" s="4">
        <f t="shared" si="40"/>
        <v>148.80000000000001</v>
      </c>
      <c r="F900" s="4">
        <v>186</v>
      </c>
      <c r="H900" s="4">
        <f t="shared" si="41"/>
        <v>842.51250000000027</v>
      </c>
    </row>
    <row r="901" spans="1:8" x14ac:dyDescent="0.25">
      <c r="A901" s="1">
        <v>43868.208333333343</v>
      </c>
      <c r="B901" s="4">
        <v>132.91666666666671</v>
      </c>
      <c r="C901" s="4">
        <f t="shared" si="39"/>
        <v>1166.3437500000002</v>
      </c>
      <c r="D901" s="4">
        <f t="shared" si="40"/>
        <v>144.80000000000001</v>
      </c>
      <c r="F901" s="4">
        <v>181</v>
      </c>
      <c r="H901" s="4">
        <f t="shared" si="41"/>
        <v>840.54375000000027</v>
      </c>
    </row>
    <row r="902" spans="1:8" x14ac:dyDescent="0.25">
      <c r="A902" s="1">
        <v>43868.25</v>
      </c>
      <c r="B902" s="4">
        <v>131.6333333333333</v>
      </c>
      <c r="C902" s="4">
        <f t="shared" si="39"/>
        <v>1155.0824999999995</v>
      </c>
      <c r="D902" s="4">
        <f t="shared" si="40"/>
        <v>148</v>
      </c>
      <c r="F902" s="4">
        <v>185</v>
      </c>
      <c r="H902" s="4">
        <f t="shared" si="41"/>
        <v>822.08249999999953</v>
      </c>
    </row>
    <row r="903" spans="1:8" x14ac:dyDescent="0.25">
      <c r="A903" s="1">
        <v>43868.291666666657</v>
      </c>
      <c r="B903" s="4">
        <v>131.83333333333329</v>
      </c>
      <c r="C903" s="4">
        <f t="shared" si="39"/>
        <v>1156.8374999999996</v>
      </c>
      <c r="D903" s="4">
        <f t="shared" si="40"/>
        <v>160.80000000000001</v>
      </c>
      <c r="F903" s="4">
        <v>201</v>
      </c>
      <c r="H903" s="4">
        <f t="shared" si="41"/>
        <v>795.03749999999968</v>
      </c>
    </row>
    <row r="904" spans="1:8" x14ac:dyDescent="0.25">
      <c r="A904" s="1">
        <v>43868.333333333343</v>
      </c>
      <c r="B904" s="4">
        <v>133.69999999999999</v>
      </c>
      <c r="C904" s="4">
        <f t="shared" si="39"/>
        <v>1173.2174999999997</v>
      </c>
      <c r="D904" s="4">
        <f t="shared" si="40"/>
        <v>152.80000000000001</v>
      </c>
      <c r="F904" s="4">
        <v>191</v>
      </c>
      <c r="H904" s="4">
        <f t="shared" si="41"/>
        <v>829.41749999999979</v>
      </c>
    </row>
    <row r="905" spans="1:8" x14ac:dyDescent="0.25">
      <c r="A905" s="1">
        <v>43868.375</v>
      </c>
      <c r="B905" s="4">
        <v>142.3666666666667</v>
      </c>
      <c r="C905" s="4">
        <f t="shared" ref="C905:C968" si="42">B905*$C$2*$C$3/$C$4/3600</f>
        <v>1249.2675000000002</v>
      </c>
      <c r="D905" s="4">
        <f t="shared" ref="D905:D968" si="43">F905/0.5*0.4</f>
        <v>152.80000000000001</v>
      </c>
      <c r="F905" s="4">
        <v>191</v>
      </c>
      <c r="H905" s="4">
        <f t="shared" ref="H905:H968" si="44">C905-D905-F905</f>
        <v>905.4675000000002</v>
      </c>
    </row>
    <row r="906" spans="1:8" x14ac:dyDescent="0.25">
      <c r="A906" s="1">
        <v>43868.416666666657</v>
      </c>
      <c r="B906" s="4">
        <v>148.5333333333333</v>
      </c>
      <c r="C906" s="4">
        <f t="shared" si="42"/>
        <v>1303.3799999999997</v>
      </c>
      <c r="D906" s="4">
        <f t="shared" si="43"/>
        <v>152.80000000000001</v>
      </c>
      <c r="F906" s="4">
        <v>191</v>
      </c>
      <c r="H906" s="4">
        <f t="shared" si="44"/>
        <v>959.5799999999997</v>
      </c>
    </row>
    <row r="907" spans="1:8" x14ac:dyDescent="0.25">
      <c r="A907" s="1">
        <v>43868.458333333343</v>
      </c>
      <c r="B907" s="4">
        <v>150.26666666666671</v>
      </c>
      <c r="C907" s="4">
        <f t="shared" si="42"/>
        <v>1318.5900000000001</v>
      </c>
      <c r="D907" s="4">
        <f t="shared" si="43"/>
        <v>156.80000000000001</v>
      </c>
      <c r="F907" s="4">
        <v>196</v>
      </c>
      <c r="H907" s="4">
        <f t="shared" si="44"/>
        <v>965.79000000000019</v>
      </c>
    </row>
    <row r="908" spans="1:8" x14ac:dyDescent="0.25">
      <c r="A908" s="1">
        <v>43868.5</v>
      </c>
      <c r="B908" s="4">
        <v>147.1166666666667</v>
      </c>
      <c r="C908" s="4">
        <f t="shared" si="42"/>
        <v>1290.9487500000002</v>
      </c>
      <c r="D908" s="4">
        <f t="shared" si="43"/>
        <v>149.6</v>
      </c>
      <c r="F908" s="4">
        <v>187</v>
      </c>
      <c r="H908" s="4">
        <f t="shared" si="44"/>
        <v>954.34875000000034</v>
      </c>
    </row>
    <row r="909" spans="1:8" x14ac:dyDescent="0.25">
      <c r="A909" s="1">
        <v>43868.541666666657</v>
      </c>
      <c r="B909" s="4">
        <v>144.1</v>
      </c>
      <c r="C909" s="4">
        <f t="shared" si="42"/>
        <v>1264.4775</v>
      </c>
      <c r="D909" s="4">
        <f t="shared" si="43"/>
        <v>156.80000000000001</v>
      </c>
      <c r="F909" s="4">
        <v>196</v>
      </c>
      <c r="H909" s="4">
        <f t="shared" si="44"/>
        <v>911.67750000000001</v>
      </c>
    </row>
    <row r="910" spans="1:8" x14ac:dyDescent="0.25">
      <c r="A910" s="1">
        <v>43868.583333333343</v>
      </c>
      <c r="B910" s="4">
        <v>140.33333333333329</v>
      </c>
      <c r="C910" s="4">
        <f t="shared" si="42"/>
        <v>1231.4249999999997</v>
      </c>
      <c r="D910" s="4">
        <f t="shared" si="43"/>
        <v>148.80000000000001</v>
      </c>
      <c r="F910" s="4">
        <v>186</v>
      </c>
      <c r="H910" s="4">
        <f t="shared" si="44"/>
        <v>896.62499999999977</v>
      </c>
    </row>
    <row r="911" spans="1:8" x14ac:dyDescent="0.25">
      <c r="A911" s="1">
        <v>43868.625</v>
      </c>
      <c r="B911" s="4">
        <v>135.98333333333329</v>
      </c>
      <c r="C911" s="4">
        <f t="shared" si="42"/>
        <v>1193.2537499999999</v>
      </c>
      <c r="D911" s="4">
        <f t="shared" si="43"/>
        <v>148</v>
      </c>
      <c r="F911" s="4">
        <v>185</v>
      </c>
      <c r="H911" s="4">
        <f t="shared" si="44"/>
        <v>860.25374999999985</v>
      </c>
    </row>
    <row r="912" spans="1:8" x14ac:dyDescent="0.25">
      <c r="A912" s="1">
        <v>43868.666666666657</v>
      </c>
      <c r="B912" s="4">
        <v>132.35</v>
      </c>
      <c r="C912" s="4">
        <f t="shared" si="42"/>
        <v>1161.3712499999999</v>
      </c>
      <c r="D912" s="4">
        <f t="shared" si="43"/>
        <v>141.6</v>
      </c>
      <c r="F912" s="4">
        <v>177</v>
      </c>
      <c r="H912" s="4">
        <f t="shared" si="44"/>
        <v>842.7712499999999</v>
      </c>
    </row>
    <row r="913" spans="1:8" x14ac:dyDescent="0.25">
      <c r="A913" s="1">
        <v>43868.708333333343</v>
      </c>
      <c r="B913" s="4">
        <v>130.86206896551721</v>
      </c>
      <c r="C913" s="4">
        <f t="shared" si="42"/>
        <v>1148.3146551724135</v>
      </c>
      <c r="D913" s="4">
        <f t="shared" si="43"/>
        <v>139.86206896551721</v>
      </c>
      <c r="F913" s="4">
        <v>174.82758620689651</v>
      </c>
      <c r="H913" s="4">
        <f t="shared" si="44"/>
        <v>833.62499999999977</v>
      </c>
    </row>
    <row r="914" spans="1:8" x14ac:dyDescent="0.25">
      <c r="A914" s="1">
        <v>43868.75</v>
      </c>
      <c r="B914" s="4">
        <v>129.06896551724139</v>
      </c>
      <c r="C914" s="4">
        <f t="shared" si="42"/>
        <v>1132.5801724137932</v>
      </c>
      <c r="D914" s="4">
        <f t="shared" si="43"/>
        <v>149.79310344827584</v>
      </c>
      <c r="F914" s="4">
        <v>187.2413793103448</v>
      </c>
      <c r="H914" s="4">
        <f t="shared" si="44"/>
        <v>795.54568965517262</v>
      </c>
    </row>
    <row r="915" spans="1:8" x14ac:dyDescent="0.25">
      <c r="A915" s="1">
        <v>43868.791666666657</v>
      </c>
      <c r="B915" s="4">
        <v>129.3666666666667</v>
      </c>
      <c r="C915" s="4">
        <f t="shared" si="42"/>
        <v>1135.1925000000003</v>
      </c>
      <c r="D915" s="4">
        <f t="shared" si="43"/>
        <v>134.4</v>
      </c>
      <c r="F915" s="4">
        <v>168</v>
      </c>
      <c r="H915" s="4">
        <f t="shared" si="44"/>
        <v>832.79250000000036</v>
      </c>
    </row>
    <row r="916" spans="1:8" x14ac:dyDescent="0.25">
      <c r="A916" s="1">
        <v>43868.833333333343</v>
      </c>
      <c r="B916" s="4">
        <v>132.5344827586207</v>
      </c>
      <c r="C916" s="4">
        <f t="shared" si="42"/>
        <v>1162.9900862068966</v>
      </c>
      <c r="D916" s="4">
        <f t="shared" si="43"/>
        <v>147.31034482758616</v>
      </c>
      <c r="F916" s="4">
        <v>184.1379310344827</v>
      </c>
      <c r="H916" s="4">
        <f t="shared" si="44"/>
        <v>831.54181034482781</v>
      </c>
    </row>
    <row r="917" spans="1:8" x14ac:dyDescent="0.25">
      <c r="A917" s="1">
        <v>43868.875</v>
      </c>
      <c r="B917" s="4">
        <v>137.33333333333329</v>
      </c>
      <c r="C917" s="4">
        <f t="shared" si="42"/>
        <v>1205.0999999999997</v>
      </c>
      <c r="D917" s="4">
        <f t="shared" si="43"/>
        <v>142.4</v>
      </c>
      <c r="F917" s="4">
        <v>178</v>
      </c>
      <c r="H917" s="4">
        <f t="shared" si="44"/>
        <v>884.69999999999959</v>
      </c>
    </row>
    <row r="918" spans="1:8" x14ac:dyDescent="0.25">
      <c r="A918" s="1">
        <v>43868.916666666657</v>
      </c>
      <c r="B918" s="4">
        <v>140.66666666666671</v>
      </c>
      <c r="C918" s="4">
        <f t="shared" si="42"/>
        <v>1234.3500000000004</v>
      </c>
      <c r="D918" s="4">
        <f t="shared" si="43"/>
        <v>140.80000000000001</v>
      </c>
      <c r="F918" s="4">
        <v>176</v>
      </c>
      <c r="H918" s="4">
        <f t="shared" si="44"/>
        <v>917.55000000000041</v>
      </c>
    </row>
    <row r="919" spans="1:8" x14ac:dyDescent="0.25">
      <c r="A919" s="1">
        <v>43868.958333333343</v>
      </c>
      <c r="B919" s="4">
        <v>140.4666666666667</v>
      </c>
      <c r="C919" s="4">
        <f t="shared" si="42"/>
        <v>1232.5950000000003</v>
      </c>
      <c r="D919" s="4">
        <f t="shared" si="43"/>
        <v>151.20000000000002</v>
      </c>
      <c r="F919" s="4">
        <v>189</v>
      </c>
      <c r="H919" s="4">
        <f t="shared" si="44"/>
        <v>892.39500000000021</v>
      </c>
    </row>
    <row r="920" spans="1:8" x14ac:dyDescent="0.25">
      <c r="A920" s="1">
        <v>43869</v>
      </c>
      <c r="B920" s="4">
        <v>68.766666666666666</v>
      </c>
      <c r="C920" s="4">
        <f t="shared" si="42"/>
        <v>603.42750000000001</v>
      </c>
      <c r="D920" s="4">
        <f t="shared" si="43"/>
        <v>70.400000000000006</v>
      </c>
      <c r="F920" s="4">
        <v>88</v>
      </c>
      <c r="H920" s="4">
        <f t="shared" si="44"/>
        <v>445.02750000000003</v>
      </c>
    </row>
    <row r="921" spans="1:8" x14ac:dyDescent="0.25">
      <c r="A921" s="1">
        <v>43869.041666666657</v>
      </c>
      <c r="B921" s="4">
        <v>0</v>
      </c>
      <c r="C921" s="4">
        <f t="shared" si="42"/>
        <v>0</v>
      </c>
      <c r="D921" s="4">
        <f t="shared" si="43"/>
        <v>39.200000000000003</v>
      </c>
      <c r="F921" s="4">
        <v>49</v>
      </c>
      <c r="H921" s="4">
        <f t="shared" si="44"/>
        <v>-88.2</v>
      </c>
    </row>
    <row r="922" spans="1:8" x14ac:dyDescent="0.25">
      <c r="A922" s="1">
        <v>43869.083333333343</v>
      </c>
      <c r="B922" s="4">
        <v>0</v>
      </c>
      <c r="C922" s="4">
        <f t="shared" si="42"/>
        <v>0</v>
      </c>
      <c r="D922" s="4">
        <f t="shared" si="43"/>
        <v>33.6</v>
      </c>
      <c r="F922" s="4">
        <v>42</v>
      </c>
      <c r="H922" s="4">
        <f t="shared" si="44"/>
        <v>-75.599999999999994</v>
      </c>
    </row>
    <row r="923" spans="1:8" x14ac:dyDescent="0.25">
      <c r="A923" s="1">
        <v>43869.125</v>
      </c>
      <c r="B923" s="4">
        <v>0</v>
      </c>
      <c r="C923" s="4">
        <f t="shared" si="42"/>
        <v>0</v>
      </c>
      <c r="D923" s="4">
        <f t="shared" si="43"/>
        <v>27.200000000000003</v>
      </c>
      <c r="F923" s="4">
        <v>34</v>
      </c>
      <c r="H923" s="4">
        <f t="shared" si="44"/>
        <v>-61.2</v>
      </c>
    </row>
    <row r="924" spans="1:8" x14ac:dyDescent="0.25">
      <c r="A924" s="1">
        <v>43869.166666666657</v>
      </c>
      <c r="B924" s="4">
        <v>0</v>
      </c>
      <c r="C924" s="4">
        <f t="shared" si="42"/>
        <v>0</v>
      </c>
      <c r="D924" s="4">
        <f t="shared" si="43"/>
        <v>24.8</v>
      </c>
      <c r="F924" s="4">
        <v>31</v>
      </c>
      <c r="H924" s="4">
        <f t="shared" si="44"/>
        <v>-55.8</v>
      </c>
    </row>
    <row r="925" spans="1:8" x14ac:dyDescent="0.25">
      <c r="A925" s="1">
        <v>43869.208333333343</v>
      </c>
      <c r="B925" s="4">
        <v>36.18333333333333</v>
      </c>
      <c r="C925" s="4">
        <f t="shared" si="42"/>
        <v>317.50874999999996</v>
      </c>
      <c r="D925" s="4">
        <f t="shared" si="43"/>
        <v>44.800000000000004</v>
      </c>
      <c r="F925" s="4">
        <v>56</v>
      </c>
      <c r="H925" s="4">
        <f t="shared" si="44"/>
        <v>216.70874999999995</v>
      </c>
    </row>
    <row r="926" spans="1:8" x14ac:dyDescent="0.25">
      <c r="A926" s="1">
        <v>43869.25</v>
      </c>
      <c r="B926" s="4">
        <v>162.1166666666667</v>
      </c>
      <c r="C926" s="4">
        <f t="shared" si="42"/>
        <v>1422.5737500000002</v>
      </c>
      <c r="D926" s="4">
        <f t="shared" si="43"/>
        <v>71.2</v>
      </c>
      <c r="F926" s="4">
        <v>89</v>
      </c>
      <c r="H926" s="4">
        <f t="shared" si="44"/>
        <v>1262.3737500000002</v>
      </c>
    </row>
    <row r="927" spans="1:8" x14ac:dyDescent="0.25">
      <c r="A927" s="1">
        <v>43869.291666666657</v>
      </c>
      <c r="B927" s="4">
        <v>163.58333333333329</v>
      </c>
      <c r="C927" s="4">
        <f t="shared" si="42"/>
        <v>1435.4437499999997</v>
      </c>
      <c r="D927" s="4">
        <f t="shared" si="43"/>
        <v>93.600000000000009</v>
      </c>
      <c r="F927" s="4">
        <v>117</v>
      </c>
      <c r="H927" s="4">
        <f t="shared" si="44"/>
        <v>1224.8437499999998</v>
      </c>
    </row>
    <row r="928" spans="1:8" x14ac:dyDescent="0.25">
      <c r="A928" s="1">
        <v>43869.333333333343</v>
      </c>
      <c r="B928" s="4">
        <v>159.81666666666669</v>
      </c>
      <c r="C928" s="4">
        <f t="shared" si="42"/>
        <v>1402.3912500000004</v>
      </c>
      <c r="D928" s="4">
        <f t="shared" si="43"/>
        <v>176</v>
      </c>
      <c r="F928" s="4">
        <v>220</v>
      </c>
      <c r="H928" s="4">
        <f t="shared" si="44"/>
        <v>1006.3912500000004</v>
      </c>
    </row>
    <row r="929" spans="1:8" x14ac:dyDescent="0.25">
      <c r="A929" s="1">
        <v>43869.375</v>
      </c>
      <c r="B929" s="4">
        <v>156.08333333333329</v>
      </c>
      <c r="C929" s="4">
        <f t="shared" si="42"/>
        <v>1369.6312499999997</v>
      </c>
      <c r="D929" s="4">
        <f t="shared" si="43"/>
        <v>172.8</v>
      </c>
      <c r="F929" s="4">
        <v>216</v>
      </c>
      <c r="H929" s="4">
        <f t="shared" si="44"/>
        <v>980.83124999999973</v>
      </c>
    </row>
    <row r="930" spans="1:8" x14ac:dyDescent="0.25">
      <c r="A930" s="1">
        <v>43869.416666666657</v>
      </c>
      <c r="B930" s="4">
        <v>169.6333333333333</v>
      </c>
      <c r="C930" s="4">
        <f t="shared" si="42"/>
        <v>1488.5324999999998</v>
      </c>
      <c r="D930" s="4">
        <f t="shared" si="43"/>
        <v>140.80000000000001</v>
      </c>
      <c r="F930" s="4">
        <v>176</v>
      </c>
      <c r="H930" s="4">
        <f t="shared" si="44"/>
        <v>1171.7324999999998</v>
      </c>
    </row>
    <row r="931" spans="1:8" x14ac:dyDescent="0.25">
      <c r="A931" s="1">
        <v>43869.458333333343</v>
      </c>
      <c r="B931" s="4">
        <v>252.51666666666671</v>
      </c>
      <c r="C931" s="4">
        <f t="shared" si="42"/>
        <v>2215.8337500000002</v>
      </c>
      <c r="D931" s="4">
        <f t="shared" si="43"/>
        <v>56</v>
      </c>
      <c r="F931" s="4">
        <v>70</v>
      </c>
      <c r="H931" s="4">
        <f t="shared" si="44"/>
        <v>2089.8337500000002</v>
      </c>
    </row>
    <row r="932" spans="1:8" x14ac:dyDescent="0.25">
      <c r="A932" s="1">
        <v>43869.5</v>
      </c>
      <c r="B932" s="4">
        <v>252.95</v>
      </c>
      <c r="C932" s="4">
        <f t="shared" si="42"/>
        <v>2219.63625</v>
      </c>
      <c r="D932" s="4">
        <f t="shared" si="43"/>
        <v>65.600000000000009</v>
      </c>
      <c r="F932" s="4">
        <v>82</v>
      </c>
      <c r="H932" s="4">
        <f t="shared" si="44"/>
        <v>2072.0362500000001</v>
      </c>
    </row>
    <row r="933" spans="1:8" x14ac:dyDescent="0.25">
      <c r="A933" s="1">
        <v>43869.541666666657</v>
      </c>
      <c r="B933" s="4">
        <v>252.3666666666667</v>
      </c>
      <c r="C933" s="4">
        <f t="shared" si="42"/>
        <v>2214.5175000000004</v>
      </c>
      <c r="D933" s="4">
        <f t="shared" si="43"/>
        <v>132.80000000000001</v>
      </c>
      <c r="F933" s="4">
        <v>166</v>
      </c>
      <c r="H933" s="4">
        <f t="shared" si="44"/>
        <v>1915.7175000000002</v>
      </c>
    </row>
    <row r="934" spans="1:8" x14ac:dyDescent="0.25">
      <c r="A934" s="1">
        <v>43869.583333333343</v>
      </c>
      <c r="B934" s="4">
        <v>251.43333333333331</v>
      </c>
      <c r="C934" s="4">
        <f t="shared" si="42"/>
        <v>2206.3274999999999</v>
      </c>
      <c r="D934" s="4">
        <f t="shared" si="43"/>
        <v>168.8</v>
      </c>
      <c r="F934" s="4">
        <v>211</v>
      </c>
      <c r="H934" s="4">
        <f t="shared" si="44"/>
        <v>1826.5274999999999</v>
      </c>
    </row>
    <row r="935" spans="1:8" x14ac:dyDescent="0.25">
      <c r="A935" s="1">
        <v>43869.625</v>
      </c>
      <c r="B935" s="4">
        <v>250.98333333333329</v>
      </c>
      <c r="C935" s="4">
        <f t="shared" si="42"/>
        <v>2202.3787499999999</v>
      </c>
      <c r="D935" s="4">
        <f t="shared" si="43"/>
        <v>189.60000000000002</v>
      </c>
      <c r="F935" s="4">
        <v>237</v>
      </c>
      <c r="H935" s="4">
        <f t="shared" si="44"/>
        <v>1775.7787499999999</v>
      </c>
    </row>
    <row r="936" spans="1:8" x14ac:dyDescent="0.25">
      <c r="A936" s="1">
        <v>43869.666666666657</v>
      </c>
      <c r="B936" s="4">
        <v>250.95</v>
      </c>
      <c r="C936" s="4">
        <f t="shared" si="42"/>
        <v>2202.0862499999998</v>
      </c>
      <c r="D936" s="4">
        <f t="shared" si="43"/>
        <v>178.4</v>
      </c>
      <c r="F936" s="4">
        <v>223</v>
      </c>
      <c r="H936" s="4">
        <f t="shared" si="44"/>
        <v>1800.6862499999997</v>
      </c>
    </row>
    <row r="937" spans="1:8" x14ac:dyDescent="0.25">
      <c r="A937" s="1">
        <v>43869.708333333343</v>
      </c>
      <c r="B937" s="4">
        <v>251.3833333333333</v>
      </c>
      <c r="C937" s="4">
        <f t="shared" si="42"/>
        <v>2205.8887499999996</v>
      </c>
      <c r="D937" s="4">
        <f t="shared" si="43"/>
        <v>150.4</v>
      </c>
      <c r="F937" s="4">
        <v>188</v>
      </c>
      <c r="H937" s="4">
        <f t="shared" si="44"/>
        <v>1867.4887499999995</v>
      </c>
    </row>
    <row r="938" spans="1:8" x14ac:dyDescent="0.25">
      <c r="A938" s="1">
        <v>43869.75</v>
      </c>
      <c r="B938" s="4">
        <v>252.05</v>
      </c>
      <c r="C938" s="4">
        <f t="shared" si="42"/>
        <v>2211.73875</v>
      </c>
      <c r="D938" s="4">
        <f t="shared" si="43"/>
        <v>176.8</v>
      </c>
      <c r="F938" s="4">
        <v>221</v>
      </c>
      <c r="H938" s="4">
        <f t="shared" si="44"/>
        <v>1813.93875</v>
      </c>
    </row>
    <row r="939" spans="1:8" x14ac:dyDescent="0.25">
      <c r="A939" s="1">
        <v>43869.791666666657</v>
      </c>
      <c r="B939" s="4">
        <v>252</v>
      </c>
      <c r="C939" s="4">
        <f t="shared" si="42"/>
        <v>2211.3000000000002</v>
      </c>
      <c r="D939" s="4">
        <f t="shared" si="43"/>
        <v>182.4</v>
      </c>
      <c r="F939" s="4">
        <v>228</v>
      </c>
      <c r="H939" s="4">
        <f t="shared" si="44"/>
        <v>1800.9</v>
      </c>
    </row>
    <row r="940" spans="1:8" x14ac:dyDescent="0.25">
      <c r="A940" s="1">
        <v>43869.833333333343</v>
      </c>
      <c r="B940" s="4">
        <v>252</v>
      </c>
      <c r="C940" s="4">
        <f t="shared" si="42"/>
        <v>2211.3000000000002</v>
      </c>
      <c r="D940" s="4">
        <f t="shared" si="43"/>
        <v>179.20000000000002</v>
      </c>
      <c r="F940" s="4">
        <v>224</v>
      </c>
      <c r="H940" s="4">
        <f t="shared" si="44"/>
        <v>1808.1000000000001</v>
      </c>
    </row>
    <row r="941" spans="1:8" x14ac:dyDescent="0.25">
      <c r="A941" s="1">
        <v>43869.875</v>
      </c>
      <c r="B941" s="4">
        <v>252.5333333333333</v>
      </c>
      <c r="C941" s="4">
        <f t="shared" si="42"/>
        <v>2215.9799999999996</v>
      </c>
      <c r="D941" s="4">
        <f t="shared" si="43"/>
        <v>182.4</v>
      </c>
      <c r="F941" s="4">
        <v>228</v>
      </c>
      <c r="H941" s="4">
        <f t="shared" si="44"/>
        <v>1805.5799999999995</v>
      </c>
    </row>
    <row r="942" spans="1:8" x14ac:dyDescent="0.25">
      <c r="A942" s="1">
        <v>43869.916666666657</v>
      </c>
      <c r="B942" s="4">
        <v>252.43333333333331</v>
      </c>
      <c r="C942" s="4">
        <f t="shared" si="42"/>
        <v>2215.1025</v>
      </c>
      <c r="D942" s="4">
        <f t="shared" si="43"/>
        <v>180</v>
      </c>
      <c r="F942" s="4">
        <v>225</v>
      </c>
      <c r="H942" s="4">
        <f t="shared" si="44"/>
        <v>1810.1025</v>
      </c>
    </row>
    <row r="943" spans="1:8" x14ac:dyDescent="0.25">
      <c r="A943" s="1">
        <v>43869.958333333343</v>
      </c>
      <c r="B943" s="4">
        <v>252.5333333333333</v>
      </c>
      <c r="C943" s="4">
        <f t="shared" si="42"/>
        <v>2215.9799999999996</v>
      </c>
      <c r="D943" s="4">
        <f t="shared" si="43"/>
        <v>171.20000000000002</v>
      </c>
      <c r="F943" s="4">
        <v>214</v>
      </c>
      <c r="H943" s="4">
        <f t="shared" si="44"/>
        <v>1830.7799999999995</v>
      </c>
    </row>
    <row r="944" spans="1:8" x14ac:dyDescent="0.25">
      <c r="A944" s="1">
        <v>43870</v>
      </c>
      <c r="B944" s="4">
        <v>252.95</v>
      </c>
      <c r="C944" s="4">
        <f t="shared" si="42"/>
        <v>2219.63625</v>
      </c>
      <c r="D944" s="4">
        <f t="shared" si="43"/>
        <v>164.8</v>
      </c>
      <c r="F944" s="4">
        <v>206</v>
      </c>
      <c r="H944" s="4">
        <f t="shared" si="44"/>
        <v>1848.8362499999998</v>
      </c>
    </row>
    <row r="945" spans="1:8" x14ac:dyDescent="0.25">
      <c r="A945" s="1">
        <v>43870.041666666657</v>
      </c>
      <c r="B945" s="4">
        <v>252.43333333333331</v>
      </c>
      <c r="C945" s="4">
        <f t="shared" si="42"/>
        <v>2215.1025</v>
      </c>
      <c r="D945" s="4">
        <f t="shared" si="43"/>
        <v>162.4</v>
      </c>
      <c r="F945" s="4">
        <v>203</v>
      </c>
      <c r="H945" s="4">
        <f t="shared" si="44"/>
        <v>1849.7024999999999</v>
      </c>
    </row>
    <row r="946" spans="1:8" x14ac:dyDescent="0.25">
      <c r="A946" s="1">
        <v>43870.083333333343</v>
      </c>
      <c r="B946" s="4">
        <v>252</v>
      </c>
      <c r="C946" s="4">
        <f t="shared" si="42"/>
        <v>2211.3000000000002</v>
      </c>
      <c r="D946" s="4">
        <f t="shared" si="43"/>
        <v>163.20000000000002</v>
      </c>
      <c r="F946" s="4">
        <v>204</v>
      </c>
      <c r="H946" s="4">
        <f t="shared" si="44"/>
        <v>1844.1000000000004</v>
      </c>
    </row>
    <row r="947" spans="1:8" x14ac:dyDescent="0.25">
      <c r="A947" s="1">
        <v>43870.125</v>
      </c>
      <c r="B947" s="4">
        <v>252.51666666666671</v>
      </c>
      <c r="C947" s="4">
        <f t="shared" si="42"/>
        <v>2215.8337500000002</v>
      </c>
      <c r="D947" s="4">
        <f t="shared" si="43"/>
        <v>153.60000000000002</v>
      </c>
      <c r="F947" s="4">
        <v>192</v>
      </c>
      <c r="H947" s="4">
        <f t="shared" si="44"/>
        <v>1870.2337500000003</v>
      </c>
    </row>
    <row r="948" spans="1:8" x14ac:dyDescent="0.25">
      <c r="A948" s="1">
        <v>43870.166666666657</v>
      </c>
      <c r="B948" s="4">
        <v>252.43333333333331</v>
      </c>
      <c r="C948" s="4">
        <f t="shared" si="42"/>
        <v>2215.1025</v>
      </c>
      <c r="D948" s="4">
        <f t="shared" si="43"/>
        <v>153.60000000000002</v>
      </c>
      <c r="F948" s="4">
        <v>192</v>
      </c>
      <c r="H948" s="4">
        <f t="shared" si="44"/>
        <v>1869.5025000000001</v>
      </c>
    </row>
    <row r="949" spans="1:8" x14ac:dyDescent="0.25">
      <c r="A949" s="1">
        <v>43870.208333333343</v>
      </c>
      <c r="B949" s="4">
        <v>252.48333333333329</v>
      </c>
      <c r="C949" s="4">
        <f t="shared" si="42"/>
        <v>2215.5412499999998</v>
      </c>
      <c r="D949" s="4">
        <f t="shared" si="43"/>
        <v>148.80000000000001</v>
      </c>
      <c r="F949" s="4">
        <v>186</v>
      </c>
      <c r="H949" s="4">
        <f t="shared" si="44"/>
        <v>1880.7412499999996</v>
      </c>
    </row>
    <row r="950" spans="1:8" x14ac:dyDescent="0.25">
      <c r="A950" s="1">
        <v>43870.25</v>
      </c>
      <c r="B950" s="4">
        <v>252.93333333333331</v>
      </c>
      <c r="C950" s="4">
        <f t="shared" si="42"/>
        <v>2219.4899999999998</v>
      </c>
      <c r="D950" s="4">
        <f t="shared" si="43"/>
        <v>152</v>
      </c>
      <c r="F950" s="4">
        <v>190</v>
      </c>
      <c r="H950" s="4">
        <f t="shared" si="44"/>
        <v>1877.4899999999998</v>
      </c>
    </row>
    <row r="951" spans="1:8" x14ac:dyDescent="0.25">
      <c r="A951" s="1">
        <v>43870.291666666657</v>
      </c>
      <c r="B951" s="4">
        <v>252.95</v>
      </c>
      <c r="C951" s="4">
        <f t="shared" si="42"/>
        <v>2219.63625</v>
      </c>
      <c r="D951" s="4">
        <f t="shared" si="43"/>
        <v>149.6</v>
      </c>
      <c r="F951" s="4">
        <v>187</v>
      </c>
      <c r="H951" s="4">
        <f t="shared" si="44"/>
        <v>1883.0362500000001</v>
      </c>
    </row>
    <row r="952" spans="1:8" x14ac:dyDescent="0.25">
      <c r="A952" s="1">
        <v>43870.333333333343</v>
      </c>
      <c r="B952" s="4">
        <v>249.75</v>
      </c>
      <c r="C952" s="4">
        <f t="shared" si="42"/>
        <v>2191.5562500000001</v>
      </c>
      <c r="D952" s="4">
        <f t="shared" si="43"/>
        <v>148.80000000000001</v>
      </c>
      <c r="F952" s="4">
        <v>186</v>
      </c>
      <c r="H952" s="4">
        <f t="shared" si="44"/>
        <v>1856.7562500000001</v>
      </c>
    </row>
    <row r="953" spans="1:8" x14ac:dyDescent="0.25">
      <c r="A953" s="1">
        <v>43870.375</v>
      </c>
      <c r="B953" s="4">
        <v>242.2</v>
      </c>
      <c r="C953" s="4">
        <f t="shared" si="42"/>
        <v>2125.3049999999998</v>
      </c>
      <c r="D953" s="4">
        <f t="shared" si="43"/>
        <v>157.60000000000002</v>
      </c>
      <c r="F953" s="4">
        <v>197</v>
      </c>
      <c r="H953" s="4">
        <f t="shared" si="44"/>
        <v>1770.7049999999999</v>
      </c>
    </row>
    <row r="954" spans="1:8" x14ac:dyDescent="0.25">
      <c r="A954" s="1">
        <v>43870.416666666657</v>
      </c>
      <c r="B954" s="4">
        <v>238.2166666666667</v>
      </c>
      <c r="C954" s="4">
        <f t="shared" si="42"/>
        <v>2090.3512500000002</v>
      </c>
      <c r="D954" s="4">
        <f t="shared" si="43"/>
        <v>156</v>
      </c>
      <c r="F954" s="4">
        <v>195</v>
      </c>
      <c r="H954" s="4">
        <f t="shared" si="44"/>
        <v>1739.3512500000002</v>
      </c>
    </row>
    <row r="955" spans="1:8" x14ac:dyDescent="0.25">
      <c r="A955" s="1">
        <v>43870.458333333343</v>
      </c>
      <c r="B955" s="4">
        <v>234.55</v>
      </c>
      <c r="C955" s="4">
        <f t="shared" si="42"/>
        <v>2058.17625</v>
      </c>
      <c r="D955" s="4">
        <f t="shared" si="43"/>
        <v>168</v>
      </c>
      <c r="F955" s="4">
        <v>210</v>
      </c>
      <c r="H955" s="4">
        <f t="shared" si="44"/>
        <v>1680.17625</v>
      </c>
    </row>
    <row r="956" spans="1:8" x14ac:dyDescent="0.25">
      <c r="A956" s="1">
        <v>43870.5</v>
      </c>
      <c r="B956" s="4">
        <v>229.9</v>
      </c>
      <c r="C956" s="4">
        <f t="shared" si="42"/>
        <v>2017.3724999999999</v>
      </c>
      <c r="D956" s="4">
        <f t="shared" si="43"/>
        <v>180</v>
      </c>
      <c r="F956" s="4">
        <v>225</v>
      </c>
      <c r="H956" s="4">
        <f t="shared" si="44"/>
        <v>1612.3724999999999</v>
      </c>
    </row>
    <row r="957" spans="1:8" x14ac:dyDescent="0.25">
      <c r="A957" s="1">
        <v>43870.541666666657</v>
      </c>
      <c r="B957" s="4">
        <v>221.43333333333331</v>
      </c>
      <c r="C957" s="4">
        <f t="shared" si="42"/>
        <v>1943.0774999999996</v>
      </c>
      <c r="D957" s="4">
        <f t="shared" si="43"/>
        <v>174.4</v>
      </c>
      <c r="F957" s="4">
        <v>218</v>
      </c>
      <c r="H957" s="4">
        <f t="shared" si="44"/>
        <v>1550.6774999999996</v>
      </c>
    </row>
    <row r="958" spans="1:8" x14ac:dyDescent="0.25">
      <c r="A958" s="1">
        <v>43870.583333333343</v>
      </c>
      <c r="B958" s="4">
        <v>206.01666666666671</v>
      </c>
      <c r="C958" s="4">
        <f t="shared" si="42"/>
        <v>1807.7962500000003</v>
      </c>
      <c r="D958" s="4">
        <f t="shared" si="43"/>
        <v>168</v>
      </c>
      <c r="F958" s="4">
        <v>210</v>
      </c>
      <c r="H958" s="4">
        <f t="shared" si="44"/>
        <v>1429.7962500000003</v>
      </c>
    </row>
    <row r="959" spans="1:8" x14ac:dyDescent="0.25">
      <c r="A959" s="1">
        <v>43870.625</v>
      </c>
      <c r="B959" s="4">
        <v>198.18333333333331</v>
      </c>
      <c r="C959" s="4">
        <f t="shared" si="42"/>
        <v>1739.0587499999997</v>
      </c>
      <c r="D959" s="4">
        <f t="shared" si="43"/>
        <v>147.20000000000002</v>
      </c>
      <c r="F959" s="4">
        <v>184</v>
      </c>
      <c r="H959" s="4">
        <f t="shared" si="44"/>
        <v>1407.8587499999996</v>
      </c>
    </row>
    <row r="960" spans="1:8" x14ac:dyDescent="0.25">
      <c r="A960" s="1">
        <v>43870.666666666657</v>
      </c>
      <c r="B960" s="4">
        <v>190.81666666666669</v>
      </c>
      <c r="C960" s="4">
        <f t="shared" si="42"/>
        <v>1674.4162500000002</v>
      </c>
      <c r="D960" s="4">
        <f t="shared" si="43"/>
        <v>138.4</v>
      </c>
      <c r="F960" s="4">
        <v>173</v>
      </c>
      <c r="H960" s="4">
        <f t="shared" si="44"/>
        <v>1363.0162500000001</v>
      </c>
    </row>
    <row r="961" spans="1:8" x14ac:dyDescent="0.25">
      <c r="A961" s="1">
        <v>43870.708333333343</v>
      </c>
      <c r="B961" s="4">
        <v>184.1</v>
      </c>
      <c r="C961" s="4">
        <f t="shared" si="42"/>
        <v>1615.4775</v>
      </c>
      <c r="D961" s="4">
        <f t="shared" si="43"/>
        <v>151.20000000000002</v>
      </c>
      <c r="F961" s="4">
        <v>189</v>
      </c>
      <c r="H961" s="4">
        <f t="shared" si="44"/>
        <v>1275.2774999999999</v>
      </c>
    </row>
    <row r="962" spans="1:8" x14ac:dyDescent="0.25">
      <c r="A962" s="1">
        <v>43870.75</v>
      </c>
      <c r="B962" s="4">
        <v>178.15</v>
      </c>
      <c r="C962" s="4">
        <f t="shared" si="42"/>
        <v>1563.2662499999999</v>
      </c>
      <c r="D962" s="4">
        <f t="shared" si="43"/>
        <v>144</v>
      </c>
      <c r="F962" s="4">
        <v>180</v>
      </c>
      <c r="H962" s="4">
        <f t="shared" si="44"/>
        <v>1239.2662499999999</v>
      </c>
    </row>
    <row r="963" spans="1:8" x14ac:dyDescent="0.25">
      <c r="A963" s="1">
        <v>43870.791666666657</v>
      </c>
      <c r="B963" s="4">
        <v>171.33333333333329</v>
      </c>
      <c r="C963" s="4">
        <f t="shared" si="42"/>
        <v>1503.4499999999998</v>
      </c>
      <c r="D963" s="4">
        <f t="shared" si="43"/>
        <v>148</v>
      </c>
      <c r="F963" s="4">
        <v>185</v>
      </c>
      <c r="H963" s="4">
        <f t="shared" si="44"/>
        <v>1170.4499999999998</v>
      </c>
    </row>
    <row r="964" spans="1:8" x14ac:dyDescent="0.25">
      <c r="A964" s="1">
        <v>43870.833333333343</v>
      </c>
      <c r="B964" s="4">
        <v>164.1166666666667</v>
      </c>
      <c r="C964" s="4">
        <f t="shared" si="42"/>
        <v>1440.1237500000002</v>
      </c>
      <c r="D964" s="4">
        <f t="shared" si="43"/>
        <v>147.20000000000002</v>
      </c>
      <c r="F964" s="4">
        <v>184</v>
      </c>
      <c r="H964" s="4">
        <f t="shared" si="44"/>
        <v>1108.9237500000002</v>
      </c>
    </row>
    <row r="965" spans="1:8" x14ac:dyDescent="0.25">
      <c r="A965" s="1">
        <v>43870.875</v>
      </c>
      <c r="B965" s="4">
        <v>155.06666666666669</v>
      </c>
      <c r="C965" s="4">
        <f t="shared" si="42"/>
        <v>1360.7100000000003</v>
      </c>
      <c r="D965" s="4">
        <f t="shared" si="43"/>
        <v>136.80000000000001</v>
      </c>
      <c r="F965" s="4">
        <v>171</v>
      </c>
      <c r="H965" s="4">
        <f t="shared" si="44"/>
        <v>1052.9100000000003</v>
      </c>
    </row>
    <row r="966" spans="1:8" x14ac:dyDescent="0.25">
      <c r="A966" s="1">
        <v>43870.916666666657</v>
      </c>
      <c r="B966" s="4">
        <v>147.01666666666671</v>
      </c>
      <c r="C966" s="4">
        <f t="shared" si="42"/>
        <v>1290.0712500000002</v>
      </c>
      <c r="D966" s="4">
        <f t="shared" si="43"/>
        <v>143.20000000000002</v>
      </c>
      <c r="F966" s="4">
        <v>179</v>
      </c>
      <c r="H966" s="4">
        <f t="shared" si="44"/>
        <v>967.87125000000015</v>
      </c>
    </row>
    <row r="967" spans="1:8" x14ac:dyDescent="0.25">
      <c r="A967" s="1">
        <v>43870.958333333343</v>
      </c>
      <c r="B967" s="4">
        <v>139.81666666666669</v>
      </c>
      <c r="C967" s="4">
        <f t="shared" si="42"/>
        <v>1226.8912500000004</v>
      </c>
      <c r="D967" s="4">
        <f t="shared" si="43"/>
        <v>137.6</v>
      </c>
      <c r="F967" s="4">
        <v>172</v>
      </c>
      <c r="H967" s="4">
        <f t="shared" si="44"/>
        <v>917.29125000000045</v>
      </c>
    </row>
    <row r="968" spans="1:8" x14ac:dyDescent="0.25">
      <c r="A968" s="1">
        <v>43871</v>
      </c>
      <c r="B968" s="4">
        <v>132.91666666666671</v>
      </c>
      <c r="C968" s="4">
        <f t="shared" si="42"/>
        <v>1166.3437500000002</v>
      </c>
      <c r="D968" s="4">
        <f t="shared" si="43"/>
        <v>153.60000000000002</v>
      </c>
      <c r="F968" s="4">
        <v>192</v>
      </c>
      <c r="H968" s="4">
        <f t="shared" si="44"/>
        <v>820.7437500000002</v>
      </c>
    </row>
    <row r="969" spans="1:8" x14ac:dyDescent="0.25">
      <c r="A969" s="1">
        <v>43871.041666666657</v>
      </c>
      <c r="B969" s="4">
        <v>127.15</v>
      </c>
      <c r="C969" s="4">
        <f t="shared" ref="C969:C1032" si="45">B969*$C$2*$C$3/$C$4/3600</f>
        <v>1115.74125</v>
      </c>
      <c r="D969" s="4">
        <f t="shared" ref="D969:D1032" si="46">F969/0.5*0.4</f>
        <v>142.4</v>
      </c>
      <c r="F969" s="4">
        <v>178</v>
      </c>
      <c r="H969" s="4">
        <f t="shared" ref="H969:H1032" si="47">C969-D969-F969</f>
        <v>795.34125000000006</v>
      </c>
    </row>
    <row r="970" spans="1:8" x14ac:dyDescent="0.25">
      <c r="A970" s="1">
        <v>43871.083333333343</v>
      </c>
      <c r="B970" s="4">
        <v>120.15</v>
      </c>
      <c r="C970" s="4">
        <f t="shared" si="45"/>
        <v>1054.3162500000001</v>
      </c>
      <c r="D970" s="4">
        <f t="shared" si="46"/>
        <v>152</v>
      </c>
      <c r="F970" s="4">
        <v>190</v>
      </c>
      <c r="H970" s="4">
        <f t="shared" si="47"/>
        <v>712.31625000000008</v>
      </c>
    </row>
    <row r="971" spans="1:8" x14ac:dyDescent="0.25">
      <c r="A971" s="1">
        <v>43871.125</v>
      </c>
      <c r="B971" s="4">
        <v>113.43333333333329</v>
      </c>
      <c r="C971" s="4">
        <f t="shared" si="45"/>
        <v>995.3774999999996</v>
      </c>
      <c r="D971" s="4">
        <f t="shared" si="46"/>
        <v>144</v>
      </c>
      <c r="F971" s="4">
        <v>180</v>
      </c>
      <c r="H971" s="4">
        <f t="shared" si="47"/>
        <v>671.3774999999996</v>
      </c>
    </row>
    <row r="972" spans="1:8" x14ac:dyDescent="0.25">
      <c r="A972" s="1">
        <v>43871.166666666657</v>
      </c>
      <c r="B972" s="4">
        <v>108.56666666666671</v>
      </c>
      <c r="C972" s="4">
        <f t="shared" si="45"/>
        <v>952.67250000000035</v>
      </c>
      <c r="D972" s="4">
        <f t="shared" si="46"/>
        <v>152</v>
      </c>
      <c r="F972" s="4">
        <v>190</v>
      </c>
      <c r="H972" s="4">
        <f t="shared" si="47"/>
        <v>610.67250000000035</v>
      </c>
    </row>
    <row r="973" spans="1:8" x14ac:dyDescent="0.25">
      <c r="A973" s="1">
        <v>43871.208333333343</v>
      </c>
      <c r="B973" s="4">
        <v>105.8666666666667</v>
      </c>
      <c r="C973" s="4">
        <f t="shared" si="45"/>
        <v>928.98000000000036</v>
      </c>
      <c r="D973" s="4">
        <f t="shared" si="46"/>
        <v>150.4</v>
      </c>
      <c r="F973" s="4">
        <v>188</v>
      </c>
      <c r="H973" s="4">
        <f t="shared" si="47"/>
        <v>590.58000000000038</v>
      </c>
    </row>
    <row r="974" spans="1:8" x14ac:dyDescent="0.25">
      <c r="A974" s="1">
        <v>43871.25</v>
      </c>
      <c r="B974" s="4">
        <v>98.933333333333337</v>
      </c>
      <c r="C974" s="4">
        <f t="shared" si="45"/>
        <v>868.14</v>
      </c>
      <c r="D974" s="4">
        <f t="shared" si="46"/>
        <v>152</v>
      </c>
      <c r="F974" s="4">
        <v>190</v>
      </c>
      <c r="H974" s="4">
        <f t="shared" si="47"/>
        <v>526.14</v>
      </c>
    </row>
    <row r="975" spans="1:8" x14ac:dyDescent="0.25">
      <c r="A975" s="1">
        <v>43871.291666666657</v>
      </c>
      <c r="B975" s="4">
        <v>93.9</v>
      </c>
      <c r="C975" s="4">
        <f t="shared" si="45"/>
        <v>823.97249999999997</v>
      </c>
      <c r="D975" s="4">
        <f t="shared" si="46"/>
        <v>144</v>
      </c>
      <c r="F975" s="4">
        <v>180</v>
      </c>
      <c r="H975" s="4">
        <f t="shared" si="47"/>
        <v>499.97249999999997</v>
      </c>
    </row>
    <row r="976" spans="1:8" x14ac:dyDescent="0.25">
      <c r="A976" s="1">
        <v>43871.333333333343</v>
      </c>
      <c r="B976" s="4">
        <v>89.45</v>
      </c>
      <c r="C976" s="4">
        <f t="shared" si="45"/>
        <v>784.92375000000004</v>
      </c>
      <c r="D976" s="4">
        <f t="shared" si="46"/>
        <v>132</v>
      </c>
      <c r="F976" s="4">
        <v>165</v>
      </c>
      <c r="H976" s="4">
        <f t="shared" si="47"/>
        <v>487.92375000000004</v>
      </c>
    </row>
    <row r="977" spans="1:8" x14ac:dyDescent="0.25">
      <c r="A977" s="1">
        <v>43871.375</v>
      </c>
      <c r="B977" s="4">
        <v>84.88333333333334</v>
      </c>
      <c r="C977" s="4">
        <f t="shared" si="45"/>
        <v>744.85125000000016</v>
      </c>
      <c r="D977" s="4">
        <f t="shared" si="46"/>
        <v>137.6</v>
      </c>
      <c r="F977" s="4">
        <v>172</v>
      </c>
      <c r="H977" s="4">
        <f t="shared" si="47"/>
        <v>435.25125000000014</v>
      </c>
    </row>
    <row r="978" spans="1:8" x14ac:dyDescent="0.25">
      <c r="A978" s="1">
        <v>43871.416666666657</v>
      </c>
      <c r="B978" s="4">
        <v>78.3</v>
      </c>
      <c r="C978" s="4">
        <f t="shared" si="45"/>
        <v>687.08249999999998</v>
      </c>
      <c r="D978" s="4">
        <f t="shared" si="46"/>
        <v>140</v>
      </c>
      <c r="F978" s="4">
        <v>175</v>
      </c>
      <c r="H978" s="4">
        <f t="shared" si="47"/>
        <v>372.08249999999998</v>
      </c>
    </row>
    <row r="979" spans="1:8" x14ac:dyDescent="0.25">
      <c r="A979" s="1">
        <v>43871.458333333343</v>
      </c>
      <c r="B979" s="4">
        <v>69.25</v>
      </c>
      <c r="C979" s="4">
        <f t="shared" si="45"/>
        <v>607.66875000000005</v>
      </c>
      <c r="D979" s="4">
        <f t="shared" si="46"/>
        <v>140.80000000000001</v>
      </c>
      <c r="F979" s="4">
        <v>176</v>
      </c>
      <c r="H979" s="4">
        <f t="shared" si="47"/>
        <v>290.86875000000003</v>
      </c>
    </row>
    <row r="980" spans="1:8" x14ac:dyDescent="0.25">
      <c r="A980" s="1">
        <v>43871.5</v>
      </c>
      <c r="B980" s="4">
        <v>61.033333333333331</v>
      </c>
      <c r="C980" s="4">
        <f t="shared" si="45"/>
        <v>535.5675</v>
      </c>
      <c r="D980" s="4">
        <f t="shared" si="46"/>
        <v>148</v>
      </c>
      <c r="F980" s="4">
        <v>185</v>
      </c>
      <c r="H980" s="4">
        <f t="shared" si="47"/>
        <v>202.5675</v>
      </c>
    </row>
    <row r="981" spans="1:8" x14ac:dyDescent="0.25">
      <c r="A981" s="1">
        <v>43871.541666666657</v>
      </c>
      <c r="B981" s="4">
        <v>55.716666666666669</v>
      </c>
      <c r="C981" s="4">
        <f t="shared" si="45"/>
        <v>488.91374999999999</v>
      </c>
      <c r="D981" s="4">
        <f t="shared" si="46"/>
        <v>142.4</v>
      </c>
      <c r="F981" s="4">
        <v>178</v>
      </c>
      <c r="H981" s="4">
        <f t="shared" si="47"/>
        <v>168.51374999999996</v>
      </c>
    </row>
    <row r="982" spans="1:8" x14ac:dyDescent="0.25">
      <c r="A982" s="1">
        <v>43871.583333333343</v>
      </c>
      <c r="B982" s="4">
        <v>52.466666666666669</v>
      </c>
      <c r="C982" s="4">
        <f t="shared" si="45"/>
        <v>460.39499999999998</v>
      </c>
      <c r="D982" s="4">
        <f t="shared" si="46"/>
        <v>136</v>
      </c>
      <c r="F982" s="4">
        <v>170</v>
      </c>
      <c r="H982" s="4">
        <f t="shared" si="47"/>
        <v>154.39499999999998</v>
      </c>
    </row>
    <row r="983" spans="1:8" x14ac:dyDescent="0.25">
      <c r="A983" s="1">
        <v>43871.625</v>
      </c>
      <c r="B983" s="4">
        <v>49.610169491525433</v>
      </c>
      <c r="C983" s="4">
        <f t="shared" si="45"/>
        <v>435.32923728813569</v>
      </c>
      <c r="D983" s="4">
        <f t="shared" si="46"/>
        <v>144.81355932203391</v>
      </c>
      <c r="F983" s="4">
        <v>181.0169491525424</v>
      </c>
      <c r="H983" s="4">
        <f t="shared" si="47"/>
        <v>109.49872881355935</v>
      </c>
    </row>
    <row r="984" spans="1:8" x14ac:dyDescent="0.25">
      <c r="A984" s="1">
        <v>43871.666666666657</v>
      </c>
      <c r="B984" s="4">
        <v>47.406779661016948</v>
      </c>
      <c r="C984" s="4">
        <f t="shared" si="45"/>
        <v>415.99449152542371</v>
      </c>
      <c r="D984" s="4">
        <f t="shared" si="46"/>
        <v>144</v>
      </c>
      <c r="F984" s="4">
        <v>180</v>
      </c>
      <c r="H984" s="4">
        <f t="shared" si="47"/>
        <v>91.994491525423712</v>
      </c>
    </row>
    <row r="985" spans="1:8" x14ac:dyDescent="0.25">
      <c r="A985" s="1">
        <v>43871.708333333343</v>
      </c>
      <c r="B985" s="4">
        <v>50.533333333333331</v>
      </c>
      <c r="C985" s="4">
        <f t="shared" si="45"/>
        <v>443.43</v>
      </c>
      <c r="D985" s="4">
        <f t="shared" si="46"/>
        <v>136.80000000000001</v>
      </c>
      <c r="F985" s="4">
        <v>171</v>
      </c>
      <c r="H985" s="4">
        <f t="shared" si="47"/>
        <v>135.63</v>
      </c>
    </row>
    <row r="986" spans="1:8" x14ac:dyDescent="0.25">
      <c r="A986" s="1">
        <v>43871.75</v>
      </c>
      <c r="B986" s="4">
        <v>51.120689655172413</v>
      </c>
      <c r="C986" s="4">
        <f t="shared" si="45"/>
        <v>448.58405172413791</v>
      </c>
      <c r="D986" s="4">
        <f t="shared" si="46"/>
        <v>154.75862068965523</v>
      </c>
      <c r="F986" s="4">
        <v>193.44827586206901</v>
      </c>
      <c r="H986" s="4">
        <f t="shared" si="47"/>
        <v>100.37715517241367</v>
      </c>
    </row>
    <row r="987" spans="1:8" x14ac:dyDescent="0.25">
      <c r="A987" s="1">
        <v>43871.791666666657</v>
      </c>
      <c r="B987" s="4">
        <v>52</v>
      </c>
      <c r="C987" s="4">
        <f t="shared" si="45"/>
        <v>456.3</v>
      </c>
      <c r="D987" s="4">
        <f t="shared" si="46"/>
        <v>145.62711864406776</v>
      </c>
      <c r="F987" s="4">
        <v>182.0338983050847</v>
      </c>
      <c r="H987" s="4">
        <f t="shared" si="47"/>
        <v>128.63898305084754</v>
      </c>
    </row>
    <row r="988" spans="1:8" x14ac:dyDescent="0.25">
      <c r="A988" s="1">
        <v>43871.833333333343</v>
      </c>
      <c r="B988" s="4">
        <v>53.333333333333343</v>
      </c>
      <c r="C988" s="4">
        <f t="shared" si="45"/>
        <v>468.00000000000006</v>
      </c>
      <c r="D988" s="4">
        <f t="shared" si="46"/>
        <v>141.47368421052633</v>
      </c>
      <c r="F988" s="4">
        <v>176.84210526315789</v>
      </c>
      <c r="H988" s="4">
        <f t="shared" si="47"/>
        <v>149.68421052631587</v>
      </c>
    </row>
    <row r="989" spans="1:8" x14ac:dyDescent="0.25">
      <c r="A989" s="1">
        <v>43871.875</v>
      </c>
      <c r="B989" s="4">
        <v>62.43333333333333</v>
      </c>
      <c r="C989" s="4">
        <f t="shared" si="45"/>
        <v>547.85249999999996</v>
      </c>
      <c r="D989" s="4">
        <f t="shared" si="46"/>
        <v>148.80000000000001</v>
      </c>
      <c r="F989" s="4">
        <v>186</v>
      </c>
      <c r="H989" s="4">
        <f t="shared" si="47"/>
        <v>213.05249999999995</v>
      </c>
    </row>
    <row r="990" spans="1:8" x14ac:dyDescent="0.25">
      <c r="A990" s="1">
        <v>43871.916666666657</v>
      </c>
      <c r="B990" s="4">
        <v>63.15</v>
      </c>
      <c r="C990" s="4">
        <f t="shared" si="45"/>
        <v>554.14125000000001</v>
      </c>
      <c r="D990" s="4">
        <f t="shared" si="46"/>
        <v>144.80000000000001</v>
      </c>
      <c r="F990" s="4">
        <v>181</v>
      </c>
      <c r="H990" s="4">
        <f t="shared" si="47"/>
        <v>228.34125</v>
      </c>
    </row>
    <row r="991" spans="1:8" x14ac:dyDescent="0.25">
      <c r="A991" s="1">
        <v>43871.958333333343</v>
      </c>
      <c r="B991" s="4">
        <v>61.633333333333333</v>
      </c>
      <c r="C991" s="4">
        <f t="shared" si="45"/>
        <v>540.83249999999998</v>
      </c>
      <c r="D991" s="4">
        <f t="shared" si="46"/>
        <v>142.4</v>
      </c>
      <c r="F991" s="4">
        <v>178</v>
      </c>
      <c r="H991" s="4">
        <f t="shared" si="47"/>
        <v>220.4325</v>
      </c>
    </row>
    <row r="992" spans="1:8" x14ac:dyDescent="0.25">
      <c r="A992" s="1">
        <v>43872</v>
      </c>
      <c r="B992" s="4">
        <v>60.333333333333343</v>
      </c>
      <c r="C992" s="4">
        <f t="shared" si="45"/>
        <v>529.42500000000007</v>
      </c>
      <c r="D992" s="4">
        <f t="shared" si="46"/>
        <v>137.6</v>
      </c>
      <c r="F992" s="4">
        <v>172</v>
      </c>
      <c r="H992" s="4">
        <f t="shared" si="47"/>
        <v>219.82500000000005</v>
      </c>
    </row>
    <row r="993" spans="1:8" x14ac:dyDescent="0.25">
      <c r="A993" s="1">
        <v>43872.041666666657</v>
      </c>
      <c r="B993" s="4">
        <v>59.516666666666673</v>
      </c>
      <c r="C993" s="4">
        <f t="shared" si="45"/>
        <v>522.25875000000008</v>
      </c>
      <c r="D993" s="4">
        <f t="shared" si="46"/>
        <v>140</v>
      </c>
      <c r="F993" s="4">
        <v>175</v>
      </c>
      <c r="H993" s="4">
        <f t="shared" si="47"/>
        <v>207.25875000000008</v>
      </c>
    </row>
    <row r="994" spans="1:8" x14ac:dyDescent="0.25">
      <c r="A994" s="1">
        <v>43872.083333333343</v>
      </c>
      <c r="B994" s="4">
        <v>59.06666666666667</v>
      </c>
      <c r="C994" s="4">
        <f t="shared" si="45"/>
        <v>518.30999999999995</v>
      </c>
      <c r="D994" s="4">
        <f t="shared" si="46"/>
        <v>148.80000000000001</v>
      </c>
      <c r="F994" s="4">
        <v>186</v>
      </c>
      <c r="H994" s="4">
        <f t="shared" si="47"/>
        <v>183.50999999999993</v>
      </c>
    </row>
    <row r="995" spans="1:8" x14ac:dyDescent="0.25">
      <c r="A995" s="1">
        <v>43872.125</v>
      </c>
      <c r="B995" s="4">
        <v>69.933333333333337</v>
      </c>
      <c r="C995" s="4">
        <f t="shared" si="45"/>
        <v>613.66499999999996</v>
      </c>
      <c r="D995" s="4">
        <f t="shared" si="46"/>
        <v>136</v>
      </c>
      <c r="F995" s="4">
        <v>170</v>
      </c>
      <c r="H995" s="4">
        <f t="shared" si="47"/>
        <v>307.66499999999996</v>
      </c>
    </row>
    <row r="996" spans="1:8" x14ac:dyDescent="0.25">
      <c r="A996" s="1">
        <v>43872.166666666657</v>
      </c>
      <c r="B996" s="4">
        <v>68.166666666666671</v>
      </c>
      <c r="C996" s="4">
        <f t="shared" si="45"/>
        <v>598.16250000000002</v>
      </c>
      <c r="D996" s="4">
        <f t="shared" si="46"/>
        <v>141.6</v>
      </c>
      <c r="F996" s="4">
        <v>177</v>
      </c>
      <c r="H996" s="4">
        <f t="shared" si="47"/>
        <v>279.5625</v>
      </c>
    </row>
    <row r="997" spans="1:8" x14ac:dyDescent="0.25">
      <c r="A997" s="1">
        <v>43872.208333333343</v>
      </c>
      <c r="B997" s="4">
        <v>64.916666666666671</v>
      </c>
      <c r="C997" s="4">
        <f t="shared" si="45"/>
        <v>569.64374999999995</v>
      </c>
      <c r="D997" s="4">
        <f t="shared" si="46"/>
        <v>139.20000000000002</v>
      </c>
      <c r="F997" s="4">
        <v>174</v>
      </c>
      <c r="H997" s="4">
        <f t="shared" si="47"/>
        <v>256.44374999999991</v>
      </c>
    </row>
    <row r="998" spans="1:8" x14ac:dyDescent="0.25">
      <c r="A998" s="1">
        <v>43872.25</v>
      </c>
      <c r="B998" s="4">
        <v>62.916666666666657</v>
      </c>
      <c r="C998" s="4">
        <f t="shared" si="45"/>
        <v>552.09374999999989</v>
      </c>
      <c r="D998" s="4">
        <f t="shared" si="46"/>
        <v>133.6</v>
      </c>
      <c r="F998" s="4">
        <v>167</v>
      </c>
      <c r="H998" s="4">
        <f t="shared" si="47"/>
        <v>251.49374999999986</v>
      </c>
    </row>
    <row r="999" spans="1:8" x14ac:dyDescent="0.25">
      <c r="A999" s="1">
        <v>43872.291666666657</v>
      </c>
      <c r="B999" s="4">
        <v>63.783333333333331</v>
      </c>
      <c r="C999" s="4">
        <f t="shared" si="45"/>
        <v>559.69875000000002</v>
      </c>
      <c r="D999" s="4">
        <f t="shared" si="46"/>
        <v>147.20000000000002</v>
      </c>
      <c r="F999" s="4">
        <v>184</v>
      </c>
      <c r="H999" s="4">
        <f t="shared" si="47"/>
        <v>228.49874999999997</v>
      </c>
    </row>
    <row r="1000" spans="1:8" x14ac:dyDescent="0.25">
      <c r="A1000" s="1">
        <v>43872.333333333343</v>
      </c>
      <c r="B1000" s="4">
        <v>62.55</v>
      </c>
      <c r="C1000" s="4">
        <f t="shared" si="45"/>
        <v>548.87625000000003</v>
      </c>
      <c r="D1000" s="4">
        <f t="shared" si="46"/>
        <v>157.60000000000002</v>
      </c>
      <c r="F1000" s="4">
        <v>197</v>
      </c>
      <c r="H1000" s="4">
        <f t="shared" si="47"/>
        <v>194.27625</v>
      </c>
    </row>
    <row r="1001" spans="1:8" x14ac:dyDescent="0.25">
      <c r="A1001" s="1">
        <v>43872.375</v>
      </c>
      <c r="B1001" s="4">
        <v>61.166666666666657</v>
      </c>
      <c r="C1001" s="4">
        <f t="shared" si="45"/>
        <v>536.73749999999995</v>
      </c>
      <c r="D1001" s="4">
        <f t="shared" si="46"/>
        <v>149.6</v>
      </c>
      <c r="F1001" s="4">
        <v>187</v>
      </c>
      <c r="H1001" s="4">
        <f t="shared" si="47"/>
        <v>200.13749999999993</v>
      </c>
    </row>
    <row r="1002" spans="1:8" x14ac:dyDescent="0.25">
      <c r="A1002" s="1">
        <v>43872.416666666657</v>
      </c>
      <c r="B1002" s="4">
        <v>60.283333333333331</v>
      </c>
      <c r="C1002" s="4">
        <f t="shared" si="45"/>
        <v>528.98625000000004</v>
      </c>
      <c r="D1002" s="4">
        <f t="shared" si="46"/>
        <v>148.80000000000001</v>
      </c>
      <c r="F1002" s="4">
        <v>186</v>
      </c>
      <c r="H1002" s="4">
        <f t="shared" si="47"/>
        <v>194.18625000000003</v>
      </c>
    </row>
    <row r="1003" spans="1:8" x14ac:dyDescent="0.25">
      <c r="A1003" s="1">
        <v>43872.458333333343</v>
      </c>
      <c r="B1003" s="4">
        <v>59.516666666666673</v>
      </c>
      <c r="C1003" s="4">
        <f t="shared" si="45"/>
        <v>522.25875000000008</v>
      </c>
      <c r="D1003" s="4">
        <f t="shared" si="46"/>
        <v>140.80000000000001</v>
      </c>
      <c r="F1003" s="4">
        <v>176</v>
      </c>
      <c r="H1003" s="4">
        <f t="shared" si="47"/>
        <v>205.45875000000007</v>
      </c>
    </row>
    <row r="1004" spans="1:8" x14ac:dyDescent="0.25">
      <c r="A1004" s="1">
        <v>43872.5</v>
      </c>
      <c r="B1004" s="4">
        <v>59</v>
      </c>
      <c r="C1004" s="4">
        <f t="shared" si="45"/>
        <v>517.72500000000002</v>
      </c>
      <c r="D1004" s="4">
        <f t="shared" si="46"/>
        <v>149.6</v>
      </c>
      <c r="F1004" s="4">
        <v>187</v>
      </c>
      <c r="H1004" s="4">
        <f t="shared" si="47"/>
        <v>181.125</v>
      </c>
    </row>
    <row r="1005" spans="1:8" x14ac:dyDescent="0.25">
      <c r="A1005" s="1">
        <v>43872.541666666657</v>
      </c>
      <c r="B1005" s="4">
        <v>58.18333333333333</v>
      </c>
      <c r="C1005" s="4">
        <f t="shared" si="45"/>
        <v>510.55874999999997</v>
      </c>
      <c r="D1005" s="4">
        <f t="shared" si="46"/>
        <v>132.80000000000001</v>
      </c>
      <c r="F1005" s="4">
        <v>166</v>
      </c>
      <c r="H1005" s="4">
        <f t="shared" si="47"/>
        <v>211.75874999999996</v>
      </c>
    </row>
    <row r="1006" spans="1:8" x14ac:dyDescent="0.25">
      <c r="A1006" s="1">
        <v>43872.583333333343</v>
      </c>
      <c r="B1006" s="4">
        <v>58</v>
      </c>
      <c r="C1006" s="4">
        <f t="shared" si="45"/>
        <v>508.95</v>
      </c>
      <c r="D1006" s="4">
        <f t="shared" si="46"/>
        <v>148</v>
      </c>
      <c r="F1006" s="4">
        <v>185</v>
      </c>
      <c r="H1006" s="4">
        <f t="shared" si="47"/>
        <v>175.95</v>
      </c>
    </row>
    <row r="1007" spans="1:8" x14ac:dyDescent="0.25">
      <c r="A1007" s="1">
        <v>43872.625</v>
      </c>
      <c r="B1007" s="4">
        <v>58.083333333333343</v>
      </c>
      <c r="C1007" s="4">
        <f t="shared" si="45"/>
        <v>509.68125000000009</v>
      </c>
      <c r="D1007" s="4">
        <f t="shared" si="46"/>
        <v>140</v>
      </c>
      <c r="F1007" s="4">
        <v>175</v>
      </c>
      <c r="H1007" s="4">
        <f t="shared" si="47"/>
        <v>194.68125000000009</v>
      </c>
    </row>
    <row r="1008" spans="1:8" x14ac:dyDescent="0.25">
      <c r="A1008" s="1">
        <v>43872.666666666657</v>
      </c>
      <c r="B1008" s="4">
        <v>59.583333333333343</v>
      </c>
      <c r="C1008" s="4">
        <f t="shared" si="45"/>
        <v>522.84375000000011</v>
      </c>
      <c r="D1008" s="4">
        <f t="shared" si="46"/>
        <v>148.80000000000001</v>
      </c>
      <c r="F1008" s="4">
        <v>186</v>
      </c>
      <c r="H1008" s="4">
        <f t="shared" si="47"/>
        <v>188.0437500000001</v>
      </c>
    </row>
    <row r="1009" spans="1:8" x14ac:dyDescent="0.25">
      <c r="A1009" s="1">
        <v>43872.708333333343</v>
      </c>
      <c r="B1009" s="4">
        <v>58.766666666666673</v>
      </c>
      <c r="C1009" s="4">
        <f t="shared" si="45"/>
        <v>515.67750000000001</v>
      </c>
      <c r="D1009" s="4">
        <f t="shared" si="46"/>
        <v>148</v>
      </c>
      <c r="F1009" s="4">
        <v>185</v>
      </c>
      <c r="H1009" s="4">
        <f t="shared" si="47"/>
        <v>182.67750000000001</v>
      </c>
    </row>
    <row r="1010" spans="1:8" x14ac:dyDescent="0.25">
      <c r="A1010" s="1">
        <v>43872.75</v>
      </c>
      <c r="B1010" s="4">
        <v>58</v>
      </c>
      <c r="C1010" s="4">
        <f t="shared" si="45"/>
        <v>508.95</v>
      </c>
      <c r="D1010" s="4">
        <f t="shared" si="46"/>
        <v>148</v>
      </c>
      <c r="F1010" s="4">
        <v>185</v>
      </c>
      <c r="H1010" s="4">
        <f t="shared" si="47"/>
        <v>175.95</v>
      </c>
    </row>
    <row r="1011" spans="1:8" x14ac:dyDescent="0.25">
      <c r="A1011" s="1">
        <v>43872.791666666657</v>
      </c>
      <c r="B1011" s="4">
        <v>58.033333333333331</v>
      </c>
      <c r="C1011" s="4">
        <f t="shared" si="45"/>
        <v>509.24250000000001</v>
      </c>
      <c r="D1011" s="4">
        <f t="shared" si="46"/>
        <v>136.80000000000001</v>
      </c>
      <c r="F1011" s="4">
        <v>171</v>
      </c>
      <c r="H1011" s="4">
        <f t="shared" si="47"/>
        <v>201.4425</v>
      </c>
    </row>
    <row r="1012" spans="1:8" x14ac:dyDescent="0.25">
      <c r="A1012" s="1">
        <v>43872.833333333343</v>
      </c>
      <c r="B1012" s="4">
        <v>58</v>
      </c>
      <c r="C1012" s="4">
        <f t="shared" si="45"/>
        <v>508.95</v>
      </c>
      <c r="D1012" s="4">
        <f t="shared" si="46"/>
        <v>142.4</v>
      </c>
      <c r="F1012" s="4">
        <v>178</v>
      </c>
      <c r="H1012" s="4">
        <f t="shared" si="47"/>
        <v>188.54999999999995</v>
      </c>
    </row>
    <row r="1013" spans="1:8" x14ac:dyDescent="0.25">
      <c r="A1013" s="1">
        <v>43872.875</v>
      </c>
      <c r="B1013" s="4">
        <v>57.266666666666673</v>
      </c>
      <c r="C1013" s="4">
        <f t="shared" si="45"/>
        <v>502.51500000000004</v>
      </c>
      <c r="D1013" s="4">
        <f t="shared" si="46"/>
        <v>139.20000000000002</v>
      </c>
      <c r="F1013" s="4">
        <v>174</v>
      </c>
      <c r="H1013" s="4">
        <f t="shared" si="47"/>
        <v>189.31500000000005</v>
      </c>
    </row>
    <row r="1014" spans="1:8" x14ac:dyDescent="0.25">
      <c r="A1014" s="1">
        <v>43872.916666666657</v>
      </c>
      <c r="B1014" s="4">
        <v>56.216666666666669</v>
      </c>
      <c r="C1014" s="4">
        <f t="shared" si="45"/>
        <v>493.30124999999998</v>
      </c>
      <c r="D1014" s="4">
        <f t="shared" si="46"/>
        <v>134.4</v>
      </c>
      <c r="F1014" s="4">
        <v>168</v>
      </c>
      <c r="H1014" s="4">
        <f t="shared" si="47"/>
        <v>190.90125</v>
      </c>
    </row>
    <row r="1015" spans="1:8" x14ac:dyDescent="0.25">
      <c r="A1015" s="1">
        <v>43872.958333333343</v>
      </c>
      <c r="B1015" s="4">
        <v>56.15</v>
      </c>
      <c r="C1015" s="4">
        <f t="shared" si="45"/>
        <v>492.71625</v>
      </c>
      <c r="D1015" s="4">
        <f t="shared" si="46"/>
        <v>133.6</v>
      </c>
      <c r="F1015" s="4">
        <v>167</v>
      </c>
      <c r="H1015" s="4">
        <f t="shared" si="47"/>
        <v>192.11625000000004</v>
      </c>
    </row>
    <row r="1016" spans="1:8" x14ac:dyDescent="0.25">
      <c r="A1016" s="1">
        <v>43873</v>
      </c>
      <c r="B1016" s="4">
        <v>56</v>
      </c>
      <c r="C1016" s="4">
        <f t="shared" si="45"/>
        <v>491.4</v>
      </c>
      <c r="D1016" s="4">
        <f t="shared" si="46"/>
        <v>132</v>
      </c>
      <c r="F1016" s="4">
        <v>165</v>
      </c>
      <c r="H1016" s="4">
        <f t="shared" si="47"/>
        <v>194.39999999999998</v>
      </c>
    </row>
    <row r="1017" spans="1:8" x14ac:dyDescent="0.25">
      <c r="A1017" s="1">
        <v>43873.041666666657</v>
      </c>
      <c r="B1017" s="4">
        <v>56</v>
      </c>
      <c r="C1017" s="4">
        <f t="shared" si="45"/>
        <v>491.4</v>
      </c>
      <c r="D1017" s="4">
        <f t="shared" si="46"/>
        <v>133.6</v>
      </c>
      <c r="F1017" s="4">
        <v>167</v>
      </c>
      <c r="H1017" s="4">
        <f t="shared" si="47"/>
        <v>190.79999999999995</v>
      </c>
    </row>
    <row r="1018" spans="1:8" x14ac:dyDescent="0.25">
      <c r="A1018" s="1">
        <v>43873.083333333343</v>
      </c>
      <c r="B1018" s="4">
        <v>56.766666666666673</v>
      </c>
      <c r="C1018" s="4">
        <f t="shared" si="45"/>
        <v>498.12750000000005</v>
      </c>
      <c r="D1018" s="4">
        <f t="shared" si="46"/>
        <v>129.6</v>
      </c>
      <c r="F1018" s="4">
        <v>162</v>
      </c>
      <c r="H1018" s="4">
        <f t="shared" si="47"/>
        <v>206.52750000000003</v>
      </c>
    </row>
    <row r="1019" spans="1:8" x14ac:dyDescent="0.25">
      <c r="A1019" s="1">
        <v>43873.125</v>
      </c>
      <c r="B1019" s="4">
        <v>57</v>
      </c>
      <c r="C1019" s="4">
        <f t="shared" si="45"/>
        <v>500.17500000000001</v>
      </c>
      <c r="D1019" s="4">
        <f t="shared" si="46"/>
        <v>132</v>
      </c>
      <c r="F1019" s="4">
        <v>165</v>
      </c>
      <c r="H1019" s="4">
        <f t="shared" si="47"/>
        <v>203.17500000000001</v>
      </c>
    </row>
    <row r="1020" spans="1:8" x14ac:dyDescent="0.25">
      <c r="A1020" s="1">
        <v>43873.166666666657</v>
      </c>
      <c r="B1020" s="4">
        <v>57</v>
      </c>
      <c r="C1020" s="4">
        <f t="shared" si="45"/>
        <v>500.17500000000001</v>
      </c>
      <c r="D1020" s="4">
        <f t="shared" si="46"/>
        <v>138.4</v>
      </c>
      <c r="F1020" s="4">
        <v>173</v>
      </c>
      <c r="H1020" s="4">
        <f t="shared" si="47"/>
        <v>188.77499999999998</v>
      </c>
    </row>
    <row r="1021" spans="1:8" x14ac:dyDescent="0.25">
      <c r="A1021" s="1">
        <v>43873.208333333343</v>
      </c>
      <c r="B1021" s="4">
        <v>57</v>
      </c>
      <c r="C1021" s="4">
        <f t="shared" si="45"/>
        <v>500.17500000000001</v>
      </c>
      <c r="D1021" s="4">
        <f t="shared" si="46"/>
        <v>128.80000000000001</v>
      </c>
      <c r="F1021" s="4">
        <v>161</v>
      </c>
      <c r="H1021" s="4">
        <f t="shared" si="47"/>
        <v>210.375</v>
      </c>
    </row>
    <row r="1022" spans="1:8" x14ac:dyDescent="0.25">
      <c r="A1022" s="1">
        <v>43873.25</v>
      </c>
      <c r="B1022" s="4">
        <v>57</v>
      </c>
      <c r="C1022" s="4">
        <f t="shared" si="45"/>
        <v>500.17500000000001</v>
      </c>
      <c r="D1022" s="4">
        <f t="shared" si="46"/>
        <v>132.80000000000001</v>
      </c>
      <c r="F1022" s="4">
        <v>166</v>
      </c>
      <c r="H1022" s="4">
        <f t="shared" si="47"/>
        <v>201.375</v>
      </c>
    </row>
    <row r="1023" spans="1:8" x14ac:dyDescent="0.25">
      <c r="A1023" s="1">
        <v>43873.291666666657</v>
      </c>
      <c r="B1023" s="4">
        <v>56.966666666666669</v>
      </c>
      <c r="C1023" s="4">
        <f t="shared" si="45"/>
        <v>499.88249999999999</v>
      </c>
      <c r="D1023" s="4">
        <f t="shared" si="46"/>
        <v>136</v>
      </c>
      <c r="F1023" s="4">
        <v>170</v>
      </c>
      <c r="H1023" s="4">
        <f t="shared" si="47"/>
        <v>193.88249999999999</v>
      </c>
    </row>
    <row r="1024" spans="1:8" x14ac:dyDescent="0.25">
      <c r="A1024" s="1">
        <v>43873.333333333343</v>
      </c>
      <c r="B1024" s="4">
        <v>57.05</v>
      </c>
      <c r="C1024" s="4">
        <f t="shared" si="45"/>
        <v>500.61374999999998</v>
      </c>
      <c r="D1024" s="4">
        <f t="shared" si="46"/>
        <v>136</v>
      </c>
      <c r="F1024" s="4">
        <v>170</v>
      </c>
      <c r="H1024" s="4">
        <f t="shared" si="47"/>
        <v>194.61374999999998</v>
      </c>
    </row>
    <row r="1025" spans="1:8" x14ac:dyDescent="0.25">
      <c r="A1025" s="1">
        <v>43873.375</v>
      </c>
      <c r="B1025" s="4">
        <v>59.55</v>
      </c>
      <c r="C1025" s="4">
        <f t="shared" si="45"/>
        <v>522.55124999999998</v>
      </c>
      <c r="D1025" s="4">
        <f t="shared" si="46"/>
        <v>136</v>
      </c>
      <c r="F1025" s="4">
        <v>170</v>
      </c>
      <c r="H1025" s="4">
        <f t="shared" si="47"/>
        <v>216.55124999999998</v>
      </c>
    </row>
    <row r="1026" spans="1:8" x14ac:dyDescent="0.25">
      <c r="A1026" s="1">
        <v>43873.416666666657</v>
      </c>
      <c r="B1026" s="4">
        <v>62.616666666666667</v>
      </c>
      <c r="C1026" s="4">
        <f t="shared" si="45"/>
        <v>549.46124999999995</v>
      </c>
      <c r="D1026" s="4">
        <f t="shared" si="46"/>
        <v>157.60000000000002</v>
      </c>
      <c r="F1026" s="4">
        <v>197</v>
      </c>
      <c r="H1026" s="4">
        <f t="shared" si="47"/>
        <v>194.86124999999993</v>
      </c>
    </row>
    <row r="1027" spans="1:8" x14ac:dyDescent="0.25">
      <c r="A1027" s="1">
        <v>43873.458333333343</v>
      </c>
      <c r="B1027" s="4">
        <v>63.6</v>
      </c>
      <c r="C1027" s="4">
        <f t="shared" si="45"/>
        <v>558.09</v>
      </c>
      <c r="D1027" s="4">
        <f t="shared" si="46"/>
        <v>169.60000000000002</v>
      </c>
      <c r="F1027" s="4">
        <v>212</v>
      </c>
      <c r="H1027" s="4">
        <f t="shared" si="47"/>
        <v>176.49</v>
      </c>
    </row>
    <row r="1028" spans="1:8" x14ac:dyDescent="0.25">
      <c r="A1028" s="1">
        <v>43873.5</v>
      </c>
      <c r="B1028" s="4">
        <v>63.05</v>
      </c>
      <c r="C1028" s="4">
        <f t="shared" si="45"/>
        <v>553.26374999999996</v>
      </c>
      <c r="D1028" s="4">
        <f t="shared" si="46"/>
        <v>169.60000000000002</v>
      </c>
      <c r="F1028" s="4">
        <v>212</v>
      </c>
      <c r="H1028" s="4">
        <f t="shared" si="47"/>
        <v>171.66374999999994</v>
      </c>
    </row>
    <row r="1029" spans="1:8" x14ac:dyDescent="0.25">
      <c r="A1029" s="1">
        <v>43873.541666666657</v>
      </c>
      <c r="B1029" s="4">
        <v>62.983333333333327</v>
      </c>
      <c r="C1029" s="4">
        <f t="shared" si="45"/>
        <v>552.67874999999992</v>
      </c>
      <c r="D1029" s="4">
        <f t="shared" si="46"/>
        <v>162.4</v>
      </c>
      <c r="F1029" s="4">
        <v>203</v>
      </c>
      <c r="H1029" s="4">
        <f t="shared" si="47"/>
        <v>187.27874999999995</v>
      </c>
    </row>
    <row r="1030" spans="1:8" x14ac:dyDescent="0.25">
      <c r="A1030" s="1">
        <v>43873.583333333343</v>
      </c>
      <c r="B1030" s="4">
        <v>62.016666666666673</v>
      </c>
      <c r="C1030" s="4">
        <f t="shared" si="45"/>
        <v>544.19625000000008</v>
      </c>
      <c r="D1030" s="4">
        <f t="shared" si="46"/>
        <v>165.60000000000002</v>
      </c>
      <c r="F1030" s="4">
        <v>207</v>
      </c>
      <c r="H1030" s="4">
        <f t="shared" si="47"/>
        <v>171.59625000000005</v>
      </c>
    </row>
    <row r="1031" spans="1:8" x14ac:dyDescent="0.25">
      <c r="A1031" s="1">
        <v>43873.625</v>
      </c>
      <c r="B1031" s="4">
        <v>62</v>
      </c>
      <c r="C1031" s="4">
        <f t="shared" si="45"/>
        <v>544.04999999999995</v>
      </c>
      <c r="D1031" s="4">
        <f t="shared" si="46"/>
        <v>165.60000000000002</v>
      </c>
      <c r="F1031" s="4">
        <v>207</v>
      </c>
      <c r="H1031" s="4">
        <f t="shared" si="47"/>
        <v>171.44999999999993</v>
      </c>
    </row>
    <row r="1032" spans="1:8" x14ac:dyDescent="0.25">
      <c r="A1032" s="1">
        <v>43873.666666666657</v>
      </c>
      <c r="B1032" s="4">
        <v>61.666666666666657</v>
      </c>
      <c r="C1032" s="4">
        <f t="shared" si="45"/>
        <v>541.12499999999989</v>
      </c>
      <c r="D1032" s="4">
        <f t="shared" si="46"/>
        <v>166.4</v>
      </c>
      <c r="F1032" s="4">
        <v>208</v>
      </c>
      <c r="H1032" s="4">
        <f t="shared" si="47"/>
        <v>166.72499999999991</v>
      </c>
    </row>
    <row r="1033" spans="1:8" x14ac:dyDescent="0.25">
      <c r="A1033" s="1">
        <v>43873.708333333343</v>
      </c>
      <c r="B1033" s="4">
        <v>60.55</v>
      </c>
      <c r="C1033" s="4">
        <f t="shared" ref="C1033:C1096" si="48">B1033*$C$2*$C$3/$C$4/3600</f>
        <v>531.32624999999996</v>
      </c>
      <c r="D1033" s="4">
        <f t="shared" ref="D1033:D1096" si="49">F1033/0.5*0.4</f>
        <v>158.4</v>
      </c>
      <c r="F1033" s="4">
        <v>198</v>
      </c>
      <c r="H1033" s="4">
        <f t="shared" ref="H1033:H1096" si="50">C1033-D1033-F1033</f>
        <v>174.92624999999998</v>
      </c>
    </row>
    <row r="1034" spans="1:8" x14ac:dyDescent="0.25">
      <c r="A1034" s="1">
        <v>43873.75</v>
      </c>
      <c r="B1034" s="4">
        <v>59.666666666666657</v>
      </c>
      <c r="C1034" s="4">
        <f t="shared" si="48"/>
        <v>523.57499999999993</v>
      </c>
      <c r="D1034" s="4">
        <f t="shared" si="49"/>
        <v>148.80000000000001</v>
      </c>
      <c r="F1034" s="4">
        <v>186</v>
      </c>
      <c r="H1034" s="4">
        <f t="shared" si="50"/>
        <v>188.77499999999992</v>
      </c>
    </row>
    <row r="1035" spans="1:8" x14ac:dyDescent="0.25">
      <c r="A1035" s="1">
        <v>43873.791666666657</v>
      </c>
      <c r="B1035" s="4">
        <v>59</v>
      </c>
      <c r="C1035" s="4">
        <f t="shared" si="48"/>
        <v>517.72500000000002</v>
      </c>
      <c r="D1035" s="4">
        <f t="shared" si="49"/>
        <v>148.80000000000001</v>
      </c>
      <c r="F1035" s="4">
        <v>186</v>
      </c>
      <c r="H1035" s="4">
        <f t="shared" si="50"/>
        <v>182.92500000000001</v>
      </c>
    </row>
    <row r="1036" spans="1:8" x14ac:dyDescent="0.25">
      <c r="A1036" s="1">
        <v>43873.833333333343</v>
      </c>
      <c r="B1036" s="4">
        <v>59</v>
      </c>
      <c r="C1036" s="4">
        <f t="shared" si="48"/>
        <v>517.72500000000002</v>
      </c>
      <c r="D1036" s="4">
        <f t="shared" si="49"/>
        <v>141.6</v>
      </c>
      <c r="F1036" s="4">
        <v>177</v>
      </c>
      <c r="H1036" s="4">
        <f t="shared" si="50"/>
        <v>199.125</v>
      </c>
    </row>
    <row r="1037" spans="1:8" x14ac:dyDescent="0.25">
      <c r="A1037" s="1">
        <v>43873.875</v>
      </c>
      <c r="B1037" s="4">
        <v>59</v>
      </c>
      <c r="C1037" s="4">
        <f t="shared" si="48"/>
        <v>517.72500000000002</v>
      </c>
      <c r="D1037" s="4">
        <f t="shared" si="49"/>
        <v>146.4</v>
      </c>
      <c r="F1037" s="4">
        <v>183</v>
      </c>
      <c r="H1037" s="4">
        <f t="shared" si="50"/>
        <v>188.32500000000005</v>
      </c>
    </row>
    <row r="1038" spans="1:8" x14ac:dyDescent="0.25">
      <c r="A1038" s="1">
        <v>43873.916666666657</v>
      </c>
      <c r="B1038" s="4">
        <v>59</v>
      </c>
      <c r="C1038" s="4">
        <f t="shared" si="48"/>
        <v>517.72500000000002</v>
      </c>
      <c r="D1038" s="4">
        <f t="shared" si="49"/>
        <v>142.4</v>
      </c>
      <c r="F1038" s="4">
        <v>178</v>
      </c>
      <c r="H1038" s="4">
        <f t="shared" si="50"/>
        <v>197.32500000000005</v>
      </c>
    </row>
    <row r="1039" spans="1:8" x14ac:dyDescent="0.25">
      <c r="A1039" s="1">
        <v>43873.958333333343</v>
      </c>
      <c r="B1039" s="4">
        <v>59</v>
      </c>
      <c r="C1039" s="4">
        <f t="shared" si="48"/>
        <v>517.72500000000002</v>
      </c>
      <c r="D1039" s="4">
        <f t="shared" si="49"/>
        <v>148.80000000000001</v>
      </c>
      <c r="F1039" s="4">
        <v>186</v>
      </c>
      <c r="H1039" s="4">
        <f t="shared" si="50"/>
        <v>182.92500000000001</v>
      </c>
    </row>
    <row r="1040" spans="1:8" x14ac:dyDescent="0.25">
      <c r="A1040" s="1">
        <v>43874</v>
      </c>
      <c r="B1040" s="4">
        <v>59</v>
      </c>
      <c r="C1040" s="4">
        <f t="shared" si="48"/>
        <v>517.72500000000002</v>
      </c>
      <c r="D1040" s="4">
        <f t="shared" si="49"/>
        <v>137.6</v>
      </c>
      <c r="F1040" s="4">
        <v>172</v>
      </c>
      <c r="H1040" s="4">
        <f t="shared" si="50"/>
        <v>208.125</v>
      </c>
    </row>
    <row r="1041" spans="1:8" x14ac:dyDescent="0.25">
      <c r="A1041" s="1">
        <v>43874.041666666657</v>
      </c>
      <c r="B1041" s="4">
        <v>59</v>
      </c>
      <c r="C1041" s="4">
        <f t="shared" si="48"/>
        <v>517.72500000000002</v>
      </c>
      <c r="D1041" s="4">
        <f t="shared" si="49"/>
        <v>146.4</v>
      </c>
      <c r="F1041" s="4">
        <v>183</v>
      </c>
      <c r="H1041" s="4">
        <f t="shared" si="50"/>
        <v>188.32500000000005</v>
      </c>
    </row>
    <row r="1042" spans="1:8" x14ac:dyDescent="0.25">
      <c r="A1042" s="1">
        <v>43874.083333333343</v>
      </c>
      <c r="B1042" s="4">
        <v>59</v>
      </c>
      <c r="C1042" s="4">
        <f t="shared" si="48"/>
        <v>517.72500000000002</v>
      </c>
      <c r="D1042" s="4">
        <f t="shared" si="49"/>
        <v>148.06779661016952</v>
      </c>
      <c r="F1042" s="4">
        <v>185.08474576271189</v>
      </c>
      <c r="H1042" s="4">
        <f t="shared" si="50"/>
        <v>184.57245762711861</v>
      </c>
    </row>
    <row r="1043" spans="1:8" x14ac:dyDescent="0.25">
      <c r="A1043" s="1">
        <v>43874.125</v>
      </c>
      <c r="B1043" s="4">
        <v>59</v>
      </c>
      <c r="C1043" s="4">
        <f t="shared" si="48"/>
        <v>517.72500000000002</v>
      </c>
      <c r="D1043" s="4">
        <f t="shared" si="49"/>
        <v>148.88135593220346</v>
      </c>
      <c r="F1043" s="4">
        <v>186.10169491525431</v>
      </c>
      <c r="H1043" s="4">
        <f t="shared" si="50"/>
        <v>182.74194915254225</v>
      </c>
    </row>
    <row r="1044" spans="1:8" x14ac:dyDescent="0.25">
      <c r="A1044" s="1">
        <v>43874.166666666657</v>
      </c>
      <c r="B1044" s="4">
        <v>59</v>
      </c>
      <c r="C1044" s="4">
        <f t="shared" si="48"/>
        <v>517.72500000000002</v>
      </c>
      <c r="D1044" s="4">
        <f t="shared" si="49"/>
        <v>140.74576271186442</v>
      </c>
      <c r="F1044" s="4">
        <v>175.93220338983051</v>
      </c>
      <c r="H1044" s="4">
        <f t="shared" si="50"/>
        <v>201.0470338983051</v>
      </c>
    </row>
    <row r="1045" spans="1:8" x14ac:dyDescent="0.25">
      <c r="A1045" s="1">
        <v>43874.208333333343</v>
      </c>
      <c r="B1045" s="4">
        <v>59</v>
      </c>
      <c r="C1045" s="4">
        <f t="shared" si="48"/>
        <v>517.72500000000002</v>
      </c>
      <c r="D1045" s="4">
        <f t="shared" si="49"/>
        <v>144.80000000000001</v>
      </c>
      <c r="F1045" s="4">
        <v>181</v>
      </c>
      <c r="H1045" s="4">
        <f t="shared" si="50"/>
        <v>191.92500000000001</v>
      </c>
    </row>
    <row r="1046" spans="1:8" x14ac:dyDescent="0.25">
      <c r="A1046" s="1">
        <v>43874.25</v>
      </c>
      <c r="B1046" s="4">
        <v>59</v>
      </c>
      <c r="C1046" s="4">
        <f t="shared" si="48"/>
        <v>517.72500000000002</v>
      </c>
      <c r="D1046" s="4">
        <f t="shared" si="49"/>
        <v>144.80000000000001</v>
      </c>
      <c r="F1046" s="4">
        <v>181</v>
      </c>
      <c r="H1046" s="4">
        <f t="shared" si="50"/>
        <v>191.92500000000001</v>
      </c>
    </row>
    <row r="1047" spans="1:8" x14ac:dyDescent="0.25">
      <c r="A1047" s="1">
        <v>43874.291666666657</v>
      </c>
      <c r="B1047" s="4">
        <v>59</v>
      </c>
      <c r="C1047" s="4">
        <f t="shared" si="48"/>
        <v>517.72500000000002</v>
      </c>
      <c r="D1047" s="4">
        <f t="shared" si="49"/>
        <v>143.20000000000002</v>
      </c>
      <c r="F1047" s="4">
        <v>179</v>
      </c>
      <c r="H1047" s="4">
        <f t="shared" si="50"/>
        <v>195.52499999999998</v>
      </c>
    </row>
    <row r="1048" spans="1:8" x14ac:dyDescent="0.25">
      <c r="A1048" s="1">
        <v>43874.333333333343</v>
      </c>
      <c r="B1048" s="4">
        <v>59</v>
      </c>
      <c r="C1048" s="4">
        <f t="shared" si="48"/>
        <v>517.72500000000002</v>
      </c>
      <c r="D1048" s="4">
        <f t="shared" si="49"/>
        <v>144</v>
      </c>
      <c r="F1048" s="4">
        <v>180</v>
      </c>
      <c r="H1048" s="4">
        <f t="shared" si="50"/>
        <v>193.72500000000002</v>
      </c>
    </row>
    <row r="1049" spans="1:8" x14ac:dyDescent="0.25">
      <c r="A1049" s="1">
        <v>43874.375</v>
      </c>
      <c r="B1049" s="4">
        <v>59.4</v>
      </c>
      <c r="C1049" s="4">
        <f t="shared" si="48"/>
        <v>521.23500000000001</v>
      </c>
      <c r="D1049" s="4">
        <f t="shared" si="49"/>
        <v>143.20000000000002</v>
      </c>
      <c r="F1049" s="4">
        <v>179</v>
      </c>
      <c r="H1049" s="4">
        <f t="shared" si="50"/>
        <v>199.03499999999997</v>
      </c>
    </row>
    <row r="1050" spans="1:8" x14ac:dyDescent="0.25">
      <c r="A1050" s="1">
        <v>43874.416666666657</v>
      </c>
      <c r="B1050" s="4">
        <v>61.43333333333333</v>
      </c>
      <c r="C1050" s="4">
        <f t="shared" si="48"/>
        <v>539.07749999999999</v>
      </c>
      <c r="D1050" s="4">
        <f t="shared" si="49"/>
        <v>152</v>
      </c>
      <c r="F1050" s="4">
        <v>190</v>
      </c>
      <c r="H1050" s="4">
        <f t="shared" si="50"/>
        <v>197.07749999999999</v>
      </c>
    </row>
    <row r="1051" spans="1:8" x14ac:dyDescent="0.25">
      <c r="A1051" s="1">
        <v>43874.458333333343</v>
      </c>
      <c r="B1051" s="4">
        <v>63.016666666666673</v>
      </c>
      <c r="C1051" s="4">
        <f t="shared" si="48"/>
        <v>552.97125000000005</v>
      </c>
      <c r="D1051" s="4">
        <f t="shared" si="49"/>
        <v>164</v>
      </c>
      <c r="F1051" s="4">
        <v>205</v>
      </c>
      <c r="H1051" s="4">
        <f t="shared" si="50"/>
        <v>183.97125000000005</v>
      </c>
    </row>
    <row r="1052" spans="1:8" x14ac:dyDescent="0.25">
      <c r="A1052" s="1">
        <v>43874.5</v>
      </c>
      <c r="B1052" s="4">
        <v>63.016666666666673</v>
      </c>
      <c r="C1052" s="4">
        <f t="shared" si="48"/>
        <v>552.97125000000005</v>
      </c>
      <c r="D1052" s="4">
        <f t="shared" si="49"/>
        <v>163.20000000000002</v>
      </c>
      <c r="F1052" s="4">
        <v>204</v>
      </c>
      <c r="H1052" s="4">
        <f t="shared" si="50"/>
        <v>185.77125000000001</v>
      </c>
    </row>
    <row r="1053" spans="1:8" x14ac:dyDescent="0.25">
      <c r="A1053" s="1">
        <v>43874.541666666657</v>
      </c>
      <c r="B1053" s="4">
        <v>64.466666666666669</v>
      </c>
      <c r="C1053" s="4">
        <f t="shared" si="48"/>
        <v>565.69500000000005</v>
      </c>
      <c r="D1053" s="4">
        <f t="shared" si="49"/>
        <v>181.60000000000002</v>
      </c>
      <c r="F1053" s="4">
        <v>227</v>
      </c>
      <c r="H1053" s="4">
        <f t="shared" si="50"/>
        <v>157.09500000000003</v>
      </c>
    </row>
    <row r="1054" spans="1:8" x14ac:dyDescent="0.25">
      <c r="A1054" s="1">
        <v>43874.583333333343</v>
      </c>
      <c r="B1054" s="4">
        <v>63.15</v>
      </c>
      <c r="C1054" s="4">
        <f t="shared" si="48"/>
        <v>554.14125000000001</v>
      </c>
      <c r="D1054" s="4">
        <f t="shared" si="49"/>
        <v>172</v>
      </c>
      <c r="F1054" s="4">
        <v>215</v>
      </c>
      <c r="H1054" s="4">
        <f t="shared" si="50"/>
        <v>167.14125000000001</v>
      </c>
    </row>
    <row r="1055" spans="1:8" x14ac:dyDescent="0.25">
      <c r="A1055" s="1">
        <v>43874.625</v>
      </c>
      <c r="B1055" s="4">
        <v>62.266666666666673</v>
      </c>
      <c r="C1055" s="4">
        <f t="shared" si="48"/>
        <v>546.3900000000001</v>
      </c>
      <c r="D1055" s="4">
        <f t="shared" si="49"/>
        <v>175.20000000000002</v>
      </c>
      <c r="F1055" s="4">
        <v>219</v>
      </c>
      <c r="H1055" s="4">
        <f t="shared" si="50"/>
        <v>152.19000000000005</v>
      </c>
    </row>
    <row r="1056" spans="1:8" x14ac:dyDescent="0.25">
      <c r="A1056" s="1">
        <v>43874.666666666657</v>
      </c>
      <c r="B1056" s="4">
        <v>58.583333333333343</v>
      </c>
      <c r="C1056" s="4">
        <f t="shared" si="48"/>
        <v>514.06875000000002</v>
      </c>
      <c r="D1056" s="4">
        <f t="shared" si="49"/>
        <v>149.6</v>
      </c>
      <c r="F1056" s="4">
        <v>187</v>
      </c>
      <c r="H1056" s="4">
        <f t="shared" si="50"/>
        <v>177.46875</v>
      </c>
    </row>
    <row r="1057" spans="1:8" x14ac:dyDescent="0.25">
      <c r="A1057" s="1">
        <v>43874.708333333343</v>
      </c>
      <c r="B1057" s="4">
        <v>56.766666666666673</v>
      </c>
      <c r="C1057" s="4">
        <f t="shared" si="48"/>
        <v>498.12750000000005</v>
      </c>
      <c r="D1057" s="4">
        <f t="shared" si="49"/>
        <v>141.6</v>
      </c>
      <c r="F1057" s="4">
        <v>177</v>
      </c>
      <c r="H1057" s="4">
        <f t="shared" si="50"/>
        <v>179.52750000000003</v>
      </c>
    </row>
    <row r="1058" spans="1:8" x14ac:dyDescent="0.25">
      <c r="A1058" s="1">
        <v>43874.75</v>
      </c>
      <c r="B1058" s="4">
        <v>55.81666666666667</v>
      </c>
      <c r="C1058" s="4">
        <f t="shared" si="48"/>
        <v>489.79124999999999</v>
      </c>
      <c r="D1058" s="4">
        <f t="shared" si="49"/>
        <v>140.80000000000001</v>
      </c>
      <c r="F1058" s="4">
        <v>176</v>
      </c>
      <c r="H1058" s="4">
        <f t="shared" si="50"/>
        <v>172.99124999999998</v>
      </c>
    </row>
    <row r="1059" spans="1:8" x14ac:dyDescent="0.25">
      <c r="A1059" s="1">
        <v>43874.791666666657</v>
      </c>
      <c r="B1059" s="4">
        <v>55.583333333333343</v>
      </c>
      <c r="C1059" s="4">
        <f t="shared" si="48"/>
        <v>487.74375000000009</v>
      </c>
      <c r="D1059" s="4">
        <f t="shared" si="49"/>
        <v>125.60000000000001</v>
      </c>
      <c r="F1059" s="4">
        <v>157</v>
      </c>
      <c r="H1059" s="4">
        <f t="shared" si="50"/>
        <v>205.14375000000007</v>
      </c>
    </row>
    <row r="1060" spans="1:8" x14ac:dyDescent="0.25">
      <c r="A1060" s="1">
        <v>43874.833333333343</v>
      </c>
      <c r="B1060" s="4">
        <v>55.55</v>
      </c>
      <c r="C1060" s="4">
        <f t="shared" si="48"/>
        <v>487.45125000000002</v>
      </c>
      <c r="D1060" s="4">
        <f t="shared" si="49"/>
        <v>132</v>
      </c>
      <c r="F1060" s="4">
        <v>165</v>
      </c>
      <c r="H1060" s="4">
        <f t="shared" si="50"/>
        <v>190.45125000000002</v>
      </c>
    </row>
    <row r="1061" spans="1:8" x14ac:dyDescent="0.25">
      <c r="A1061" s="1">
        <v>43874.875</v>
      </c>
      <c r="B1061" s="4">
        <v>54.31666666666667</v>
      </c>
      <c r="C1061" s="4">
        <f t="shared" si="48"/>
        <v>476.62875000000003</v>
      </c>
      <c r="D1061" s="4">
        <f t="shared" si="49"/>
        <v>129.6</v>
      </c>
      <c r="F1061" s="4">
        <v>162</v>
      </c>
      <c r="H1061" s="4">
        <f t="shared" si="50"/>
        <v>185.02875000000006</v>
      </c>
    </row>
    <row r="1062" spans="1:8" x14ac:dyDescent="0.25">
      <c r="A1062" s="1">
        <v>43874.916666666657</v>
      </c>
      <c r="B1062" s="4">
        <v>54.266666666666673</v>
      </c>
      <c r="C1062" s="4">
        <f t="shared" si="48"/>
        <v>476.19000000000005</v>
      </c>
      <c r="D1062" s="4">
        <f t="shared" si="49"/>
        <v>122.4</v>
      </c>
      <c r="F1062" s="4">
        <v>153</v>
      </c>
      <c r="H1062" s="4">
        <f t="shared" si="50"/>
        <v>200.79000000000008</v>
      </c>
    </row>
    <row r="1063" spans="1:8" x14ac:dyDescent="0.25">
      <c r="A1063" s="1">
        <v>43874.958333333343</v>
      </c>
      <c r="B1063" s="4">
        <v>55</v>
      </c>
      <c r="C1063" s="4">
        <f t="shared" si="48"/>
        <v>482.625</v>
      </c>
      <c r="D1063" s="4">
        <f t="shared" si="49"/>
        <v>132.80000000000001</v>
      </c>
      <c r="F1063" s="4">
        <v>166</v>
      </c>
      <c r="H1063" s="4">
        <f t="shared" si="50"/>
        <v>183.82499999999999</v>
      </c>
    </row>
    <row r="1064" spans="1:8" x14ac:dyDescent="0.25">
      <c r="A1064" s="1">
        <v>43875</v>
      </c>
      <c r="B1064" s="4">
        <v>55</v>
      </c>
      <c r="C1064" s="4">
        <f t="shared" si="48"/>
        <v>482.625</v>
      </c>
      <c r="D1064" s="4">
        <f t="shared" si="49"/>
        <v>134.4</v>
      </c>
      <c r="F1064" s="4">
        <v>168</v>
      </c>
      <c r="H1064" s="4">
        <f t="shared" si="50"/>
        <v>180.22500000000002</v>
      </c>
    </row>
    <row r="1065" spans="1:8" x14ac:dyDescent="0.25">
      <c r="A1065" s="1">
        <v>43875.041666666657</v>
      </c>
      <c r="B1065" s="4">
        <v>55</v>
      </c>
      <c r="C1065" s="4">
        <f t="shared" si="48"/>
        <v>482.625</v>
      </c>
      <c r="D1065" s="4">
        <f t="shared" si="49"/>
        <v>129.6</v>
      </c>
      <c r="F1065" s="4">
        <v>162</v>
      </c>
      <c r="H1065" s="4">
        <f t="shared" si="50"/>
        <v>191.02499999999998</v>
      </c>
    </row>
    <row r="1066" spans="1:8" x14ac:dyDescent="0.25">
      <c r="A1066" s="1">
        <v>43875.083333333343</v>
      </c>
      <c r="B1066" s="4">
        <v>55</v>
      </c>
      <c r="C1066" s="4">
        <f t="shared" si="48"/>
        <v>482.625</v>
      </c>
      <c r="D1066" s="4">
        <f t="shared" si="49"/>
        <v>129.6</v>
      </c>
      <c r="F1066" s="4">
        <v>162</v>
      </c>
      <c r="H1066" s="4">
        <f t="shared" si="50"/>
        <v>191.02499999999998</v>
      </c>
    </row>
    <row r="1067" spans="1:8" x14ac:dyDescent="0.25">
      <c r="A1067" s="1">
        <v>43875.125</v>
      </c>
      <c r="B1067" s="4">
        <v>55</v>
      </c>
      <c r="C1067" s="4">
        <f t="shared" si="48"/>
        <v>482.625</v>
      </c>
      <c r="D1067" s="4">
        <f t="shared" si="49"/>
        <v>129.6</v>
      </c>
      <c r="F1067" s="4">
        <v>162</v>
      </c>
      <c r="H1067" s="4">
        <f t="shared" si="50"/>
        <v>191.02499999999998</v>
      </c>
    </row>
    <row r="1068" spans="1:8" x14ac:dyDescent="0.25">
      <c r="A1068" s="1">
        <v>43875.166666666657</v>
      </c>
      <c r="B1068" s="4">
        <v>55</v>
      </c>
      <c r="C1068" s="4">
        <f t="shared" si="48"/>
        <v>482.625</v>
      </c>
      <c r="D1068" s="4">
        <f t="shared" si="49"/>
        <v>137.6</v>
      </c>
      <c r="F1068" s="4">
        <v>172</v>
      </c>
      <c r="H1068" s="4">
        <f t="shared" si="50"/>
        <v>173.02499999999998</v>
      </c>
    </row>
    <row r="1069" spans="1:8" x14ac:dyDescent="0.25">
      <c r="A1069" s="1">
        <v>43875.208333333343</v>
      </c>
      <c r="B1069" s="4">
        <v>55</v>
      </c>
      <c r="C1069" s="4">
        <f t="shared" si="48"/>
        <v>482.625</v>
      </c>
      <c r="D1069" s="4">
        <f t="shared" si="49"/>
        <v>131.20000000000002</v>
      </c>
      <c r="F1069" s="4">
        <v>164</v>
      </c>
      <c r="H1069" s="4">
        <f t="shared" si="50"/>
        <v>187.42499999999995</v>
      </c>
    </row>
    <row r="1070" spans="1:8" x14ac:dyDescent="0.25">
      <c r="A1070" s="1">
        <v>43875.25</v>
      </c>
      <c r="B1070" s="4">
        <v>55</v>
      </c>
      <c r="C1070" s="4">
        <f t="shared" si="48"/>
        <v>482.625</v>
      </c>
      <c r="D1070" s="4">
        <f t="shared" si="49"/>
        <v>136</v>
      </c>
      <c r="F1070" s="4">
        <v>170</v>
      </c>
      <c r="H1070" s="4">
        <f t="shared" si="50"/>
        <v>176.625</v>
      </c>
    </row>
    <row r="1071" spans="1:8" x14ac:dyDescent="0.25">
      <c r="A1071" s="1">
        <v>43875.291666666657</v>
      </c>
      <c r="B1071" s="4">
        <v>55</v>
      </c>
      <c r="C1071" s="4">
        <f t="shared" si="48"/>
        <v>482.625</v>
      </c>
      <c r="D1071" s="4">
        <f t="shared" si="49"/>
        <v>135.20000000000002</v>
      </c>
      <c r="F1071" s="4">
        <v>169</v>
      </c>
      <c r="H1071" s="4">
        <f t="shared" si="50"/>
        <v>178.42499999999995</v>
      </c>
    </row>
    <row r="1072" spans="1:8" x14ac:dyDescent="0.25">
      <c r="A1072" s="1">
        <v>43875.333333333343</v>
      </c>
      <c r="B1072" s="4">
        <v>55</v>
      </c>
      <c r="C1072" s="4">
        <f t="shared" si="48"/>
        <v>482.625</v>
      </c>
      <c r="D1072" s="4">
        <f t="shared" si="49"/>
        <v>127.2</v>
      </c>
      <c r="F1072" s="4">
        <v>159</v>
      </c>
      <c r="H1072" s="4">
        <f t="shared" si="50"/>
        <v>196.42500000000001</v>
      </c>
    </row>
    <row r="1073" spans="1:8" x14ac:dyDescent="0.25">
      <c r="A1073" s="1">
        <v>43875.375</v>
      </c>
      <c r="B1073" s="4">
        <v>55.666666666666657</v>
      </c>
      <c r="C1073" s="4">
        <f t="shared" si="48"/>
        <v>488.47499999999991</v>
      </c>
      <c r="D1073" s="4">
        <f t="shared" si="49"/>
        <v>136.80000000000001</v>
      </c>
      <c r="F1073" s="4">
        <v>171</v>
      </c>
      <c r="H1073" s="4">
        <f t="shared" si="50"/>
        <v>180.6749999999999</v>
      </c>
    </row>
    <row r="1074" spans="1:8" x14ac:dyDescent="0.25">
      <c r="A1074" s="1">
        <v>43875.416666666657</v>
      </c>
      <c r="B1074" s="4">
        <v>56.016666666666673</v>
      </c>
      <c r="C1074" s="4">
        <f t="shared" si="48"/>
        <v>491.54625000000004</v>
      </c>
      <c r="D1074" s="4">
        <f t="shared" si="49"/>
        <v>132.80000000000001</v>
      </c>
      <c r="F1074" s="4">
        <v>166</v>
      </c>
      <c r="H1074" s="4">
        <f t="shared" si="50"/>
        <v>192.74625000000003</v>
      </c>
    </row>
    <row r="1075" spans="1:8" x14ac:dyDescent="0.25">
      <c r="A1075" s="1">
        <v>43875.458333333343</v>
      </c>
      <c r="B1075" s="4">
        <v>57.466666666666669</v>
      </c>
      <c r="C1075" s="4">
        <f t="shared" si="48"/>
        <v>504.27</v>
      </c>
      <c r="D1075" s="4">
        <f t="shared" si="49"/>
        <v>133.6</v>
      </c>
      <c r="F1075" s="4">
        <v>167</v>
      </c>
      <c r="H1075" s="4">
        <f t="shared" si="50"/>
        <v>203.66999999999996</v>
      </c>
    </row>
    <row r="1076" spans="1:8" x14ac:dyDescent="0.25">
      <c r="A1076" s="1">
        <v>43875.5</v>
      </c>
      <c r="B1076" s="4">
        <v>58</v>
      </c>
      <c r="C1076" s="4">
        <f t="shared" si="48"/>
        <v>508.95</v>
      </c>
      <c r="D1076" s="4">
        <f t="shared" si="49"/>
        <v>148</v>
      </c>
      <c r="F1076" s="4">
        <v>185</v>
      </c>
      <c r="H1076" s="4">
        <f t="shared" si="50"/>
        <v>175.95</v>
      </c>
    </row>
    <row r="1077" spans="1:8" x14ac:dyDescent="0.25">
      <c r="A1077" s="1">
        <v>43875.541666666657</v>
      </c>
      <c r="B1077" s="4">
        <v>60.93333333333333</v>
      </c>
      <c r="C1077" s="4">
        <f t="shared" si="48"/>
        <v>534.69000000000005</v>
      </c>
      <c r="D1077" s="4">
        <f t="shared" si="49"/>
        <v>164</v>
      </c>
      <c r="F1077" s="4">
        <v>205</v>
      </c>
      <c r="H1077" s="4">
        <f t="shared" si="50"/>
        <v>165.69000000000005</v>
      </c>
    </row>
    <row r="1078" spans="1:8" x14ac:dyDescent="0.25">
      <c r="A1078" s="1">
        <v>43875.583333333343</v>
      </c>
      <c r="B1078" s="4">
        <v>64</v>
      </c>
      <c r="C1078" s="4">
        <f t="shared" si="48"/>
        <v>561.6</v>
      </c>
      <c r="D1078" s="4">
        <f t="shared" si="49"/>
        <v>170.4</v>
      </c>
      <c r="F1078" s="4">
        <v>213</v>
      </c>
      <c r="H1078" s="4">
        <f t="shared" si="50"/>
        <v>178.20000000000005</v>
      </c>
    </row>
    <row r="1079" spans="1:8" x14ac:dyDescent="0.25">
      <c r="A1079" s="1">
        <v>43875.625</v>
      </c>
      <c r="B1079" s="4">
        <v>62.033333333333331</v>
      </c>
      <c r="C1079" s="4">
        <f t="shared" si="48"/>
        <v>544.34249999999997</v>
      </c>
      <c r="D1079" s="4">
        <f t="shared" si="49"/>
        <v>179.20000000000002</v>
      </c>
      <c r="F1079" s="4">
        <v>224</v>
      </c>
      <c r="H1079" s="4">
        <f t="shared" si="50"/>
        <v>141.14249999999993</v>
      </c>
    </row>
    <row r="1080" spans="1:8" x14ac:dyDescent="0.25">
      <c r="A1080" s="1">
        <v>43875.666666666657</v>
      </c>
      <c r="B1080" s="4">
        <v>61.18333333333333</v>
      </c>
      <c r="C1080" s="4">
        <f t="shared" si="48"/>
        <v>536.88374999999996</v>
      </c>
      <c r="D1080" s="4">
        <f t="shared" si="49"/>
        <v>166.4</v>
      </c>
      <c r="F1080" s="4">
        <v>208</v>
      </c>
      <c r="H1080" s="4">
        <f t="shared" si="50"/>
        <v>162.48374999999999</v>
      </c>
    </row>
    <row r="1081" spans="1:8" x14ac:dyDescent="0.25">
      <c r="A1081" s="1">
        <v>43875.708333333343</v>
      </c>
      <c r="B1081" s="4">
        <v>60.416666666666657</v>
      </c>
      <c r="C1081" s="4">
        <f t="shared" si="48"/>
        <v>530.15624999999989</v>
      </c>
      <c r="D1081" s="4">
        <f t="shared" si="49"/>
        <v>171.20000000000002</v>
      </c>
      <c r="F1081" s="4">
        <v>214</v>
      </c>
      <c r="H1081" s="4">
        <f t="shared" si="50"/>
        <v>144.95624999999984</v>
      </c>
    </row>
    <row r="1082" spans="1:8" x14ac:dyDescent="0.25">
      <c r="A1082" s="1">
        <v>43875.75</v>
      </c>
      <c r="B1082" s="4">
        <v>59.35</v>
      </c>
      <c r="C1082" s="4">
        <f t="shared" si="48"/>
        <v>520.79624999999999</v>
      </c>
      <c r="D1082" s="4">
        <f t="shared" si="49"/>
        <v>154.4</v>
      </c>
      <c r="F1082" s="4">
        <v>193</v>
      </c>
      <c r="H1082" s="4">
        <f t="shared" si="50"/>
        <v>173.39625000000001</v>
      </c>
    </row>
    <row r="1083" spans="1:8" x14ac:dyDescent="0.25">
      <c r="A1083" s="1">
        <v>43875.791666666657</v>
      </c>
      <c r="B1083" s="4">
        <v>58.65</v>
      </c>
      <c r="C1083" s="4">
        <f t="shared" si="48"/>
        <v>514.65374999999995</v>
      </c>
      <c r="D1083" s="4">
        <f t="shared" si="49"/>
        <v>156.80000000000001</v>
      </c>
      <c r="F1083" s="4">
        <v>196</v>
      </c>
      <c r="H1083" s="4">
        <f t="shared" si="50"/>
        <v>161.85374999999993</v>
      </c>
    </row>
    <row r="1084" spans="1:8" x14ac:dyDescent="0.25">
      <c r="A1084" s="1">
        <v>43875.833333333343</v>
      </c>
      <c r="B1084" s="4">
        <v>57.95</v>
      </c>
      <c r="C1084" s="4">
        <f t="shared" si="48"/>
        <v>508.51125000000002</v>
      </c>
      <c r="D1084" s="4">
        <f t="shared" si="49"/>
        <v>151.20000000000002</v>
      </c>
      <c r="F1084" s="4">
        <v>189</v>
      </c>
      <c r="H1084" s="4">
        <f t="shared" si="50"/>
        <v>168.31124999999997</v>
      </c>
    </row>
    <row r="1085" spans="1:8" x14ac:dyDescent="0.25">
      <c r="A1085" s="1">
        <v>43875.875</v>
      </c>
      <c r="B1085" s="4">
        <v>57.016666666666673</v>
      </c>
      <c r="C1085" s="4">
        <f t="shared" si="48"/>
        <v>500.32125000000008</v>
      </c>
      <c r="D1085" s="4">
        <f t="shared" si="49"/>
        <v>142.4</v>
      </c>
      <c r="F1085" s="4">
        <v>178</v>
      </c>
      <c r="H1085" s="4">
        <f t="shared" si="50"/>
        <v>179.9212500000001</v>
      </c>
    </row>
    <row r="1086" spans="1:8" x14ac:dyDescent="0.25">
      <c r="A1086" s="1">
        <v>43875.916666666657</v>
      </c>
      <c r="B1086" s="4">
        <v>56.883333333333333</v>
      </c>
      <c r="C1086" s="4">
        <f t="shared" si="48"/>
        <v>499.15125</v>
      </c>
      <c r="D1086" s="4">
        <f t="shared" si="49"/>
        <v>144.80000000000001</v>
      </c>
      <c r="F1086" s="4">
        <v>181</v>
      </c>
      <c r="H1086" s="4">
        <f t="shared" si="50"/>
        <v>173.35124999999999</v>
      </c>
    </row>
    <row r="1087" spans="1:8" x14ac:dyDescent="0.25">
      <c r="A1087" s="1">
        <v>43875.958333333343</v>
      </c>
      <c r="B1087" s="4">
        <v>56.266666666666673</v>
      </c>
      <c r="C1087" s="4">
        <f t="shared" si="48"/>
        <v>493.74000000000007</v>
      </c>
      <c r="D1087" s="4">
        <f t="shared" si="49"/>
        <v>138.4</v>
      </c>
      <c r="F1087" s="4">
        <v>173</v>
      </c>
      <c r="H1087" s="4">
        <f t="shared" si="50"/>
        <v>182.34000000000003</v>
      </c>
    </row>
    <row r="1088" spans="1:8" x14ac:dyDescent="0.25">
      <c r="A1088" s="1">
        <v>43876</v>
      </c>
      <c r="B1088" s="4">
        <v>56</v>
      </c>
      <c r="C1088" s="4">
        <f t="shared" si="48"/>
        <v>491.4</v>
      </c>
      <c r="D1088" s="4">
        <f t="shared" si="49"/>
        <v>137.6</v>
      </c>
      <c r="F1088" s="4">
        <v>172</v>
      </c>
      <c r="H1088" s="4">
        <f t="shared" si="50"/>
        <v>181.79999999999995</v>
      </c>
    </row>
    <row r="1089" spans="1:8" x14ac:dyDescent="0.25">
      <c r="A1089" s="1">
        <v>43876.041666666657</v>
      </c>
      <c r="B1089" s="4">
        <v>56</v>
      </c>
      <c r="C1089" s="4">
        <f t="shared" si="48"/>
        <v>491.4</v>
      </c>
      <c r="D1089" s="4">
        <f t="shared" si="49"/>
        <v>136.80000000000001</v>
      </c>
      <c r="F1089" s="4">
        <v>171</v>
      </c>
      <c r="H1089" s="4">
        <f t="shared" si="50"/>
        <v>183.59999999999997</v>
      </c>
    </row>
    <row r="1090" spans="1:8" x14ac:dyDescent="0.25">
      <c r="A1090" s="1">
        <v>43876.083333333343</v>
      </c>
      <c r="B1090" s="4">
        <v>56</v>
      </c>
      <c r="C1090" s="4">
        <f t="shared" si="48"/>
        <v>491.4</v>
      </c>
      <c r="D1090" s="4">
        <f t="shared" si="49"/>
        <v>139.20000000000002</v>
      </c>
      <c r="F1090" s="4">
        <v>174</v>
      </c>
      <c r="H1090" s="4">
        <f t="shared" si="50"/>
        <v>178.19999999999993</v>
      </c>
    </row>
    <row r="1091" spans="1:8" x14ac:dyDescent="0.25">
      <c r="A1091" s="1">
        <v>43876.125</v>
      </c>
      <c r="B1091" s="4">
        <v>55.916666666666657</v>
      </c>
      <c r="C1091" s="4">
        <f t="shared" si="48"/>
        <v>490.66874999999993</v>
      </c>
      <c r="D1091" s="4">
        <f t="shared" si="49"/>
        <v>138.4</v>
      </c>
      <c r="F1091" s="4">
        <v>173</v>
      </c>
      <c r="H1091" s="4">
        <f t="shared" si="50"/>
        <v>179.26874999999995</v>
      </c>
    </row>
    <row r="1092" spans="1:8" x14ac:dyDescent="0.25">
      <c r="A1092" s="1">
        <v>43876.166666666657</v>
      </c>
      <c r="B1092" s="4">
        <v>55.883333333333333</v>
      </c>
      <c r="C1092" s="4">
        <f t="shared" si="48"/>
        <v>490.37625000000003</v>
      </c>
      <c r="D1092" s="4">
        <f t="shared" si="49"/>
        <v>141.6</v>
      </c>
      <c r="F1092" s="4">
        <v>177</v>
      </c>
      <c r="H1092" s="4">
        <f t="shared" si="50"/>
        <v>171.77625</v>
      </c>
    </row>
    <row r="1093" spans="1:8" x14ac:dyDescent="0.25">
      <c r="A1093" s="1">
        <v>43876.208333333343</v>
      </c>
      <c r="B1093" s="4">
        <v>55.716666666666669</v>
      </c>
      <c r="C1093" s="4">
        <f t="shared" si="48"/>
        <v>488.91374999999999</v>
      </c>
      <c r="D1093" s="4">
        <f t="shared" si="49"/>
        <v>134.4</v>
      </c>
      <c r="F1093" s="4">
        <v>168</v>
      </c>
      <c r="H1093" s="4">
        <f t="shared" si="50"/>
        <v>186.51374999999996</v>
      </c>
    </row>
    <row r="1094" spans="1:8" x14ac:dyDescent="0.25">
      <c r="A1094" s="1">
        <v>43876.25</v>
      </c>
      <c r="B1094" s="4">
        <v>55.68333333333333</v>
      </c>
      <c r="C1094" s="4">
        <f t="shared" si="48"/>
        <v>488.62124999999997</v>
      </c>
      <c r="D1094" s="4">
        <f t="shared" si="49"/>
        <v>136</v>
      </c>
      <c r="F1094" s="4">
        <v>170</v>
      </c>
      <c r="H1094" s="4">
        <f t="shared" si="50"/>
        <v>182.62124999999997</v>
      </c>
    </row>
    <row r="1095" spans="1:8" x14ac:dyDescent="0.25">
      <c r="A1095" s="1">
        <v>43876.291666666657</v>
      </c>
      <c r="B1095" s="4">
        <v>55.983333333333327</v>
      </c>
      <c r="C1095" s="4">
        <f t="shared" si="48"/>
        <v>491.25374999999991</v>
      </c>
      <c r="D1095" s="4">
        <f t="shared" si="49"/>
        <v>141.6</v>
      </c>
      <c r="F1095" s="4">
        <v>177</v>
      </c>
      <c r="H1095" s="4">
        <f t="shared" si="50"/>
        <v>172.65374999999995</v>
      </c>
    </row>
    <row r="1096" spans="1:8" x14ac:dyDescent="0.25">
      <c r="A1096" s="1">
        <v>43876.333333333343</v>
      </c>
      <c r="B1096" s="4">
        <v>56.233333333333327</v>
      </c>
      <c r="C1096" s="4">
        <f t="shared" si="48"/>
        <v>493.44749999999993</v>
      </c>
      <c r="D1096" s="4">
        <f t="shared" si="49"/>
        <v>146.4</v>
      </c>
      <c r="F1096" s="4">
        <v>183</v>
      </c>
      <c r="H1096" s="4">
        <f t="shared" si="50"/>
        <v>164.0474999999999</v>
      </c>
    </row>
    <row r="1097" spans="1:8" x14ac:dyDescent="0.25">
      <c r="A1097" s="1">
        <v>43876.375</v>
      </c>
      <c r="B1097" s="4">
        <v>57.55</v>
      </c>
      <c r="C1097" s="4">
        <f t="shared" ref="C1097:C1160" si="51">B1097*$C$2*$C$3/$C$4/3600</f>
        <v>505.00125000000003</v>
      </c>
      <c r="D1097" s="4">
        <f t="shared" ref="D1097:D1160" si="52">F1097/0.5*0.4</f>
        <v>152.80000000000001</v>
      </c>
      <c r="F1097" s="4">
        <v>191</v>
      </c>
      <c r="H1097" s="4">
        <f t="shared" ref="H1097:H1160" si="53">C1097-D1097-F1097</f>
        <v>161.20125000000002</v>
      </c>
    </row>
    <row r="1098" spans="1:8" x14ac:dyDescent="0.25">
      <c r="A1098" s="1">
        <v>43876.416666666657</v>
      </c>
      <c r="B1098" s="4">
        <v>60.466666666666669</v>
      </c>
      <c r="C1098" s="4">
        <f t="shared" si="51"/>
        <v>530.59500000000003</v>
      </c>
      <c r="D1098" s="4">
        <f t="shared" si="52"/>
        <v>162.4</v>
      </c>
      <c r="F1098" s="4">
        <v>203</v>
      </c>
      <c r="H1098" s="4">
        <f t="shared" si="53"/>
        <v>165.19500000000005</v>
      </c>
    </row>
    <row r="1099" spans="1:8" x14ac:dyDescent="0.25">
      <c r="A1099" s="1">
        <v>43876.458333333343</v>
      </c>
      <c r="B1099" s="4">
        <v>62.25</v>
      </c>
      <c r="C1099" s="4">
        <f t="shared" si="51"/>
        <v>546.24374999999998</v>
      </c>
      <c r="D1099" s="4">
        <f t="shared" si="52"/>
        <v>164.8</v>
      </c>
      <c r="F1099" s="4">
        <v>206</v>
      </c>
      <c r="H1099" s="4">
        <f t="shared" si="53"/>
        <v>175.44374999999997</v>
      </c>
    </row>
    <row r="1100" spans="1:8" x14ac:dyDescent="0.25">
      <c r="A1100" s="1">
        <v>43876.5</v>
      </c>
      <c r="B1100" s="4">
        <v>64</v>
      </c>
      <c r="C1100" s="4">
        <f t="shared" si="51"/>
        <v>561.6</v>
      </c>
      <c r="D1100" s="4">
        <f t="shared" si="52"/>
        <v>173.60000000000002</v>
      </c>
      <c r="F1100" s="4">
        <v>217</v>
      </c>
      <c r="H1100" s="4">
        <f t="shared" si="53"/>
        <v>171</v>
      </c>
    </row>
    <row r="1101" spans="1:8" x14ac:dyDescent="0.25">
      <c r="A1101" s="1">
        <v>43876.541666666657</v>
      </c>
      <c r="B1101" s="4">
        <v>64</v>
      </c>
      <c r="C1101" s="4">
        <f t="shared" si="51"/>
        <v>561.6</v>
      </c>
      <c r="D1101" s="4">
        <f t="shared" si="52"/>
        <v>172</v>
      </c>
      <c r="F1101" s="4">
        <v>215</v>
      </c>
      <c r="H1101" s="4">
        <f t="shared" si="53"/>
        <v>174.60000000000002</v>
      </c>
    </row>
    <row r="1102" spans="1:8" x14ac:dyDescent="0.25">
      <c r="A1102" s="1">
        <v>43876.583333333343</v>
      </c>
      <c r="B1102" s="4">
        <v>63.866666666666667</v>
      </c>
      <c r="C1102" s="4">
        <f t="shared" si="51"/>
        <v>560.42999999999995</v>
      </c>
      <c r="D1102" s="4">
        <f t="shared" si="52"/>
        <v>179.20000000000002</v>
      </c>
      <c r="F1102" s="4">
        <v>224</v>
      </c>
      <c r="H1102" s="4">
        <f t="shared" si="53"/>
        <v>157.2299999999999</v>
      </c>
    </row>
    <row r="1103" spans="1:8" x14ac:dyDescent="0.25">
      <c r="A1103" s="1">
        <v>43876.625</v>
      </c>
      <c r="B1103" s="4">
        <v>62</v>
      </c>
      <c r="C1103" s="4">
        <f t="shared" si="51"/>
        <v>544.04999999999995</v>
      </c>
      <c r="D1103" s="4">
        <f t="shared" si="52"/>
        <v>164.8</v>
      </c>
      <c r="F1103" s="4">
        <v>206</v>
      </c>
      <c r="H1103" s="4">
        <f t="shared" si="53"/>
        <v>173.24999999999994</v>
      </c>
    </row>
    <row r="1104" spans="1:8" x14ac:dyDescent="0.25">
      <c r="A1104" s="1">
        <v>43876.666666666657</v>
      </c>
      <c r="B1104" s="4">
        <v>61.6</v>
      </c>
      <c r="C1104" s="4">
        <f t="shared" si="51"/>
        <v>540.54</v>
      </c>
      <c r="D1104" s="4">
        <f t="shared" si="52"/>
        <v>168</v>
      </c>
      <c r="F1104" s="4">
        <v>210</v>
      </c>
      <c r="H1104" s="4">
        <f t="shared" si="53"/>
        <v>162.53999999999996</v>
      </c>
    </row>
    <row r="1105" spans="1:8" x14ac:dyDescent="0.25">
      <c r="A1105" s="1">
        <v>43876.708333333343</v>
      </c>
      <c r="B1105" s="4">
        <v>60.457627118644069</v>
      </c>
      <c r="C1105" s="4">
        <f t="shared" si="51"/>
        <v>530.51567796610163</v>
      </c>
      <c r="D1105" s="4">
        <f t="shared" si="52"/>
        <v>160.27118644067792</v>
      </c>
      <c r="F1105" s="4">
        <v>200.33898305084739</v>
      </c>
      <c r="H1105" s="4">
        <f t="shared" si="53"/>
        <v>169.90550847457632</v>
      </c>
    </row>
    <row r="1106" spans="1:8" x14ac:dyDescent="0.25">
      <c r="A1106" s="1">
        <v>43876.75</v>
      </c>
      <c r="B1106" s="4">
        <v>59.406779661016948</v>
      </c>
      <c r="C1106" s="4">
        <f t="shared" si="51"/>
        <v>521.29449152542372</v>
      </c>
      <c r="D1106" s="4">
        <f t="shared" si="52"/>
        <v>159.4576271186441</v>
      </c>
      <c r="F1106" s="4">
        <v>199.32203389830511</v>
      </c>
      <c r="H1106" s="4">
        <f t="shared" si="53"/>
        <v>162.51483050847452</v>
      </c>
    </row>
    <row r="1107" spans="1:8" x14ac:dyDescent="0.25">
      <c r="A1107" s="1">
        <v>43876.791666666657</v>
      </c>
      <c r="B1107" s="4">
        <v>58.508474576271183</v>
      </c>
      <c r="C1107" s="4">
        <f t="shared" si="51"/>
        <v>513.41186440677961</v>
      </c>
      <c r="D1107" s="4">
        <f t="shared" si="52"/>
        <v>158.64406779661019</v>
      </c>
      <c r="F1107" s="4">
        <v>198.30508474576271</v>
      </c>
      <c r="H1107" s="4">
        <f t="shared" si="53"/>
        <v>156.46271186440669</v>
      </c>
    </row>
    <row r="1108" spans="1:8" x14ac:dyDescent="0.25">
      <c r="A1108" s="1">
        <v>43876.833333333343</v>
      </c>
      <c r="B1108" s="4">
        <v>58</v>
      </c>
      <c r="C1108" s="4">
        <f t="shared" si="51"/>
        <v>508.95</v>
      </c>
      <c r="D1108" s="4">
        <f t="shared" si="52"/>
        <v>148.80000000000001</v>
      </c>
      <c r="F1108" s="4">
        <v>186</v>
      </c>
      <c r="H1108" s="4">
        <f t="shared" si="53"/>
        <v>174.14999999999998</v>
      </c>
    </row>
    <row r="1109" spans="1:8" x14ac:dyDescent="0.25">
      <c r="A1109" s="1">
        <v>43876.875</v>
      </c>
      <c r="B1109" s="4">
        <v>58</v>
      </c>
      <c r="C1109" s="4">
        <f t="shared" si="51"/>
        <v>508.95</v>
      </c>
      <c r="D1109" s="4">
        <f t="shared" si="52"/>
        <v>161.08474576271186</v>
      </c>
      <c r="F1109" s="4">
        <v>201.35593220338981</v>
      </c>
      <c r="H1109" s="4">
        <f t="shared" si="53"/>
        <v>146.50932203389831</v>
      </c>
    </row>
    <row r="1110" spans="1:8" x14ac:dyDescent="0.25">
      <c r="A1110" s="1">
        <v>43876.916666666657</v>
      </c>
      <c r="B1110" s="4">
        <v>58</v>
      </c>
      <c r="C1110" s="4">
        <f t="shared" si="51"/>
        <v>508.95</v>
      </c>
      <c r="D1110" s="4">
        <f t="shared" si="52"/>
        <v>159.15789473684208</v>
      </c>
      <c r="F1110" s="4">
        <v>198.9473684210526</v>
      </c>
      <c r="H1110" s="4">
        <f t="shared" si="53"/>
        <v>150.84473684210531</v>
      </c>
    </row>
    <row r="1111" spans="1:8" x14ac:dyDescent="0.25">
      <c r="A1111" s="1">
        <v>43876.958333333343</v>
      </c>
      <c r="B1111" s="4">
        <v>57.96551724137931</v>
      </c>
      <c r="C1111" s="4">
        <f t="shared" si="51"/>
        <v>508.64741379310345</v>
      </c>
      <c r="D1111" s="4">
        <f t="shared" si="52"/>
        <v>154.75862068965523</v>
      </c>
      <c r="F1111" s="4">
        <v>193.44827586206901</v>
      </c>
      <c r="H1111" s="4">
        <f t="shared" si="53"/>
        <v>160.44051724137921</v>
      </c>
    </row>
    <row r="1112" spans="1:8" x14ac:dyDescent="0.25">
      <c r="A1112" s="1">
        <v>43877</v>
      </c>
      <c r="B1112" s="4">
        <v>57.85</v>
      </c>
      <c r="C1112" s="4">
        <f t="shared" si="51"/>
        <v>507.63375000000002</v>
      </c>
      <c r="D1112" s="4">
        <f t="shared" si="52"/>
        <v>154.4</v>
      </c>
      <c r="F1112" s="4">
        <v>193</v>
      </c>
      <c r="H1112" s="4">
        <f t="shared" si="53"/>
        <v>160.23374999999999</v>
      </c>
    </row>
    <row r="1113" spans="1:8" x14ac:dyDescent="0.25">
      <c r="A1113" s="1">
        <v>43877.041666666657</v>
      </c>
      <c r="B1113" s="4">
        <v>57.466666666666669</v>
      </c>
      <c r="C1113" s="4">
        <f t="shared" si="51"/>
        <v>504.27</v>
      </c>
      <c r="D1113" s="4">
        <f t="shared" si="52"/>
        <v>155.20000000000002</v>
      </c>
      <c r="F1113" s="4">
        <v>194</v>
      </c>
      <c r="H1113" s="4">
        <f t="shared" si="53"/>
        <v>155.06999999999994</v>
      </c>
    </row>
    <row r="1114" spans="1:8" x14ac:dyDescent="0.25">
      <c r="A1114" s="1">
        <v>43877.083333333343</v>
      </c>
      <c r="B1114" s="4">
        <v>57.216666666666669</v>
      </c>
      <c r="C1114" s="4">
        <f t="shared" si="51"/>
        <v>502.07625000000002</v>
      </c>
      <c r="D1114" s="4">
        <f t="shared" si="52"/>
        <v>139.20000000000002</v>
      </c>
      <c r="F1114" s="4">
        <v>174</v>
      </c>
      <c r="H1114" s="4">
        <f t="shared" si="53"/>
        <v>188.87625000000003</v>
      </c>
    </row>
    <row r="1115" spans="1:8" x14ac:dyDescent="0.25">
      <c r="A1115" s="1">
        <v>43877.125</v>
      </c>
      <c r="B1115" s="4">
        <v>57.616666666666667</v>
      </c>
      <c r="C1115" s="4">
        <f t="shared" si="51"/>
        <v>505.58625000000001</v>
      </c>
      <c r="D1115" s="4">
        <f t="shared" si="52"/>
        <v>151.20000000000002</v>
      </c>
      <c r="F1115" s="4">
        <v>189</v>
      </c>
      <c r="H1115" s="4">
        <f t="shared" si="53"/>
        <v>165.38625000000002</v>
      </c>
    </row>
    <row r="1116" spans="1:8" x14ac:dyDescent="0.25">
      <c r="A1116" s="1">
        <v>43877.166666666657</v>
      </c>
      <c r="B1116" s="4">
        <v>57.7</v>
      </c>
      <c r="C1116" s="4">
        <f t="shared" si="51"/>
        <v>506.3175</v>
      </c>
      <c r="D1116" s="4">
        <f t="shared" si="52"/>
        <v>152.80000000000001</v>
      </c>
      <c r="F1116" s="4">
        <v>191</v>
      </c>
      <c r="H1116" s="4">
        <f t="shared" si="53"/>
        <v>162.51749999999998</v>
      </c>
    </row>
    <row r="1117" spans="1:8" x14ac:dyDescent="0.25">
      <c r="A1117" s="1">
        <v>43877.208333333343</v>
      </c>
      <c r="B1117" s="4">
        <v>57.366666666666667</v>
      </c>
      <c r="C1117" s="4">
        <f t="shared" si="51"/>
        <v>503.39249999999998</v>
      </c>
      <c r="D1117" s="4">
        <f t="shared" si="52"/>
        <v>153.60000000000002</v>
      </c>
      <c r="F1117" s="4">
        <v>192</v>
      </c>
      <c r="H1117" s="4">
        <f t="shared" si="53"/>
        <v>157.79249999999996</v>
      </c>
    </row>
    <row r="1118" spans="1:8" x14ac:dyDescent="0.25">
      <c r="A1118" s="1">
        <v>43877.25</v>
      </c>
      <c r="B1118" s="4">
        <v>57.483333333333327</v>
      </c>
      <c r="C1118" s="4">
        <f t="shared" si="51"/>
        <v>504.41624999999993</v>
      </c>
      <c r="D1118" s="4">
        <f t="shared" si="52"/>
        <v>154.4</v>
      </c>
      <c r="F1118" s="4">
        <v>193</v>
      </c>
      <c r="H1118" s="4">
        <f t="shared" si="53"/>
        <v>157.0162499999999</v>
      </c>
    </row>
    <row r="1119" spans="1:8" x14ac:dyDescent="0.25">
      <c r="A1119" s="1">
        <v>43877.291666666657</v>
      </c>
      <c r="B1119" s="4">
        <v>58</v>
      </c>
      <c r="C1119" s="4">
        <f t="shared" si="51"/>
        <v>508.95</v>
      </c>
      <c r="D1119" s="4">
        <f t="shared" si="52"/>
        <v>153.60000000000002</v>
      </c>
      <c r="F1119" s="4">
        <v>192</v>
      </c>
      <c r="H1119" s="4">
        <f t="shared" si="53"/>
        <v>163.34999999999997</v>
      </c>
    </row>
    <row r="1120" spans="1:8" x14ac:dyDescent="0.25">
      <c r="A1120" s="1">
        <v>43877.333333333343</v>
      </c>
      <c r="B1120" s="4">
        <v>58</v>
      </c>
      <c r="C1120" s="4">
        <f t="shared" si="51"/>
        <v>508.95</v>
      </c>
      <c r="D1120" s="4">
        <f t="shared" si="52"/>
        <v>147.20000000000002</v>
      </c>
      <c r="F1120" s="4">
        <v>184</v>
      </c>
      <c r="H1120" s="4">
        <f t="shared" si="53"/>
        <v>177.75</v>
      </c>
    </row>
    <row r="1121" spans="1:8" x14ac:dyDescent="0.25">
      <c r="A1121" s="1">
        <v>43877.375</v>
      </c>
      <c r="B1121" s="4">
        <v>58</v>
      </c>
      <c r="C1121" s="4">
        <f t="shared" si="51"/>
        <v>508.95</v>
      </c>
      <c r="D1121" s="4">
        <f t="shared" si="52"/>
        <v>145.6</v>
      </c>
      <c r="F1121" s="4">
        <v>182</v>
      </c>
      <c r="H1121" s="4">
        <f t="shared" si="53"/>
        <v>181.35000000000002</v>
      </c>
    </row>
    <row r="1122" spans="1:8" x14ac:dyDescent="0.25">
      <c r="A1122" s="1">
        <v>43877.416666666657</v>
      </c>
      <c r="B1122" s="4">
        <v>58.5</v>
      </c>
      <c r="C1122" s="4">
        <f t="shared" si="51"/>
        <v>513.33749999999998</v>
      </c>
      <c r="D1122" s="4">
        <f t="shared" si="52"/>
        <v>159.20000000000002</v>
      </c>
      <c r="F1122" s="4">
        <v>199</v>
      </c>
      <c r="H1122" s="4">
        <f t="shared" si="53"/>
        <v>155.13749999999993</v>
      </c>
    </row>
    <row r="1123" spans="1:8" x14ac:dyDescent="0.25">
      <c r="A1123" s="1">
        <v>43877.458333333343</v>
      </c>
      <c r="B1123" s="4">
        <v>59.18333333333333</v>
      </c>
      <c r="C1123" s="4">
        <f t="shared" si="51"/>
        <v>519.33375000000001</v>
      </c>
      <c r="D1123" s="4">
        <f t="shared" si="52"/>
        <v>165.60000000000002</v>
      </c>
      <c r="F1123" s="4">
        <v>207</v>
      </c>
      <c r="H1123" s="4">
        <f t="shared" si="53"/>
        <v>146.73374999999999</v>
      </c>
    </row>
    <row r="1124" spans="1:8" x14ac:dyDescent="0.25">
      <c r="A1124" s="1">
        <v>43877.5</v>
      </c>
      <c r="B1124" s="4">
        <v>59.583333333333343</v>
      </c>
      <c r="C1124" s="4">
        <f t="shared" si="51"/>
        <v>522.84375000000011</v>
      </c>
      <c r="D1124" s="4">
        <f t="shared" si="52"/>
        <v>161.60000000000002</v>
      </c>
      <c r="F1124" s="4">
        <v>202</v>
      </c>
      <c r="H1124" s="4">
        <f t="shared" si="53"/>
        <v>159.24375000000009</v>
      </c>
    </row>
    <row r="1125" spans="1:8" x14ac:dyDescent="0.25">
      <c r="A1125" s="1">
        <v>43877.541666666657</v>
      </c>
      <c r="B1125" s="4">
        <v>59.983333333333327</v>
      </c>
      <c r="C1125" s="4">
        <f t="shared" si="51"/>
        <v>526.35374999999999</v>
      </c>
      <c r="D1125" s="4">
        <f t="shared" si="52"/>
        <v>171.20000000000002</v>
      </c>
      <c r="F1125" s="4">
        <v>214</v>
      </c>
      <c r="H1125" s="4">
        <f t="shared" si="53"/>
        <v>141.15374999999995</v>
      </c>
    </row>
    <row r="1126" spans="1:8" x14ac:dyDescent="0.25">
      <c r="A1126" s="1">
        <v>43877.583333333343</v>
      </c>
      <c r="B1126" s="4">
        <v>61.06666666666667</v>
      </c>
      <c r="C1126" s="4">
        <f t="shared" si="51"/>
        <v>535.86</v>
      </c>
      <c r="D1126" s="4">
        <f t="shared" si="52"/>
        <v>177.60000000000002</v>
      </c>
      <c r="F1126" s="4">
        <v>222</v>
      </c>
      <c r="H1126" s="4">
        <f t="shared" si="53"/>
        <v>136.26</v>
      </c>
    </row>
    <row r="1127" spans="1:8" x14ac:dyDescent="0.25">
      <c r="A1127" s="1">
        <v>43877.625</v>
      </c>
      <c r="B1127" s="4">
        <v>61.8</v>
      </c>
      <c r="C1127" s="4">
        <f t="shared" si="51"/>
        <v>542.29499999999996</v>
      </c>
      <c r="D1127" s="4">
        <f t="shared" si="52"/>
        <v>175.20000000000002</v>
      </c>
      <c r="F1127" s="4">
        <v>219</v>
      </c>
      <c r="H1127" s="4">
        <f t="shared" si="53"/>
        <v>148.09499999999991</v>
      </c>
    </row>
    <row r="1128" spans="1:8" x14ac:dyDescent="0.25">
      <c r="A1128" s="1">
        <v>43877.666666666657</v>
      </c>
      <c r="B1128" s="4">
        <v>60.733333333333327</v>
      </c>
      <c r="C1128" s="4">
        <f t="shared" si="51"/>
        <v>532.93499999999995</v>
      </c>
      <c r="D1128" s="4">
        <f t="shared" si="52"/>
        <v>182.4</v>
      </c>
      <c r="F1128" s="4">
        <v>228</v>
      </c>
      <c r="H1128" s="4">
        <f t="shared" si="53"/>
        <v>122.53499999999997</v>
      </c>
    </row>
    <row r="1129" spans="1:8" x14ac:dyDescent="0.25">
      <c r="A1129" s="1">
        <v>43877.708333333343</v>
      </c>
      <c r="B1129" s="4">
        <v>60</v>
      </c>
      <c r="C1129" s="4">
        <f t="shared" si="51"/>
        <v>526.5</v>
      </c>
      <c r="D1129" s="4">
        <f t="shared" si="52"/>
        <v>174.4</v>
      </c>
      <c r="F1129" s="4">
        <v>218</v>
      </c>
      <c r="H1129" s="4">
        <f t="shared" si="53"/>
        <v>134.10000000000002</v>
      </c>
    </row>
    <row r="1130" spans="1:8" x14ac:dyDescent="0.25">
      <c r="A1130" s="1">
        <v>43877.75</v>
      </c>
      <c r="B1130" s="4">
        <v>59.1</v>
      </c>
      <c r="C1130" s="4">
        <f t="shared" si="51"/>
        <v>518.60249999999996</v>
      </c>
      <c r="D1130" s="4">
        <f t="shared" si="52"/>
        <v>171.20000000000002</v>
      </c>
      <c r="F1130" s="4">
        <v>214</v>
      </c>
      <c r="H1130" s="4">
        <f t="shared" si="53"/>
        <v>133.40249999999992</v>
      </c>
    </row>
    <row r="1131" spans="1:8" x14ac:dyDescent="0.25">
      <c r="A1131" s="1">
        <v>43877.791666666657</v>
      </c>
      <c r="B1131" s="4">
        <v>59</v>
      </c>
      <c r="C1131" s="4">
        <f t="shared" si="51"/>
        <v>517.72500000000002</v>
      </c>
      <c r="D1131" s="4">
        <f t="shared" si="52"/>
        <v>170.4</v>
      </c>
      <c r="F1131" s="4">
        <v>213</v>
      </c>
      <c r="H1131" s="4">
        <f t="shared" si="53"/>
        <v>134.32500000000005</v>
      </c>
    </row>
    <row r="1132" spans="1:8" x14ac:dyDescent="0.25">
      <c r="A1132" s="1">
        <v>43877.833333333343</v>
      </c>
      <c r="B1132" s="4">
        <v>58.25</v>
      </c>
      <c r="C1132" s="4">
        <f t="shared" si="51"/>
        <v>511.14375000000001</v>
      </c>
      <c r="D1132" s="4">
        <f t="shared" si="52"/>
        <v>159.20000000000002</v>
      </c>
      <c r="F1132" s="4">
        <v>199</v>
      </c>
      <c r="H1132" s="4">
        <f t="shared" si="53"/>
        <v>152.94375000000002</v>
      </c>
    </row>
    <row r="1133" spans="1:8" x14ac:dyDescent="0.25">
      <c r="A1133" s="1">
        <v>43877.875</v>
      </c>
      <c r="B1133" s="4">
        <v>58</v>
      </c>
      <c r="C1133" s="4">
        <f t="shared" si="51"/>
        <v>508.95</v>
      </c>
      <c r="D1133" s="4">
        <f t="shared" si="52"/>
        <v>167.20000000000002</v>
      </c>
      <c r="F1133" s="4">
        <v>209</v>
      </c>
      <c r="H1133" s="4">
        <f t="shared" si="53"/>
        <v>132.75</v>
      </c>
    </row>
    <row r="1134" spans="1:8" x14ac:dyDescent="0.25">
      <c r="A1134" s="1">
        <v>43877.916666666657</v>
      </c>
      <c r="B1134" s="4">
        <v>57.05</v>
      </c>
      <c r="C1134" s="4">
        <f t="shared" si="51"/>
        <v>500.61374999999998</v>
      </c>
      <c r="D1134" s="4">
        <f t="shared" si="52"/>
        <v>162.4</v>
      </c>
      <c r="F1134" s="4">
        <v>203</v>
      </c>
      <c r="H1134" s="4">
        <f t="shared" si="53"/>
        <v>135.21375</v>
      </c>
    </row>
    <row r="1135" spans="1:8" x14ac:dyDescent="0.25">
      <c r="A1135" s="1">
        <v>43877.958333333343</v>
      </c>
      <c r="B1135" s="4">
        <v>56.533333333333331</v>
      </c>
      <c r="C1135" s="4">
        <f t="shared" si="51"/>
        <v>496.08</v>
      </c>
      <c r="D1135" s="4">
        <f t="shared" si="52"/>
        <v>155.20000000000002</v>
      </c>
      <c r="F1135" s="4">
        <v>194</v>
      </c>
      <c r="H1135" s="4">
        <f t="shared" si="53"/>
        <v>146.88</v>
      </c>
    </row>
    <row r="1136" spans="1:8" x14ac:dyDescent="0.25">
      <c r="A1136" s="1">
        <v>43878</v>
      </c>
      <c r="B1136" s="4">
        <v>56.4</v>
      </c>
      <c r="C1136" s="4">
        <f t="shared" si="51"/>
        <v>494.91</v>
      </c>
      <c r="D1136" s="4">
        <f t="shared" si="52"/>
        <v>161.60000000000002</v>
      </c>
      <c r="F1136" s="4">
        <v>202</v>
      </c>
      <c r="H1136" s="4">
        <f t="shared" si="53"/>
        <v>131.31</v>
      </c>
    </row>
    <row r="1137" spans="1:8" x14ac:dyDescent="0.25">
      <c r="A1137" s="1">
        <v>43878.041666666657</v>
      </c>
      <c r="B1137" s="4">
        <v>56.43333333333333</v>
      </c>
      <c r="C1137" s="4">
        <f t="shared" si="51"/>
        <v>495.20249999999999</v>
      </c>
      <c r="D1137" s="4">
        <f t="shared" si="52"/>
        <v>161.60000000000002</v>
      </c>
      <c r="F1137" s="4">
        <v>202</v>
      </c>
      <c r="H1137" s="4">
        <f t="shared" si="53"/>
        <v>131.60249999999996</v>
      </c>
    </row>
    <row r="1138" spans="1:8" x14ac:dyDescent="0.25">
      <c r="A1138" s="1">
        <v>43878.083333333343</v>
      </c>
      <c r="B1138" s="4">
        <v>55.516666666666673</v>
      </c>
      <c r="C1138" s="4">
        <f t="shared" si="51"/>
        <v>487.15875000000005</v>
      </c>
      <c r="D1138" s="4">
        <f t="shared" si="52"/>
        <v>152.80000000000001</v>
      </c>
      <c r="F1138" s="4">
        <v>191</v>
      </c>
      <c r="H1138" s="4">
        <f t="shared" si="53"/>
        <v>143.35875000000004</v>
      </c>
    </row>
    <row r="1139" spans="1:8" x14ac:dyDescent="0.25">
      <c r="A1139" s="1">
        <v>43878.125</v>
      </c>
      <c r="B1139" s="4">
        <v>55</v>
      </c>
      <c r="C1139" s="4">
        <f t="shared" si="51"/>
        <v>482.625</v>
      </c>
      <c r="D1139" s="4">
        <f t="shared" si="52"/>
        <v>157.60000000000002</v>
      </c>
      <c r="F1139" s="4">
        <v>197</v>
      </c>
      <c r="H1139" s="4">
        <f t="shared" si="53"/>
        <v>128.02499999999998</v>
      </c>
    </row>
    <row r="1140" spans="1:8" x14ac:dyDescent="0.25">
      <c r="A1140" s="1">
        <v>43878.166666666657</v>
      </c>
      <c r="B1140" s="4">
        <v>54.95</v>
      </c>
      <c r="C1140" s="4">
        <f t="shared" si="51"/>
        <v>482.18624999999997</v>
      </c>
      <c r="D1140" s="4">
        <f t="shared" si="52"/>
        <v>144</v>
      </c>
      <c r="F1140" s="4">
        <v>180</v>
      </c>
      <c r="H1140" s="4">
        <f t="shared" si="53"/>
        <v>158.18624999999997</v>
      </c>
    </row>
    <row r="1141" spans="1:8" x14ac:dyDescent="0.25">
      <c r="A1141" s="1">
        <v>43878.208333333343</v>
      </c>
      <c r="B1141" s="4">
        <v>55</v>
      </c>
      <c r="C1141" s="4">
        <f t="shared" si="51"/>
        <v>482.625</v>
      </c>
      <c r="D1141" s="4">
        <f t="shared" si="52"/>
        <v>148</v>
      </c>
      <c r="F1141" s="4">
        <v>185</v>
      </c>
      <c r="H1141" s="4">
        <f t="shared" si="53"/>
        <v>149.625</v>
      </c>
    </row>
    <row r="1142" spans="1:8" x14ac:dyDescent="0.25">
      <c r="A1142" s="1">
        <v>43878.25</v>
      </c>
      <c r="B1142" s="4">
        <v>55.6</v>
      </c>
      <c r="C1142" s="4">
        <f t="shared" si="51"/>
        <v>487.89</v>
      </c>
      <c r="D1142" s="4">
        <f t="shared" si="52"/>
        <v>151.20000000000002</v>
      </c>
      <c r="F1142" s="4">
        <v>189</v>
      </c>
      <c r="H1142" s="4">
        <f t="shared" si="53"/>
        <v>147.68999999999994</v>
      </c>
    </row>
    <row r="1143" spans="1:8" x14ac:dyDescent="0.25">
      <c r="A1143" s="1">
        <v>43878.291666666657</v>
      </c>
      <c r="B1143" s="4">
        <v>61.283333333333331</v>
      </c>
      <c r="C1143" s="4">
        <f t="shared" si="51"/>
        <v>537.76125000000002</v>
      </c>
      <c r="D1143" s="4">
        <f t="shared" si="52"/>
        <v>172</v>
      </c>
      <c r="F1143" s="4">
        <v>215</v>
      </c>
      <c r="H1143" s="4">
        <f t="shared" si="53"/>
        <v>150.76125000000002</v>
      </c>
    </row>
    <row r="1144" spans="1:8" x14ac:dyDescent="0.25">
      <c r="A1144" s="1">
        <v>43878.333333333343</v>
      </c>
      <c r="B1144" s="4">
        <v>62</v>
      </c>
      <c r="C1144" s="4">
        <f t="shared" si="51"/>
        <v>544.04999999999995</v>
      </c>
      <c r="D1144" s="4">
        <f t="shared" si="52"/>
        <v>184</v>
      </c>
      <c r="F1144" s="4">
        <v>230</v>
      </c>
      <c r="H1144" s="4">
        <f t="shared" si="53"/>
        <v>130.04999999999995</v>
      </c>
    </row>
    <row r="1145" spans="1:8" x14ac:dyDescent="0.25">
      <c r="A1145" s="1">
        <v>43878.375</v>
      </c>
      <c r="B1145" s="4">
        <v>62</v>
      </c>
      <c r="C1145" s="4">
        <f t="shared" si="51"/>
        <v>544.04999999999995</v>
      </c>
      <c r="D1145" s="4">
        <f t="shared" si="52"/>
        <v>190.4</v>
      </c>
      <c r="F1145" s="4">
        <v>238</v>
      </c>
      <c r="H1145" s="4">
        <f t="shared" si="53"/>
        <v>115.64999999999998</v>
      </c>
    </row>
    <row r="1146" spans="1:8" x14ac:dyDescent="0.25">
      <c r="A1146" s="1">
        <v>43878.416666666657</v>
      </c>
      <c r="B1146" s="4">
        <v>62</v>
      </c>
      <c r="C1146" s="4">
        <f t="shared" si="51"/>
        <v>544.04999999999995</v>
      </c>
      <c r="D1146" s="4">
        <f t="shared" si="52"/>
        <v>186.4</v>
      </c>
      <c r="F1146" s="4">
        <v>233</v>
      </c>
      <c r="H1146" s="4">
        <f t="shared" si="53"/>
        <v>124.64999999999998</v>
      </c>
    </row>
    <row r="1147" spans="1:8" x14ac:dyDescent="0.25">
      <c r="A1147" s="1">
        <v>43878.458333333343</v>
      </c>
      <c r="B1147" s="4">
        <v>38.583333333333343</v>
      </c>
      <c r="C1147" s="4">
        <f t="shared" si="51"/>
        <v>338.56875000000008</v>
      </c>
      <c r="D1147" s="4">
        <f t="shared" si="52"/>
        <v>88</v>
      </c>
      <c r="F1147" s="4">
        <v>110</v>
      </c>
      <c r="H1147" s="4">
        <f t="shared" si="53"/>
        <v>140.56875000000008</v>
      </c>
    </row>
    <row r="1148" spans="1:8" x14ac:dyDescent="0.25">
      <c r="A1148" s="1">
        <v>43878.5</v>
      </c>
      <c r="B1148" s="4">
        <v>38.15</v>
      </c>
      <c r="C1148" s="4">
        <f t="shared" si="51"/>
        <v>334.76625000000001</v>
      </c>
      <c r="D1148" s="4">
        <f t="shared" si="52"/>
        <v>64.8</v>
      </c>
      <c r="F1148" s="4">
        <v>81</v>
      </c>
      <c r="H1148" s="4">
        <f t="shared" si="53"/>
        <v>188.96625</v>
      </c>
    </row>
    <row r="1149" spans="1:8" x14ac:dyDescent="0.25">
      <c r="A1149" s="1">
        <v>43878.541666666657</v>
      </c>
      <c r="B1149" s="4">
        <v>53.85</v>
      </c>
      <c r="C1149" s="4">
        <f t="shared" si="51"/>
        <v>472.53375</v>
      </c>
      <c r="D1149" s="4">
        <f t="shared" si="52"/>
        <v>146.4</v>
      </c>
      <c r="F1149" s="4">
        <v>183</v>
      </c>
      <c r="H1149" s="4">
        <f t="shared" si="53"/>
        <v>143.13374999999996</v>
      </c>
    </row>
    <row r="1150" spans="1:8" x14ac:dyDescent="0.25">
      <c r="A1150" s="1">
        <v>43878.583333333343</v>
      </c>
      <c r="B1150" s="4">
        <v>53.366666666666667</v>
      </c>
      <c r="C1150" s="4">
        <f t="shared" si="51"/>
        <v>468.29250000000002</v>
      </c>
      <c r="D1150" s="4">
        <f t="shared" si="52"/>
        <v>145.6</v>
      </c>
      <c r="F1150" s="4">
        <v>182</v>
      </c>
      <c r="H1150" s="4">
        <f t="shared" si="53"/>
        <v>140.6925</v>
      </c>
    </row>
    <row r="1151" spans="1:8" x14ac:dyDescent="0.25">
      <c r="A1151" s="1">
        <v>43878.625</v>
      </c>
      <c r="B1151" s="4">
        <v>49.583333333333343</v>
      </c>
      <c r="C1151" s="4">
        <f t="shared" si="51"/>
        <v>435.09375000000006</v>
      </c>
      <c r="D1151" s="4">
        <f t="shared" si="52"/>
        <v>128</v>
      </c>
      <c r="F1151" s="4">
        <v>160</v>
      </c>
      <c r="H1151" s="4">
        <f t="shared" si="53"/>
        <v>147.09375000000006</v>
      </c>
    </row>
    <row r="1152" spans="1:8" x14ac:dyDescent="0.25">
      <c r="A1152" s="1">
        <v>43878.666666666657</v>
      </c>
      <c r="B1152" s="4">
        <v>49.05</v>
      </c>
      <c r="C1152" s="4">
        <f t="shared" si="51"/>
        <v>430.41374999999999</v>
      </c>
      <c r="D1152" s="4">
        <f t="shared" si="52"/>
        <v>120.80000000000001</v>
      </c>
      <c r="F1152" s="4">
        <v>151</v>
      </c>
      <c r="H1152" s="4">
        <f t="shared" si="53"/>
        <v>158.61374999999998</v>
      </c>
    </row>
    <row r="1153" spans="1:8" x14ac:dyDescent="0.25">
      <c r="A1153" s="1">
        <v>43878.708333333343</v>
      </c>
      <c r="B1153" s="4">
        <v>49</v>
      </c>
      <c r="C1153" s="4">
        <f t="shared" si="51"/>
        <v>429.97500000000002</v>
      </c>
      <c r="D1153" s="4">
        <f t="shared" si="52"/>
        <v>129.6</v>
      </c>
      <c r="F1153" s="4">
        <v>162</v>
      </c>
      <c r="H1153" s="4">
        <f t="shared" si="53"/>
        <v>138.375</v>
      </c>
    </row>
    <row r="1154" spans="1:8" x14ac:dyDescent="0.25">
      <c r="A1154" s="1">
        <v>43878.75</v>
      </c>
      <c r="B1154" s="4">
        <v>48.633333333333333</v>
      </c>
      <c r="C1154" s="4">
        <f t="shared" si="51"/>
        <v>426.75749999999999</v>
      </c>
      <c r="D1154" s="4">
        <f t="shared" si="52"/>
        <v>120</v>
      </c>
      <c r="F1154" s="4">
        <v>150</v>
      </c>
      <c r="H1154" s="4">
        <f t="shared" si="53"/>
        <v>156.75749999999999</v>
      </c>
    </row>
    <row r="1155" spans="1:8" x14ac:dyDescent="0.25">
      <c r="A1155" s="1">
        <v>43878.791666666657</v>
      </c>
      <c r="B1155" s="4">
        <v>47.983333333333327</v>
      </c>
      <c r="C1155" s="4">
        <f t="shared" si="51"/>
        <v>421.05374999999992</v>
      </c>
      <c r="D1155" s="4">
        <f t="shared" si="52"/>
        <v>125.60000000000001</v>
      </c>
      <c r="F1155" s="4">
        <v>157</v>
      </c>
      <c r="H1155" s="4">
        <f t="shared" si="53"/>
        <v>138.4537499999999</v>
      </c>
    </row>
    <row r="1156" spans="1:8" x14ac:dyDescent="0.25">
      <c r="A1156" s="1">
        <v>43878.833333333343</v>
      </c>
      <c r="B1156" s="4">
        <v>47.15</v>
      </c>
      <c r="C1156" s="4">
        <f t="shared" si="51"/>
        <v>413.74124999999998</v>
      </c>
      <c r="D1156" s="4">
        <f t="shared" si="52"/>
        <v>120.80000000000001</v>
      </c>
      <c r="F1156" s="4">
        <v>151</v>
      </c>
      <c r="H1156" s="4">
        <f t="shared" si="53"/>
        <v>141.94124999999997</v>
      </c>
    </row>
    <row r="1157" spans="1:8" x14ac:dyDescent="0.25">
      <c r="A1157" s="1">
        <v>43878.875</v>
      </c>
      <c r="B1157" s="4">
        <v>46.883333333333333</v>
      </c>
      <c r="C1157" s="4">
        <f t="shared" si="51"/>
        <v>411.40125</v>
      </c>
      <c r="D1157" s="4">
        <f t="shared" si="52"/>
        <v>125.60000000000001</v>
      </c>
      <c r="F1157" s="4">
        <v>157</v>
      </c>
      <c r="H1157" s="4">
        <f t="shared" si="53"/>
        <v>128.80124999999998</v>
      </c>
    </row>
    <row r="1158" spans="1:8" x14ac:dyDescent="0.25">
      <c r="A1158" s="1">
        <v>43878.916666666657</v>
      </c>
      <c r="B1158" s="4">
        <v>46.083333333333343</v>
      </c>
      <c r="C1158" s="4">
        <f t="shared" si="51"/>
        <v>404.38125000000008</v>
      </c>
      <c r="D1158" s="4">
        <f t="shared" si="52"/>
        <v>120</v>
      </c>
      <c r="F1158" s="4">
        <v>150</v>
      </c>
      <c r="H1158" s="4">
        <f t="shared" si="53"/>
        <v>134.38125000000008</v>
      </c>
    </row>
    <row r="1159" spans="1:8" x14ac:dyDescent="0.25">
      <c r="A1159" s="1">
        <v>43878.958333333343</v>
      </c>
      <c r="B1159" s="4">
        <v>46</v>
      </c>
      <c r="C1159" s="4">
        <f t="shared" si="51"/>
        <v>403.65</v>
      </c>
      <c r="D1159" s="4">
        <f t="shared" si="52"/>
        <v>129.6</v>
      </c>
      <c r="F1159" s="4">
        <v>162</v>
      </c>
      <c r="H1159" s="4">
        <f t="shared" si="53"/>
        <v>112.04999999999995</v>
      </c>
    </row>
    <row r="1160" spans="1:8" x14ac:dyDescent="0.25">
      <c r="A1160" s="1">
        <v>43879</v>
      </c>
      <c r="B1160" s="4">
        <v>46.1</v>
      </c>
      <c r="C1160" s="4">
        <f t="shared" si="51"/>
        <v>404.52749999999997</v>
      </c>
      <c r="D1160" s="4">
        <f t="shared" si="52"/>
        <v>124</v>
      </c>
      <c r="F1160" s="4">
        <v>155</v>
      </c>
      <c r="H1160" s="4">
        <f t="shared" si="53"/>
        <v>125.52749999999997</v>
      </c>
    </row>
    <row r="1161" spans="1:8" x14ac:dyDescent="0.25">
      <c r="A1161" s="1">
        <v>43879.041666666657</v>
      </c>
      <c r="B1161" s="4">
        <v>46</v>
      </c>
      <c r="C1161" s="4">
        <f t="shared" ref="C1161:C1224" si="54">B1161*$C$2*$C$3/$C$4/3600</f>
        <v>403.65</v>
      </c>
      <c r="D1161" s="4">
        <f t="shared" ref="D1161:D1224" si="55">F1161/0.5*0.4</f>
        <v>123.2</v>
      </c>
      <c r="F1161" s="4">
        <v>154</v>
      </c>
      <c r="H1161" s="4">
        <f t="shared" ref="H1161:H1224" si="56">C1161-D1161-F1161</f>
        <v>126.44999999999999</v>
      </c>
    </row>
    <row r="1162" spans="1:8" x14ac:dyDescent="0.25">
      <c r="A1162" s="1">
        <v>43879.083333333343</v>
      </c>
      <c r="B1162" s="4">
        <v>46</v>
      </c>
      <c r="C1162" s="4">
        <f t="shared" si="54"/>
        <v>403.65</v>
      </c>
      <c r="D1162" s="4">
        <f t="shared" si="55"/>
        <v>133.6</v>
      </c>
      <c r="F1162" s="4">
        <v>167</v>
      </c>
      <c r="H1162" s="4">
        <f t="shared" si="56"/>
        <v>103.04999999999995</v>
      </c>
    </row>
    <row r="1163" spans="1:8" x14ac:dyDescent="0.25">
      <c r="A1163" s="1">
        <v>43879.125</v>
      </c>
      <c r="B1163" s="4">
        <v>46</v>
      </c>
      <c r="C1163" s="4">
        <f t="shared" si="54"/>
        <v>403.65</v>
      </c>
      <c r="D1163" s="4">
        <f t="shared" si="55"/>
        <v>124</v>
      </c>
      <c r="F1163" s="4">
        <v>155</v>
      </c>
      <c r="H1163" s="4">
        <f t="shared" si="56"/>
        <v>124.64999999999998</v>
      </c>
    </row>
    <row r="1164" spans="1:8" x14ac:dyDescent="0.25">
      <c r="A1164" s="1">
        <v>43879.166666666657</v>
      </c>
      <c r="B1164" s="4">
        <v>47.06666666666667</v>
      </c>
      <c r="C1164" s="4">
        <f t="shared" si="54"/>
        <v>413.01</v>
      </c>
      <c r="D1164" s="4">
        <f t="shared" si="55"/>
        <v>132</v>
      </c>
      <c r="F1164" s="4">
        <v>165</v>
      </c>
      <c r="H1164" s="4">
        <f t="shared" si="56"/>
        <v>116.00999999999999</v>
      </c>
    </row>
    <row r="1165" spans="1:8" x14ac:dyDescent="0.25">
      <c r="A1165" s="1">
        <v>43879.208333333343</v>
      </c>
      <c r="B1165" s="4">
        <v>48.366666666666667</v>
      </c>
      <c r="C1165" s="4">
        <f t="shared" si="54"/>
        <v>424.41750000000002</v>
      </c>
      <c r="D1165" s="4">
        <f t="shared" si="55"/>
        <v>144.80000000000001</v>
      </c>
      <c r="F1165" s="4">
        <v>181</v>
      </c>
      <c r="H1165" s="4">
        <f t="shared" si="56"/>
        <v>98.617500000000007</v>
      </c>
    </row>
    <row r="1166" spans="1:8" x14ac:dyDescent="0.25">
      <c r="A1166" s="1">
        <v>43879.25</v>
      </c>
      <c r="B1166" s="4">
        <v>49.85</v>
      </c>
      <c r="C1166" s="4">
        <f t="shared" si="54"/>
        <v>437.43374999999997</v>
      </c>
      <c r="D1166" s="4">
        <f t="shared" si="55"/>
        <v>139.20000000000002</v>
      </c>
      <c r="F1166" s="4">
        <v>174</v>
      </c>
      <c r="H1166" s="4">
        <f t="shared" si="56"/>
        <v>124.23374999999999</v>
      </c>
    </row>
    <row r="1167" spans="1:8" x14ac:dyDescent="0.25">
      <c r="A1167" s="1">
        <v>43879.291666666657</v>
      </c>
      <c r="B1167" s="4">
        <v>51.6</v>
      </c>
      <c r="C1167" s="4">
        <f t="shared" si="54"/>
        <v>452.79</v>
      </c>
      <c r="D1167" s="4">
        <f t="shared" si="55"/>
        <v>143.20000000000002</v>
      </c>
      <c r="F1167" s="4">
        <v>179</v>
      </c>
      <c r="H1167" s="4">
        <f t="shared" si="56"/>
        <v>130.59000000000003</v>
      </c>
    </row>
    <row r="1168" spans="1:8" x14ac:dyDescent="0.25">
      <c r="A1168" s="1">
        <v>43879.333333333343</v>
      </c>
      <c r="B1168" s="4">
        <v>52.583333333333343</v>
      </c>
      <c r="C1168" s="4">
        <f t="shared" si="54"/>
        <v>461.41875000000005</v>
      </c>
      <c r="D1168" s="4">
        <f t="shared" si="55"/>
        <v>149.6</v>
      </c>
      <c r="F1168" s="4">
        <v>187</v>
      </c>
      <c r="H1168" s="4">
        <f t="shared" si="56"/>
        <v>124.81875000000002</v>
      </c>
    </row>
    <row r="1169" spans="1:8" x14ac:dyDescent="0.25">
      <c r="A1169" s="1">
        <v>43879.375</v>
      </c>
      <c r="B1169" s="4">
        <v>58.733333333333327</v>
      </c>
      <c r="C1169" s="4">
        <f t="shared" si="54"/>
        <v>515.38499999999999</v>
      </c>
      <c r="D1169" s="4">
        <f t="shared" si="55"/>
        <v>152.80000000000001</v>
      </c>
      <c r="F1169" s="4">
        <v>191</v>
      </c>
      <c r="H1169" s="4">
        <f t="shared" si="56"/>
        <v>171.58499999999998</v>
      </c>
    </row>
    <row r="1170" spans="1:8" x14ac:dyDescent="0.25">
      <c r="A1170" s="1">
        <v>43879.416666666657</v>
      </c>
      <c r="B1170" s="4">
        <v>70.372881355932208</v>
      </c>
      <c r="C1170" s="4">
        <f t="shared" si="54"/>
        <v>617.52203389830515</v>
      </c>
      <c r="D1170" s="4">
        <f t="shared" si="55"/>
        <v>178.9830508474576</v>
      </c>
      <c r="F1170" s="4">
        <v>223.72881355932199</v>
      </c>
      <c r="H1170" s="4">
        <f t="shared" si="56"/>
        <v>214.81016949152556</v>
      </c>
    </row>
    <row r="1171" spans="1:8" x14ac:dyDescent="0.25">
      <c r="A1171" s="1">
        <v>43879.458333333343</v>
      </c>
      <c r="B1171" s="4">
        <v>70.016949152542367</v>
      </c>
      <c r="C1171" s="4">
        <f t="shared" si="54"/>
        <v>614.39872881355927</v>
      </c>
      <c r="D1171" s="4">
        <f t="shared" si="55"/>
        <v>186.30508474576274</v>
      </c>
      <c r="F1171" s="4">
        <v>232.88135593220341</v>
      </c>
      <c r="H1171" s="4">
        <f t="shared" si="56"/>
        <v>195.2122881355931</v>
      </c>
    </row>
    <row r="1172" spans="1:8" x14ac:dyDescent="0.25">
      <c r="A1172" s="1">
        <v>43879.5</v>
      </c>
      <c r="B1172" s="4">
        <v>69.068965517241381</v>
      </c>
      <c r="C1172" s="4">
        <f t="shared" si="54"/>
        <v>606.08017241379309</v>
      </c>
      <c r="D1172" s="4">
        <f t="shared" si="55"/>
        <v>183.72413793103451</v>
      </c>
      <c r="F1172" s="4">
        <v>229.65517241379311</v>
      </c>
      <c r="H1172" s="4">
        <f t="shared" si="56"/>
        <v>192.70086206896545</v>
      </c>
    </row>
    <row r="1173" spans="1:8" x14ac:dyDescent="0.25">
      <c r="A1173" s="1">
        <v>43879.541666666657</v>
      </c>
      <c r="B1173" s="4">
        <v>69.596491228070178</v>
      </c>
      <c r="C1173" s="4">
        <f t="shared" si="54"/>
        <v>610.70921052631581</v>
      </c>
      <c r="D1173" s="4">
        <f t="shared" si="55"/>
        <v>192.84210526315792</v>
      </c>
      <c r="F1173" s="4">
        <v>241.0526315789474</v>
      </c>
      <c r="H1173" s="4">
        <f t="shared" si="56"/>
        <v>176.8144736842105</v>
      </c>
    </row>
    <row r="1174" spans="1:8" x14ac:dyDescent="0.25">
      <c r="A1174" s="1">
        <v>43879.583333333343</v>
      </c>
      <c r="B1174" s="4">
        <v>68.599999999999994</v>
      </c>
      <c r="C1174" s="4">
        <f t="shared" si="54"/>
        <v>601.96499999999992</v>
      </c>
      <c r="D1174" s="4">
        <f t="shared" si="55"/>
        <v>184.8</v>
      </c>
      <c r="F1174" s="4">
        <v>231</v>
      </c>
      <c r="H1174" s="4">
        <f t="shared" si="56"/>
        <v>186.16499999999991</v>
      </c>
    </row>
    <row r="1175" spans="1:8" x14ac:dyDescent="0.25">
      <c r="A1175" s="1">
        <v>43879.625</v>
      </c>
      <c r="B1175" s="4">
        <v>66</v>
      </c>
      <c r="C1175" s="4">
        <f t="shared" si="54"/>
        <v>579.15</v>
      </c>
      <c r="D1175" s="4">
        <f t="shared" si="55"/>
        <v>185.60000000000002</v>
      </c>
      <c r="F1175" s="4">
        <v>232</v>
      </c>
      <c r="H1175" s="4">
        <f t="shared" si="56"/>
        <v>161.54999999999995</v>
      </c>
    </row>
    <row r="1176" spans="1:8" x14ac:dyDescent="0.25">
      <c r="A1176" s="1">
        <v>43879.666666666657</v>
      </c>
      <c r="B1176" s="4">
        <v>63.2</v>
      </c>
      <c r="C1176" s="4">
        <f t="shared" si="54"/>
        <v>554.58000000000004</v>
      </c>
      <c r="D1176" s="4">
        <f t="shared" si="55"/>
        <v>176.8</v>
      </c>
      <c r="F1176" s="4">
        <v>221</v>
      </c>
      <c r="H1176" s="4">
        <f t="shared" si="56"/>
        <v>156.78000000000003</v>
      </c>
    </row>
    <row r="1177" spans="1:8" x14ac:dyDescent="0.25">
      <c r="A1177" s="1">
        <v>43879.708333333343</v>
      </c>
      <c r="B1177" s="4">
        <v>61.466666666666669</v>
      </c>
      <c r="C1177" s="4">
        <f t="shared" si="54"/>
        <v>539.37</v>
      </c>
      <c r="D1177" s="4">
        <f t="shared" si="55"/>
        <v>167.20000000000002</v>
      </c>
      <c r="F1177" s="4">
        <v>209</v>
      </c>
      <c r="H1177" s="4">
        <f t="shared" si="56"/>
        <v>163.16999999999996</v>
      </c>
    </row>
    <row r="1178" spans="1:8" x14ac:dyDescent="0.25">
      <c r="A1178" s="1">
        <v>43879.75</v>
      </c>
      <c r="B1178" s="4">
        <v>59.733333333333327</v>
      </c>
      <c r="C1178" s="4">
        <f t="shared" si="54"/>
        <v>524.16</v>
      </c>
      <c r="D1178" s="4">
        <f t="shared" si="55"/>
        <v>160</v>
      </c>
      <c r="F1178" s="4">
        <v>200</v>
      </c>
      <c r="H1178" s="4">
        <f t="shared" si="56"/>
        <v>164.15999999999997</v>
      </c>
    </row>
    <row r="1179" spans="1:8" x14ac:dyDescent="0.25">
      <c r="A1179" s="1">
        <v>43879.791666666657</v>
      </c>
      <c r="B1179" s="4">
        <v>57.333333333333343</v>
      </c>
      <c r="C1179" s="4">
        <f t="shared" si="54"/>
        <v>503.10000000000008</v>
      </c>
      <c r="D1179" s="4">
        <f t="shared" si="55"/>
        <v>161.60000000000002</v>
      </c>
      <c r="F1179" s="4">
        <v>202</v>
      </c>
      <c r="H1179" s="4">
        <f t="shared" si="56"/>
        <v>139.50000000000006</v>
      </c>
    </row>
    <row r="1180" spans="1:8" x14ac:dyDescent="0.25">
      <c r="A1180" s="1">
        <v>43879.833333333343</v>
      </c>
      <c r="B1180" s="4">
        <v>52.783333333333331</v>
      </c>
      <c r="C1180" s="4">
        <f t="shared" si="54"/>
        <v>463.17374999999998</v>
      </c>
      <c r="D1180" s="4">
        <f t="shared" si="55"/>
        <v>148</v>
      </c>
      <c r="F1180" s="4">
        <v>185</v>
      </c>
      <c r="H1180" s="4">
        <f t="shared" si="56"/>
        <v>130.17374999999998</v>
      </c>
    </row>
    <row r="1181" spans="1:8" x14ac:dyDescent="0.25">
      <c r="A1181" s="1">
        <v>43879.875</v>
      </c>
      <c r="B1181" s="4">
        <v>51.983333333333327</v>
      </c>
      <c r="C1181" s="4">
        <f t="shared" si="54"/>
        <v>456.15374999999995</v>
      </c>
      <c r="D1181" s="4">
        <f t="shared" si="55"/>
        <v>133.6</v>
      </c>
      <c r="F1181" s="4">
        <v>167</v>
      </c>
      <c r="H1181" s="4">
        <f t="shared" si="56"/>
        <v>155.55374999999992</v>
      </c>
    </row>
    <row r="1182" spans="1:8" x14ac:dyDescent="0.25">
      <c r="A1182" s="1">
        <v>43879.916666666657</v>
      </c>
      <c r="B1182" s="4">
        <v>51.7</v>
      </c>
      <c r="C1182" s="4">
        <f t="shared" si="54"/>
        <v>453.66750000000002</v>
      </c>
      <c r="D1182" s="4">
        <f t="shared" si="55"/>
        <v>143.20000000000002</v>
      </c>
      <c r="F1182" s="4">
        <v>179</v>
      </c>
      <c r="H1182" s="4">
        <f t="shared" si="56"/>
        <v>131.46749999999997</v>
      </c>
    </row>
    <row r="1183" spans="1:8" x14ac:dyDescent="0.25">
      <c r="A1183" s="1">
        <v>43879.958333333343</v>
      </c>
      <c r="B1183" s="4">
        <v>51</v>
      </c>
      <c r="C1183" s="4">
        <f t="shared" si="54"/>
        <v>447.52499999999998</v>
      </c>
      <c r="D1183" s="4">
        <f t="shared" si="55"/>
        <v>149.6</v>
      </c>
      <c r="F1183" s="4">
        <v>187</v>
      </c>
      <c r="H1183" s="4">
        <f t="shared" si="56"/>
        <v>110.92499999999995</v>
      </c>
    </row>
    <row r="1184" spans="1:8" x14ac:dyDescent="0.25">
      <c r="A1184" s="1">
        <v>43880</v>
      </c>
      <c r="B1184" s="4">
        <v>51</v>
      </c>
      <c r="C1184" s="4">
        <f t="shared" si="54"/>
        <v>447.52499999999998</v>
      </c>
      <c r="D1184" s="4">
        <f t="shared" si="55"/>
        <v>141.6</v>
      </c>
      <c r="F1184" s="4">
        <v>177</v>
      </c>
      <c r="H1184" s="4">
        <f t="shared" si="56"/>
        <v>128.92499999999995</v>
      </c>
    </row>
    <row r="1185" spans="1:8" x14ac:dyDescent="0.25">
      <c r="A1185" s="1">
        <v>43880.041666666657</v>
      </c>
      <c r="B1185" s="4">
        <v>51</v>
      </c>
      <c r="C1185" s="4">
        <f t="shared" si="54"/>
        <v>447.52499999999998</v>
      </c>
      <c r="D1185" s="4">
        <f t="shared" si="55"/>
        <v>149.6</v>
      </c>
      <c r="F1185" s="4">
        <v>187</v>
      </c>
      <c r="H1185" s="4">
        <f t="shared" si="56"/>
        <v>110.92499999999995</v>
      </c>
    </row>
    <row r="1186" spans="1:8" x14ac:dyDescent="0.25">
      <c r="A1186" s="1">
        <v>43880.083333333343</v>
      </c>
      <c r="B1186" s="4">
        <v>51</v>
      </c>
      <c r="C1186" s="4">
        <f t="shared" si="54"/>
        <v>447.52499999999998</v>
      </c>
      <c r="D1186" s="4">
        <f t="shared" si="55"/>
        <v>144</v>
      </c>
      <c r="F1186" s="4">
        <v>180</v>
      </c>
      <c r="H1186" s="4">
        <f t="shared" si="56"/>
        <v>123.52499999999998</v>
      </c>
    </row>
    <row r="1187" spans="1:8" x14ac:dyDescent="0.25">
      <c r="A1187" s="1">
        <v>43880.125</v>
      </c>
      <c r="B1187" s="4">
        <v>51.05</v>
      </c>
      <c r="C1187" s="4">
        <f t="shared" si="54"/>
        <v>447.96375</v>
      </c>
      <c r="D1187" s="4">
        <f t="shared" si="55"/>
        <v>148.80000000000001</v>
      </c>
      <c r="F1187" s="4">
        <v>186</v>
      </c>
      <c r="H1187" s="4">
        <f t="shared" si="56"/>
        <v>113.16374999999999</v>
      </c>
    </row>
    <row r="1188" spans="1:8" x14ac:dyDescent="0.25">
      <c r="A1188" s="1">
        <v>43880.166666666657</v>
      </c>
      <c r="B1188" s="4">
        <v>51</v>
      </c>
      <c r="C1188" s="4">
        <f t="shared" si="54"/>
        <v>447.52499999999998</v>
      </c>
      <c r="D1188" s="4">
        <f t="shared" si="55"/>
        <v>150.4</v>
      </c>
      <c r="F1188" s="4">
        <v>188</v>
      </c>
      <c r="H1188" s="4">
        <f t="shared" si="56"/>
        <v>109.125</v>
      </c>
    </row>
    <row r="1189" spans="1:8" x14ac:dyDescent="0.25">
      <c r="A1189" s="1">
        <v>43880.208333333343</v>
      </c>
      <c r="B1189" s="4">
        <v>51.05</v>
      </c>
      <c r="C1189" s="4">
        <f t="shared" si="54"/>
        <v>447.96375</v>
      </c>
      <c r="D1189" s="4">
        <f t="shared" si="55"/>
        <v>150.4</v>
      </c>
      <c r="F1189" s="4">
        <v>188</v>
      </c>
      <c r="H1189" s="4">
        <f t="shared" si="56"/>
        <v>109.56375000000003</v>
      </c>
    </row>
    <row r="1190" spans="1:8" x14ac:dyDescent="0.25">
      <c r="A1190" s="1">
        <v>43880.25</v>
      </c>
      <c r="B1190" s="4">
        <v>50.483333333333327</v>
      </c>
      <c r="C1190" s="4">
        <f t="shared" si="54"/>
        <v>442.99124999999992</v>
      </c>
      <c r="D1190" s="4">
        <f t="shared" si="55"/>
        <v>150.4</v>
      </c>
      <c r="F1190" s="4">
        <v>188</v>
      </c>
      <c r="H1190" s="4">
        <f t="shared" si="56"/>
        <v>104.59124999999995</v>
      </c>
    </row>
    <row r="1191" spans="1:8" x14ac:dyDescent="0.25">
      <c r="A1191" s="1">
        <v>43880.291666666657</v>
      </c>
      <c r="B1191" s="4">
        <v>50</v>
      </c>
      <c r="C1191" s="4">
        <f t="shared" si="54"/>
        <v>438.75</v>
      </c>
      <c r="D1191" s="4">
        <f t="shared" si="55"/>
        <v>140.80000000000001</v>
      </c>
      <c r="F1191" s="4">
        <v>176</v>
      </c>
      <c r="H1191" s="4">
        <f t="shared" si="56"/>
        <v>121.94999999999999</v>
      </c>
    </row>
    <row r="1192" spans="1:8" x14ac:dyDescent="0.25">
      <c r="A1192" s="1">
        <v>43880.333333333343</v>
      </c>
      <c r="B1192" s="4">
        <v>49.866666666666667</v>
      </c>
      <c r="C1192" s="4">
        <f t="shared" si="54"/>
        <v>437.58</v>
      </c>
      <c r="D1192" s="4">
        <f t="shared" si="55"/>
        <v>148</v>
      </c>
      <c r="F1192" s="4">
        <v>185</v>
      </c>
      <c r="H1192" s="4">
        <f t="shared" si="56"/>
        <v>104.57999999999998</v>
      </c>
    </row>
    <row r="1193" spans="1:8" x14ac:dyDescent="0.25">
      <c r="A1193" s="1">
        <v>43880.375</v>
      </c>
      <c r="B1193" s="4">
        <v>47.833333333333343</v>
      </c>
      <c r="C1193" s="4">
        <f t="shared" si="54"/>
        <v>419.73750000000007</v>
      </c>
      <c r="D1193" s="4">
        <f t="shared" si="55"/>
        <v>132</v>
      </c>
      <c r="F1193" s="4">
        <v>165</v>
      </c>
      <c r="H1193" s="4">
        <f t="shared" si="56"/>
        <v>122.73750000000007</v>
      </c>
    </row>
    <row r="1194" spans="1:8" x14ac:dyDescent="0.25">
      <c r="A1194" s="1">
        <v>43880.416666666657</v>
      </c>
      <c r="B1194" s="4">
        <v>47.033333333333331</v>
      </c>
      <c r="C1194" s="4">
        <f t="shared" si="54"/>
        <v>412.71749999999997</v>
      </c>
      <c r="D1194" s="4">
        <f t="shared" si="55"/>
        <v>134.4</v>
      </c>
      <c r="F1194" s="4">
        <v>168</v>
      </c>
      <c r="H1194" s="4">
        <f t="shared" si="56"/>
        <v>110.3175</v>
      </c>
    </row>
    <row r="1195" spans="1:8" x14ac:dyDescent="0.25">
      <c r="A1195" s="1">
        <v>43880.458333333343</v>
      </c>
      <c r="B1195" s="4">
        <v>46.81666666666667</v>
      </c>
      <c r="C1195" s="4">
        <f t="shared" si="54"/>
        <v>410.81625000000003</v>
      </c>
      <c r="D1195" s="4">
        <f t="shared" si="55"/>
        <v>125.60000000000001</v>
      </c>
      <c r="F1195" s="4">
        <v>157</v>
      </c>
      <c r="H1195" s="4">
        <f t="shared" si="56"/>
        <v>128.21625</v>
      </c>
    </row>
    <row r="1196" spans="1:8" x14ac:dyDescent="0.25">
      <c r="A1196" s="1">
        <v>43880.5</v>
      </c>
      <c r="B1196" s="4">
        <v>46.766666666666673</v>
      </c>
      <c r="C1196" s="4">
        <f t="shared" si="54"/>
        <v>410.37750000000005</v>
      </c>
      <c r="D1196" s="4">
        <f t="shared" si="55"/>
        <v>132.80000000000001</v>
      </c>
      <c r="F1196" s="4">
        <v>166</v>
      </c>
      <c r="H1196" s="4">
        <f t="shared" si="56"/>
        <v>111.57750000000004</v>
      </c>
    </row>
    <row r="1197" spans="1:8" x14ac:dyDescent="0.25">
      <c r="A1197" s="1">
        <v>43880.541666666657</v>
      </c>
      <c r="B1197" s="4">
        <v>48.06666666666667</v>
      </c>
      <c r="C1197" s="4">
        <f t="shared" si="54"/>
        <v>421.78500000000003</v>
      </c>
      <c r="D1197" s="4">
        <f t="shared" si="55"/>
        <v>139.20000000000002</v>
      </c>
      <c r="F1197" s="4">
        <v>174</v>
      </c>
      <c r="H1197" s="4">
        <f t="shared" si="56"/>
        <v>108.58500000000004</v>
      </c>
    </row>
    <row r="1198" spans="1:8" x14ac:dyDescent="0.25">
      <c r="A1198" s="1">
        <v>43880.583333333343</v>
      </c>
      <c r="B1198" s="4">
        <v>49.56666666666667</v>
      </c>
      <c r="C1198" s="4">
        <f t="shared" si="54"/>
        <v>434.94749999999999</v>
      </c>
      <c r="D1198" s="4">
        <f t="shared" si="55"/>
        <v>139.20000000000002</v>
      </c>
      <c r="F1198" s="4">
        <v>174</v>
      </c>
      <c r="H1198" s="4">
        <f t="shared" si="56"/>
        <v>121.74749999999995</v>
      </c>
    </row>
    <row r="1199" spans="1:8" x14ac:dyDescent="0.25">
      <c r="A1199" s="1">
        <v>43880.625</v>
      </c>
      <c r="B1199" s="4">
        <v>52.43333333333333</v>
      </c>
      <c r="C1199" s="4">
        <f t="shared" si="54"/>
        <v>460.10250000000002</v>
      </c>
      <c r="D1199" s="4">
        <f t="shared" si="55"/>
        <v>153.60000000000002</v>
      </c>
      <c r="F1199" s="4">
        <v>192</v>
      </c>
      <c r="H1199" s="4">
        <f t="shared" si="56"/>
        <v>114.5025</v>
      </c>
    </row>
    <row r="1200" spans="1:8" x14ac:dyDescent="0.25">
      <c r="A1200" s="1">
        <v>43880.666666666657</v>
      </c>
      <c r="B1200" s="4">
        <v>53.466666666666669</v>
      </c>
      <c r="C1200" s="4">
        <f t="shared" si="54"/>
        <v>469.17</v>
      </c>
      <c r="D1200" s="4">
        <f t="shared" si="55"/>
        <v>158.4</v>
      </c>
      <c r="F1200" s="4">
        <v>198</v>
      </c>
      <c r="H1200" s="4">
        <f t="shared" si="56"/>
        <v>112.76999999999998</v>
      </c>
    </row>
    <row r="1201" spans="1:8" x14ac:dyDescent="0.25">
      <c r="A1201" s="1">
        <v>43880.708333333343</v>
      </c>
      <c r="B1201" s="4">
        <v>53.93333333333333</v>
      </c>
      <c r="C1201" s="4">
        <f t="shared" si="54"/>
        <v>473.26499999999999</v>
      </c>
      <c r="D1201" s="4">
        <f t="shared" si="55"/>
        <v>165.60000000000002</v>
      </c>
      <c r="F1201" s="4">
        <v>207</v>
      </c>
      <c r="H1201" s="4">
        <f t="shared" si="56"/>
        <v>100.66499999999996</v>
      </c>
    </row>
    <row r="1202" spans="1:8" x14ac:dyDescent="0.25">
      <c r="A1202" s="1">
        <v>43880.75</v>
      </c>
      <c r="B1202" s="4">
        <v>54</v>
      </c>
      <c r="C1202" s="4">
        <f t="shared" si="54"/>
        <v>473.85</v>
      </c>
      <c r="D1202" s="4">
        <f t="shared" si="55"/>
        <v>156.80000000000001</v>
      </c>
      <c r="F1202" s="4">
        <v>196</v>
      </c>
      <c r="H1202" s="4">
        <f t="shared" si="56"/>
        <v>121.05000000000001</v>
      </c>
    </row>
    <row r="1203" spans="1:8" x14ac:dyDescent="0.25">
      <c r="A1203" s="1">
        <v>43880.791666666657</v>
      </c>
      <c r="B1203" s="4">
        <v>53.56666666666667</v>
      </c>
      <c r="C1203" s="4">
        <f t="shared" si="54"/>
        <v>470.04750000000001</v>
      </c>
      <c r="D1203" s="4">
        <f t="shared" si="55"/>
        <v>158.4</v>
      </c>
      <c r="F1203" s="4">
        <v>198</v>
      </c>
      <c r="H1203" s="4">
        <f t="shared" si="56"/>
        <v>113.64750000000004</v>
      </c>
    </row>
    <row r="1204" spans="1:8" x14ac:dyDescent="0.25">
      <c r="A1204" s="1">
        <v>43880.833333333343</v>
      </c>
      <c r="B1204" s="4">
        <v>53</v>
      </c>
      <c r="C1204" s="4">
        <f t="shared" si="54"/>
        <v>465.07499999999999</v>
      </c>
      <c r="D1204" s="4">
        <f t="shared" si="55"/>
        <v>144.80000000000001</v>
      </c>
      <c r="F1204" s="4">
        <v>181</v>
      </c>
      <c r="H1204" s="4">
        <f t="shared" si="56"/>
        <v>139.27499999999998</v>
      </c>
    </row>
    <row r="1205" spans="1:8" x14ac:dyDescent="0.25">
      <c r="A1205" s="1">
        <v>43880.875</v>
      </c>
      <c r="B1205" s="4">
        <v>53.31666666666667</v>
      </c>
      <c r="C1205" s="4">
        <f t="shared" si="54"/>
        <v>467.85374999999999</v>
      </c>
      <c r="D1205" s="4">
        <f t="shared" si="55"/>
        <v>136.80000000000001</v>
      </c>
      <c r="F1205" s="4">
        <v>171</v>
      </c>
      <c r="H1205" s="4">
        <f t="shared" si="56"/>
        <v>160.05374999999998</v>
      </c>
    </row>
    <row r="1206" spans="1:8" x14ac:dyDescent="0.25">
      <c r="A1206" s="1">
        <v>43880.916666666657</v>
      </c>
      <c r="B1206" s="4">
        <v>53.95</v>
      </c>
      <c r="C1206" s="4">
        <f t="shared" si="54"/>
        <v>473.41125</v>
      </c>
      <c r="D1206" s="4">
        <f t="shared" si="55"/>
        <v>142.4</v>
      </c>
      <c r="F1206" s="4">
        <v>178</v>
      </c>
      <c r="H1206" s="4">
        <f t="shared" si="56"/>
        <v>153.01125000000002</v>
      </c>
    </row>
    <row r="1207" spans="1:8" x14ac:dyDescent="0.25">
      <c r="A1207" s="1">
        <v>43880.958333333343</v>
      </c>
      <c r="B1207" s="4">
        <v>54</v>
      </c>
      <c r="C1207" s="4">
        <f t="shared" si="54"/>
        <v>473.85</v>
      </c>
      <c r="D1207" s="4">
        <f t="shared" si="55"/>
        <v>152</v>
      </c>
      <c r="F1207" s="4">
        <v>190</v>
      </c>
      <c r="H1207" s="4">
        <f t="shared" si="56"/>
        <v>131.85000000000002</v>
      </c>
    </row>
    <row r="1208" spans="1:8" x14ac:dyDescent="0.25">
      <c r="A1208" s="1">
        <v>43881</v>
      </c>
      <c r="B1208" s="4">
        <v>54</v>
      </c>
      <c r="C1208" s="4">
        <f t="shared" si="54"/>
        <v>473.85</v>
      </c>
      <c r="D1208" s="4">
        <f t="shared" si="55"/>
        <v>146.4</v>
      </c>
      <c r="F1208" s="4">
        <v>183</v>
      </c>
      <c r="H1208" s="4">
        <f t="shared" si="56"/>
        <v>144.45000000000005</v>
      </c>
    </row>
    <row r="1209" spans="1:8" x14ac:dyDescent="0.25">
      <c r="A1209" s="1">
        <v>43881.041666666657</v>
      </c>
      <c r="B1209" s="4">
        <v>54</v>
      </c>
      <c r="C1209" s="4">
        <f t="shared" si="54"/>
        <v>473.85</v>
      </c>
      <c r="D1209" s="4">
        <f t="shared" si="55"/>
        <v>142.4</v>
      </c>
      <c r="F1209" s="4">
        <v>178</v>
      </c>
      <c r="H1209" s="4">
        <f t="shared" si="56"/>
        <v>153.45000000000005</v>
      </c>
    </row>
    <row r="1210" spans="1:8" x14ac:dyDescent="0.25">
      <c r="A1210" s="1">
        <v>43881.083333333343</v>
      </c>
      <c r="B1210" s="4">
        <v>54</v>
      </c>
      <c r="C1210" s="4">
        <f t="shared" si="54"/>
        <v>473.85</v>
      </c>
      <c r="D1210" s="4">
        <f t="shared" si="55"/>
        <v>143.20000000000002</v>
      </c>
      <c r="F1210" s="4">
        <v>179</v>
      </c>
      <c r="H1210" s="4">
        <f t="shared" si="56"/>
        <v>151.64999999999998</v>
      </c>
    </row>
    <row r="1211" spans="1:8" x14ac:dyDescent="0.25">
      <c r="A1211" s="1">
        <v>43881.125</v>
      </c>
      <c r="B1211" s="4">
        <v>54</v>
      </c>
      <c r="C1211" s="4">
        <f t="shared" si="54"/>
        <v>473.85</v>
      </c>
      <c r="D1211" s="4">
        <f t="shared" si="55"/>
        <v>142.4</v>
      </c>
      <c r="F1211" s="4">
        <v>178</v>
      </c>
      <c r="H1211" s="4">
        <f t="shared" si="56"/>
        <v>153.45000000000005</v>
      </c>
    </row>
    <row r="1212" spans="1:8" x14ac:dyDescent="0.25">
      <c r="A1212" s="1">
        <v>43881.166666666657</v>
      </c>
      <c r="B1212" s="4">
        <v>54</v>
      </c>
      <c r="C1212" s="4">
        <f t="shared" si="54"/>
        <v>473.85</v>
      </c>
      <c r="D1212" s="4">
        <f t="shared" si="55"/>
        <v>152</v>
      </c>
      <c r="F1212" s="4">
        <v>190</v>
      </c>
      <c r="H1212" s="4">
        <f t="shared" si="56"/>
        <v>131.85000000000002</v>
      </c>
    </row>
    <row r="1213" spans="1:8" x14ac:dyDescent="0.25">
      <c r="A1213" s="1">
        <v>43881.208333333343</v>
      </c>
      <c r="B1213" s="4">
        <v>54</v>
      </c>
      <c r="C1213" s="4">
        <f t="shared" si="54"/>
        <v>473.85</v>
      </c>
      <c r="D1213" s="4">
        <f t="shared" si="55"/>
        <v>140.80000000000001</v>
      </c>
      <c r="F1213" s="4">
        <v>176</v>
      </c>
      <c r="H1213" s="4">
        <f t="shared" si="56"/>
        <v>157.05000000000001</v>
      </c>
    </row>
    <row r="1214" spans="1:8" x14ac:dyDescent="0.25">
      <c r="A1214" s="1">
        <v>43881.25</v>
      </c>
      <c r="B1214" s="4">
        <v>54</v>
      </c>
      <c r="C1214" s="4">
        <f t="shared" si="54"/>
        <v>473.85</v>
      </c>
      <c r="D1214" s="4">
        <f t="shared" si="55"/>
        <v>144.80000000000001</v>
      </c>
      <c r="F1214" s="4">
        <v>181</v>
      </c>
      <c r="H1214" s="4">
        <f t="shared" si="56"/>
        <v>148.05000000000001</v>
      </c>
    </row>
    <row r="1215" spans="1:8" x14ac:dyDescent="0.25">
      <c r="A1215" s="1">
        <v>43881.291666666657</v>
      </c>
      <c r="B1215" s="4">
        <v>54.06666666666667</v>
      </c>
      <c r="C1215" s="4">
        <f t="shared" si="54"/>
        <v>474.435</v>
      </c>
      <c r="D1215" s="4">
        <f t="shared" si="55"/>
        <v>134.4</v>
      </c>
      <c r="F1215" s="4">
        <v>168</v>
      </c>
      <c r="H1215" s="4">
        <f t="shared" si="56"/>
        <v>172.03499999999997</v>
      </c>
    </row>
    <row r="1216" spans="1:8" x14ac:dyDescent="0.25">
      <c r="A1216" s="1">
        <v>43881.333333333343</v>
      </c>
      <c r="B1216" s="4">
        <v>54.866666666666667</v>
      </c>
      <c r="C1216" s="4">
        <f t="shared" si="54"/>
        <v>481.45499999999998</v>
      </c>
      <c r="D1216" s="4">
        <f t="shared" si="55"/>
        <v>160.80000000000001</v>
      </c>
      <c r="F1216" s="4">
        <v>201</v>
      </c>
      <c r="H1216" s="4">
        <f t="shared" si="56"/>
        <v>119.65499999999997</v>
      </c>
    </row>
    <row r="1217" spans="1:8" x14ac:dyDescent="0.25">
      <c r="A1217" s="1">
        <v>43881.375</v>
      </c>
      <c r="B1217" s="4">
        <v>56.133333333333333</v>
      </c>
      <c r="C1217" s="4">
        <f t="shared" si="54"/>
        <v>492.57</v>
      </c>
      <c r="D1217" s="4">
        <f t="shared" si="55"/>
        <v>155.20000000000002</v>
      </c>
      <c r="F1217" s="4">
        <v>194</v>
      </c>
      <c r="H1217" s="4">
        <f t="shared" si="56"/>
        <v>143.37</v>
      </c>
    </row>
    <row r="1218" spans="1:8" x14ac:dyDescent="0.25">
      <c r="A1218" s="1">
        <v>43881.416666666657</v>
      </c>
      <c r="B1218" s="4">
        <v>60.583333333333343</v>
      </c>
      <c r="C1218" s="4">
        <f t="shared" si="54"/>
        <v>531.61875000000009</v>
      </c>
      <c r="D1218" s="4">
        <f t="shared" si="55"/>
        <v>152</v>
      </c>
      <c r="F1218" s="4">
        <v>190</v>
      </c>
      <c r="H1218" s="4">
        <f t="shared" si="56"/>
        <v>189.61875000000009</v>
      </c>
    </row>
    <row r="1219" spans="1:8" x14ac:dyDescent="0.25">
      <c r="A1219" s="1">
        <v>43881.458333333343</v>
      </c>
      <c r="B1219" s="4">
        <v>62.716666666666669</v>
      </c>
      <c r="C1219" s="4">
        <f t="shared" si="54"/>
        <v>550.33875</v>
      </c>
      <c r="D1219" s="4">
        <f t="shared" si="55"/>
        <v>161.60000000000002</v>
      </c>
      <c r="F1219" s="4">
        <v>202</v>
      </c>
      <c r="H1219" s="4">
        <f t="shared" si="56"/>
        <v>186.73874999999998</v>
      </c>
    </row>
    <row r="1220" spans="1:8" x14ac:dyDescent="0.25">
      <c r="A1220" s="1">
        <v>43881.5</v>
      </c>
      <c r="B1220" s="4">
        <v>64.95</v>
      </c>
      <c r="C1220" s="4">
        <f t="shared" si="54"/>
        <v>569.93624999999997</v>
      </c>
      <c r="D1220" s="4">
        <f t="shared" si="55"/>
        <v>173.60000000000002</v>
      </c>
      <c r="F1220" s="4">
        <v>217</v>
      </c>
      <c r="H1220" s="4">
        <f t="shared" si="56"/>
        <v>179.33624999999995</v>
      </c>
    </row>
    <row r="1221" spans="1:8" x14ac:dyDescent="0.25">
      <c r="A1221" s="1">
        <v>43881.541666666657</v>
      </c>
      <c r="B1221" s="4">
        <v>65</v>
      </c>
      <c r="C1221" s="4">
        <f t="shared" si="54"/>
        <v>570.375</v>
      </c>
      <c r="D1221" s="4">
        <f t="shared" si="55"/>
        <v>178.4</v>
      </c>
      <c r="F1221" s="4">
        <v>223</v>
      </c>
      <c r="H1221" s="4">
        <f t="shared" si="56"/>
        <v>168.97500000000002</v>
      </c>
    </row>
    <row r="1222" spans="1:8" x14ac:dyDescent="0.25">
      <c r="A1222" s="1">
        <v>43881.583333333343</v>
      </c>
      <c r="B1222" s="4">
        <v>65</v>
      </c>
      <c r="C1222" s="4">
        <f t="shared" si="54"/>
        <v>570.375</v>
      </c>
      <c r="D1222" s="4">
        <f t="shared" si="55"/>
        <v>178.4</v>
      </c>
      <c r="F1222" s="4">
        <v>223</v>
      </c>
      <c r="H1222" s="4">
        <f t="shared" si="56"/>
        <v>168.97500000000002</v>
      </c>
    </row>
    <row r="1223" spans="1:8" x14ac:dyDescent="0.25">
      <c r="A1223" s="1">
        <v>43881.625</v>
      </c>
      <c r="B1223" s="4">
        <v>64.36666666666666</v>
      </c>
      <c r="C1223" s="4">
        <f t="shared" si="54"/>
        <v>564.81749999999988</v>
      </c>
      <c r="D1223" s="4">
        <f t="shared" si="55"/>
        <v>178.4</v>
      </c>
      <c r="F1223" s="4">
        <v>223</v>
      </c>
      <c r="H1223" s="4">
        <f t="shared" si="56"/>
        <v>163.4174999999999</v>
      </c>
    </row>
    <row r="1224" spans="1:8" x14ac:dyDescent="0.25">
      <c r="A1224" s="1">
        <v>43881.666666666657</v>
      </c>
      <c r="B1224" s="4">
        <v>62.966666666666669</v>
      </c>
      <c r="C1224" s="4">
        <f t="shared" si="54"/>
        <v>552.53250000000003</v>
      </c>
      <c r="D1224" s="4">
        <f t="shared" si="55"/>
        <v>181.60000000000002</v>
      </c>
      <c r="F1224" s="4">
        <v>227</v>
      </c>
      <c r="H1224" s="4">
        <f t="shared" si="56"/>
        <v>143.9325</v>
      </c>
    </row>
    <row r="1225" spans="1:8" x14ac:dyDescent="0.25">
      <c r="A1225" s="1">
        <v>43881.708333333343</v>
      </c>
      <c r="B1225" s="4">
        <v>59.35</v>
      </c>
      <c r="C1225" s="4">
        <f t="shared" ref="C1225:C1288" si="57">B1225*$C$2*$C$3/$C$4/3600</f>
        <v>520.79624999999999</v>
      </c>
      <c r="D1225" s="4">
        <f t="shared" ref="D1225:D1288" si="58">F1225/0.5*0.4</f>
        <v>173.60000000000002</v>
      </c>
      <c r="F1225" s="4">
        <v>217</v>
      </c>
      <c r="H1225" s="4">
        <f t="shared" ref="H1225:H1288" si="59">C1225-D1225-F1225</f>
        <v>130.19624999999996</v>
      </c>
    </row>
    <row r="1226" spans="1:8" x14ac:dyDescent="0.25">
      <c r="A1226" s="1">
        <v>43881.75</v>
      </c>
      <c r="B1226" s="4">
        <v>57.15</v>
      </c>
      <c r="C1226" s="4">
        <f t="shared" si="57"/>
        <v>501.49124999999998</v>
      </c>
      <c r="D1226" s="4">
        <f t="shared" si="58"/>
        <v>163.20000000000002</v>
      </c>
      <c r="F1226" s="4">
        <v>204</v>
      </c>
      <c r="H1226" s="4">
        <f t="shared" si="59"/>
        <v>134.29124999999999</v>
      </c>
    </row>
    <row r="1227" spans="1:8" x14ac:dyDescent="0.25">
      <c r="A1227" s="1">
        <v>43881.791666666657</v>
      </c>
      <c r="B1227" s="4">
        <v>55.016666666666673</v>
      </c>
      <c r="C1227" s="4">
        <f t="shared" si="57"/>
        <v>482.77125000000007</v>
      </c>
      <c r="D1227" s="4">
        <f t="shared" si="58"/>
        <v>158.4</v>
      </c>
      <c r="F1227" s="4">
        <v>198</v>
      </c>
      <c r="H1227" s="4">
        <f t="shared" si="59"/>
        <v>126.37125000000003</v>
      </c>
    </row>
    <row r="1228" spans="1:8" x14ac:dyDescent="0.25">
      <c r="A1228" s="1">
        <v>43881.833333333343</v>
      </c>
      <c r="B1228" s="4">
        <v>53.3</v>
      </c>
      <c r="C1228" s="4">
        <f t="shared" si="57"/>
        <v>467.70749999999998</v>
      </c>
      <c r="D1228" s="4">
        <f t="shared" si="58"/>
        <v>155.20000000000002</v>
      </c>
      <c r="F1228" s="4">
        <v>194</v>
      </c>
      <c r="H1228" s="4">
        <f t="shared" si="59"/>
        <v>118.50749999999994</v>
      </c>
    </row>
    <row r="1229" spans="1:8" x14ac:dyDescent="0.25">
      <c r="A1229" s="1">
        <v>43881.875</v>
      </c>
      <c r="B1229" s="4">
        <v>53</v>
      </c>
      <c r="C1229" s="4">
        <f t="shared" si="57"/>
        <v>465.07499999999999</v>
      </c>
      <c r="D1229" s="4">
        <f t="shared" si="58"/>
        <v>152.80000000000001</v>
      </c>
      <c r="F1229" s="4">
        <v>191</v>
      </c>
      <c r="H1229" s="4">
        <f t="shared" si="59"/>
        <v>121.27499999999998</v>
      </c>
    </row>
    <row r="1230" spans="1:8" x14ac:dyDescent="0.25">
      <c r="A1230" s="1">
        <v>43881.916666666657</v>
      </c>
      <c r="B1230" s="4">
        <v>52.966666666666669</v>
      </c>
      <c r="C1230" s="4">
        <f t="shared" si="57"/>
        <v>464.78250000000003</v>
      </c>
      <c r="D1230" s="4">
        <f t="shared" si="58"/>
        <v>150.4</v>
      </c>
      <c r="F1230" s="4">
        <v>188</v>
      </c>
      <c r="H1230" s="4">
        <f t="shared" si="59"/>
        <v>126.38250000000005</v>
      </c>
    </row>
    <row r="1231" spans="1:8" x14ac:dyDescent="0.25">
      <c r="A1231" s="1">
        <v>43881.958333333343</v>
      </c>
      <c r="B1231" s="4">
        <v>53</v>
      </c>
      <c r="C1231" s="4">
        <f t="shared" si="57"/>
        <v>465.07499999999999</v>
      </c>
      <c r="D1231" s="4">
        <f t="shared" si="58"/>
        <v>153.60000000000002</v>
      </c>
      <c r="F1231" s="4">
        <v>192</v>
      </c>
      <c r="H1231" s="4">
        <f t="shared" si="59"/>
        <v>119.47499999999997</v>
      </c>
    </row>
    <row r="1232" spans="1:8" x14ac:dyDescent="0.25">
      <c r="A1232" s="1">
        <v>43882</v>
      </c>
      <c r="B1232" s="4">
        <v>51.95</v>
      </c>
      <c r="C1232" s="4">
        <f t="shared" si="57"/>
        <v>455.86124999999998</v>
      </c>
      <c r="D1232" s="4">
        <f t="shared" si="58"/>
        <v>153.60000000000002</v>
      </c>
      <c r="F1232" s="4">
        <v>192</v>
      </c>
      <c r="H1232" s="4">
        <f t="shared" si="59"/>
        <v>110.26124999999996</v>
      </c>
    </row>
    <row r="1233" spans="1:8" x14ac:dyDescent="0.25">
      <c r="A1233" s="1">
        <v>43882.041666666657</v>
      </c>
      <c r="B1233" s="4">
        <v>49</v>
      </c>
      <c r="C1233" s="4">
        <f t="shared" si="57"/>
        <v>429.97500000000002</v>
      </c>
      <c r="D1233" s="4">
        <f t="shared" si="58"/>
        <v>140.80000000000001</v>
      </c>
      <c r="F1233" s="4">
        <v>176</v>
      </c>
      <c r="H1233" s="4">
        <f t="shared" si="59"/>
        <v>113.17500000000001</v>
      </c>
    </row>
    <row r="1234" spans="1:8" x14ac:dyDescent="0.25">
      <c r="A1234" s="1">
        <v>43882.083333333343</v>
      </c>
      <c r="B1234" s="4">
        <v>49.15</v>
      </c>
      <c r="C1234" s="4">
        <f t="shared" si="57"/>
        <v>431.29124999999999</v>
      </c>
      <c r="D1234" s="4">
        <f t="shared" si="58"/>
        <v>144</v>
      </c>
      <c r="F1234" s="4">
        <v>180</v>
      </c>
      <c r="H1234" s="4">
        <f t="shared" si="59"/>
        <v>107.29124999999999</v>
      </c>
    </row>
    <row r="1235" spans="1:8" x14ac:dyDescent="0.25">
      <c r="A1235" s="1">
        <v>43882.125</v>
      </c>
      <c r="B1235" s="4">
        <v>49</v>
      </c>
      <c r="C1235" s="4">
        <f t="shared" si="57"/>
        <v>429.97500000000002</v>
      </c>
      <c r="D1235" s="4">
        <f t="shared" si="58"/>
        <v>136</v>
      </c>
      <c r="F1235" s="4">
        <v>170</v>
      </c>
      <c r="H1235" s="4">
        <f t="shared" si="59"/>
        <v>123.97500000000002</v>
      </c>
    </row>
    <row r="1236" spans="1:8" x14ac:dyDescent="0.25">
      <c r="A1236" s="1">
        <v>43882.166666666657</v>
      </c>
      <c r="B1236" s="4">
        <v>49</v>
      </c>
      <c r="C1236" s="4">
        <f t="shared" si="57"/>
        <v>429.97500000000002</v>
      </c>
      <c r="D1236" s="4">
        <f t="shared" si="58"/>
        <v>131.20000000000002</v>
      </c>
      <c r="F1236" s="4">
        <v>164</v>
      </c>
      <c r="H1236" s="4">
        <f t="shared" si="59"/>
        <v>134.77499999999998</v>
      </c>
    </row>
    <row r="1237" spans="1:8" x14ac:dyDescent="0.25">
      <c r="A1237" s="1">
        <v>43882.208333333343</v>
      </c>
      <c r="B1237" s="4">
        <v>48.9</v>
      </c>
      <c r="C1237" s="4">
        <f t="shared" si="57"/>
        <v>429.09750000000003</v>
      </c>
      <c r="D1237" s="4">
        <f t="shared" si="58"/>
        <v>141.6</v>
      </c>
      <c r="F1237" s="4">
        <v>177</v>
      </c>
      <c r="H1237" s="4">
        <f t="shared" si="59"/>
        <v>110.49750000000006</v>
      </c>
    </row>
    <row r="1238" spans="1:8" x14ac:dyDescent="0.25">
      <c r="A1238" s="1">
        <v>43882.25</v>
      </c>
      <c r="B1238" s="4">
        <v>48.912280701754383</v>
      </c>
      <c r="C1238" s="4">
        <f t="shared" si="57"/>
        <v>429.20526315789471</v>
      </c>
      <c r="D1238" s="4">
        <f t="shared" si="58"/>
        <v>133.05263157894737</v>
      </c>
      <c r="F1238" s="4">
        <v>166.31578947368419</v>
      </c>
      <c r="H1238" s="4">
        <f t="shared" si="59"/>
        <v>129.83684210526312</v>
      </c>
    </row>
    <row r="1239" spans="1:8" x14ac:dyDescent="0.25">
      <c r="A1239" s="1">
        <v>43882.291666666657</v>
      </c>
      <c r="B1239" s="4">
        <v>49</v>
      </c>
      <c r="C1239" s="4">
        <f t="shared" si="57"/>
        <v>429.97500000000002</v>
      </c>
      <c r="D1239" s="4">
        <f t="shared" si="58"/>
        <v>144</v>
      </c>
      <c r="F1239" s="4">
        <v>180</v>
      </c>
      <c r="H1239" s="4">
        <f t="shared" si="59"/>
        <v>105.97500000000002</v>
      </c>
    </row>
    <row r="1240" spans="1:8" x14ac:dyDescent="0.25">
      <c r="A1240" s="1">
        <v>43882.333333333343</v>
      </c>
      <c r="B1240" s="4">
        <v>49.1</v>
      </c>
      <c r="C1240" s="4">
        <f t="shared" si="57"/>
        <v>430.85250000000002</v>
      </c>
      <c r="D1240" s="4">
        <f t="shared" si="58"/>
        <v>134.4</v>
      </c>
      <c r="F1240" s="4">
        <v>168</v>
      </c>
      <c r="H1240" s="4">
        <f t="shared" si="59"/>
        <v>128.45249999999999</v>
      </c>
    </row>
    <row r="1241" spans="1:8" x14ac:dyDescent="0.25">
      <c r="A1241" s="1">
        <v>43882.375</v>
      </c>
      <c r="B1241" s="4">
        <v>54.716666666666669</v>
      </c>
      <c r="C1241" s="4">
        <f t="shared" si="57"/>
        <v>480.13875000000002</v>
      </c>
      <c r="D1241" s="4">
        <f t="shared" si="58"/>
        <v>140.80000000000001</v>
      </c>
      <c r="F1241" s="4">
        <v>176</v>
      </c>
      <c r="H1241" s="4">
        <f t="shared" si="59"/>
        <v>163.33875</v>
      </c>
    </row>
    <row r="1242" spans="1:8" x14ac:dyDescent="0.25">
      <c r="A1242" s="1">
        <v>43882.416666666657</v>
      </c>
      <c r="B1242" s="4">
        <v>62.983333333333327</v>
      </c>
      <c r="C1242" s="4">
        <f t="shared" si="57"/>
        <v>552.67874999999992</v>
      </c>
      <c r="D1242" s="4">
        <f t="shared" si="58"/>
        <v>167.20000000000002</v>
      </c>
      <c r="F1242" s="4">
        <v>209</v>
      </c>
      <c r="H1242" s="4">
        <f t="shared" si="59"/>
        <v>176.47874999999988</v>
      </c>
    </row>
    <row r="1243" spans="1:8" x14ac:dyDescent="0.25">
      <c r="A1243" s="1">
        <v>43882.458333333343</v>
      </c>
      <c r="B1243" s="4">
        <v>65.266666666666666</v>
      </c>
      <c r="C1243" s="4">
        <f t="shared" si="57"/>
        <v>572.71500000000003</v>
      </c>
      <c r="D1243" s="4">
        <f t="shared" si="58"/>
        <v>180.8</v>
      </c>
      <c r="F1243" s="4">
        <v>226</v>
      </c>
      <c r="H1243" s="4">
        <f t="shared" si="59"/>
        <v>165.91500000000002</v>
      </c>
    </row>
    <row r="1244" spans="1:8" x14ac:dyDescent="0.25">
      <c r="A1244" s="1">
        <v>43882.5</v>
      </c>
      <c r="B1244" s="4">
        <v>65.016666666666666</v>
      </c>
      <c r="C1244" s="4">
        <f t="shared" si="57"/>
        <v>570.52125000000001</v>
      </c>
      <c r="D1244" s="4">
        <f t="shared" si="58"/>
        <v>181.60000000000002</v>
      </c>
      <c r="F1244" s="4">
        <v>227</v>
      </c>
      <c r="H1244" s="4">
        <f t="shared" si="59"/>
        <v>161.92124999999999</v>
      </c>
    </row>
    <row r="1245" spans="1:8" x14ac:dyDescent="0.25">
      <c r="A1245" s="1">
        <v>43882.541666666657</v>
      </c>
      <c r="B1245" s="4">
        <v>65</v>
      </c>
      <c r="C1245" s="4">
        <f t="shared" si="57"/>
        <v>570.375</v>
      </c>
      <c r="D1245" s="4">
        <f t="shared" si="58"/>
        <v>180</v>
      </c>
      <c r="F1245" s="4">
        <v>225</v>
      </c>
      <c r="H1245" s="4">
        <f t="shared" si="59"/>
        <v>165.375</v>
      </c>
    </row>
    <row r="1246" spans="1:8" x14ac:dyDescent="0.25">
      <c r="A1246" s="1">
        <v>43882.583333333343</v>
      </c>
      <c r="B1246" s="4">
        <v>64.783333333333331</v>
      </c>
      <c r="C1246" s="4">
        <f t="shared" si="57"/>
        <v>568.47375</v>
      </c>
      <c r="D1246" s="4">
        <f t="shared" si="58"/>
        <v>188.8</v>
      </c>
      <c r="F1246" s="4">
        <v>236</v>
      </c>
      <c r="H1246" s="4">
        <f t="shared" si="59"/>
        <v>143.67374999999998</v>
      </c>
    </row>
    <row r="1247" spans="1:8" x14ac:dyDescent="0.25">
      <c r="A1247" s="1">
        <v>43882.625</v>
      </c>
      <c r="B1247" s="4">
        <v>64</v>
      </c>
      <c r="C1247" s="4">
        <f t="shared" si="57"/>
        <v>561.6</v>
      </c>
      <c r="D1247" s="4">
        <f t="shared" si="58"/>
        <v>181.60000000000002</v>
      </c>
      <c r="F1247" s="4">
        <v>227</v>
      </c>
      <c r="H1247" s="4">
        <f t="shared" si="59"/>
        <v>153</v>
      </c>
    </row>
    <row r="1248" spans="1:8" x14ac:dyDescent="0.25">
      <c r="A1248" s="1">
        <v>43882.666666666657</v>
      </c>
      <c r="B1248" s="4">
        <v>63.083333333333343</v>
      </c>
      <c r="C1248" s="4">
        <f t="shared" si="57"/>
        <v>553.55625000000009</v>
      </c>
      <c r="D1248" s="4">
        <f t="shared" si="58"/>
        <v>183.20000000000002</v>
      </c>
      <c r="F1248" s="4">
        <v>229</v>
      </c>
      <c r="H1248" s="4">
        <f t="shared" si="59"/>
        <v>141.35625000000005</v>
      </c>
    </row>
    <row r="1249" spans="1:8" x14ac:dyDescent="0.25">
      <c r="A1249" s="1">
        <v>43882.708333333343</v>
      </c>
      <c r="B1249" s="4">
        <v>60.383333333333333</v>
      </c>
      <c r="C1249" s="4">
        <f t="shared" si="57"/>
        <v>529.86374999999998</v>
      </c>
      <c r="D1249" s="4">
        <f t="shared" si="58"/>
        <v>178.4</v>
      </c>
      <c r="F1249" s="4">
        <v>223</v>
      </c>
      <c r="H1249" s="4">
        <f t="shared" si="59"/>
        <v>128.46375</v>
      </c>
    </row>
    <row r="1250" spans="1:8" x14ac:dyDescent="0.25">
      <c r="A1250" s="1">
        <v>43882.75</v>
      </c>
      <c r="B1250" s="4">
        <v>58.466666666666669</v>
      </c>
      <c r="C1250" s="4">
        <f t="shared" si="57"/>
        <v>513.04499999999996</v>
      </c>
      <c r="D1250" s="4">
        <f t="shared" si="58"/>
        <v>164.8</v>
      </c>
      <c r="F1250" s="4">
        <v>206</v>
      </c>
      <c r="H1250" s="4">
        <f t="shared" si="59"/>
        <v>142.24499999999995</v>
      </c>
    </row>
    <row r="1251" spans="1:8" x14ac:dyDescent="0.25">
      <c r="A1251" s="1">
        <v>43882.791666666657</v>
      </c>
      <c r="B1251" s="4">
        <v>57.05</v>
      </c>
      <c r="C1251" s="4">
        <f t="shared" si="57"/>
        <v>500.61374999999998</v>
      </c>
      <c r="D1251" s="4">
        <f t="shared" si="58"/>
        <v>160.80000000000001</v>
      </c>
      <c r="F1251" s="4">
        <v>201</v>
      </c>
      <c r="H1251" s="4">
        <f t="shared" si="59"/>
        <v>138.81374999999997</v>
      </c>
    </row>
    <row r="1252" spans="1:8" x14ac:dyDescent="0.25">
      <c r="A1252" s="1">
        <v>43882.833333333343</v>
      </c>
      <c r="B1252" s="4">
        <v>56.266666666666673</v>
      </c>
      <c r="C1252" s="4">
        <f t="shared" si="57"/>
        <v>493.74000000000007</v>
      </c>
      <c r="D1252" s="4">
        <f t="shared" si="58"/>
        <v>160</v>
      </c>
      <c r="F1252" s="4">
        <v>200</v>
      </c>
      <c r="H1252" s="4">
        <f t="shared" si="59"/>
        <v>133.74000000000007</v>
      </c>
    </row>
    <row r="1253" spans="1:8" x14ac:dyDescent="0.25">
      <c r="A1253" s="1">
        <v>43882.875</v>
      </c>
      <c r="B1253" s="4">
        <v>56</v>
      </c>
      <c r="C1253" s="4">
        <f t="shared" si="57"/>
        <v>491.4</v>
      </c>
      <c r="D1253" s="4">
        <f t="shared" si="58"/>
        <v>164.8</v>
      </c>
      <c r="F1253" s="4">
        <v>206</v>
      </c>
      <c r="H1253" s="4">
        <f t="shared" si="59"/>
        <v>120.59999999999997</v>
      </c>
    </row>
    <row r="1254" spans="1:8" x14ac:dyDescent="0.25">
      <c r="A1254" s="1">
        <v>43882.916666666657</v>
      </c>
      <c r="B1254" s="4">
        <v>56</v>
      </c>
      <c r="C1254" s="4">
        <f t="shared" si="57"/>
        <v>491.4</v>
      </c>
      <c r="D1254" s="4">
        <f t="shared" si="58"/>
        <v>160.80000000000001</v>
      </c>
      <c r="F1254" s="4">
        <v>201</v>
      </c>
      <c r="H1254" s="4">
        <f t="shared" si="59"/>
        <v>129.59999999999997</v>
      </c>
    </row>
    <row r="1255" spans="1:8" x14ac:dyDescent="0.25">
      <c r="A1255" s="1">
        <v>43882.958333333343</v>
      </c>
      <c r="B1255" s="4">
        <v>56</v>
      </c>
      <c r="C1255" s="4">
        <f t="shared" si="57"/>
        <v>491.4</v>
      </c>
      <c r="D1255" s="4">
        <f t="shared" si="58"/>
        <v>157.60000000000002</v>
      </c>
      <c r="F1255" s="4">
        <v>197</v>
      </c>
      <c r="H1255" s="4">
        <f t="shared" si="59"/>
        <v>136.79999999999995</v>
      </c>
    </row>
    <row r="1256" spans="1:8" x14ac:dyDescent="0.25">
      <c r="A1256" s="1">
        <v>43883</v>
      </c>
      <c r="B1256" s="4">
        <v>55.916666666666657</v>
      </c>
      <c r="C1256" s="4">
        <f t="shared" si="57"/>
        <v>490.66874999999993</v>
      </c>
      <c r="D1256" s="4">
        <f t="shared" si="58"/>
        <v>159.20000000000002</v>
      </c>
      <c r="F1256" s="4">
        <v>199</v>
      </c>
      <c r="H1256" s="4">
        <f t="shared" si="59"/>
        <v>132.46874999999989</v>
      </c>
    </row>
    <row r="1257" spans="1:8" x14ac:dyDescent="0.25">
      <c r="A1257" s="1">
        <v>43883.041666666657</v>
      </c>
      <c r="B1257" s="4">
        <v>55.866666666666667</v>
      </c>
      <c r="C1257" s="4">
        <f t="shared" si="57"/>
        <v>490.23</v>
      </c>
      <c r="D1257" s="4">
        <f t="shared" si="58"/>
        <v>158.4</v>
      </c>
      <c r="F1257" s="4">
        <v>198</v>
      </c>
      <c r="H1257" s="4">
        <f t="shared" si="59"/>
        <v>133.83000000000004</v>
      </c>
    </row>
    <row r="1258" spans="1:8" x14ac:dyDescent="0.25">
      <c r="A1258" s="1">
        <v>43883.083333333343</v>
      </c>
      <c r="B1258" s="4">
        <v>56</v>
      </c>
      <c r="C1258" s="4">
        <f t="shared" si="57"/>
        <v>491.4</v>
      </c>
      <c r="D1258" s="4">
        <f t="shared" si="58"/>
        <v>165.60000000000002</v>
      </c>
      <c r="F1258" s="4">
        <v>207</v>
      </c>
      <c r="H1258" s="4">
        <f t="shared" si="59"/>
        <v>118.79999999999995</v>
      </c>
    </row>
    <row r="1259" spans="1:8" x14ac:dyDescent="0.25">
      <c r="A1259" s="1">
        <v>43883.125</v>
      </c>
      <c r="B1259" s="4">
        <v>56</v>
      </c>
      <c r="C1259" s="4">
        <f t="shared" si="57"/>
        <v>491.4</v>
      </c>
      <c r="D1259" s="4">
        <f t="shared" si="58"/>
        <v>157.60000000000002</v>
      </c>
      <c r="F1259" s="4">
        <v>197</v>
      </c>
      <c r="H1259" s="4">
        <f t="shared" si="59"/>
        <v>136.79999999999995</v>
      </c>
    </row>
    <row r="1260" spans="1:8" x14ac:dyDescent="0.25">
      <c r="A1260" s="1">
        <v>43883.166666666657</v>
      </c>
      <c r="B1260" s="4">
        <v>56</v>
      </c>
      <c r="C1260" s="4">
        <f t="shared" si="57"/>
        <v>491.4</v>
      </c>
      <c r="D1260" s="4">
        <f t="shared" si="58"/>
        <v>156</v>
      </c>
      <c r="F1260" s="4">
        <v>195</v>
      </c>
      <c r="H1260" s="4">
        <f t="shared" si="59"/>
        <v>140.39999999999998</v>
      </c>
    </row>
    <row r="1261" spans="1:8" x14ac:dyDescent="0.25">
      <c r="A1261" s="1">
        <v>43883.208333333343</v>
      </c>
      <c r="B1261" s="4">
        <v>55.383333333333333</v>
      </c>
      <c r="C1261" s="4">
        <f t="shared" si="57"/>
        <v>485.98874999999998</v>
      </c>
      <c r="D1261" s="4">
        <f t="shared" si="58"/>
        <v>154.4</v>
      </c>
      <c r="F1261" s="4">
        <v>193</v>
      </c>
      <c r="H1261" s="4">
        <f t="shared" si="59"/>
        <v>138.58875</v>
      </c>
    </row>
    <row r="1262" spans="1:8" x14ac:dyDescent="0.25">
      <c r="A1262" s="1">
        <v>43883.25</v>
      </c>
      <c r="B1262" s="4">
        <v>55.15</v>
      </c>
      <c r="C1262" s="4">
        <f t="shared" si="57"/>
        <v>483.94125000000003</v>
      </c>
      <c r="D1262" s="4">
        <f t="shared" si="58"/>
        <v>158.4</v>
      </c>
      <c r="F1262" s="4">
        <v>198</v>
      </c>
      <c r="H1262" s="4">
        <f t="shared" si="59"/>
        <v>127.54124999999999</v>
      </c>
    </row>
    <row r="1263" spans="1:8" x14ac:dyDescent="0.25">
      <c r="A1263" s="1">
        <v>43883.291666666657</v>
      </c>
      <c r="B1263" s="4">
        <v>56.333333333333343</v>
      </c>
      <c r="C1263" s="4">
        <f t="shared" si="57"/>
        <v>494.32500000000005</v>
      </c>
      <c r="D1263" s="4">
        <f t="shared" si="58"/>
        <v>146.4</v>
      </c>
      <c r="F1263" s="4">
        <v>183</v>
      </c>
      <c r="H1263" s="4">
        <f t="shared" si="59"/>
        <v>164.92500000000007</v>
      </c>
    </row>
    <row r="1264" spans="1:8" x14ac:dyDescent="0.25">
      <c r="A1264" s="1">
        <v>43883.333333333343</v>
      </c>
      <c r="B1264" s="4">
        <v>57.5</v>
      </c>
      <c r="C1264" s="4">
        <f t="shared" si="57"/>
        <v>504.5625</v>
      </c>
      <c r="D1264" s="4">
        <f t="shared" si="58"/>
        <v>146.4</v>
      </c>
      <c r="F1264" s="4">
        <v>183</v>
      </c>
      <c r="H1264" s="4">
        <f t="shared" si="59"/>
        <v>175.16250000000002</v>
      </c>
    </row>
    <row r="1265" spans="1:8" x14ac:dyDescent="0.25">
      <c r="A1265" s="1">
        <v>43883.375</v>
      </c>
      <c r="B1265" s="4">
        <v>60.633333333333333</v>
      </c>
      <c r="C1265" s="4">
        <f t="shared" si="57"/>
        <v>532.0575</v>
      </c>
      <c r="D1265" s="4">
        <f t="shared" si="58"/>
        <v>161.60000000000002</v>
      </c>
      <c r="F1265" s="4">
        <v>202</v>
      </c>
      <c r="H1265" s="4">
        <f t="shared" si="59"/>
        <v>168.45749999999998</v>
      </c>
    </row>
    <row r="1266" spans="1:8" x14ac:dyDescent="0.25">
      <c r="A1266" s="1">
        <v>43883.416666666657</v>
      </c>
      <c r="B1266" s="4">
        <v>65</v>
      </c>
      <c r="C1266" s="4">
        <f t="shared" si="57"/>
        <v>570.375</v>
      </c>
      <c r="D1266" s="4">
        <f t="shared" si="58"/>
        <v>176</v>
      </c>
      <c r="F1266" s="4">
        <v>220</v>
      </c>
      <c r="H1266" s="4">
        <f t="shared" si="59"/>
        <v>174.375</v>
      </c>
    </row>
    <row r="1267" spans="1:8" x14ac:dyDescent="0.25">
      <c r="A1267" s="1">
        <v>43883.458333333343</v>
      </c>
      <c r="B1267" s="4">
        <v>65</v>
      </c>
      <c r="C1267" s="4">
        <f t="shared" si="57"/>
        <v>570.375</v>
      </c>
      <c r="D1267" s="4">
        <f t="shared" si="58"/>
        <v>178.4</v>
      </c>
      <c r="F1267" s="4">
        <v>223</v>
      </c>
      <c r="H1267" s="4">
        <f t="shared" si="59"/>
        <v>168.97500000000002</v>
      </c>
    </row>
    <row r="1268" spans="1:8" x14ac:dyDescent="0.25">
      <c r="A1268" s="1">
        <v>43883.5</v>
      </c>
      <c r="B1268" s="4">
        <v>64.25</v>
      </c>
      <c r="C1268" s="4">
        <f t="shared" si="57"/>
        <v>563.79375000000005</v>
      </c>
      <c r="D1268" s="4">
        <f t="shared" si="58"/>
        <v>183.20000000000002</v>
      </c>
      <c r="F1268" s="4">
        <v>229</v>
      </c>
      <c r="H1268" s="4">
        <f t="shared" si="59"/>
        <v>151.59375</v>
      </c>
    </row>
    <row r="1269" spans="1:8" x14ac:dyDescent="0.25">
      <c r="A1269" s="1">
        <v>43883.541666666657</v>
      </c>
      <c r="B1269" s="4">
        <v>64</v>
      </c>
      <c r="C1269" s="4">
        <f t="shared" si="57"/>
        <v>561.6</v>
      </c>
      <c r="D1269" s="4">
        <f t="shared" si="58"/>
        <v>194.4</v>
      </c>
      <c r="F1269" s="4">
        <v>243</v>
      </c>
      <c r="H1269" s="4">
        <f t="shared" si="59"/>
        <v>124.20000000000005</v>
      </c>
    </row>
    <row r="1270" spans="1:8" x14ac:dyDescent="0.25">
      <c r="A1270" s="1">
        <v>43883.583333333343</v>
      </c>
      <c r="B1270" s="4">
        <v>63.983333333333327</v>
      </c>
      <c r="C1270" s="4">
        <f t="shared" si="57"/>
        <v>561.4537499999999</v>
      </c>
      <c r="D1270" s="4">
        <f t="shared" si="58"/>
        <v>184.8</v>
      </c>
      <c r="F1270" s="4">
        <v>231</v>
      </c>
      <c r="H1270" s="4">
        <f t="shared" si="59"/>
        <v>145.65374999999989</v>
      </c>
    </row>
    <row r="1271" spans="1:8" x14ac:dyDescent="0.25">
      <c r="A1271" s="1">
        <v>43883.625</v>
      </c>
      <c r="B1271" s="4">
        <v>63.43333333333333</v>
      </c>
      <c r="C1271" s="4">
        <f t="shared" si="57"/>
        <v>556.62750000000005</v>
      </c>
      <c r="D1271" s="4">
        <f t="shared" si="58"/>
        <v>186.4</v>
      </c>
      <c r="F1271" s="4">
        <v>233</v>
      </c>
      <c r="H1271" s="4">
        <f t="shared" si="59"/>
        <v>137.22750000000008</v>
      </c>
    </row>
    <row r="1272" spans="1:8" x14ac:dyDescent="0.25">
      <c r="A1272" s="1">
        <v>43883.666666666657</v>
      </c>
      <c r="B1272" s="4">
        <v>62.55</v>
      </c>
      <c r="C1272" s="4">
        <f t="shared" si="57"/>
        <v>548.87625000000003</v>
      </c>
      <c r="D1272" s="4">
        <f t="shared" si="58"/>
        <v>191.20000000000002</v>
      </c>
      <c r="F1272" s="4">
        <v>239</v>
      </c>
      <c r="H1272" s="4">
        <f t="shared" si="59"/>
        <v>118.67624999999998</v>
      </c>
    </row>
    <row r="1273" spans="1:8" x14ac:dyDescent="0.25">
      <c r="A1273" s="1">
        <v>43883.708333333343</v>
      </c>
      <c r="B1273" s="4">
        <v>59</v>
      </c>
      <c r="C1273" s="4">
        <f t="shared" si="57"/>
        <v>517.72500000000002</v>
      </c>
      <c r="D1273" s="4">
        <f t="shared" si="58"/>
        <v>176</v>
      </c>
      <c r="F1273" s="4">
        <v>220</v>
      </c>
      <c r="H1273" s="4">
        <f t="shared" si="59"/>
        <v>121.72500000000002</v>
      </c>
    </row>
    <row r="1274" spans="1:8" x14ac:dyDescent="0.25">
      <c r="A1274" s="1">
        <v>43883.75</v>
      </c>
      <c r="B1274" s="4">
        <v>56.93333333333333</v>
      </c>
      <c r="C1274" s="4">
        <f t="shared" si="57"/>
        <v>499.59</v>
      </c>
      <c r="D1274" s="4">
        <f t="shared" si="58"/>
        <v>176.8</v>
      </c>
      <c r="F1274" s="4">
        <v>221</v>
      </c>
      <c r="H1274" s="4">
        <f t="shared" si="59"/>
        <v>101.78999999999996</v>
      </c>
    </row>
    <row r="1275" spans="1:8" x14ac:dyDescent="0.25">
      <c r="A1275" s="1">
        <v>43883.791666666657</v>
      </c>
      <c r="B1275" s="4">
        <v>56.1</v>
      </c>
      <c r="C1275" s="4">
        <f t="shared" si="57"/>
        <v>492.27749999999997</v>
      </c>
      <c r="D1275" s="4">
        <f t="shared" si="58"/>
        <v>178.4</v>
      </c>
      <c r="F1275" s="4">
        <v>223</v>
      </c>
      <c r="H1275" s="4">
        <f t="shared" si="59"/>
        <v>90.877499999999941</v>
      </c>
    </row>
    <row r="1276" spans="1:8" x14ac:dyDescent="0.25">
      <c r="A1276" s="1">
        <v>43883.833333333343</v>
      </c>
      <c r="B1276" s="4">
        <v>55.4</v>
      </c>
      <c r="C1276" s="4">
        <f t="shared" si="57"/>
        <v>486.13499999999999</v>
      </c>
      <c r="D1276" s="4">
        <f t="shared" si="58"/>
        <v>158.4</v>
      </c>
      <c r="F1276" s="4">
        <v>198</v>
      </c>
      <c r="H1276" s="4">
        <f t="shared" si="59"/>
        <v>129.73500000000001</v>
      </c>
    </row>
    <row r="1277" spans="1:8" x14ac:dyDescent="0.25">
      <c r="A1277" s="1">
        <v>43883.875</v>
      </c>
      <c r="B1277" s="4">
        <v>55</v>
      </c>
      <c r="C1277" s="4">
        <f t="shared" si="57"/>
        <v>482.625</v>
      </c>
      <c r="D1277" s="4">
        <f t="shared" si="58"/>
        <v>168</v>
      </c>
      <c r="F1277" s="4">
        <v>210</v>
      </c>
      <c r="H1277" s="4">
        <f t="shared" si="59"/>
        <v>104.625</v>
      </c>
    </row>
    <row r="1278" spans="1:8" x14ac:dyDescent="0.25">
      <c r="A1278" s="1">
        <v>43883.916666666657</v>
      </c>
      <c r="B1278" s="4">
        <v>55</v>
      </c>
      <c r="C1278" s="4">
        <f t="shared" si="57"/>
        <v>482.625</v>
      </c>
      <c r="D1278" s="4">
        <f t="shared" si="58"/>
        <v>164</v>
      </c>
      <c r="F1278" s="4">
        <v>205</v>
      </c>
      <c r="H1278" s="4">
        <f t="shared" si="59"/>
        <v>113.625</v>
      </c>
    </row>
    <row r="1279" spans="1:8" x14ac:dyDescent="0.25">
      <c r="A1279" s="1">
        <v>43883.958333333343</v>
      </c>
      <c r="B1279" s="4">
        <v>55</v>
      </c>
      <c r="C1279" s="4">
        <f t="shared" si="57"/>
        <v>482.625</v>
      </c>
      <c r="D1279" s="4">
        <f t="shared" si="58"/>
        <v>170.4</v>
      </c>
      <c r="F1279" s="4">
        <v>213</v>
      </c>
      <c r="H1279" s="4">
        <f t="shared" si="59"/>
        <v>99.225000000000023</v>
      </c>
    </row>
    <row r="1280" spans="1:8" x14ac:dyDescent="0.25">
      <c r="A1280" s="1">
        <v>43884</v>
      </c>
      <c r="B1280" s="4">
        <v>55</v>
      </c>
      <c r="C1280" s="4">
        <f t="shared" si="57"/>
        <v>482.625</v>
      </c>
      <c r="D1280" s="4">
        <f t="shared" si="58"/>
        <v>172.8</v>
      </c>
      <c r="F1280" s="4">
        <v>216</v>
      </c>
      <c r="H1280" s="4">
        <f t="shared" si="59"/>
        <v>93.824999999999989</v>
      </c>
    </row>
    <row r="1281" spans="1:8" x14ac:dyDescent="0.25">
      <c r="A1281" s="1">
        <v>43884.041666666657</v>
      </c>
      <c r="B1281" s="4">
        <v>55</v>
      </c>
      <c r="C1281" s="4">
        <f t="shared" si="57"/>
        <v>482.625</v>
      </c>
      <c r="D1281" s="4">
        <f t="shared" si="58"/>
        <v>173.60000000000002</v>
      </c>
      <c r="F1281" s="4">
        <v>217</v>
      </c>
      <c r="H1281" s="4">
        <f t="shared" si="59"/>
        <v>92.024999999999977</v>
      </c>
    </row>
    <row r="1282" spans="1:8" x14ac:dyDescent="0.25">
      <c r="A1282" s="1">
        <v>43884.083333333343</v>
      </c>
      <c r="B1282" s="4">
        <v>55</v>
      </c>
      <c r="C1282" s="4">
        <f t="shared" si="57"/>
        <v>482.625</v>
      </c>
      <c r="D1282" s="4">
        <f t="shared" si="58"/>
        <v>171.20000000000002</v>
      </c>
      <c r="F1282" s="4">
        <v>214</v>
      </c>
      <c r="H1282" s="4">
        <f t="shared" si="59"/>
        <v>97.424999999999955</v>
      </c>
    </row>
    <row r="1283" spans="1:8" x14ac:dyDescent="0.25">
      <c r="A1283" s="1">
        <v>43884.125</v>
      </c>
      <c r="B1283" s="4">
        <v>53.56666666666667</v>
      </c>
      <c r="C1283" s="4">
        <f t="shared" si="57"/>
        <v>470.04750000000001</v>
      </c>
      <c r="D1283" s="4">
        <f t="shared" si="58"/>
        <v>163.20000000000002</v>
      </c>
      <c r="F1283" s="4">
        <v>204</v>
      </c>
      <c r="H1283" s="4">
        <f t="shared" si="59"/>
        <v>102.84749999999997</v>
      </c>
    </row>
    <row r="1284" spans="1:8" x14ac:dyDescent="0.25">
      <c r="A1284" s="1">
        <v>43884.166666666657</v>
      </c>
      <c r="B1284" s="4">
        <v>49.31666666666667</v>
      </c>
      <c r="C1284" s="4">
        <f t="shared" si="57"/>
        <v>432.75375000000003</v>
      </c>
      <c r="D1284" s="4">
        <f t="shared" si="58"/>
        <v>156</v>
      </c>
      <c r="F1284" s="4">
        <v>195</v>
      </c>
      <c r="H1284" s="4">
        <f t="shared" si="59"/>
        <v>81.753750000000025</v>
      </c>
    </row>
    <row r="1285" spans="1:8" x14ac:dyDescent="0.25">
      <c r="A1285" s="1">
        <v>43884.208333333343</v>
      </c>
      <c r="B1285" s="4">
        <v>48.983333333333327</v>
      </c>
      <c r="C1285" s="4">
        <f t="shared" si="57"/>
        <v>429.82874999999996</v>
      </c>
      <c r="D1285" s="4">
        <f t="shared" si="58"/>
        <v>126.4</v>
      </c>
      <c r="F1285" s="4">
        <v>158</v>
      </c>
      <c r="H1285" s="4">
        <f t="shared" si="59"/>
        <v>145.42874999999992</v>
      </c>
    </row>
    <row r="1286" spans="1:8" x14ac:dyDescent="0.25">
      <c r="A1286" s="1">
        <v>43884.25</v>
      </c>
      <c r="B1286" s="4">
        <v>48.65</v>
      </c>
      <c r="C1286" s="4">
        <f t="shared" si="57"/>
        <v>426.90375</v>
      </c>
      <c r="D1286" s="4">
        <f t="shared" si="58"/>
        <v>132</v>
      </c>
      <c r="F1286" s="4">
        <v>165</v>
      </c>
      <c r="H1286" s="4">
        <f t="shared" si="59"/>
        <v>129.90375</v>
      </c>
    </row>
    <row r="1287" spans="1:8" x14ac:dyDescent="0.25">
      <c r="A1287" s="1">
        <v>43884.291666666657</v>
      </c>
      <c r="B1287" s="4">
        <v>49.166666666666657</v>
      </c>
      <c r="C1287" s="4">
        <f t="shared" si="57"/>
        <v>431.43749999999994</v>
      </c>
      <c r="D1287" s="4">
        <f t="shared" si="58"/>
        <v>136</v>
      </c>
      <c r="F1287" s="4">
        <v>170</v>
      </c>
      <c r="H1287" s="4">
        <f t="shared" si="59"/>
        <v>125.43749999999994</v>
      </c>
    </row>
    <row r="1288" spans="1:8" x14ac:dyDescent="0.25">
      <c r="A1288" s="1">
        <v>43884.333333333343</v>
      </c>
      <c r="B1288" s="4">
        <v>50.68333333333333</v>
      </c>
      <c r="C1288" s="4">
        <f t="shared" si="57"/>
        <v>444.74624999999997</v>
      </c>
      <c r="D1288" s="4">
        <f t="shared" si="58"/>
        <v>138.4</v>
      </c>
      <c r="F1288" s="4">
        <v>173</v>
      </c>
      <c r="H1288" s="4">
        <f t="shared" si="59"/>
        <v>133.34624999999994</v>
      </c>
    </row>
    <row r="1289" spans="1:8" x14ac:dyDescent="0.25">
      <c r="A1289" s="1">
        <v>43884.375</v>
      </c>
      <c r="B1289" s="4">
        <v>54.116666666666667</v>
      </c>
      <c r="C1289" s="4">
        <f t="shared" ref="C1289:C1352" si="60">B1289*$C$2*$C$3/$C$4/3600</f>
        <v>474.87374999999997</v>
      </c>
      <c r="D1289" s="4">
        <f t="shared" ref="D1289:D1352" si="61">F1289/0.5*0.4</f>
        <v>156.80000000000001</v>
      </c>
      <c r="F1289" s="4">
        <v>196</v>
      </c>
      <c r="H1289" s="4">
        <f t="shared" ref="H1289:H1352" si="62">C1289-D1289-F1289</f>
        <v>122.07374999999996</v>
      </c>
    </row>
    <row r="1290" spans="1:8" x14ac:dyDescent="0.25">
      <c r="A1290" s="1">
        <v>43884.416666666657</v>
      </c>
      <c r="B1290" s="4">
        <v>57.43333333333333</v>
      </c>
      <c r="C1290" s="4">
        <f t="shared" si="60"/>
        <v>503.97750000000002</v>
      </c>
      <c r="D1290" s="4">
        <f t="shared" si="61"/>
        <v>183.20000000000002</v>
      </c>
      <c r="F1290" s="4">
        <v>229</v>
      </c>
      <c r="H1290" s="4">
        <f t="shared" si="62"/>
        <v>91.777500000000032</v>
      </c>
    </row>
    <row r="1291" spans="1:8" x14ac:dyDescent="0.25">
      <c r="A1291" s="1">
        <v>43884.458333333343</v>
      </c>
      <c r="B1291" s="4">
        <v>58</v>
      </c>
      <c r="C1291" s="4">
        <f t="shared" si="60"/>
        <v>508.95</v>
      </c>
      <c r="D1291" s="4">
        <f t="shared" si="61"/>
        <v>185.60000000000002</v>
      </c>
      <c r="F1291" s="4">
        <v>232</v>
      </c>
      <c r="H1291" s="4">
        <f t="shared" si="62"/>
        <v>91.349999999999966</v>
      </c>
    </row>
    <row r="1292" spans="1:8" x14ac:dyDescent="0.25">
      <c r="A1292" s="1">
        <v>43884.5</v>
      </c>
      <c r="B1292" s="4">
        <v>58.033333333333331</v>
      </c>
      <c r="C1292" s="4">
        <f t="shared" si="60"/>
        <v>509.24250000000001</v>
      </c>
      <c r="D1292" s="4">
        <f t="shared" si="61"/>
        <v>186.4</v>
      </c>
      <c r="F1292" s="4">
        <v>233</v>
      </c>
      <c r="H1292" s="4">
        <f t="shared" si="62"/>
        <v>89.842499999999973</v>
      </c>
    </row>
    <row r="1293" spans="1:8" x14ac:dyDescent="0.25">
      <c r="A1293" s="1">
        <v>43884.541666666657</v>
      </c>
      <c r="B1293" s="4">
        <v>58.716666666666669</v>
      </c>
      <c r="C1293" s="4">
        <f t="shared" si="60"/>
        <v>515.23874999999998</v>
      </c>
      <c r="D1293" s="4">
        <f t="shared" si="61"/>
        <v>185.60000000000002</v>
      </c>
      <c r="F1293" s="4">
        <v>232</v>
      </c>
      <c r="H1293" s="4">
        <f t="shared" si="62"/>
        <v>97.638749999999959</v>
      </c>
    </row>
    <row r="1294" spans="1:8" x14ac:dyDescent="0.25">
      <c r="A1294" s="1">
        <v>43884.583333333343</v>
      </c>
      <c r="B1294" s="4">
        <v>58.866666666666667</v>
      </c>
      <c r="C1294" s="4">
        <f t="shared" si="60"/>
        <v>516.55499999999995</v>
      </c>
      <c r="D1294" s="4">
        <f t="shared" si="61"/>
        <v>184</v>
      </c>
      <c r="F1294" s="4">
        <v>230</v>
      </c>
      <c r="H1294" s="4">
        <f t="shared" si="62"/>
        <v>102.55499999999995</v>
      </c>
    </row>
    <row r="1295" spans="1:8" x14ac:dyDescent="0.25">
      <c r="A1295" s="1">
        <v>43884.625</v>
      </c>
      <c r="B1295" s="4">
        <v>57.633333333333333</v>
      </c>
      <c r="C1295" s="4">
        <f t="shared" si="60"/>
        <v>505.73250000000002</v>
      </c>
      <c r="D1295" s="4">
        <f t="shared" si="61"/>
        <v>181.60000000000002</v>
      </c>
      <c r="F1295" s="4">
        <v>227</v>
      </c>
      <c r="H1295" s="4">
        <f t="shared" si="62"/>
        <v>97.132499999999993</v>
      </c>
    </row>
    <row r="1296" spans="1:8" x14ac:dyDescent="0.25">
      <c r="A1296" s="1">
        <v>43884.666666666657</v>
      </c>
      <c r="B1296" s="4">
        <v>56.93333333333333</v>
      </c>
      <c r="C1296" s="4">
        <f t="shared" si="60"/>
        <v>499.59</v>
      </c>
      <c r="D1296" s="4">
        <f t="shared" si="61"/>
        <v>181.60000000000002</v>
      </c>
      <c r="F1296" s="4">
        <v>227</v>
      </c>
      <c r="H1296" s="4">
        <f t="shared" si="62"/>
        <v>90.989999999999952</v>
      </c>
    </row>
    <row r="1297" spans="1:8" x14ac:dyDescent="0.25">
      <c r="A1297" s="1">
        <v>43884.708333333343</v>
      </c>
      <c r="B1297" s="4">
        <v>56.916666666666657</v>
      </c>
      <c r="C1297" s="4">
        <f t="shared" si="60"/>
        <v>499.44374999999991</v>
      </c>
      <c r="D1297" s="4">
        <f t="shared" si="61"/>
        <v>182.4</v>
      </c>
      <c r="F1297" s="4">
        <v>228</v>
      </c>
      <c r="H1297" s="4">
        <f t="shared" si="62"/>
        <v>89.043749999999932</v>
      </c>
    </row>
    <row r="1298" spans="1:8" x14ac:dyDescent="0.25">
      <c r="A1298" s="1">
        <v>43884.75</v>
      </c>
      <c r="B1298" s="4">
        <v>55.716666666666669</v>
      </c>
      <c r="C1298" s="4">
        <f t="shared" si="60"/>
        <v>488.91374999999999</v>
      </c>
      <c r="D1298" s="4">
        <f t="shared" si="61"/>
        <v>174.4</v>
      </c>
      <c r="F1298" s="4">
        <v>218</v>
      </c>
      <c r="H1298" s="4">
        <f t="shared" si="62"/>
        <v>96.513749999999959</v>
      </c>
    </row>
    <row r="1299" spans="1:8" x14ac:dyDescent="0.25">
      <c r="A1299" s="1">
        <v>43884.791666666657</v>
      </c>
      <c r="B1299" s="4">
        <v>55.783333333333331</v>
      </c>
      <c r="C1299" s="4">
        <f t="shared" si="60"/>
        <v>489.49874999999997</v>
      </c>
      <c r="D1299" s="4">
        <f t="shared" si="61"/>
        <v>172</v>
      </c>
      <c r="F1299" s="4">
        <v>215</v>
      </c>
      <c r="H1299" s="4">
        <f t="shared" si="62"/>
        <v>102.49874999999997</v>
      </c>
    </row>
    <row r="1300" spans="1:8" x14ac:dyDescent="0.25">
      <c r="A1300" s="1">
        <v>43884.833333333343</v>
      </c>
      <c r="B1300" s="4">
        <v>55.75</v>
      </c>
      <c r="C1300" s="4">
        <f t="shared" si="60"/>
        <v>489.20625000000001</v>
      </c>
      <c r="D1300" s="4">
        <f t="shared" si="61"/>
        <v>184</v>
      </c>
      <c r="F1300" s="4">
        <v>230</v>
      </c>
      <c r="H1300" s="4">
        <f t="shared" si="62"/>
        <v>75.206250000000011</v>
      </c>
    </row>
    <row r="1301" spans="1:8" x14ac:dyDescent="0.25">
      <c r="A1301" s="1">
        <v>43884.875</v>
      </c>
      <c r="B1301" s="4">
        <v>55.7</v>
      </c>
      <c r="C1301" s="4">
        <f t="shared" si="60"/>
        <v>488.76749999999998</v>
      </c>
      <c r="D1301" s="4">
        <f t="shared" si="61"/>
        <v>172.8</v>
      </c>
      <c r="F1301" s="4">
        <v>216</v>
      </c>
      <c r="H1301" s="4">
        <f t="shared" si="62"/>
        <v>99.967499999999973</v>
      </c>
    </row>
    <row r="1302" spans="1:8" x14ac:dyDescent="0.25">
      <c r="A1302" s="1">
        <v>43884.916666666657</v>
      </c>
      <c r="B1302" s="4">
        <v>55.15</v>
      </c>
      <c r="C1302" s="4">
        <f t="shared" si="60"/>
        <v>483.94125000000003</v>
      </c>
      <c r="D1302" s="4">
        <f t="shared" si="61"/>
        <v>172</v>
      </c>
      <c r="F1302" s="4">
        <v>215</v>
      </c>
      <c r="H1302" s="4">
        <f t="shared" si="62"/>
        <v>96.941250000000025</v>
      </c>
    </row>
    <row r="1303" spans="1:8" x14ac:dyDescent="0.25">
      <c r="A1303" s="1">
        <v>43884.958333333343</v>
      </c>
      <c r="B1303" s="4">
        <v>54.733333333333327</v>
      </c>
      <c r="C1303" s="4">
        <f t="shared" si="60"/>
        <v>480.28499999999991</v>
      </c>
      <c r="D1303" s="4">
        <f t="shared" si="61"/>
        <v>177.60000000000002</v>
      </c>
      <c r="F1303" s="4">
        <v>222</v>
      </c>
      <c r="H1303" s="4">
        <f t="shared" si="62"/>
        <v>80.684999999999889</v>
      </c>
    </row>
    <row r="1304" spans="1:8" x14ac:dyDescent="0.25">
      <c r="A1304" s="1">
        <v>43885</v>
      </c>
      <c r="B1304" s="4">
        <v>53.966101694915253</v>
      </c>
      <c r="C1304" s="4">
        <f t="shared" si="60"/>
        <v>473.55254237288136</v>
      </c>
      <c r="D1304" s="4">
        <f t="shared" si="61"/>
        <v>171.66101694915255</v>
      </c>
      <c r="F1304" s="4">
        <v>214.57627118644069</v>
      </c>
      <c r="H1304" s="4">
        <f t="shared" si="62"/>
        <v>87.315254237288116</v>
      </c>
    </row>
    <row r="1305" spans="1:8" x14ac:dyDescent="0.25">
      <c r="A1305" s="1">
        <v>43885.041666666657</v>
      </c>
      <c r="B1305" s="4">
        <v>52.55</v>
      </c>
      <c r="C1305" s="4">
        <f t="shared" si="60"/>
        <v>461.12625000000003</v>
      </c>
      <c r="D1305" s="4">
        <f t="shared" si="61"/>
        <v>161.60000000000002</v>
      </c>
      <c r="F1305" s="4">
        <v>202</v>
      </c>
      <c r="H1305" s="4">
        <f t="shared" si="62"/>
        <v>97.526250000000005</v>
      </c>
    </row>
    <row r="1306" spans="1:8" x14ac:dyDescent="0.25">
      <c r="A1306" s="1">
        <v>43885.083333333343</v>
      </c>
      <c r="B1306" s="4">
        <v>51.362068965517238</v>
      </c>
      <c r="C1306" s="4">
        <f t="shared" si="60"/>
        <v>450.70215517241377</v>
      </c>
      <c r="D1306" s="4">
        <f t="shared" si="61"/>
        <v>166.34482758620689</v>
      </c>
      <c r="F1306" s="4">
        <v>207.93103448275861</v>
      </c>
      <c r="H1306" s="4">
        <f t="shared" si="62"/>
        <v>76.426293103448302</v>
      </c>
    </row>
    <row r="1307" spans="1:8" x14ac:dyDescent="0.25">
      <c r="A1307" s="1">
        <v>43885.125</v>
      </c>
      <c r="B1307" s="4">
        <v>51</v>
      </c>
      <c r="C1307" s="4">
        <f t="shared" si="60"/>
        <v>447.52499999999998</v>
      </c>
      <c r="D1307" s="4">
        <f t="shared" si="61"/>
        <v>150.5084745762712</v>
      </c>
      <c r="F1307" s="4">
        <v>188.13559322033899</v>
      </c>
      <c r="H1307" s="4">
        <f t="shared" si="62"/>
        <v>108.88093220338982</v>
      </c>
    </row>
    <row r="1308" spans="1:8" x14ac:dyDescent="0.25">
      <c r="A1308" s="1">
        <v>43885.166666666657</v>
      </c>
      <c r="B1308" s="4">
        <v>51</v>
      </c>
      <c r="C1308" s="4">
        <f t="shared" si="60"/>
        <v>447.52499999999998</v>
      </c>
      <c r="D1308" s="4">
        <f t="shared" si="61"/>
        <v>150.5084745762712</v>
      </c>
      <c r="F1308" s="4">
        <v>188.13559322033899</v>
      </c>
      <c r="H1308" s="4">
        <f t="shared" si="62"/>
        <v>108.88093220338982</v>
      </c>
    </row>
    <row r="1309" spans="1:8" x14ac:dyDescent="0.25">
      <c r="A1309" s="1">
        <v>43885.208333333343</v>
      </c>
      <c r="B1309" s="4">
        <v>51</v>
      </c>
      <c r="C1309" s="4">
        <f t="shared" si="60"/>
        <v>447.52499999999998</v>
      </c>
      <c r="D1309" s="4">
        <f t="shared" si="61"/>
        <v>151.20000000000002</v>
      </c>
      <c r="F1309" s="4">
        <v>189</v>
      </c>
      <c r="H1309" s="4">
        <f t="shared" si="62"/>
        <v>107.32499999999993</v>
      </c>
    </row>
    <row r="1310" spans="1:8" x14ac:dyDescent="0.25">
      <c r="A1310" s="1">
        <v>43885.25</v>
      </c>
      <c r="B1310" s="4">
        <v>51</v>
      </c>
      <c r="C1310" s="4">
        <f t="shared" si="60"/>
        <v>447.52499999999998</v>
      </c>
      <c r="D1310" s="4">
        <f t="shared" si="61"/>
        <v>146.4</v>
      </c>
      <c r="F1310" s="4">
        <v>183</v>
      </c>
      <c r="H1310" s="4">
        <f t="shared" si="62"/>
        <v>118.125</v>
      </c>
    </row>
    <row r="1311" spans="1:8" x14ac:dyDescent="0.25">
      <c r="A1311" s="1">
        <v>43885.291666666657</v>
      </c>
      <c r="B1311" s="4">
        <v>51</v>
      </c>
      <c r="C1311" s="4">
        <f t="shared" si="60"/>
        <v>447.52499999999998</v>
      </c>
      <c r="D1311" s="4">
        <f t="shared" si="61"/>
        <v>144.80000000000001</v>
      </c>
      <c r="F1311" s="4">
        <v>181</v>
      </c>
      <c r="H1311" s="4">
        <f t="shared" si="62"/>
        <v>121.72499999999997</v>
      </c>
    </row>
    <row r="1312" spans="1:8" x14ac:dyDescent="0.25">
      <c r="A1312" s="1">
        <v>43885.333333333343</v>
      </c>
      <c r="B1312" s="4">
        <v>51</v>
      </c>
      <c r="C1312" s="4">
        <f t="shared" si="60"/>
        <v>447.52499999999998</v>
      </c>
      <c r="D1312" s="4">
        <f t="shared" si="61"/>
        <v>144.80000000000001</v>
      </c>
      <c r="F1312" s="4">
        <v>181</v>
      </c>
      <c r="H1312" s="4">
        <f t="shared" si="62"/>
        <v>121.72499999999997</v>
      </c>
    </row>
    <row r="1313" spans="1:8" x14ac:dyDescent="0.25">
      <c r="A1313" s="1">
        <v>43885.375</v>
      </c>
      <c r="B1313" s="4">
        <v>51</v>
      </c>
      <c r="C1313" s="4">
        <f t="shared" si="60"/>
        <v>447.52499999999998</v>
      </c>
      <c r="D1313" s="4">
        <f t="shared" si="61"/>
        <v>144.80000000000001</v>
      </c>
      <c r="F1313" s="4">
        <v>181</v>
      </c>
      <c r="H1313" s="4">
        <f t="shared" si="62"/>
        <v>121.72499999999997</v>
      </c>
    </row>
    <row r="1314" spans="1:8" x14ac:dyDescent="0.25">
      <c r="A1314" s="1">
        <v>43885.416666666657</v>
      </c>
      <c r="B1314" s="4">
        <v>51.68333333333333</v>
      </c>
      <c r="C1314" s="4">
        <f t="shared" si="60"/>
        <v>453.52125000000001</v>
      </c>
      <c r="D1314" s="4">
        <f t="shared" si="61"/>
        <v>155.20000000000002</v>
      </c>
      <c r="F1314" s="4">
        <v>194</v>
      </c>
      <c r="H1314" s="4">
        <f t="shared" si="62"/>
        <v>104.32124999999996</v>
      </c>
    </row>
    <row r="1315" spans="1:8" x14ac:dyDescent="0.25">
      <c r="A1315" s="1">
        <v>43885.458333333343</v>
      </c>
      <c r="B1315" s="4">
        <v>53.733333333333327</v>
      </c>
      <c r="C1315" s="4">
        <f t="shared" si="60"/>
        <v>471.50999999999993</v>
      </c>
      <c r="D1315" s="4">
        <f t="shared" si="61"/>
        <v>148.80000000000001</v>
      </c>
      <c r="F1315" s="4">
        <v>186</v>
      </c>
      <c r="H1315" s="4">
        <f t="shared" si="62"/>
        <v>136.70999999999992</v>
      </c>
    </row>
    <row r="1316" spans="1:8" x14ac:dyDescent="0.25">
      <c r="A1316" s="1">
        <v>43885.5</v>
      </c>
      <c r="B1316" s="4">
        <v>57.416666666666657</v>
      </c>
      <c r="C1316" s="4">
        <f t="shared" si="60"/>
        <v>503.83124999999995</v>
      </c>
      <c r="D1316" s="4">
        <f t="shared" si="61"/>
        <v>176</v>
      </c>
      <c r="F1316" s="4">
        <v>220</v>
      </c>
      <c r="H1316" s="4">
        <f t="shared" si="62"/>
        <v>107.83124999999995</v>
      </c>
    </row>
    <row r="1317" spans="1:8" x14ac:dyDescent="0.25">
      <c r="A1317" s="1">
        <v>43885.541666666657</v>
      </c>
      <c r="B1317" s="4">
        <v>58</v>
      </c>
      <c r="C1317" s="4">
        <f t="shared" si="60"/>
        <v>508.95</v>
      </c>
      <c r="D1317" s="4">
        <f t="shared" si="61"/>
        <v>191.20000000000002</v>
      </c>
      <c r="F1317" s="4">
        <v>239</v>
      </c>
      <c r="H1317" s="4">
        <f t="shared" si="62"/>
        <v>78.75</v>
      </c>
    </row>
    <row r="1318" spans="1:8" x14ac:dyDescent="0.25">
      <c r="A1318" s="1">
        <v>43885.583333333343</v>
      </c>
      <c r="B1318" s="4">
        <v>58.18333333333333</v>
      </c>
      <c r="C1318" s="4">
        <f t="shared" si="60"/>
        <v>510.55874999999997</v>
      </c>
      <c r="D1318" s="4">
        <f t="shared" si="61"/>
        <v>182.4</v>
      </c>
      <c r="F1318" s="4">
        <v>228</v>
      </c>
      <c r="H1318" s="4">
        <f t="shared" si="62"/>
        <v>100.15874999999994</v>
      </c>
    </row>
    <row r="1319" spans="1:8" x14ac:dyDescent="0.25">
      <c r="A1319" s="1">
        <v>43885.625</v>
      </c>
      <c r="B1319" s="4">
        <v>58.033333333333331</v>
      </c>
      <c r="C1319" s="4">
        <f t="shared" si="60"/>
        <v>509.24250000000001</v>
      </c>
      <c r="D1319" s="4">
        <f t="shared" si="61"/>
        <v>188.8</v>
      </c>
      <c r="F1319" s="4">
        <v>236</v>
      </c>
      <c r="H1319" s="4">
        <f t="shared" si="62"/>
        <v>84.442499999999995</v>
      </c>
    </row>
    <row r="1320" spans="1:8" x14ac:dyDescent="0.25">
      <c r="A1320" s="1">
        <v>43885.666666666657</v>
      </c>
      <c r="B1320" s="4">
        <v>58.68333333333333</v>
      </c>
      <c r="C1320" s="4">
        <f t="shared" si="60"/>
        <v>514.94624999999996</v>
      </c>
      <c r="D1320" s="4">
        <f t="shared" si="61"/>
        <v>189.60000000000002</v>
      </c>
      <c r="F1320" s="4">
        <v>237</v>
      </c>
      <c r="H1320" s="4">
        <f t="shared" si="62"/>
        <v>88.346249999999941</v>
      </c>
    </row>
    <row r="1321" spans="1:8" x14ac:dyDescent="0.25">
      <c r="A1321" s="1">
        <v>43885.708333333343</v>
      </c>
      <c r="B1321" s="4">
        <v>59</v>
      </c>
      <c r="C1321" s="4">
        <f t="shared" si="60"/>
        <v>517.72500000000002</v>
      </c>
      <c r="D1321" s="4">
        <f t="shared" si="61"/>
        <v>189.60000000000002</v>
      </c>
      <c r="F1321" s="4">
        <v>237</v>
      </c>
      <c r="H1321" s="4">
        <f t="shared" si="62"/>
        <v>91.125</v>
      </c>
    </row>
    <row r="1322" spans="1:8" x14ac:dyDescent="0.25">
      <c r="A1322" s="1">
        <v>43885.75</v>
      </c>
      <c r="B1322" s="4">
        <v>59</v>
      </c>
      <c r="C1322" s="4">
        <f t="shared" si="60"/>
        <v>517.72500000000002</v>
      </c>
      <c r="D1322" s="4">
        <f t="shared" si="61"/>
        <v>188.8</v>
      </c>
      <c r="F1322" s="4">
        <v>236</v>
      </c>
      <c r="H1322" s="4">
        <f t="shared" si="62"/>
        <v>92.925000000000011</v>
      </c>
    </row>
    <row r="1323" spans="1:8" x14ac:dyDescent="0.25">
      <c r="A1323" s="1">
        <v>43885.791666666657</v>
      </c>
      <c r="B1323" s="4">
        <v>57.016666666666673</v>
      </c>
      <c r="C1323" s="4">
        <f t="shared" si="60"/>
        <v>500.32125000000008</v>
      </c>
      <c r="D1323" s="4">
        <f t="shared" si="61"/>
        <v>176.8</v>
      </c>
      <c r="F1323" s="4">
        <v>221</v>
      </c>
      <c r="H1323" s="4">
        <f t="shared" si="62"/>
        <v>102.52125000000007</v>
      </c>
    </row>
    <row r="1324" spans="1:8" x14ac:dyDescent="0.25">
      <c r="A1324" s="1">
        <v>43885.833333333343</v>
      </c>
      <c r="B1324" s="4">
        <v>56</v>
      </c>
      <c r="C1324" s="4">
        <f t="shared" si="60"/>
        <v>491.4</v>
      </c>
      <c r="D1324" s="4">
        <f t="shared" si="61"/>
        <v>183.20000000000002</v>
      </c>
      <c r="F1324" s="4">
        <v>229</v>
      </c>
      <c r="H1324" s="4">
        <f t="shared" si="62"/>
        <v>79.199999999999932</v>
      </c>
    </row>
    <row r="1325" spans="1:8" x14ac:dyDescent="0.25">
      <c r="A1325" s="1">
        <v>43885.875</v>
      </c>
      <c r="B1325" s="4">
        <v>56</v>
      </c>
      <c r="C1325" s="4">
        <f t="shared" si="60"/>
        <v>491.4</v>
      </c>
      <c r="D1325" s="4">
        <f t="shared" si="61"/>
        <v>173.60000000000002</v>
      </c>
      <c r="F1325" s="4">
        <v>217</v>
      </c>
      <c r="H1325" s="4">
        <f t="shared" si="62"/>
        <v>100.79999999999995</v>
      </c>
    </row>
    <row r="1326" spans="1:8" x14ac:dyDescent="0.25">
      <c r="A1326" s="1">
        <v>43885.916666666657</v>
      </c>
      <c r="B1326" s="4">
        <v>56.06666666666667</v>
      </c>
      <c r="C1326" s="4">
        <f t="shared" si="60"/>
        <v>491.98500000000001</v>
      </c>
      <c r="D1326" s="4">
        <f t="shared" si="61"/>
        <v>171.20000000000002</v>
      </c>
      <c r="F1326" s="4">
        <v>214</v>
      </c>
      <c r="H1326" s="4">
        <f t="shared" si="62"/>
        <v>106.78499999999997</v>
      </c>
    </row>
    <row r="1327" spans="1:8" x14ac:dyDescent="0.25">
      <c r="A1327" s="1">
        <v>43885.958333333343</v>
      </c>
      <c r="B1327" s="4">
        <v>56.016666666666673</v>
      </c>
      <c r="C1327" s="4">
        <f t="shared" si="60"/>
        <v>491.54625000000004</v>
      </c>
      <c r="D1327" s="4">
        <f t="shared" si="61"/>
        <v>178.4</v>
      </c>
      <c r="F1327" s="4">
        <v>223</v>
      </c>
      <c r="H1327" s="4">
        <f t="shared" si="62"/>
        <v>90.146250000000009</v>
      </c>
    </row>
    <row r="1328" spans="1:8" x14ac:dyDescent="0.25">
      <c r="A1328" s="1">
        <v>43886</v>
      </c>
      <c r="B1328" s="4">
        <v>56</v>
      </c>
      <c r="C1328" s="4">
        <f t="shared" si="60"/>
        <v>491.4</v>
      </c>
      <c r="D1328" s="4">
        <f t="shared" si="61"/>
        <v>168.8</v>
      </c>
      <c r="F1328" s="4">
        <v>211</v>
      </c>
      <c r="H1328" s="4">
        <f t="shared" si="62"/>
        <v>111.59999999999997</v>
      </c>
    </row>
    <row r="1329" spans="1:8" x14ac:dyDescent="0.25">
      <c r="A1329" s="1">
        <v>43886.041666666657</v>
      </c>
      <c r="B1329" s="4">
        <v>56.06666666666667</v>
      </c>
      <c r="C1329" s="4">
        <f t="shared" si="60"/>
        <v>491.98500000000001</v>
      </c>
      <c r="D1329" s="4">
        <f t="shared" si="61"/>
        <v>176</v>
      </c>
      <c r="F1329" s="4">
        <v>220</v>
      </c>
      <c r="H1329" s="4">
        <f t="shared" si="62"/>
        <v>95.985000000000014</v>
      </c>
    </row>
    <row r="1330" spans="1:8" x14ac:dyDescent="0.25">
      <c r="A1330" s="1">
        <v>43886.083333333343</v>
      </c>
      <c r="B1330" s="4">
        <v>56</v>
      </c>
      <c r="C1330" s="4">
        <f t="shared" si="60"/>
        <v>491.4</v>
      </c>
      <c r="D1330" s="4">
        <f t="shared" si="61"/>
        <v>177.60000000000002</v>
      </c>
      <c r="F1330" s="4">
        <v>222</v>
      </c>
      <c r="H1330" s="4">
        <f t="shared" si="62"/>
        <v>91.799999999999955</v>
      </c>
    </row>
    <row r="1331" spans="1:8" x14ac:dyDescent="0.25">
      <c r="A1331" s="1">
        <v>43886.125</v>
      </c>
      <c r="B1331" s="4">
        <v>56</v>
      </c>
      <c r="C1331" s="4">
        <f t="shared" si="60"/>
        <v>491.4</v>
      </c>
      <c r="D1331" s="4">
        <f t="shared" si="61"/>
        <v>176.8</v>
      </c>
      <c r="F1331" s="4">
        <v>221</v>
      </c>
      <c r="H1331" s="4">
        <f t="shared" si="62"/>
        <v>93.599999999999966</v>
      </c>
    </row>
    <row r="1332" spans="1:8" x14ac:dyDescent="0.25">
      <c r="A1332" s="1">
        <v>43886.166666666657</v>
      </c>
      <c r="B1332" s="4">
        <v>55.983333333333327</v>
      </c>
      <c r="C1332" s="4">
        <f t="shared" si="60"/>
        <v>491.25374999999991</v>
      </c>
      <c r="D1332" s="4">
        <f t="shared" si="61"/>
        <v>168</v>
      </c>
      <c r="F1332" s="4">
        <v>210</v>
      </c>
      <c r="H1332" s="4">
        <f t="shared" si="62"/>
        <v>113.25374999999991</v>
      </c>
    </row>
    <row r="1333" spans="1:8" x14ac:dyDescent="0.25">
      <c r="A1333" s="1">
        <v>43886.208333333343</v>
      </c>
      <c r="B1333" s="4">
        <v>55.95</v>
      </c>
      <c r="C1333" s="4">
        <f t="shared" si="60"/>
        <v>490.96125000000001</v>
      </c>
      <c r="D1333" s="4">
        <f t="shared" si="61"/>
        <v>178.4</v>
      </c>
      <c r="F1333" s="4">
        <v>223</v>
      </c>
      <c r="H1333" s="4">
        <f t="shared" si="62"/>
        <v>89.561249999999973</v>
      </c>
    </row>
    <row r="1334" spans="1:8" x14ac:dyDescent="0.25">
      <c r="A1334" s="1">
        <v>43886.25</v>
      </c>
      <c r="B1334" s="4">
        <v>55.9</v>
      </c>
      <c r="C1334" s="4">
        <f t="shared" si="60"/>
        <v>490.52249999999998</v>
      </c>
      <c r="D1334" s="4">
        <f t="shared" si="61"/>
        <v>166.4</v>
      </c>
      <c r="F1334" s="4">
        <v>208</v>
      </c>
      <c r="H1334" s="4">
        <f t="shared" si="62"/>
        <v>116.12249999999995</v>
      </c>
    </row>
    <row r="1335" spans="1:8" x14ac:dyDescent="0.25">
      <c r="A1335" s="1">
        <v>43886.291666666657</v>
      </c>
      <c r="B1335" s="4">
        <v>56</v>
      </c>
      <c r="C1335" s="4">
        <f t="shared" si="60"/>
        <v>491.4</v>
      </c>
      <c r="D1335" s="4">
        <f t="shared" si="61"/>
        <v>168</v>
      </c>
      <c r="F1335" s="4">
        <v>210</v>
      </c>
      <c r="H1335" s="4">
        <f t="shared" si="62"/>
        <v>113.39999999999998</v>
      </c>
    </row>
    <row r="1336" spans="1:8" x14ac:dyDescent="0.25">
      <c r="A1336" s="1">
        <v>43886.333333333343</v>
      </c>
      <c r="B1336" s="4">
        <v>56.333333333333343</v>
      </c>
      <c r="C1336" s="4">
        <f t="shared" si="60"/>
        <v>494.32500000000005</v>
      </c>
      <c r="D1336" s="4">
        <f t="shared" si="61"/>
        <v>176.8</v>
      </c>
      <c r="F1336" s="4">
        <v>221</v>
      </c>
      <c r="H1336" s="4">
        <f t="shared" si="62"/>
        <v>96.525000000000034</v>
      </c>
    </row>
    <row r="1337" spans="1:8" x14ac:dyDescent="0.25">
      <c r="A1337" s="1">
        <v>43886.375</v>
      </c>
      <c r="B1337" s="4">
        <v>58.75</v>
      </c>
      <c r="C1337" s="4">
        <f t="shared" si="60"/>
        <v>515.53125</v>
      </c>
      <c r="D1337" s="4">
        <f t="shared" si="61"/>
        <v>176</v>
      </c>
      <c r="F1337" s="4">
        <v>220</v>
      </c>
      <c r="H1337" s="4">
        <f t="shared" si="62"/>
        <v>119.53125</v>
      </c>
    </row>
    <row r="1338" spans="1:8" x14ac:dyDescent="0.25">
      <c r="A1338" s="1">
        <v>43886.416666666657</v>
      </c>
      <c r="B1338" s="4">
        <v>59.016666666666673</v>
      </c>
      <c r="C1338" s="4">
        <f t="shared" si="60"/>
        <v>517.87125000000003</v>
      </c>
      <c r="D1338" s="4">
        <f t="shared" si="61"/>
        <v>180.8</v>
      </c>
      <c r="F1338" s="4">
        <v>226</v>
      </c>
      <c r="H1338" s="4">
        <f t="shared" si="62"/>
        <v>111.07125000000002</v>
      </c>
    </row>
    <row r="1339" spans="1:8" x14ac:dyDescent="0.25">
      <c r="A1339" s="1">
        <v>43886.458333333343</v>
      </c>
      <c r="B1339" s="4">
        <v>56.216666666666669</v>
      </c>
      <c r="C1339" s="4">
        <f t="shared" si="60"/>
        <v>493.30124999999998</v>
      </c>
      <c r="D1339" s="4">
        <f t="shared" si="61"/>
        <v>181.60000000000002</v>
      </c>
      <c r="F1339" s="4">
        <v>227</v>
      </c>
      <c r="H1339" s="4">
        <f t="shared" si="62"/>
        <v>84.701249999999959</v>
      </c>
    </row>
    <row r="1340" spans="1:8" x14ac:dyDescent="0.25">
      <c r="A1340" s="1">
        <v>43886.5</v>
      </c>
      <c r="B1340" s="4">
        <v>51.666666666666657</v>
      </c>
      <c r="C1340" s="4">
        <f t="shared" si="60"/>
        <v>453.37499999999994</v>
      </c>
      <c r="D1340" s="4">
        <f t="shared" si="61"/>
        <v>154.4</v>
      </c>
      <c r="F1340" s="4">
        <v>193</v>
      </c>
      <c r="H1340" s="4">
        <f t="shared" si="62"/>
        <v>105.97499999999991</v>
      </c>
    </row>
    <row r="1341" spans="1:8" x14ac:dyDescent="0.25">
      <c r="A1341" s="1">
        <v>43886.541666666657</v>
      </c>
      <c r="B1341" s="4">
        <v>50.416666666666657</v>
      </c>
      <c r="C1341" s="4">
        <f t="shared" si="60"/>
        <v>442.40624999999994</v>
      </c>
      <c r="D1341" s="4">
        <f t="shared" si="61"/>
        <v>144.80000000000001</v>
      </c>
      <c r="F1341" s="4">
        <v>181</v>
      </c>
      <c r="H1341" s="4">
        <f t="shared" si="62"/>
        <v>116.60624999999993</v>
      </c>
    </row>
    <row r="1342" spans="1:8" x14ac:dyDescent="0.25">
      <c r="A1342" s="1">
        <v>43886.583333333343</v>
      </c>
      <c r="B1342" s="4">
        <v>50.18333333333333</v>
      </c>
      <c r="C1342" s="4">
        <f t="shared" si="60"/>
        <v>440.35874999999999</v>
      </c>
      <c r="D1342" s="4">
        <f t="shared" si="61"/>
        <v>133.6</v>
      </c>
      <c r="F1342" s="4">
        <v>167</v>
      </c>
      <c r="H1342" s="4">
        <f t="shared" si="62"/>
        <v>139.75874999999996</v>
      </c>
    </row>
    <row r="1343" spans="1:8" x14ac:dyDescent="0.25">
      <c r="A1343" s="1">
        <v>43886.625</v>
      </c>
      <c r="B1343" s="4">
        <v>51</v>
      </c>
      <c r="C1343" s="4">
        <f t="shared" si="60"/>
        <v>447.52499999999998</v>
      </c>
      <c r="D1343" s="4">
        <f t="shared" si="61"/>
        <v>144</v>
      </c>
      <c r="F1343" s="4">
        <v>180</v>
      </c>
      <c r="H1343" s="4">
        <f t="shared" si="62"/>
        <v>123.52499999999998</v>
      </c>
    </row>
    <row r="1344" spans="1:8" x14ac:dyDescent="0.25">
      <c r="A1344" s="1">
        <v>43886.666666666657</v>
      </c>
      <c r="B1344" s="4">
        <v>51.133333333333333</v>
      </c>
      <c r="C1344" s="4">
        <f t="shared" si="60"/>
        <v>448.69499999999999</v>
      </c>
      <c r="D1344" s="4">
        <f t="shared" si="61"/>
        <v>152</v>
      </c>
      <c r="F1344" s="4">
        <v>190</v>
      </c>
      <c r="H1344" s="4">
        <f t="shared" si="62"/>
        <v>106.69499999999999</v>
      </c>
    </row>
    <row r="1345" spans="1:8" x14ac:dyDescent="0.25">
      <c r="A1345" s="1">
        <v>43886.708333333343</v>
      </c>
      <c r="B1345" s="4">
        <v>52</v>
      </c>
      <c r="C1345" s="4">
        <f t="shared" si="60"/>
        <v>456.3</v>
      </c>
      <c r="D1345" s="4">
        <f t="shared" si="61"/>
        <v>150.4</v>
      </c>
      <c r="F1345" s="4">
        <v>188</v>
      </c>
      <c r="H1345" s="4">
        <f t="shared" si="62"/>
        <v>117.89999999999998</v>
      </c>
    </row>
    <row r="1346" spans="1:8" x14ac:dyDescent="0.25">
      <c r="A1346" s="1">
        <v>43886.75</v>
      </c>
      <c r="B1346" s="4">
        <v>52.366666666666667</v>
      </c>
      <c r="C1346" s="4">
        <f t="shared" si="60"/>
        <v>459.51749999999998</v>
      </c>
      <c r="D1346" s="4">
        <f t="shared" si="61"/>
        <v>158.4</v>
      </c>
      <c r="F1346" s="4">
        <v>198</v>
      </c>
      <c r="H1346" s="4">
        <f t="shared" si="62"/>
        <v>103.11749999999995</v>
      </c>
    </row>
    <row r="1347" spans="1:8" x14ac:dyDescent="0.25">
      <c r="A1347" s="1">
        <v>43886.791666666657</v>
      </c>
      <c r="B1347" s="4">
        <v>53.266666666666673</v>
      </c>
      <c r="C1347" s="4">
        <f t="shared" si="60"/>
        <v>467.41500000000008</v>
      </c>
      <c r="D1347" s="4">
        <f t="shared" si="61"/>
        <v>157.60000000000002</v>
      </c>
      <c r="F1347" s="4">
        <v>197</v>
      </c>
      <c r="H1347" s="4">
        <f t="shared" si="62"/>
        <v>112.81500000000005</v>
      </c>
    </row>
    <row r="1348" spans="1:8" x14ac:dyDescent="0.25">
      <c r="A1348" s="1">
        <v>43886.833333333343</v>
      </c>
      <c r="B1348" s="4">
        <v>54.116666666666667</v>
      </c>
      <c r="C1348" s="4">
        <f t="shared" si="60"/>
        <v>474.87374999999997</v>
      </c>
      <c r="D1348" s="4">
        <f t="shared" si="61"/>
        <v>172</v>
      </c>
      <c r="F1348" s="4">
        <v>215</v>
      </c>
      <c r="H1348" s="4">
        <f t="shared" si="62"/>
        <v>87.873749999999973</v>
      </c>
    </row>
    <row r="1349" spans="1:8" x14ac:dyDescent="0.25">
      <c r="A1349" s="1">
        <v>43886.875</v>
      </c>
      <c r="B1349" s="4">
        <v>55.483333333333327</v>
      </c>
      <c r="C1349" s="4">
        <f t="shared" si="60"/>
        <v>486.86624999999992</v>
      </c>
      <c r="D1349" s="4">
        <f t="shared" si="61"/>
        <v>163.20000000000002</v>
      </c>
      <c r="F1349" s="4">
        <v>204</v>
      </c>
      <c r="H1349" s="4">
        <f t="shared" si="62"/>
        <v>119.66624999999988</v>
      </c>
    </row>
    <row r="1350" spans="1:8" x14ac:dyDescent="0.25">
      <c r="A1350" s="1">
        <v>43886.916666666657</v>
      </c>
      <c r="B1350" s="4">
        <v>56.716666666666669</v>
      </c>
      <c r="C1350" s="4">
        <f t="shared" si="60"/>
        <v>497.68875000000003</v>
      </c>
      <c r="D1350" s="4">
        <f t="shared" si="61"/>
        <v>176.8</v>
      </c>
      <c r="F1350" s="4">
        <v>221</v>
      </c>
      <c r="H1350" s="4">
        <f t="shared" si="62"/>
        <v>99.888750000000016</v>
      </c>
    </row>
    <row r="1351" spans="1:8" x14ac:dyDescent="0.25">
      <c r="A1351" s="1">
        <v>43886.958333333343</v>
      </c>
      <c r="B1351" s="4">
        <v>57.15</v>
      </c>
      <c r="C1351" s="4">
        <f t="shared" si="60"/>
        <v>501.49124999999998</v>
      </c>
      <c r="D1351" s="4">
        <f t="shared" si="61"/>
        <v>169.60000000000002</v>
      </c>
      <c r="F1351" s="4">
        <v>212</v>
      </c>
      <c r="H1351" s="4">
        <f t="shared" si="62"/>
        <v>119.89124999999996</v>
      </c>
    </row>
    <row r="1352" spans="1:8" x14ac:dyDescent="0.25">
      <c r="A1352" s="1">
        <v>43887</v>
      </c>
      <c r="B1352" s="4">
        <v>58.45</v>
      </c>
      <c r="C1352" s="4">
        <f t="shared" si="60"/>
        <v>512.89874999999995</v>
      </c>
      <c r="D1352" s="4">
        <f t="shared" si="61"/>
        <v>185.60000000000002</v>
      </c>
      <c r="F1352" s="4">
        <v>232</v>
      </c>
      <c r="H1352" s="4">
        <f t="shared" si="62"/>
        <v>95.298749999999927</v>
      </c>
    </row>
    <row r="1353" spans="1:8" x14ac:dyDescent="0.25">
      <c r="A1353" s="1">
        <v>43887.041666666657</v>
      </c>
      <c r="B1353" s="4">
        <v>60</v>
      </c>
      <c r="C1353" s="4">
        <f t="shared" ref="C1353:C1416" si="63">B1353*$C$2*$C$3/$C$4/3600</f>
        <v>526.5</v>
      </c>
      <c r="D1353" s="4">
        <f t="shared" ref="D1353:D1416" si="64">F1353/0.5*0.4</f>
        <v>188</v>
      </c>
      <c r="F1353" s="4">
        <v>235</v>
      </c>
      <c r="H1353" s="4">
        <f t="shared" ref="H1353:H1416" si="65">C1353-D1353-F1353</f>
        <v>103.5</v>
      </c>
    </row>
    <row r="1354" spans="1:8" x14ac:dyDescent="0.25">
      <c r="A1354" s="1">
        <v>43887.083333333343</v>
      </c>
      <c r="B1354" s="4">
        <v>58.033333333333331</v>
      </c>
      <c r="C1354" s="4">
        <f t="shared" si="63"/>
        <v>509.24250000000001</v>
      </c>
      <c r="D1354" s="4">
        <f t="shared" si="64"/>
        <v>178.4</v>
      </c>
      <c r="F1354" s="4">
        <v>223</v>
      </c>
      <c r="H1354" s="4">
        <f t="shared" si="65"/>
        <v>107.84249999999997</v>
      </c>
    </row>
    <row r="1355" spans="1:8" x14ac:dyDescent="0.25">
      <c r="A1355" s="1">
        <v>43887.125</v>
      </c>
      <c r="B1355" s="4">
        <v>58.583333333333343</v>
      </c>
      <c r="C1355" s="4">
        <f t="shared" si="63"/>
        <v>514.06875000000002</v>
      </c>
      <c r="D1355" s="4">
        <f t="shared" si="64"/>
        <v>179.20000000000002</v>
      </c>
      <c r="F1355" s="4">
        <v>224</v>
      </c>
      <c r="H1355" s="4">
        <f t="shared" si="65"/>
        <v>110.86874999999998</v>
      </c>
    </row>
    <row r="1356" spans="1:8" x14ac:dyDescent="0.25">
      <c r="A1356" s="1">
        <v>43887.166666666657</v>
      </c>
      <c r="B1356" s="4">
        <v>66.150000000000006</v>
      </c>
      <c r="C1356" s="4">
        <f t="shared" si="63"/>
        <v>580.46625000000006</v>
      </c>
      <c r="D1356" s="4">
        <f t="shared" si="64"/>
        <v>166.4</v>
      </c>
      <c r="F1356" s="4">
        <v>208</v>
      </c>
      <c r="H1356" s="4">
        <f t="shared" si="65"/>
        <v>206.06625000000008</v>
      </c>
    </row>
    <row r="1357" spans="1:8" x14ac:dyDescent="0.25">
      <c r="A1357" s="1">
        <v>43887.208333333343</v>
      </c>
      <c r="B1357" s="4">
        <v>69.433333333333337</v>
      </c>
      <c r="C1357" s="4">
        <f t="shared" si="63"/>
        <v>609.27750000000003</v>
      </c>
      <c r="D1357" s="4">
        <f t="shared" si="64"/>
        <v>167.20000000000002</v>
      </c>
      <c r="F1357" s="4">
        <v>209</v>
      </c>
      <c r="H1357" s="4">
        <f t="shared" si="65"/>
        <v>233.07749999999999</v>
      </c>
    </row>
    <row r="1358" spans="1:8" x14ac:dyDescent="0.25">
      <c r="A1358" s="1">
        <v>43887.25</v>
      </c>
      <c r="B1358" s="4">
        <v>73.016666666666666</v>
      </c>
      <c r="C1358" s="4">
        <f t="shared" si="63"/>
        <v>640.72125000000005</v>
      </c>
      <c r="D1358" s="4">
        <f t="shared" si="64"/>
        <v>157.60000000000002</v>
      </c>
      <c r="F1358" s="4">
        <v>197</v>
      </c>
      <c r="H1358" s="4">
        <f t="shared" si="65"/>
        <v>286.12125000000003</v>
      </c>
    </row>
    <row r="1359" spans="1:8" x14ac:dyDescent="0.25">
      <c r="A1359" s="1">
        <v>43887.291666666657</v>
      </c>
      <c r="B1359" s="4">
        <v>84.533333333333331</v>
      </c>
      <c r="C1359" s="4">
        <f t="shared" si="63"/>
        <v>741.78</v>
      </c>
      <c r="D1359" s="4">
        <f t="shared" si="64"/>
        <v>160.80000000000001</v>
      </c>
      <c r="F1359" s="4">
        <v>201</v>
      </c>
      <c r="H1359" s="4">
        <f t="shared" si="65"/>
        <v>379.98</v>
      </c>
    </row>
    <row r="1360" spans="1:8" x14ac:dyDescent="0.25">
      <c r="A1360" s="1">
        <v>43887.333333333343</v>
      </c>
      <c r="B1360" s="4">
        <v>85.949152542372886</v>
      </c>
      <c r="C1360" s="4">
        <f t="shared" si="63"/>
        <v>754.20381355932216</v>
      </c>
      <c r="D1360" s="4">
        <f t="shared" si="64"/>
        <v>142.37288135593224</v>
      </c>
      <c r="F1360" s="4">
        <v>177.9661016949153</v>
      </c>
      <c r="H1360" s="4">
        <f t="shared" si="65"/>
        <v>433.8648305084746</v>
      </c>
    </row>
    <row r="1361" spans="1:8" x14ac:dyDescent="0.25">
      <c r="A1361" s="1">
        <v>43887.375</v>
      </c>
      <c r="B1361" s="4">
        <v>85.833333333333329</v>
      </c>
      <c r="C1361" s="4">
        <f t="shared" si="63"/>
        <v>753.1875</v>
      </c>
      <c r="D1361" s="4">
        <f t="shared" si="64"/>
        <v>127.2</v>
      </c>
      <c r="F1361" s="4">
        <v>159</v>
      </c>
      <c r="H1361" s="4">
        <f t="shared" si="65"/>
        <v>466.98749999999995</v>
      </c>
    </row>
    <row r="1362" spans="1:8" x14ac:dyDescent="0.25">
      <c r="A1362" s="1">
        <v>43887.416666666657</v>
      </c>
      <c r="B1362" s="4">
        <v>98.206896551724142</v>
      </c>
      <c r="C1362" s="4">
        <f t="shared" si="63"/>
        <v>861.76551724137937</v>
      </c>
      <c r="D1362" s="4">
        <f t="shared" si="64"/>
        <v>187.03448275862073</v>
      </c>
      <c r="F1362" s="4">
        <v>233.7931034482759</v>
      </c>
      <c r="H1362" s="4">
        <f t="shared" si="65"/>
        <v>440.93793103448274</v>
      </c>
    </row>
    <row r="1363" spans="1:8" x14ac:dyDescent="0.25">
      <c r="A1363" s="1">
        <v>43887.458333333343</v>
      </c>
      <c r="B1363" s="4">
        <v>100.8448275862069</v>
      </c>
      <c r="C1363" s="4">
        <f t="shared" si="63"/>
        <v>884.91336206896551</v>
      </c>
      <c r="D1363" s="4">
        <f t="shared" si="64"/>
        <v>184.55172413793105</v>
      </c>
      <c r="F1363" s="4">
        <v>230.68965517241381</v>
      </c>
      <c r="H1363" s="4">
        <f t="shared" si="65"/>
        <v>469.67198275862063</v>
      </c>
    </row>
    <row r="1364" spans="1:8" x14ac:dyDescent="0.25">
      <c r="A1364" s="1">
        <v>43887.5</v>
      </c>
      <c r="B1364" s="4">
        <v>101.6206896551724</v>
      </c>
      <c r="C1364" s="4">
        <f t="shared" si="63"/>
        <v>891.72155172413784</v>
      </c>
      <c r="D1364" s="4">
        <f t="shared" si="64"/>
        <v>187.03448275862064</v>
      </c>
      <c r="F1364" s="4">
        <v>233.79310344827579</v>
      </c>
      <c r="H1364" s="4">
        <f t="shared" si="65"/>
        <v>470.89396551724144</v>
      </c>
    </row>
    <row r="1365" spans="1:8" x14ac:dyDescent="0.25">
      <c r="A1365" s="1">
        <v>43887.541666666657</v>
      </c>
      <c r="B1365" s="4">
        <v>99.254237288135599</v>
      </c>
      <c r="C1365" s="4">
        <f t="shared" si="63"/>
        <v>870.95593220338992</v>
      </c>
      <c r="D1365" s="4">
        <f t="shared" si="64"/>
        <v>160.27118644067792</v>
      </c>
      <c r="F1365" s="4">
        <v>200.33898305084739</v>
      </c>
      <c r="H1365" s="4">
        <f t="shared" si="65"/>
        <v>510.34576271186467</v>
      </c>
    </row>
    <row r="1366" spans="1:8" x14ac:dyDescent="0.25">
      <c r="A1366" s="1">
        <v>43887.583333333343</v>
      </c>
      <c r="B1366" s="4">
        <v>100.0344827586207</v>
      </c>
      <c r="C1366" s="4">
        <f t="shared" si="63"/>
        <v>877.80258620689665</v>
      </c>
      <c r="D1366" s="4">
        <f t="shared" si="64"/>
        <v>168.82758620689657</v>
      </c>
      <c r="F1366" s="4">
        <v>211.0344827586207</v>
      </c>
      <c r="H1366" s="4">
        <f t="shared" si="65"/>
        <v>497.94051724137944</v>
      </c>
    </row>
    <row r="1367" spans="1:8" x14ac:dyDescent="0.25">
      <c r="A1367" s="1">
        <v>43887.625</v>
      </c>
      <c r="B1367" s="4">
        <v>99.55</v>
      </c>
      <c r="C1367" s="4">
        <f t="shared" si="63"/>
        <v>873.55124999999998</v>
      </c>
      <c r="D1367" s="4">
        <f t="shared" si="64"/>
        <v>156</v>
      </c>
      <c r="F1367" s="4">
        <v>195</v>
      </c>
      <c r="H1367" s="4">
        <f t="shared" si="65"/>
        <v>522.55124999999998</v>
      </c>
    </row>
    <row r="1368" spans="1:8" x14ac:dyDescent="0.25">
      <c r="A1368" s="1">
        <v>43887.666666666657</v>
      </c>
      <c r="B1368" s="4">
        <v>98.183333333333337</v>
      </c>
      <c r="C1368" s="4">
        <f t="shared" si="63"/>
        <v>861.55875000000003</v>
      </c>
      <c r="D1368" s="4">
        <f t="shared" si="64"/>
        <v>163.20000000000002</v>
      </c>
      <c r="F1368" s="4">
        <v>204</v>
      </c>
      <c r="H1368" s="4">
        <f t="shared" si="65"/>
        <v>494.35874999999999</v>
      </c>
    </row>
    <row r="1369" spans="1:8" x14ac:dyDescent="0.25">
      <c r="A1369" s="1">
        <v>43887.708333333343</v>
      </c>
      <c r="B1369" s="4">
        <v>96.966666666666669</v>
      </c>
      <c r="C1369" s="4">
        <f t="shared" si="63"/>
        <v>850.88250000000005</v>
      </c>
      <c r="D1369" s="4">
        <f t="shared" si="64"/>
        <v>155.20000000000002</v>
      </c>
      <c r="F1369" s="4">
        <v>194</v>
      </c>
      <c r="H1369" s="4">
        <f t="shared" si="65"/>
        <v>501.6825</v>
      </c>
    </row>
    <row r="1370" spans="1:8" x14ac:dyDescent="0.25">
      <c r="A1370" s="1">
        <v>43887.75</v>
      </c>
      <c r="B1370" s="4">
        <v>95.3</v>
      </c>
      <c r="C1370" s="4">
        <f t="shared" si="63"/>
        <v>836.25750000000005</v>
      </c>
      <c r="D1370" s="4">
        <f t="shared" si="64"/>
        <v>160.80000000000001</v>
      </c>
      <c r="F1370" s="4">
        <v>201</v>
      </c>
      <c r="H1370" s="4">
        <f t="shared" si="65"/>
        <v>474.45749999999998</v>
      </c>
    </row>
    <row r="1371" spans="1:8" x14ac:dyDescent="0.25">
      <c r="A1371" s="1">
        <v>43887.791666666657</v>
      </c>
      <c r="B1371" s="4">
        <v>94.983333333333334</v>
      </c>
      <c r="C1371" s="4">
        <f t="shared" si="63"/>
        <v>833.47874999999999</v>
      </c>
      <c r="D1371" s="4">
        <f t="shared" si="64"/>
        <v>150.4</v>
      </c>
      <c r="F1371" s="4">
        <v>188</v>
      </c>
      <c r="H1371" s="4">
        <f t="shared" si="65"/>
        <v>495.07875000000001</v>
      </c>
    </row>
    <row r="1372" spans="1:8" x14ac:dyDescent="0.25">
      <c r="A1372" s="1">
        <v>43887.833333333343</v>
      </c>
      <c r="B1372" s="4">
        <v>98.3</v>
      </c>
      <c r="C1372" s="4">
        <f t="shared" si="63"/>
        <v>862.58249999999998</v>
      </c>
      <c r="D1372" s="4">
        <f t="shared" si="64"/>
        <v>154.4</v>
      </c>
      <c r="F1372" s="4">
        <v>193</v>
      </c>
      <c r="H1372" s="4">
        <f t="shared" si="65"/>
        <v>515.1825</v>
      </c>
    </row>
    <row r="1373" spans="1:8" x14ac:dyDescent="0.25">
      <c r="A1373" s="1">
        <v>43887.875</v>
      </c>
      <c r="B1373" s="4">
        <v>110.73333333333331</v>
      </c>
      <c r="C1373" s="4">
        <f t="shared" si="63"/>
        <v>971.68499999999983</v>
      </c>
      <c r="D1373" s="4">
        <f t="shared" si="64"/>
        <v>164.8</v>
      </c>
      <c r="F1373" s="4">
        <v>206</v>
      </c>
      <c r="H1373" s="4">
        <f t="shared" si="65"/>
        <v>600.88499999999976</v>
      </c>
    </row>
    <row r="1374" spans="1:8" x14ac:dyDescent="0.25">
      <c r="A1374" s="1">
        <v>43887.916666666657</v>
      </c>
      <c r="B1374" s="4">
        <v>109.5833333333333</v>
      </c>
      <c r="C1374" s="4">
        <f t="shared" si="63"/>
        <v>961.59374999999966</v>
      </c>
      <c r="D1374" s="4">
        <f t="shared" si="64"/>
        <v>153.60000000000002</v>
      </c>
      <c r="F1374" s="4">
        <v>192</v>
      </c>
      <c r="H1374" s="4">
        <f t="shared" si="65"/>
        <v>615.99374999999964</v>
      </c>
    </row>
    <row r="1375" spans="1:8" x14ac:dyDescent="0.25">
      <c r="A1375" s="1">
        <v>43887.958333333343</v>
      </c>
      <c r="B1375" s="4">
        <v>104.23333333333331</v>
      </c>
      <c r="C1375" s="4">
        <f t="shared" si="63"/>
        <v>914.64749999999992</v>
      </c>
      <c r="D1375" s="4">
        <f t="shared" si="64"/>
        <v>161.60000000000002</v>
      </c>
      <c r="F1375" s="4">
        <v>202</v>
      </c>
      <c r="H1375" s="4">
        <f t="shared" si="65"/>
        <v>551.0474999999999</v>
      </c>
    </row>
    <row r="1376" spans="1:8" x14ac:dyDescent="0.25">
      <c r="A1376" s="1">
        <v>43888</v>
      </c>
      <c r="B1376" s="4">
        <v>100.06666666666671</v>
      </c>
      <c r="C1376" s="4">
        <f t="shared" si="63"/>
        <v>878.08500000000038</v>
      </c>
      <c r="D1376" s="4">
        <f t="shared" si="64"/>
        <v>159.20000000000002</v>
      </c>
      <c r="F1376" s="4">
        <v>199</v>
      </c>
      <c r="H1376" s="4">
        <f t="shared" si="65"/>
        <v>519.88500000000033</v>
      </c>
    </row>
    <row r="1377" spans="1:8" x14ac:dyDescent="0.25">
      <c r="A1377" s="1">
        <v>43888.041666666657</v>
      </c>
      <c r="B1377" s="4">
        <v>98.666666666666671</v>
      </c>
      <c r="C1377" s="4">
        <f t="shared" si="63"/>
        <v>865.8</v>
      </c>
      <c r="D1377" s="4">
        <f t="shared" si="64"/>
        <v>160</v>
      </c>
      <c r="F1377" s="4">
        <v>200</v>
      </c>
      <c r="H1377" s="4">
        <f t="shared" si="65"/>
        <v>505.79999999999995</v>
      </c>
    </row>
    <row r="1378" spans="1:8" x14ac:dyDescent="0.25">
      <c r="A1378" s="1">
        <v>43888.083333333343</v>
      </c>
      <c r="B1378" s="4">
        <v>97.88333333333334</v>
      </c>
      <c r="C1378" s="4">
        <f t="shared" si="63"/>
        <v>858.92624999999998</v>
      </c>
      <c r="D1378" s="4">
        <f t="shared" si="64"/>
        <v>160</v>
      </c>
      <c r="F1378" s="4">
        <v>200</v>
      </c>
      <c r="H1378" s="4">
        <f t="shared" si="65"/>
        <v>498.92624999999998</v>
      </c>
    </row>
    <row r="1379" spans="1:8" x14ac:dyDescent="0.25">
      <c r="A1379" s="1">
        <v>43888.125</v>
      </c>
      <c r="B1379" s="4">
        <v>96.45</v>
      </c>
      <c r="C1379" s="4">
        <f t="shared" si="63"/>
        <v>846.34875</v>
      </c>
      <c r="D1379" s="4">
        <f t="shared" si="64"/>
        <v>160.80000000000001</v>
      </c>
      <c r="F1379" s="4">
        <v>201</v>
      </c>
      <c r="H1379" s="4">
        <f t="shared" si="65"/>
        <v>484.54874999999993</v>
      </c>
    </row>
    <row r="1380" spans="1:8" x14ac:dyDescent="0.25">
      <c r="A1380" s="1">
        <v>43888.166666666657</v>
      </c>
      <c r="B1380" s="4">
        <v>94.63333333333334</v>
      </c>
      <c r="C1380" s="4">
        <f t="shared" si="63"/>
        <v>830.40750000000003</v>
      </c>
      <c r="D1380" s="4">
        <f t="shared" si="64"/>
        <v>168</v>
      </c>
      <c r="F1380" s="4">
        <v>210</v>
      </c>
      <c r="H1380" s="4">
        <f t="shared" si="65"/>
        <v>452.40750000000003</v>
      </c>
    </row>
    <row r="1381" spans="1:8" x14ac:dyDescent="0.25">
      <c r="A1381" s="1">
        <v>43888.208333333343</v>
      </c>
      <c r="B1381" s="4">
        <v>93.266666666666666</v>
      </c>
      <c r="C1381" s="4">
        <f t="shared" si="63"/>
        <v>818.41499999999996</v>
      </c>
      <c r="D1381" s="4">
        <f t="shared" si="64"/>
        <v>161.60000000000002</v>
      </c>
      <c r="F1381" s="4">
        <v>202</v>
      </c>
      <c r="H1381" s="4">
        <f t="shared" si="65"/>
        <v>454.81499999999994</v>
      </c>
    </row>
    <row r="1382" spans="1:8" x14ac:dyDescent="0.25">
      <c r="A1382" s="1">
        <v>43888.25</v>
      </c>
      <c r="B1382" s="4">
        <v>91.75</v>
      </c>
      <c r="C1382" s="4">
        <f t="shared" si="63"/>
        <v>805.10625000000005</v>
      </c>
      <c r="D1382" s="4">
        <f t="shared" si="64"/>
        <v>158.4</v>
      </c>
      <c r="F1382" s="4">
        <v>198</v>
      </c>
      <c r="H1382" s="4">
        <f t="shared" si="65"/>
        <v>448.70625000000007</v>
      </c>
    </row>
    <row r="1383" spans="1:8" x14ac:dyDescent="0.25">
      <c r="A1383" s="1">
        <v>43888.291666666657</v>
      </c>
      <c r="B1383" s="4">
        <v>90.483333333333334</v>
      </c>
      <c r="C1383" s="4">
        <f t="shared" si="63"/>
        <v>793.99125000000004</v>
      </c>
      <c r="D1383" s="4">
        <f t="shared" si="64"/>
        <v>152.80000000000001</v>
      </c>
      <c r="F1383" s="4">
        <v>191</v>
      </c>
      <c r="H1383" s="4">
        <f t="shared" si="65"/>
        <v>450.19125000000008</v>
      </c>
    </row>
    <row r="1384" spans="1:8" x14ac:dyDescent="0.25">
      <c r="A1384" s="1">
        <v>43888.333333333343</v>
      </c>
      <c r="B1384" s="4">
        <v>89.9</v>
      </c>
      <c r="C1384" s="4">
        <f t="shared" si="63"/>
        <v>788.87250000000017</v>
      </c>
      <c r="D1384" s="4">
        <f t="shared" si="64"/>
        <v>157.60000000000002</v>
      </c>
      <c r="F1384" s="4">
        <v>197</v>
      </c>
      <c r="H1384" s="4">
        <f t="shared" si="65"/>
        <v>434.27250000000015</v>
      </c>
    </row>
    <row r="1385" spans="1:8" x14ac:dyDescent="0.25">
      <c r="A1385" s="1">
        <v>43888.375</v>
      </c>
      <c r="B1385" s="4">
        <v>89.316666666666663</v>
      </c>
      <c r="C1385" s="4">
        <f t="shared" si="63"/>
        <v>783.75374999999997</v>
      </c>
      <c r="D1385" s="4">
        <f t="shared" si="64"/>
        <v>162.4</v>
      </c>
      <c r="F1385" s="4">
        <v>203</v>
      </c>
      <c r="H1385" s="4">
        <f t="shared" si="65"/>
        <v>418.35374999999999</v>
      </c>
    </row>
    <row r="1386" spans="1:8" x14ac:dyDescent="0.25">
      <c r="A1386" s="1">
        <v>43888.416666666657</v>
      </c>
      <c r="B1386" s="4">
        <v>91.566666666666663</v>
      </c>
      <c r="C1386" s="4">
        <f t="shared" si="63"/>
        <v>803.49749999999995</v>
      </c>
      <c r="D1386" s="4">
        <f t="shared" si="64"/>
        <v>171.20000000000002</v>
      </c>
      <c r="F1386" s="4">
        <v>214</v>
      </c>
      <c r="H1386" s="4">
        <f t="shared" si="65"/>
        <v>418.2974999999999</v>
      </c>
    </row>
    <row r="1387" spans="1:8" x14ac:dyDescent="0.25">
      <c r="A1387" s="1">
        <v>43888.458333333343</v>
      </c>
      <c r="B1387" s="4">
        <v>91.433333333333337</v>
      </c>
      <c r="C1387" s="4">
        <f t="shared" si="63"/>
        <v>802.32749999999999</v>
      </c>
      <c r="D1387" s="4">
        <f t="shared" si="64"/>
        <v>178.4</v>
      </c>
      <c r="F1387" s="4">
        <v>223</v>
      </c>
      <c r="H1387" s="4">
        <f t="shared" si="65"/>
        <v>400.92750000000001</v>
      </c>
    </row>
    <row r="1388" spans="1:8" x14ac:dyDescent="0.25">
      <c r="A1388" s="1">
        <v>43888.5</v>
      </c>
      <c r="B1388" s="4">
        <v>90.333333333333329</v>
      </c>
      <c r="C1388" s="4">
        <f t="shared" si="63"/>
        <v>792.67499999999995</v>
      </c>
      <c r="D1388" s="4">
        <f t="shared" si="64"/>
        <v>185.60000000000002</v>
      </c>
      <c r="F1388" s="4">
        <v>232</v>
      </c>
      <c r="H1388" s="4">
        <f t="shared" si="65"/>
        <v>375.07499999999993</v>
      </c>
    </row>
    <row r="1389" spans="1:8" x14ac:dyDescent="0.25">
      <c r="A1389" s="1">
        <v>43888.541666666657</v>
      </c>
      <c r="B1389" s="4">
        <v>89.266666666666666</v>
      </c>
      <c r="C1389" s="4">
        <f t="shared" si="63"/>
        <v>783.31500000000005</v>
      </c>
      <c r="D1389" s="4">
        <f t="shared" si="64"/>
        <v>180</v>
      </c>
      <c r="F1389" s="4">
        <v>225</v>
      </c>
      <c r="H1389" s="4">
        <f t="shared" si="65"/>
        <v>378.31500000000005</v>
      </c>
    </row>
    <row r="1390" spans="1:8" x14ac:dyDescent="0.25">
      <c r="A1390" s="1">
        <v>43888.583333333343</v>
      </c>
      <c r="B1390" s="4">
        <v>82.916666666666671</v>
      </c>
      <c r="C1390" s="4">
        <f t="shared" si="63"/>
        <v>727.59375</v>
      </c>
      <c r="D1390" s="4">
        <f t="shared" si="64"/>
        <v>164</v>
      </c>
      <c r="F1390" s="4">
        <v>205</v>
      </c>
      <c r="H1390" s="4">
        <f t="shared" si="65"/>
        <v>358.59375</v>
      </c>
    </row>
    <row r="1391" spans="1:8" x14ac:dyDescent="0.25">
      <c r="A1391" s="1">
        <v>43888.625</v>
      </c>
      <c r="B1391" s="4">
        <v>80.7</v>
      </c>
      <c r="C1391" s="4">
        <f t="shared" si="63"/>
        <v>708.14250000000004</v>
      </c>
      <c r="D1391" s="4">
        <f t="shared" si="64"/>
        <v>144.80000000000001</v>
      </c>
      <c r="F1391" s="4">
        <v>181</v>
      </c>
      <c r="H1391" s="4">
        <f t="shared" si="65"/>
        <v>382.34249999999997</v>
      </c>
    </row>
    <row r="1392" spans="1:8" x14ac:dyDescent="0.25">
      <c r="A1392" s="1">
        <v>43888.666666666657</v>
      </c>
      <c r="B1392" s="4">
        <v>79.3</v>
      </c>
      <c r="C1392" s="4">
        <f t="shared" si="63"/>
        <v>695.85749999999996</v>
      </c>
      <c r="D1392" s="4">
        <f t="shared" si="64"/>
        <v>140</v>
      </c>
      <c r="F1392" s="4">
        <v>175</v>
      </c>
      <c r="H1392" s="4">
        <f t="shared" si="65"/>
        <v>380.85749999999996</v>
      </c>
    </row>
    <row r="1393" spans="1:8" x14ac:dyDescent="0.25">
      <c r="A1393" s="1">
        <v>43888.708333333343</v>
      </c>
      <c r="B1393" s="4">
        <v>78.016666666666666</v>
      </c>
      <c r="C1393" s="4">
        <f t="shared" si="63"/>
        <v>684.59625000000005</v>
      </c>
      <c r="D1393" s="4">
        <f t="shared" si="64"/>
        <v>140.80000000000001</v>
      </c>
      <c r="F1393" s="4">
        <v>176</v>
      </c>
      <c r="H1393" s="4">
        <f t="shared" si="65"/>
        <v>367.7962500000001</v>
      </c>
    </row>
    <row r="1394" spans="1:8" x14ac:dyDescent="0.25">
      <c r="A1394" s="1">
        <v>43888.75</v>
      </c>
      <c r="B1394" s="4">
        <v>78.766666666666666</v>
      </c>
      <c r="C1394" s="4">
        <f t="shared" si="63"/>
        <v>691.17750000000001</v>
      </c>
      <c r="D1394" s="4">
        <f t="shared" si="64"/>
        <v>147.20000000000002</v>
      </c>
      <c r="F1394" s="4">
        <v>184</v>
      </c>
      <c r="H1394" s="4">
        <f t="shared" si="65"/>
        <v>359.97749999999996</v>
      </c>
    </row>
    <row r="1395" spans="1:8" x14ac:dyDescent="0.25">
      <c r="A1395" s="1">
        <v>43888.791666666657</v>
      </c>
      <c r="B1395" s="4">
        <v>76.783333333333331</v>
      </c>
      <c r="C1395" s="4">
        <f t="shared" si="63"/>
        <v>673.77374999999995</v>
      </c>
      <c r="D1395" s="4">
        <f t="shared" si="64"/>
        <v>144.80000000000001</v>
      </c>
      <c r="F1395" s="4">
        <v>181</v>
      </c>
      <c r="H1395" s="4">
        <f t="shared" si="65"/>
        <v>347.97374999999988</v>
      </c>
    </row>
    <row r="1396" spans="1:8" x14ac:dyDescent="0.25">
      <c r="A1396" s="1">
        <v>43888.833333333343</v>
      </c>
      <c r="B1396" s="4">
        <v>73.933333333333337</v>
      </c>
      <c r="C1396" s="4">
        <f t="shared" si="63"/>
        <v>648.76499999999999</v>
      </c>
      <c r="D1396" s="4">
        <f t="shared" si="64"/>
        <v>148.80000000000001</v>
      </c>
      <c r="F1396" s="4">
        <v>186</v>
      </c>
      <c r="H1396" s="4">
        <f t="shared" si="65"/>
        <v>313.96499999999997</v>
      </c>
    </row>
    <row r="1397" spans="1:8" x14ac:dyDescent="0.25">
      <c r="A1397" s="1">
        <v>43888.875</v>
      </c>
      <c r="B1397" s="4">
        <v>72.733333333333334</v>
      </c>
      <c r="C1397" s="4">
        <f t="shared" si="63"/>
        <v>638.23500000000001</v>
      </c>
      <c r="D1397" s="4">
        <f t="shared" si="64"/>
        <v>131.20000000000002</v>
      </c>
      <c r="F1397" s="4">
        <v>164</v>
      </c>
      <c r="H1397" s="4">
        <f t="shared" si="65"/>
        <v>343.03499999999997</v>
      </c>
    </row>
    <row r="1398" spans="1:8" x14ac:dyDescent="0.25">
      <c r="A1398" s="1">
        <v>43888.916666666657</v>
      </c>
      <c r="B1398" s="4">
        <v>75.183333333333337</v>
      </c>
      <c r="C1398" s="4">
        <f t="shared" si="63"/>
        <v>659.73374999999999</v>
      </c>
      <c r="D1398" s="4">
        <f t="shared" si="64"/>
        <v>131.20000000000002</v>
      </c>
      <c r="F1398" s="4">
        <v>164</v>
      </c>
      <c r="H1398" s="4">
        <f t="shared" si="65"/>
        <v>364.53374999999994</v>
      </c>
    </row>
    <row r="1399" spans="1:8" x14ac:dyDescent="0.25">
      <c r="A1399" s="1">
        <v>43888.958333333343</v>
      </c>
      <c r="B1399" s="4">
        <v>77.63333333333334</v>
      </c>
      <c r="C1399" s="4">
        <f t="shared" si="63"/>
        <v>681.23250000000007</v>
      </c>
      <c r="D1399" s="4">
        <f t="shared" si="64"/>
        <v>139.20000000000002</v>
      </c>
      <c r="F1399" s="4">
        <v>174</v>
      </c>
      <c r="H1399" s="4">
        <f t="shared" si="65"/>
        <v>368.03250000000003</v>
      </c>
    </row>
    <row r="1400" spans="1:8" x14ac:dyDescent="0.25">
      <c r="A1400" s="1">
        <v>43889</v>
      </c>
      <c r="B1400" s="4">
        <v>78.05</v>
      </c>
      <c r="C1400" s="4">
        <f t="shared" si="63"/>
        <v>684.88874999999996</v>
      </c>
      <c r="D1400" s="4">
        <f t="shared" si="64"/>
        <v>132.80000000000001</v>
      </c>
      <c r="F1400" s="4">
        <v>166</v>
      </c>
      <c r="H1400" s="4">
        <f t="shared" si="65"/>
        <v>386.08874999999989</v>
      </c>
    </row>
    <row r="1401" spans="1:8" x14ac:dyDescent="0.25">
      <c r="A1401" s="1">
        <v>43889.041666666657</v>
      </c>
      <c r="B1401" s="4">
        <v>78.099999999999994</v>
      </c>
      <c r="C1401" s="4">
        <f t="shared" si="63"/>
        <v>685.32749999999987</v>
      </c>
      <c r="D1401" s="4">
        <f t="shared" si="64"/>
        <v>139.20000000000002</v>
      </c>
      <c r="F1401" s="4">
        <v>174</v>
      </c>
      <c r="H1401" s="4">
        <f t="shared" si="65"/>
        <v>372.12749999999983</v>
      </c>
    </row>
    <row r="1402" spans="1:8" x14ac:dyDescent="0.25">
      <c r="A1402" s="1">
        <v>43889.083333333343</v>
      </c>
      <c r="B1402" s="4">
        <v>76.650000000000006</v>
      </c>
      <c r="C1402" s="4">
        <f t="shared" si="63"/>
        <v>672.6037500000001</v>
      </c>
      <c r="D1402" s="4">
        <f t="shared" si="64"/>
        <v>132</v>
      </c>
      <c r="F1402" s="4">
        <v>165</v>
      </c>
      <c r="H1402" s="4">
        <f t="shared" si="65"/>
        <v>375.6037500000001</v>
      </c>
    </row>
    <row r="1403" spans="1:8" x14ac:dyDescent="0.25">
      <c r="A1403" s="1">
        <v>43889.125</v>
      </c>
      <c r="B1403" s="4">
        <v>75.916666666666671</v>
      </c>
      <c r="C1403" s="4">
        <f t="shared" si="63"/>
        <v>666.16875000000005</v>
      </c>
      <c r="D1403" s="4">
        <f t="shared" si="64"/>
        <v>132.80000000000001</v>
      </c>
      <c r="F1403" s="4">
        <v>166</v>
      </c>
      <c r="H1403" s="4">
        <f t="shared" si="65"/>
        <v>367.36875000000009</v>
      </c>
    </row>
    <row r="1404" spans="1:8" x14ac:dyDescent="0.25">
      <c r="A1404" s="1">
        <v>43889.166666666657</v>
      </c>
      <c r="B1404" s="4">
        <v>75.233333333333334</v>
      </c>
      <c r="C1404" s="4">
        <f t="shared" si="63"/>
        <v>660.17250000000001</v>
      </c>
      <c r="D1404" s="4">
        <f t="shared" si="64"/>
        <v>135.20000000000002</v>
      </c>
      <c r="F1404" s="4">
        <v>169</v>
      </c>
      <c r="H1404" s="4">
        <f t="shared" si="65"/>
        <v>355.97249999999997</v>
      </c>
    </row>
    <row r="1405" spans="1:8" x14ac:dyDescent="0.25">
      <c r="A1405" s="1">
        <v>43889.208333333343</v>
      </c>
      <c r="B1405" s="4">
        <v>75</v>
      </c>
      <c r="C1405" s="4">
        <f t="shared" si="63"/>
        <v>658.125</v>
      </c>
      <c r="D1405" s="4">
        <f t="shared" si="64"/>
        <v>145.6</v>
      </c>
      <c r="F1405" s="4">
        <v>182</v>
      </c>
      <c r="H1405" s="4">
        <f t="shared" si="65"/>
        <v>330.52499999999998</v>
      </c>
    </row>
    <row r="1406" spans="1:8" x14ac:dyDescent="0.25">
      <c r="A1406" s="1">
        <v>43889.25</v>
      </c>
      <c r="B1406" s="4">
        <v>75</v>
      </c>
      <c r="C1406" s="4">
        <f t="shared" si="63"/>
        <v>658.125</v>
      </c>
      <c r="D1406" s="4">
        <f t="shared" si="64"/>
        <v>144.80000000000001</v>
      </c>
      <c r="F1406" s="4">
        <v>181</v>
      </c>
      <c r="H1406" s="4">
        <f t="shared" si="65"/>
        <v>332.32500000000005</v>
      </c>
    </row>
    <row r="1407" spans="1:8" x14ac:dyDescent="0.25">
      <c r="A1407" s="1">
        <v>43889.291666666657</v>
      </c>
      <c r="B1407" s="4">
        <v>75</v>
      </c>
      <c r="C1407" s="4">
        <f t="shared" si="63"/>
        <v>658.125</v>
      </c>
      <c r="D1407" s="4">
        <f t="shared" si="64"/>
        <v>144.80000000000001</v>
      </c>
      <c r="F1407" s="4">
        <v>181</v>
      </c>
      <c r="H1407" s="4">
        <f t="shared" si="65"/>
        <v>332.32500000000005</v>
      </c>
    </row>
    <row r="1408" spans="1:8" x14ac:dyDescent="0.25">
      <c r="A1408" s="1">
        <v>43889.333333333343</v>
      </c>
      <c r="B1408" s="4">
        <v>74.38333333333334</v>
      </c>
      <c r="C1408" s="4">
        <f t="shared" si="63"/>
        <v>652.71375000000012</v>
      </c>
      <c r="D1408" s="4">
        <f t="shared" si="64"/>
        <v>141.6</v>
      </c>
      <c r="F1408" s="4">
        <v>177</v>
      </c>
      <c r="H1408" s="4">
        <f t="shared" si="65"/>
        <v>334.1137500000001</v>
      </c>
    </row>
    <row r="1409" spans="1:8" x14ac:dyDescent="0.25">
      <c r="A1409" s="1">
        <v>43889.375</v>
      </c>
      <c r="B1409" s="4">
        <v>74.45</v>
      </c>
      <c r="C1409" s="4">
        <f t="shared" si="63"/>
        <v>653.29875000000004</v>
      </c>
      <c r="D1409" s="4">
        <f t="shared" si="64"/>
        <v>132</v>
      </c>
      <c r="F1409" s="4">
        <v>165</v>
      </c>
      <c r="H1409" s="4">
        <f t="shared" si="65"/>
        <v>356.29875000000004</v>
      </c>
    </row>
    <row r="1410" spans="1:8" x14ac:dyDescent="0.25">
      <c r="A1410" s="1">
        <v>43889.416666666657</v>
      </c>
      <c r="B1410" s="4">
        <v>77.05</v>
      </c>
      <c r="C1410" s="4">
        <f t="shared" si="63"/>
        <v>676.11374999999998</v>
      </c>
      <c r="D1410" s="4">
        <f t="shared" si="64"/>
        <v>140</v>
      </c>
      <c r="F1410" s="4">
        <v>175</v>
      </c>
      <c r="H1410" s="4">
        <f t="shared" si="65"/>
        <v>361.11374999999998</v>
      </c>
    </row>
    <row r="1411" spans="1:8" x14ac:dyDescent="0.25">
      <c r="A1411" s="1">
        <v>43889.458333333343</v>
      </c>
      <c r="B1411" s="4">
        <v>80.900000000000006</v>
      </c>
      <c r="C1411" s="4">
        <f t="shared" si="63"/>
        <v>709.89750000000015</v>
      </c>
      <c r="D1411" s="4">
        <f t="shared" si="64"/>
        <v>157.60000000000002</v>
      </c>
      <c r="F1411" s="4">
        <v>197</v>
      </c>
      <c r="H1411" s="4">
        <f t="shared" si="65"/>
        <v>355.29750000000013</v>
      </c>
    </row>
    <row r="1412" spans="1:8" x14ac:dyDescent="0.25">
      <c r="A1412" s="1">
        <v>43889.5</v>
      </c>
      <c r="B1412" s="4">
        <v>82.6</v>
      </c>
      <c r="C1412" s="4">
        <f t="shared" si="63"/>
        <v>724.81499999999983</v>
      </c>
      <c r="D1412" s="4">
        <f t="shared" si="64"/>
        <v>172.8</v>
      </c>
      <c r="F1412" s="4">
        <v>216</v>
      </c>
      <c r="H1412" s="4">
        <f t="shared" si="65"/>
        <v>336.01499999999987</v>
      </c>
    </row>
    <row r="1413" spans="1:8" x14ac:dyDescent="0.25">
      <c r="A1413" s="1">
        <v>43889.541666666657</v>
      </c>
      <c r="B1413" s="4">
        <v>83.066666666666663</v>
      </c>
      <c r="C1413" s="4">
        <f t="shared" si="63"/>
        <v>728.91</v>
      </c>
      <c r="D1413" s="4">
        <f t="shared" si="64"/>
        <v>172.8</v>
      </c>
      <c r="F1413" s="4">
        <v>216</v>
      </c>
      <c r="H1413" s="4">
        <f t="shared" si="65"/>
        <v>340.1099999999999</v>
      </c>
    </row>
    <row r="1414" spans="1:8" x14ac:dyDescent="0.25">
      <c r="A1414" s="1">
        <v>43889.583333333343</v>
      </c>
      <c r="B1414" s="4">
        <v>81.233333333333334</v>
      </c>
      <c r="C1414" s="4">
        <f t="shared" si="63"/>
        <v>712.82249999999999</v>
      </c>
      <c r="D1414" s="4">
        <f t="shared" si="64"/>
        <v>171.20000000000002</v>
      </c>
      <c r="F1414" s="4">
        <v>214</v>
      </c>
      <c r="H1414" s="4">
        <f t="shared" si="65"/>
        <v>327.62249999999995</v>
      </c>
    </row>
    <row r="1415" spans="1:8" x14ac:dyDescent="0.25">
      <c r="A1415" s="1">
        <v>43889.625</v>
      </c>
      <c r="B1415" s="4">
        <v>80</v>
      </c>
      <c r="C1415" s="4">
        <f t="shared" si="63"/>
        <v>702</v>
      </c>
      <c r="D1415" s="4">
        <f t="shared" si="64"/>
        <v>172.8</v>
      </c>
      <c r="F1415" s="4">
        <v>216</v>
      </c>
      <c r="H1415" s="4">
        <f t="shared" si="65"/>
        <v>313.20000000000005</v>
      </c>
    </row>
    <row r="1416" spans="1:8" x14ac:dyDescent="0.25">
      <c r="A1416" s="1">
        <v>43889.666666666657</v>
      </c>
      <c r="B1416" s="4">
        <v>78.650000000000006</v>
      </c>
      <c r="C1416" s="4">
        <f t="shared" si="63"/>
        <v>690.15375000000017</v>
      </c>
      <c r="D1416" s="4">
        <f t="shared" si="64"/>
        <v>172</v>
      </c>
      <c r="F1416" s="4">
        <v>215</v>
      </c>
      <c r="H1416" s="4">
        <f t="shared" si="65"/>
        <v>303.15375000000017</v>
      </c>
    </row>
    <row r="1417" spans="1:8" x14ac:dyDescent="0.25">
      <c r="A1417" s="1">
        <v>43889.708333333343</v>
      </c>
      <c r="B1417" s="4">
        <v>76.566666666666663</v>
      </c>
      <c r="C1417" s="4">
        <f t="shared" ref="C1417:C1480" si="66">B1417*$C$2*$C$3/$C$4/3600</f>
        <v>671.87249999999995</v>
      </c>
      <c r="D1417" s="4">
        <f t="shared" ref="D1417:D1480" si="67">F1417/0.5*0.4</f>
        <v>163.20000000000002</v>
      </c>
      <c r="F1417" s="4">
        <v>204</v>
      </c>
      <c r="H1417" s="4">
        <f t="shared" ref="H1417:H1480" si="68">C1417-D1417-F1417</f>
        <v>304.6724999999999</v>
      </c>
    </row>
    <row r="1418" spans="1:8" x14ac:dyDescent="0.25">
      <c r="A1418" s="1">
        <v>43889.75</v>
      </c>
      <c r="B1418" s="4">
        <v>74.8</v>
      </c>
      <c r="C1418" s="4">
        <f t="shared" si="66"/>
        <v>656.37</v>
      </c>
      <c r="D1418" s="4">
        <f t="shared" si="67"/>
        <v>166.4</v>
      </c>
      <c r="F1418" s="4">
        <v>208</v>
      </c>
      <c r="H1418" s="4">
        <f t="shared" si="68"/>
        <v>281.97000000000003</v>
      </c>
    </row>
    <row r="1419" spans="1:8" x14ac:dyDescent="0.25">
      <c r="A1419" s="1">
        <v>43889.791666666657</v>
      </c>
      <c r="B1419" s="4">
        <v>74.016666666666666</v>
      </c>
      <c r="C1419" s="4">
        <f t="shared" si="66"/>
        <v>649.49625000000003</v>
      </c>
      <c r="D1419" s="4">
        <f t="shared" si="67"/>
        <v>148</v>
      </c>
      <c r="F1419" s="4">
        <v>185</v>
      </c>
      <c r="H1419" s="4">
        <f t="shared" si="68"/>
        <v>316.49625000000003</v>
      </c>
    </row>
    <row r="1420" spans="1:8" x14ac:dyDescent="0.25">
      <c r="A1420" s="1">
        <v>43889.833333333343</v>
      </c>
      <c r="B1420" s="4">
        <v>74</v>
      </c>
      <c r="C1420" s="4">
        <f t="shared" si="66"/>
        <v>649.35</v>
      </c>
      <c r="D1420" s="4">
        <f t="shared" si="67"/>
        <v>157.60000000000002</v>
      </c>
      <c r="F1420" s="4">
        <v>197</v>
      </c>
      <c r="H1420" s="4">
        <f t="shared" si="68"/>
        <v>294.75</v>
      </c>
    </row>
    <row r="1421" spans="1:8" x14ac:dyDescent="0.25">
      <c r="A1421" s="1">
        <v>43889.875</v>
      </c>
      <c r="B1421" s="4">
        <v>74.916666666666671</v>
      </c>
      <c r="C1421" s="4">
        <f t="shared" si="66"/>
        <v>657.39374999999995</v>
      </c>
      <c r="D1421" s="4">
        <f t="shared" si="67"/>
        <v>152</v>
      </c>
      <c r="F1421" s="4">
        <v>190</v>
      </c>
      <c r="H1421" s="4">
        <f t="shared" si="68"/>
        <v>315.39374999999995</v>
      </c>
    </row>
    <row r="1422" spans="1:8" x14ac:dyDescent="0.25">
      <c r="A1422" s="1">
        <v>43889.916666666657</v>
      </c>
      <c r="B1422" s="4">
        <v>75.266666666666666</v>
      </c>
      <c r="C1422" s="4">
        <f t="shared" si="66"/>
        <v>660.46500000000003</v>
      </c>
      <c r="D1422" s="4">
        <f t="shared" si="67"/>
        <v>152</v>
      </c>
      <c r="F1422" s="4">
        <v>190</v>
      </c>
      <c r="H1422" s="4">
        <f t="shared" si="68"/>
        <v>318.46500000000003</v>
      </c>
    </row>
    <row r="1423" spans="1:8" x14ac:dyDescent="0.25">
      <c r="A1423" s="1">
        <v>43889.958333333343</v>
      </c>
      <c r="B1423" s="4">
        <v>75.916666666666671</v>
      </c>
      <c r="C1423" s="4">
        <f t="shared" si="66"/>
        <v>666.16875000000005</v>
      </c>
      <c r="D1423" s="4">
        <f t="shared" si="67"/>
        <v>160</v>
      </c>
      <c r="F1423" s="4">
        <v>200</v>
      </c>
      <c r="H1423" s="4">
        <f t="shared" si="68"/>
        <v>306.16875000000005</v>
      </c>
    </row>
    <row r="1424" spans="1:8" x14ac:dyDescent="0.25">
      <c r="A1424" s="1">
        <v>43890</v>
      </c>
      <c r="B1424" s="4">
        <v>76</v>
      </c>
      <c r="C1424" s="4">
        <f t="shared" si="66"/>
        <v>666.9</v>
      </c>
      <c r="D1424" s="4">
        <f t="shared" si="67"/>
        <v>151.20000000000002</v>
      </c>
      <c r="F1424" s="4">
        <v>189</v>
      </c>
      <c r="H1424" s="4">
        <f t="shared" si="68"/>
        <v>326.69999999999993</v>
      </c>
    </row>
    <row r="1425" spans="1:8" x14ac:dyDescent="0.25">
      <c r="A1425" s="1">
        <v>43890.041666666657</v>
      </c>
      <c r="B1425" s="4">
        <v>73.083333333333329</v>
      </c>
      <c r="C1425" s="4">
        <f t="shared" si="66"/>
        <v>641.30624999999998</v>
      </c>
      <c r="D1425" s="4">
        <f t="shared" si="67"/>
        <v>142.4</v>
      </c>
      <c r="F1425" s="4">
        <v>178</v>
      </c>
      <c r="H1425" s="4">
        <f t="shared" si="68"/>
        <v>320.90625</v>
      </c>
    </row>
    <row r="1426" spans="1:8" x14ac:dyDescent="0.25">
      <c r="A1426" s="1">
        <v>43890.083333333343</v>
      </c>
      <c r="B1426" s="4">
        <v>74.400000000000006</v>
      </c>
      <c r="C1426" s="4">
        <f t="shared" si="66"/>
        <v>652.86000000000013</v>
      </c>
      <c r="D1426" s="4">
        <f t="shared" si="67"/>
        <v>142.4</v>
      </c>
      <c r="F1426" s="4">
        <v>178</v>
      </c>
      <c r="H1426" s="4">
        <f t="shared" si="68"/>
        <v>332.46000000000015</v>
      </c>
    </row>
    <row r="1427" spans="1:8" x14ac:dyDescent="0.25">
      <c r="A1427" s="1">
        <v>43890.125</v>
      </c>
      <c r="B1427" s="4">
        <v>76.103448275862064</v>
      </c>
      <c r="C1427" s="4">
        <f t="shared" si="66"/>
        <v>667.80775862068958</v>
      </c>
      <c r="D1427" s="4">
        <f t="shared" si="67"/>
        <v>156.41379310344826</v>
      </c>
      <c r="F1427" s="4">
        <v>195.51724137931029</v>
      </c>
      <c r="H1427" s="4">
        <f t="shared" si="68"/>
        <v>315.87672413793103</v>
      </c>
    </row>
    <row r="1428" spans="1:8" x14ac:dyDescent="0.25">
      <c r="A1428" s="1">
        <v>43890.166666666657</v>
      </c>
      <c r="B1428" s="4">
        <v>76.949152542372886</v>
      </c>
      <c r="C1428" s="4">
        <f t="shared" si="66"/>
        <v>675.22881355932213</v>
      </c>
      <c r="D1428" s="4">
        <f t="shared" si="67"/>
        <v>154.57627118644075</v>
      </c>
      <c r="F1428" s="4">
        <v>193.22033898305091</v>
      </c>
      <c r="H1428" s="4">
        <f t="shared" si="68"/>
        <v>327.43220338983048</v>
      </c>
    </row>
    <row r="1429" spans="1:8" x14ac:dyDescent="0.25">
      <c r="A1429" s="1">
        <v>43890.208333333343</v>
      </c>
      <c r="B1429" s="4">
        <v>77</v>
      </c>
      <c r="C1429" s="4">
        <f t="shared" si="66"/>
        <v>675.67499999999995</v>
      </c>
      <c r="D1429" s="4">
        <f t="shared" si="67"/>
        <v>145.62711864406785</v>
      </c>
      <c r="F1429" s="4">
        <v>182.03389830508479</v>
      </c>
      <c r="H1429" s="4">
        <f t="shared" si="68"/>
        <v>348.01398305084729</v>
      </c>
    </row>
    <row r="1430" spans="1:8" x14ac:dyDescent="0.25">
      <c r="A1430" s="1">
        <v>43890.25</v>
      </c>
      <c r="B1430" s="4">
        <v>77</v>
      </c>
      <c r="C1430" s="4">
        <f t="shared" si="66"/>
        <v>675.67499999999995</v>
      </c>
      <c r="D1430" s="4">
        <f t="shared" si="67"/>
        <v>148.88135593220346</v>
      </c>
      <c r="F1430" s="4">
        <v>186.10169491525431</v>
      </c>
      <c r="H1430" s="4">
        <f t="shared" si="68"/>
        <v>340.69194915254224</v>
      </c>
    </row>
    <row r="1431" spans="1:8" x14ac:dyDescent="0.25">
      <c r="A1431" s="1">
        <v>43890.291666666657</v>
      </c>
      <c r="B1431" s="4">
        <v>76</v>
      </c>
      <c r="C1431" s="4">
        <f t="shared" si="66"/>
        <v>666.9</v>
      </c>
      <c r="D1431" s="4">
        <f t="shared" si="67"/>
        <v>140.80000000000001</v>
      </c>
      <c r="F1431" s="4">
        <v>176</v>
      </c>
      <c r="H1431" s="4">
        <f t="shared" si="68"/>
        <v>350.09999999999991</v>
      </c>
    </row>
    <row r="1432" spans="1:8" x14ac:dyDescent="0.25">
      <c r="A1432" s="1">
        <v>43890.333333333343</v>
      </c>
      <c r="B1432" s="4">
        <v>75.099999999999994</v>
      </c>
      <c r="C1432" s="4">
        <f t="shared" si="66"/>
        <v>659.00249999999983</v>
      </c>
      <c r="D1432" s="4">
        <f t="shared" si="67"/>
        <v>156.80000000000001</v>
      </c>
      <c r="F1432" s="4">
        <v>196</v>
      </c>
      <c r="H1432" s="4">
        <f t="shared" si="68"/>
        <v>306.20249999999982</v>
      </c>
    </row>
    <row r="1433" spans="1:8" x14ac:dyDescent="0.25">
      <c r="A1433" s="1">
        <v>43890.375</v>
      </c>
      <c r="B1433" s="4">
        <v>76.766666666666666</v>
      </c>
      <c r="C1433" s="4">
        <f t="shared" si="66"/>
        <v>673.62750000000005</v>
      </c>
      <c r="D1433" s="4">
        <f t="shared" si="67"/>
        <v>152.80000000000001</v>
      </c>
      <c r="F1433" s="4">
        <v>191</v>
      </c>
      <c r="H1433" s="4">
        <f t="shared" si="68"/>
        <v>329.8275000000001</v>
      </c>
    </row>
    <row r="1434" spans="1:8" x14ac:dyDescent="0.25">
      <c r="A1434" s="1">
        <v>43890.416666666657</v>
      </c>
      <c r="B1434" s="4">
        <v>80.63333333333334</v>
      </c>
      <c r="C1434" s="4">
        <f t="shared" si="66"/>
        <v>707.55750000000012</v>
      </c>
      <c r="D1434" s="4">
        <f t="shared" si="67"/>
        <v>184</v>
      </c>
      <c r="F1434" s="4">
        <v>230</v>
      </c>
      <c r="H1434" s="4">
        <f t="shared" si="68"/>
        <v>293.55750000000012</v>
      </c>
    </row>
    <row r="1435" spans="1:8" x14ac:dyDescent="0.25">
      <c r="A1435" s="1">
        <v>43890.458333333343</v>
      </c>
      <c r="B1435" s="4">
        <v>81</v>
      </c>
      <c r="C1435" s="4">
        <f t="shared" si="66"/>
        <v>710.77499999999998</v>
      </c>
      <c r="D1435" s="4">
        <f t="shared" si="67"/>
        <v>176.8</v>
      </c>
      <c r="F1435" s="4">
        <v>221</v>
      </c>
      <c r="H1435" s="4">
        <f t="shared" si="68"/>
        <v>312.97499999999991</v>
      </c>
    </row>
    <row r="1436" spans="1:8" x14ac:dyDescent="0.25">
      <c r="A1436" s="1">
        <v>43890.5</v>
      </c>
      <c r="B1436" s="4">
        <v>81</v>
      </c>
      <c r="C1436" s="4">
        <f t="shared" si="66"/>
        <v>710.77499999999998</v>
      </c>
      <c r="D1436" s="4">
        <f t="shared" si="67"/>
        <v>183.20000000000002</v>
      </c>
      <c r="F1436" s="4">
        <v>229</v>
      </c>
      <c r="H1436" s="4">
        <f t="shared" si="68"/>
        <v>298.57499999999993</v>
      </c>
    </row>
    <row r="1437" spans="1:8" x14ac:dyDescent="0.25">
      <c r="A1437" s="1">
        <v>43890.541666666657</v>
      </c>
      <c r="B1437" s="4">
        <v>81</v>
      </c>
      <c r="C1437" s="4">
        <f t="shared" si="66"/>
        <v>710.77499999999998</v>
      </c>
      <c r="D1437" s="4">
        <f t="shared" si="67"/>
        <v>190.4</v>
      </c>
      <c r="F1437" s="4">
        <v>238</v>
      </c>
      <c r="H1437" s="4">
        <f t="shared" si="68"/>
        <v>282.375</v>
      </c>
    </row>
    <row r="1438" spans="1:8" x14ac:dyDescent="0.25">
      <c r="A1438" s="1">
        <v>43890.583333333343</v>
      </c>
      <c r="B1438" s="4">
        <v>81</v>
      </c>
      <c r="C1438" s="4">
        <f t="shared" si="66"/>
        <v>710.77499999999998</v>
      </c>
      <c r="D1438" s="4">
        <f t="shared" si="67"/>
        <v>184.8</v>
      </c>
      <c r="F1438" s="4">
        <v>231</v>
      </c>
      <c r="H1438" s="4">
        <f t="shared" si="68"/>
        <v>294.97499999999991</v>
      </c>
    </row>
    <row r="1439" spans="1:8" x14ac:dyDescent="0.25">
      <c r="A1439" s="1">
        <v>43890.625</v>
      </c>
      <c r="B1439" s="4">
        <v>81</v>
      </c>
      <c r="C1439" s="4">
        <f t="shared" si="66"/>
        <v>710.77499999999998</v>
      </c>
      <c r="D1439" s="4">
        <f t="shared" si="67"/>
        <v>184.8</v>
      </c>
      <c r="F1439" s="4">
        <v>231</v>
      </c>
      <c r="H1439" s="4">
        <f t="shared" si="68"/>
        <v>294.97499999999991</v>
      </c>
    </row>
    <row r="1440" spans="1:8" x14ac:dyDescent="0.25">
      <c r="A1440" s="1">
        <v>43890.666666666657</v>
      </c>
      <c r="B1440" s="4">
        <v>81</v>
      </c>
      <c r="C1440" s="4">
        <f t="shared" si="66"/>
        <v>710.77499999999998</v>
      </c>
      <c r="D1440" s="4">
        <f t="shared" si="67"/>
        <v>190.4</v>
      </c>
      <c r="F1440" s="4">
        <v>238</v>
      </c>
      <c r="H1440" s="4">
        <f t="shared" si="68"/>
        <v>282.375</v>
      </c>
    </row>
    <row r="1441" spans="1:8" x14ac:dyDescent="0.25">
      <c r="A1441" s="1">
        <v>43890.708333333343</v>
      </c>
      <c r="B1441" s="4">
        <v>79.333333333333329</v>
      </c>
      <c r="C1441" s="4">
        <f t="shared" si="66"/>
        <v>696.15</v>
      </c>
      <c r="D1441" s="4">
        <f t="shared" si="67"/>
        <v>183.20000000000002</v>
      </c>
      <c r="F1441" s="4">
        <v>229</v>
      </c>
      <c r="H1441" s="4">
        <f t="shared" si="68"/>
        <v>283.94999999999993</v>
      </c>
    </row>
    <row r="1442" spans="1:8" x14ac:dyDescent="0.25">
      <c r="A1442" s="1">
        <v>43890.75</v>
      </c>
      <c r="B1442" s="4">
        <v>77.683333333333337</v>
      </c>
      <c r="C1442" s="4">
        <f t="shared" si="66"/>
        <v>681.67124999999999</v>
      </c>
      <c r="D1442" s="4">
        <f t="shared" si="67"/>
        <v>176.8</v>
      </c>
      <c r="F1442" s="4">
        <v>221</v>
      </c>
      <c r="H1442" s="4">
        <f t="shared" si="68"/>
        <v>283.87124999999997</v>
      </c>
    </row>
    <row r="1443" spans="1:8" x14ac:dyDescent="0.25">
      <c r="A1443" s="1">
        <v>43890.791666666657</v>
      </c>
      <c r="B1443" s="4">
        <v>72.083333333333329</v>
      </c>
      <c r="C1443" s="4">
        <f t="shared" si="66"/>
        <v>632.53125</v>
      </c>
      <c r="D1443" s="4">
        <f t="shared" si="67"/>
        <v>159.20000000000002</v>
      </c>
      <c r="F1443" s="4">
        <v>199</v>
      </c>
      <c r="H1443" s="4">
        <f t="shared" si="68"/>
        <v>274.33124999999995</v>
      </c>
    </row>
    <row r="1444" spans="1:8" x14ac:dyDescent="0.25">
      <c r="A1444" s="1">
        <v>43890.833333333343</v>
      </c>
      <c r="B1444" s="4">
        <v>67.433333333333337</v>
      </c>
      <c r="C1444" s="4">
        <f t="shared" si="66"/>
        <v>591.72749999999996</v>
      </c>
      <c r="D1444" s="4">
        <f t="shared" si="67"/>
        <v>142.4</v>
      </c>
      <c r="F1444" s="4">
        <v>178</v>
      </c>
      <c r="H1444" s="4">
        <f t="shared" si="68"/>
        <v>271.32749999999999</v>
      </c>
    </row>
    <row r="1445" spans="1:8" x14ac:dyDescent="0.25">
      <c r="A1445" s="1">
        <v>43890.875</v>
      </c>
      <c r="B1445" s="4">
        <v>64.75</v>
      </c>
      <c r="C1445" s="4">
        <f t="shared" si="66"/>
        <v>568.18124999999998</v>
      </c>
      <c r="D1445" s="4">
        <f t="shared" si="67"/>
        <v>139.20000000000002</v>
      </c>
      <c r="F1445" s="4">
        <v>174</v>
      </c>
      <c r="H1445" s="4">
        <f t="shared" si="68"/>
        <v>254.98124999999993</v>
      </c>
    </row>
    <row r="1446" spans="1:8" x14ac:dyDescent="0.25">
      <c r="A1446" s="1">
        <v>43890.916666666657</v>
      </c>
      <c r="B1446" s="4">
        <v>63.31666666666667</v>
      </c>
      <c r="C1446" s="4">
        <f t="shared" si="66"/>
        <v>555.60374999999999</v>
      </c>
      <c r="D1446" s="4">
        <f t="shared" si="67"/>
        <v>130.4</v>
      </c>
      <c r="F1446" s="4">
        <v>163</v>
      </c>
      <c r="H1446" s="4">
        <f t="shared" si="68"/>
        <v>262.20375000000001</v>
      </c>
    </row>
    <row r="1447" spans="1:8" x14ac:dyDescent="0.25">
      <c r="A1447" s="1">
        <v>43890.958333333343</v>
      </c>
      <c r="B1447" s="4">
        <v>62.85</v>
      </c>
      <c r="C1447" s="4">
        <f t="shared" si="66"/>
        <v>551.50874999999996</v>
      </c>
      <c r="D1447" s="4">
        <f t="shared" si="67"/>
        <v>132</v>
      </c>
      <c r="F1447" s="4">
        <v>165</v>
      </c>
      <c r="H1447" s="4">
        <f t="shared" si="68"/>
        <v>254.50874999999996</v>
      </c>
    </row>
    <row r="1448" spans="1:8" x14ac:dyDescent="0.25">
      <c r="A1448" s="1">
        <v>43891</v>
      </c>
      <c r="B1448" s="4">
        <v>62.166666666666657</v>
      </c>
      <c r="C1448" s="4">
        <f t="shared" si="66"/>
        <v>545.51249999999993</v>
      </c>
      <c r="D1448" s="4">
        <f t="shared" si="67"/>
        <v>140.80000000000001</v>
      </c>
      <c r="F1448" s="4">
        <v>176</v>
      </c>
      <c r="H1448" s="4">
        <f t="shared" si="68"/>
        <v>228.71249999999992</v>
      </c>
    </row>
    <row r="1449" spans="1:8" x14ac:dyDescent="0.25">
      <c r="A1449" s="1">
        <v>43891.041666666657</v>
      </c>
      <c r="B1449" s="4">
        <v>63</v>
      </c>
      <c r="C1449" s="4">
        <f t="shared" si="66"/>
        <v>552.82500000000005</v>
      </c>
      <c r="D1449" s="4">
        <f t="shared" si="67"/>
        <v>140.80000000000001</v>
      </c>
      <c r="F1449" s="4">
        <v>176</v>
      </c>
      <c r="H1449" s="4">
        <f t="shared" si="68"/>
        <v>236.02500000000003</v>
      </c>
    </row>
    <row r="1450" spans="1:8" x14ac:dyDescent="0.25">
      <c r="A1450" s="1">
        <v>43891.083333333343</v>
      </c>
      <c r="B1450" s="4">
        <v>63</v>
      </c>
      <c r="C1450" s="4">
        <f t="shared" si="66"/>
        <v>552.82500000000005</v>
      </c>
      <c r="D1450" s="4">
        <f t="shared" si="67"/>
        <v>143.20000000000002</v>
      </c>
      <c r="F1450" s="4">
        <v>179</v>
      </c>
      <c r="H1450" s="4">
        <f t="shared" si="68"/>
        <v>230.625</v>
      </c>
    </row>
    <row r="1451" spans="1:8" x14ac:dyDescent="0.25">
      <c r="A1451" s="1">
        <v>43891.125</v>
      </c>
      <c r="B1451" s="4">
        <v>63</v>
      </c>
      <c r="C1451" s="4">
        <f t="shared" si="66"/>
        <v>552.82500000000005</v>
      </c>
      <c r="D1451" s="4">
        <f t="shared" si="67"/>
        <v>148</v>
      </c>
      <c r="F1451" s="4">
        <v>185</v>
      </c>
      <c r="H1451" s="4">
        <f t="shared" si="68"/>
        <v>219.82500000000005</v>
      </c>
    </row>
    <row r="1452" spans="1:8" x14ac:dyDescent="0.25">
      <c r="A1452" s="1">
        <v>43891.166666666657</v>
      </c>
      <c r="B1452" s="4">
        <v>63.35</v>
      </c>
      <c r="C1452" s="4">
        <f t="shared" si="66"/>
        <v>555.89625000000001</v>
      </c>
      <c r="D1452" s="4">
        <f t="shared" si="67"/>
        <v>154.4</v>
      </c>
      <c r="F1452" s="4">
        <v>193</v>
      </c>
      <c r="H1452" s="4">
        <f t="shared" si="68"/>
        <v>208.49625000000003</v>
      </c>
    </row>
    <row r="1453" spans="1:8" x14ac:dyDescent="0.25">
      <c r="A1453" s="1">
        <v>43891.208333333343</v>
      </c>
      <c r="B1453" s="4">
        <v>64</v>
      </c>
      <c r="C1453" s="4">
        <f t="shared" si="66"/>
        <v>561.6</v>
      </c>
      <c r="D1453" s="4">
        <f t="shared" si="67"/>
        <v>153.60000000000002</v>
      </c>
      <c r="F1453" s="4">
        <v>192</v>
      </c>
      <c r="H1453" s="4">
        <f t="shared" si="68"/>
        <v>216</v>
      </c>
    </row>
    <row r="1454" spans="1:8" x14ac:dyDescent="0.25">
      <c r="A1454" s="1">
        <v>43891.25</v>
      </c>
      <c r="B1454" s="4">
        <v>65.083333333333329</v>
      </c>
      <c r="C1454" s="4">
        <f t="shared" si="66"/>
        <v>571.10625000000005</v>
      </c>
      <c r="D1454" s="4">
        <f t="shared" si="67"/>
        <v>153.60000000000002</v>
      </c>
      <c r="F1454" s="4">
        <v>192</v>
      </c>
      <c r="H1454" s="4">
        <f t="shared" si="68"/>
        <v>225.50625000000002</v>
      </c>
    </row>
    <row r="1455" spans="1:8" x14ac:dyDescent="0.25">
      <c r="A1455" s="1">
        <v>43891.291666666657</v>
      </c>
      <c r="B1455" s="4">
        <v>67.583333333333329</v>
      </c>
      <c r="C1455" s="4">
        <f t="shared" si="66"/>
        <v>593.04375000000005</v>
      </c>
      <c r="D1455" s="4">
        <f t="shared" si="67"/>
        <v>162.4</v>
      </c>
      <c r="F1455" s="4">
        <v>203</v>
      </c>
      <c r="H1455" s="4">
        <f t="shared" si="68"/>
        <v>227.64375000000007</v>
      </c>
    </row>
    <row r="1456" spans="1:8" x14ac:dyDescent="0.25">
      <c r="A1456" s="1">
        <v>43891.333333333343</v>
      </c>
      <c r="B1456" s="4">
        <v>70.45</v>
      </c>
      <c r="C1456" s="4">
        <f t="shared" si="66"/>
        <v>618.19875000000002</v>
      </c>
      <c r="D1456" s="4">
        <f t="shared" si="67"/>
        <v>170.4</v>
      </c>
      <c r="F1456" s="4">
        <v>213</v>
      </c>
      <c r="H1456" s="4">
        <f t="shared" si="68"/>
        <v>234.79875000000004</v>
      </c>
    </row>
    <row r="1457" spans="1:8" x14ac:dyDescent="0.25">
      <c r="A1457" s="1">
        <v>43891.375</v>
      </c>
      <c r="B1457" s="4">
        <v>73.583333333333329</v>
      </c>
      <c r="C1457" s="4">
        <f t="shared" si="66"/>
        <v>645.69375000000002</v>
      </c>
      <c r="D1457" s="4">
        <f t="shared" si="67"/>
        <v>177.60000000000002</v>
      </c>
      <c r="F1457" s="4">
        <v>222</v>
      </c>
      <c r="H1457" s="4">
        <f t="shared" si="68"/>
        <v>246.09375</v>
      </c>
    </row>
    <row r="1458" spans="1:8" x14ac:dyDescent="0.25">
      <c r="A1458" s="1">
        <v>43891.416666666657</v>
      </c>
      <c r="B1458" s="4">
        <v>75.61666666666666</v>
      </c>
      <c r="C1458" s="4">
        <f t="shared" si="66"/>
        <v>663.53624999999988</v>
      </c>
      <c r="D1458" s="4">
        <f t="shared" si="67"/>
        <v>185.60000000000002</v>
      </c>
      <c r="F1458" s="4">
        <v>232</v>
      </c>
      <c r="H1458" s="4">
        <f t="shared" si="68"/>
        <v>245.93624999999986</v>
      </c>
    </row>
    <row r="1459" spans="1:8" x14ac:dyDescent="0.25">
      <c r="A1459" s="1">
        <v>43891.458333333343</v>
      </c>
      <c r="B1459" s="4">
        <v>77.63333333333334</v>
      </c>
      <c r="C1459" s="4">
        <f t="shared" si="66"/>
        <v>681.23250000000007</v>
      </c>
      <c r="D1459" s="4">
        <f t="shared" si="67"/>
        <v>184</v>
      </c>
      <c r="F1459" s="4">
        <v>230</v>
      </c>
      <c r="H1459" s="4">
        <f t="shared" si="68"/>
        <v>267.23250000000007</v>
      </c>
    </row>
    <row r="1460" spans="1:8" x14ac:dyDescent="0.25">
      <c r="A1460" s="1">
        <v>43891.5</v>
      </c>
      <c r="B1460" s="4">
        <v>77.016666666666666</v>
      </c>
      <c r="C1460" s="4">
        <f t="shared" si="66"/>
        <v>675.82124999999996</v>
      </c>
      <c r="D1460" s="4">
        <f t="shared" si="67"/>
        <v>190.4</v>
      </c>
      <c r="F1460" s="4">
        <v>238</v>
      </c>
      <c r="H1460" s="4">
        <f t="shared" si="68"/>
        <v>247.42124999999999</v>
      </c>
    </row>
    <row r="1461" spans="1:8" x14ac:dyDescent="0.25">
      <c r="A1461" s="1">
        <v>43891.541666666657</v>
      </c>
      <c r="B1461" s="4">
        <v>74.533333333333331</v>
      </c>
      <c r="C1461" s="4">
        <f t="shared" si="66"/>
        <v>654.03</v>
      </c>
      <c r="D1461" s="4">
        <f t="shared" si="67"/>
        <v>183.20000000000002</v>
      </c>
      <c r="F1461" s="4">
        <v>229</v>
      </c>
      <c r="H1461" s="4">
        <f t="shared" si="68"/>
        <v>241.82999999999993</v>
      </c>
    </row>
    <row r="1462" spans="1:8" x14ac:dyDescent="0.25">
      <c r="A1462" s="1">
        <v>43891.583333333343</v>
      </c>
      <c r="B1462" s="4">
        <v>73.033333333333331</v>
      </c>
      <c r="C1462" s="4">
        <f t="shared" si="66"/>
        <v>640.86749999999995</v>
      </c>
      <c r="D1462" s="4">
        <f t="shared" si="67"/>
        <v>184</v>
      </c>
      <c r="F1462" s="4">
        <v>230</v>
      </c>
      <c r="H1462" s="4">
        <f t="shared" si="68"/>
        <v>226.86749999999995</v>
      </c>
    </row>
    <row r="1463" spans="1:8" x14ac:dyDescent="0.25">
      <c r="A1463" s="1">
        <v>43891.625</v>
      </c>
      <c r="B1463" s="4">
        <v>72.13333333333334</v>
      </c>
      <c r="C1463" s="4">
        <f t="shared" si="66"/>
        <v>632.97000000000014</v>
      </c>
      <c r="D1463" s="4">
        <f t="shared" si="67"/>
        <v>190.4</v>
      </c>
      <c r="F1463" s="4">
        <v>238</v>
      </c>
      <c r="H1463" s="4">
        <f t="shared" si="68"/>
        <v>204.57000000000016</v>
      </c>
    </row>
    <row r="1464" spans="1:8" x14ac:dyDescent="0.25">
      <c r="A1464" s="1">
        <v>43891.666666666657</v>
      </c>
      <c r="B1464" s="4">
        <v>71.483333333333334</v>
      </c>
      <c r="C1464" s="4">
        <f t="shared" si="66"/>
        <v>627.26625000000001</v>
      </c>
      <c r="D1464" s="4">
        <f t="shared" si="67"/>
        <v>189.60000000000002</v>
      </c>
      <c r="F1464" s="4">
        <v>237</v>
      </c>
      <c r="H1464" s="4">
        <f t="shared" si="68"/>
        <v>200.66624999999999</v>
      </c>
    </row>
    <row r="1465" spans="1:8" x14ac:dyDescent="0.25">
      <c r="A1465" s="1">
        <v>43891.708333333343</v>
      </c>
      <c r="B1465" s="4">
        <v>71</v>
      </c>
      <c r="C1465" s="4">
        <f t="shared" si="66"/>
        <v>623.02499999999998</v>
      </c>
      <c r="D1465" s="4">
        <f t="shared" si="67"/>
        <v>192</v>
      </c>
      <c r="F1465" s="4">
        <v>240</v>
      </c>
      <c r="H1465" s="4">
        <f t="shared" si="68"/>
        <v>191.02499999999998</v>
      </c>
    </row>
    <row r="1466" spans="1:8" x14ac:dyDescent="0.25">
      <c r="A1466" s="1">
        <v>43891.75</v>
      </c>
      <c r="B1466" s="4">
        <v>70.983333333333334</v>
      </c>
      <c r="C1466" s="4">
        <f t="shared" si="66"/>
        <v>622.87874999999997</v>
      </c>
      <c r="D1466" s="4">
        <f t="shared" si="67"/>
        <v>194.4</v>
      </c>
      <c r="F1466" s="4">
        <v>243</v>
      </c>
      <c r="H1466" s="4">
        <f t="shared" si="68"/>
        <v>185.47874999999999</v>
      </c>
    </row>
    <row r="1467" spans="1:8" x14ac:dyDescent="0.25">
      <c r="A1467" s="1">
        <v>43891.791666666657</v>
      </c>
      <c r="B1467" s="4">
        <v>70.833333333333329</v>
      </c>
      <c r="C1467" s="4">
        <f t="shared" si="66"/>
        <v>621.5625</v>
      </c>
      <c r="D1467" s="4">
        <f t="shared" si="67"/>
        <v>184</v>
      </c>
      <c r="F1467" s="4">
        <v>230</v>
      </c>
      <c r="H1467" s="4">
        <f t="shared" si="68"/>
        <v>207.5625</v>
      </c>
    </row>
    <row r="1468" spans="1:8" x14ac:dyDescent="0.25">
      <c r="A1468" s="1">
        <v>43891.833333333343</v>
      </c>
      <c r="B1468" s="4">
        <v>68.316666666666663</v>
      </c>
      <c r="C1468" s="4">
        <f t="shared" si="66"/>
        <v>599.47874999999999</v>
      </c>
      <c r="D1468" s="4">
        <f t="shared" si="67"/>
        <v>175.20000000000002</v>
      </c>
      <c r="F1468" s="4">
        <v>219</v>
      </c>
      <c r="H1468" s="4">
        <f t="shared" si="68"/>
        <v>205.27874999999995</v>
      </c>
    </row>
    <row r="1469" spans="1:8" x14ac:dyDescent="0.25">
      <c r="A1469" s="1">
        <v>43891.875</v>
      </c>
      <c r="B1469" s="4">
        <v>61.583333333333343</v>
      </c>
      <c r="C1469" s="4">
        <f t="shared" si="66"/>
        <v>540.39375000000007</v>
      </c>
      <c r="D1469" s="4">
        <f t="shared" si="67"/>
        <v>159.20000000000002</v>
      </c>
      <c r="F1469" s="4">
        <v>199</v>
      </c>
      <c r="H1469" s="4">
        <f t="shared" si="68"/>
        <v>182.19375000000002</v>
      </c>
    </row>
    <row r="1470" spans="1:8" x14ac:dyDescent="0.25">
      <c r="A1470" s="1">
        <v>43891.916666666657</v>
      </c>
      <c r="B1470" s="4">
        <v>61.06666666666667</v>
      </c>
      <c r="C1470" s="4">
        <f t="shared" si="66"/>
        <v>535.86</v>
      </c>
      <c r="D1470" s="4">
        <f t="shared" si="67"/>
        <v>140.80000000000001</v>
      </c>
      <c r="F1470" s="4">
        <v>176</v>
      </c>
      <c r="H1470" s="4">
        <f t="shared" si="68"/>
        <v>219.06</v>
      </c>
    </row>
    <row r="1471" spans="1:8" x14ac:dyDescent="0.25">
      <c r="A1471" s="1">
        <v>43891.958333333343</v>
      </c>
      <c r="B1471" s="4">
        <v>60.75</v>
      </c>
      <c r="C1471" s="4">
        <f t="shared" si="66"/>
        <v>533.08124999999995</v>
      </c>
      <c r="D1471" s="4">
        <f t="shared" si="67"/>
        <v>145.6</v>
      </c>
      <c r="F1471" s="4">
        <v>182</v>
      </c>
      <c r="H1471" s="4">
        <f t="shared" si="68"/>
        <v>205.48124999999993</v>
      </c>
    </row>
    <row r="1472" spans="1:8" x14ac:dyDescent="0.25">
      <c r="A1472" s="1">
        <v>43892</v>
      </c>
      <c r="B1472" s="4">
        <v>60.866666666666667</v>
      </c>
      <c r="C1472" s="4">
        <f t="shared" si="66"/>
        <v>534.10500000000002</v>
      </c>
      <c r="D1472" s="4">
        <f t="shared" si="67"/>
        <v>132.80000000000001</v>
      </c>
      <c r="F1472" s="4">
        <v>166</v>
      </c>
      <c r="H1472" s="4">
        <f t="shared" si="68"/>
        <v>235.30500000000001</v>
      </c>
    </row>
    <row r="1473" spans="1:8" x14ac:dyDescent="0.25">
      <c r="A1473" s="1">
        <v>43892.041666666657</v>
      </c>
      <c r="B1473" s="4">
        <v>61.633333333333333</v>
      </c>
      <c r="C1473" s="4">
        <f t="shared" si="66"/>
        <v>540.83249999999998</v>
      </c>
      <c r="D1473" s="4">
        <f t="shared" si="67"/>
        <v>144</v>
      </c>
      <c r="F1473" s="4">
        <v>180</v>
      </c>
      <c r="H1473" s="4">
        <f t="shared" si="68"/>
        <v>216.83249999999998</v>
      </c>
    </row>
    <row r="1474" spans="1:8" x14ac:dyDescent="0.25">
      <c r="A1474" s="1">
        <v>43892.083333333343</v>
      </c>
      <c r="B1474" s="4">
        <v>62.15</v>
      </c>
      <c r="C1474" s="4">
        <f t="shared" si="66"/>
        <v>545.36625000000004</v>
      </c>
      <c r="D1474" s="4">
        <f t="shared" si="67"/>
        <v>132.80000000000001</v>
      </c>
      <c r="F1474" s="4">
        <v>166</v>
      </c>
      <c r="H1474" s="4">
        <f t="shared" si="68"/>
        <v>246.56625000000003</v>
      </c>
    </row>
    <row r="1475" spans="1:8" x14ac:dyDescent="0.25">
      <c r="A1475" s="1">
        <v>43892.125</v>
      </c>
      <c r="B1475" s="4">
        <v>63.516666666666673</v>
      </c>
      <c r="C1475" s="4">
        <f t="shared" si="66"/>
        <v>557.3587500000001</v>
      </c>
      <c r="D1475" s="4">
        <f t="shared" si="67"/>
        <v>141.6</v>
      </c>
      <c r="F1475" s="4">
        <v>177</v>
      </c>
      <c r="H1475" s="4">
        <f t="shared" si="68"/>
        <v>238.75875000000008</v>
      </c>
    </row>
    <row r="1476" spans="1:8" x14ac:dyDescent="0.25">
      <c r="A1476" s="1">
        <v>43892.166666666657</v>
      </c>
      <c r="B1476" s="4">
        <v>64.933333333333337</v>
      </c>
      <c r="C1476" s="4">
        <f t="shared" si="66"/>
        <v>569.79</v>
      </c>
      <c r="D1476" s="4">
        <f t="shared" si="67"/>
        <v>149.6</v>
      </c>
      <c r="F1476" s="4">
        <v>187</v>
      </c>
      <c r="H1476" s="4">
        <f t="shared" si="68"/>
        <v>233.18999999999994</v>
      </c>
    </row>
    <row r="1477" spans="1:8" x14ac:dyDescent="0.25">
      <c r="A1477" s="1">
        <v>43892.208333333343</v>
      </c>
      <c r="B1477" s="4">
        <v>67.783333333333331</v>
      </c>
      <c r="C1477" s="4">
        <f t="shared" si="66"/>
        <v>594.79875000000004</v>
      </c>
      <c r="D1477" s="4">
        <f t="shared" si="67"/>
        <v>149.6</v>
      </c>
      <c r="F1477" s="4">
        <v>187</v>
      </c>
      <c r="H1477" s="4">
        <f t="shared" si="68"/>
        <v>258.19875000000002</v>
      </c>
    </row>
    <row r="1478" spans="1:8" x14ac:dyDescent="0.25">
      <c r="A1478" s="1">
        <v>43892.25</v>
      </c>
      <c r="B1478" s="4">
        <v>68.63333333333334</v>
      </c>
      <c r="C1478" s="4">
        <f t="shared" si="66"/>
        <v>602.25750000000016</v>
      </c>
      <c r="D1478" s="4">
        <f t="shared" si="67"/>
        <v>136</v>
      </c>
      <c r="F1478" s="4">
        <v>170</v>
      </c>
      <c r="H1478" s="4">
        <f t="shared" si="68"/>
        <v>296.25750000000016</v>
      </c>
    </row>
    <row r="1479" spans="1:8" x14ac:dyDescent="0.25">
      <c r="A1479" s="1">
        <v>43892.291666666657</v>
      </c>
      <c r="B1479" s="4">
        <v>68.783333333333331</v>
      </c>
      <c r="C1479" s="4">
        <f t="shared" si="66"/>
        <v>603.57375000000002</v>
      </c>
      <c r="D1479" s="4">
        <f t="shared" si="67"/>
        <v>141.6</v>
      </c>
      <c r="F1479" s="4">
        <v>177</v>
      </c>
      <c r="H1479" s="4">
        <f t="shared" si="68"/>
        <v>284.97375</v>
      </c>
    </row>
    <row r="1480" spans="1:8" x14ac:dyDescent="0.25">
      <c r="A1480" s="1">
        <v>43892.333333333343</v>
      </c>
      <c r="B1480" s="4">
        <v>69.86666666666666</v>
      </c>
      <c r="C1480" s="4">
        <f t="shared" si="66"/>
        <v>613.07999999999993</v>
      </c>
      <c r="D1480" s="4">
        <f t="shared" si="67"/>
        <v>153.60000000000002</v>
      </c>
      <c r="F1480" s="4">
        <v>192</v>
      </c>
      <c r="H1480" s="4">
        <f t="shared" si="68"/>
        <v>267.4799999999999</v>
      </c>
    </row>
    <row r="1481" spans="1:8" x14ac:dyDescent="0.25">
      <c r="A1481" s="1">
        <v>43892.375</v>
      </c>
      <c r="B1481" s="4">
        <v>73.466666666666669</v>
      </c>
      <c r="C1481" s="4">
        <f t="shared" ref="C1481:C1544" si="69">B1481*$C$2*$C$3/$C$4/3600</f>
        <v>644.66999999999996</v>
      </c>
      <c r="D1481" s="4">
        <f t="shared" ref="D1481:D1544" si="70">F1481/0.5*0.4</f>
        <v>171.20000000000002</v>
      </c>
      <c r="F1481" s="4">
        <v>214</v>
      </c>
      <c r="H1481" s="4">
        <f t="shared" ref="H1481:H1544" si="71">C1481-D1481-F1481</f>
        <v>259.46999999999991</v>
      </c>
    </row>
    <row r="1482" spans="1:8" x14ac:dyDescent="0.25">
      <c r="A1482" s="1">
        <v>43892.416666666657</v>
      </c>
      <c r="B1482" s="4">
        <v>76.36666666666666</v>
      </c>
      <c r="C1482" s="4">
        <f t="shared" si="69"/>
        <v>670.11749999999984</v>
      </c>
      <c r="D1482" s="4">
        <f t="shared" si="70"/>
        <v>179.20000000000002</v>
      </c>
      <c r="F1482" s="4">
        <v>224</v>
      </c>
      <c r="H1482" s="4">
        <f t="shared" si="71"/>
        <v>266.91749999999979</v>
      </c>
    </row>
    <row r="1483" spans="1:8" x14ac:dyDescent="0.25">
      <c r="A1483" s="1">
        <v>43892.458333333343</v>
      </c>
      <c r="B1483" s="4">
        <v>77</v>
      </c>
      <c r="C1483" s="4">
        <f t="shared" si="69"/>
        <v>675.67499999999995</v>
      </c>
      <c r="D1483" s="4">
        <f t="shared" si="70"/>
        <v>175.20000000000002</v>
      </c>
      <c r="F1483" s="4">
        <v>219</v>
      </c>
      <c r="H1483" s="4">
        <f t="shared" si="71"/>
        <v>281.47499999999991</v>
      </c>
    </row>
    <row r="1484" spans="1:8" x14ac:dyDescent="0.25">
      <c r="A1484" s="1">
        <v>43892.5</v>
      </c>
      <c r="B1484" s="4">
        <v>77.016666666666666</v>
      </c>
      <c r="C1484" s="4">
        <f t="shared" si="69"/>
        <v>675.82124999999996</v>
      </c>
      <c r="D1484" s="4">
        <f t="shared" si="70"/>
        <v>169.60000000000002</v>
      </c>
      <c r="F1484" s="4">
        <v>212</v>
      </c>
      <c r="H1484" s="4">
        <f t="shared" si="71"/>
        <v>294.22124999999994</v>
      </c>
    </row>
    <row r="1485" spans="1:8" x14ac:dyDescent="0.25">
      <c r="A1485" s="1">
        <v>43892.541666666657</v>
      </c>
      <c r="B1485" s="4">
        <v>76.25</v>
      </c>
      <c r="C1485" s="4">
        <f t="shared" si="69"/>
        <v>669.09375</v>
      </c>
      <c r="D1485" s="4">
        <f t="shared" si="70"/>
        <v>182.4</v>
      </c>
      <c r="F1485" s="4">
        <v>228</v>
      </c>
      <c r="H1485" s="4">
        <f t="shared" si="71"/>
        <v>258.69375000000002</v>
      </c>
    </row>
    <row r="1486" spans="1:8" x14ac:dyDescent="0.25">
      <c r="A1486" s="1">
        <v>43892.583333333343</v>
      </c>
      <c r="B1486" s="4">
        <v>75.95</v>
      </c>
      <c r="C1486" s="4">
        <f t="shared" si="69"/>
        <v>666.46124999999995</v>
      </c>
      <c r="D1486" s="4">
        <f t="shared" si="70"/>
        <v>176</v>
      </c>
      <c r="F1486" s="4">
        <v>220</v>
      </c>
      <c r="H1486" s="4">
        <f t="shared" si="71"/>
        <v>270.46124999999995</v>
      </c>
    </row>
    <row r="1487" spans="1:8" x14ac:dyDescent="0.25">
      <c r="A1487" s="1">
        <v>43892.625</v>
      </c>
      <c r="B1487" s="4">
        <v>75.13333333333334</v>
      </c>
      <c r="C1487" s="4">
        <f t="shared" si="69"/>
        <v>659.29500000000007</v>
      </c>
      <c r="D1487" s="4">
        <f t="shared" si="70"/>
        <v>176</v>
      </c>
      <c r="F1487" s="4">
        <v>220</v>
      </c>
      <c r="H1487" s="4">
        <f t="shared" si="71"/>
        <v>263.29500000000007</v>
      </c>
    </row>
    <row r="1488" spans="1:8" x14ac:dyDescent="0.25">
      <c r="A1488" s="1">
        <v>43892.666666666657</v>
      </c>
      <c r="B1488" s="4">
        <v>75.583333333333329</v>
      </c>
      <c r="C1488" s="4">
        <f t="shared" si="69"/>
        <v>663.24374999999998</v>
      </c>
      <c r="D1488" s="4">
        <f t="shared" si="70"/>
        <v>179.20000000000002</v>
      </c>
      <c r="F1488" s="4">
        <v>224</v>
      </c>
      <c r="H1488" s="4">
        <f t="shared" si="71"/>
        <v>260.04374999999993</v>
      </c>
    </row>
    <row r="1489" spans="1:8" x14ac:dyDescent="0.25">
      <c r="A1489" s="1">
        <v>43892.708333333343</v>
      </c>
      <c r="B1489" s="4">
        <v>74.95</v>
      </c>
      <c r="C1489" s="4">
        <f t="shared" si="69"/>
        <v>657.68624999999997</v>
      </c>
      <c r="D1489" s="4">
        <f t="shared" si="70"/>
        <v>177.60000000000002</v>
      </c>
      <c r="F1489" s="4">
        <v>222</v>
      </c>
      <c r="H1489" s="4">
        <f t="shared" si="71"/>
        <v>258.08624999999995</v>
      </c>
    </row>
    <row r="1490" spans="1:8" x14ac:dyDescent="0.25">
      <c r="A1490" s="1">
        <v>43892.75</v>
      </c>
      <c r="B1490" s="4">
        <v>70.36666666666666</v>
      </c>
      <c r="C1490" s="4">
        <f t="shared" si="69"/>
        <v>617.46749999999986</v>
      </c>
      <c r="D1490" s="4">
        <f t="shared" si="70"/>
        <v>160.80000000000001</v>
      </c>
      <c r="F1490" s="4">
        <v>201</v>
      </c>
      <c r="H1490" s="4">
        <f t="shared" si="71"/>
        <v>255.66749999999985</v>
      </c>
    </row>
    <row r="1491" spans="1:8" x14ac:dyDescent="0.25">
      <c r="A1491" s="1">
        <v>43892.791666666657</v>
      </c>
      <c r="B1491" s="4">
        <v>67.86666666666666</v>
      </c>
      <c r="C1491" s="4">
        <f t="shared" si="69"/>
        <v>595.52999999999986</v>
      </c>
      <c r="D1491" s="4">
        <f t="shared" si="70"/>
        <v>152</v>
      </c>
      <c r="F1491" s="4">
        <v>190</v>
      </c>
      <c r="H1491" s="4">
        <f t="shared" si="71"/>
        <v>253.52999999999986</v>
      </c>
    </row>
    <row r="1492" spans="1:8" x14ac:dyDescent="0.25">
      <c r="A1492" s="1">
        <v>43892.833333333343</v>
      </c>
      <c r="B1492" s="4">
        <v>65.783333333333331</v>
      </c>
      <c r="C1492" s="4">
        <f t="shared" si="69"/>
        <v>577.24874999999997</v>
      </c>
      <c r="D1492" s="4">
        <f t="shared" si="70"/>
        <v>152</v>
      </c>
      <c r="F1492" s="4">
        <v>190</v>
      </c>
      <c r="H1492" s="4">
        <f t="shared" si="71"/>
        <v>235.24874999999997</v>
      </c>
    </row>
    <row r="1493" spans="1:8" x14ac:dyDescent="0.25">
      <c r="A1493" s="1">
        <v>43892.875</v>
      </c>
      <c r="B1493" s="4">
        <v>64.457627118644069</v>
      </c>
      <c r="C1493" s="4">
        <f t="shared" si="69"/>
        <v>565.61567796610166</v>
      </c>
      <c r="D1493" s="4">
        <f t="shared" si="70"/>
        <v>145.62711864406785</v>
      </c>
      <c r="F1493" s="4">
        <v>182.03389830508479</v>
      </c>
      <c r="H1493" s="4">
        <f t="shared" si="71"/>
        <v>237.95466101694899</v>
      </c>
    </row>
    <row r="1494" spans="1:8" x14ac:dyDescent="0.25">
      <c r="A1494" s="1">
        <v>43892.916666666657</v>
      </c>
      <c r="B1494" s="4">
        <v>63.610169491525433</v>
      </c>
      <c r="C1494" s="4">
        <f t="shared" si="69"/>
        <v>558.17923728813571</v>
      </c>
      <c r="D1494" s="4">
        <f t="shared" si="70"/>
        <v>158.64406779661019</v>
      </c>
      <c r="F1494" s="4">
        <v>198.30508474576271</v>
      </c>
      <c r="H1494" s="4">
        <f t="shared" si="71"/>
        <v>201.23008474576278</v>
      </c>
    </row>
    <row r="1495" spans="1:8" x14ac:dyDescent="0.25">
      <c r="A1495" s="1">
        <v>43892.958333333343</v>
      </c>
      <c r="B1495" s="4">
        <v>63</v>
      </c>
      <c r="C1495" s="4">
        <f t="shared" si="69"/>
        <v>552.82500000000005</v>
      </c>
      <c r="D1495" s="4">
        <f t="shared" si="70"/>
        <v>149.05263157894737</v>
      </c>
      <c r="F1495" s="4">
        <v>186.31578947368419</v>
      </c>
      <c r="H1495" s="4">
        <f t="shared" si="71"/>
        <v>217.45657894736846</v>
      </c>
    </row>
    <row r="1496" spans="1:8" x14ac:dyDescent="0.25">
      <c r="A1496" s="1">
        <v>43893</v>
      </c>
      <c r="B1496" s="4">
        <v>63</v>
      </c>
      <c r="C1496" s="4">
        <f t="shared" si="69"/>
        <v>552.82500000000005</v>
      </c>
      <c r="D1496" s="4">
        <f t="shared" si="70"/>
        <v>158.06896551724137</v>
      </c>
      <c r="F1496" s="4">
        <v>197.58620689655169</v>
      </c>
      <c r="H1496" s="4">
        <f t="shared" si="71"/>
        <v>197.16982758620696</v>
      </c>
    </row>
    <row r="1497" spans="1:8" x14ac:dyDescent="0.25">
      <c r="A1497" s="1">
        <v>43893.041666666657</v>
      </c>
      <c r="B1497" s="4">
        <v>63.533333333333331</v>
      </c>
      <c r="C1497" s="4">
        <f t="shared" si="69"/>
        <v>557.505</v>
      </c>
      <c r="D1497" s="4">
        <f t="shared" si="70"/>
        <v>148.80000000000001</v>
      </c>
      <c r="F1497" s="4">
        <v>186</v>
      </c>
      <c r="H1497" s="4">
        <f t="shared" si="71"/>
        <v>222.70499999999998</v>
      </c>
    </row>
    <row r="1498" spans="1:8" x14ac:dyDescent="0.25">
      <c r="A1498" s="1">
        <v>43893.083333333343</v>
      </c>
      <c r="B1498" s="4">
        <v>63.983333333333327</v>
      </c>
      <c r="C1498" s="4">
        <f t="shared" si="69"/>
        <v>561.4537499999999</v>
      </c>
      <c r="D1498" s="4">
        <f t="shared" si="70"/>
        <v>149.6</v>
      </c>
      <c r="F1498" s="4">
        <v>187</v>
      </c>
      <c r="H1498" s="4">
        <f t="shared" si="71"/>
        <v>224.85374999999988</v>
      </c>
    </row>
    <row r="1499" spans="1:8" x14ac:dyDescent="0.25">
      <c r="A1499" s="1">
        <v>43893.125</v>
      </c>
      <c r="B1499" s="4">
        <v>64</v>
      </c>
      <c r="C1499" s="4">
        <f t="shared" si="69"/>
        <v>561.6</v>
      </c>
      <c r="D1499" s="4">
        <f t="shared" si="70"/>
        <v>150.4</v>
      </c>
      <c r="F1499" s="4">
        <v>188</v>
      </c>
      <c r="H1499" s="4">
        <f t="shared" si="71"/>
        <v>223.20000000000005</v>
      </c>
    </row>
    <row r="1500" spans="1:8" x14ac:dyDescent="0.25">
      <c r="A1500" s="1">
        <v>43893.166666666657</v>
      </c>
      <c r="B1500" s="4">
        <v>64</v>
      </c>
      <c r="C1500" s="4">
        <f t="shared" si="69"/>
        <v>561.6</v>
      </c>
      <c r="D1500" s="4">
        <f t="shared" si="70"/>
        <v>145.6</v>
      </c>
      <c r="F1500" s="4">
        <v>182</v>
      </c>
      <c r="H1500" s="4">
        <f t="shared" si="71"/>
        <v>234</v>
      </c>
    </row>
    <row r="1501" spans="1:8" x14ac:dyDescent="0.25">
      <c r="A1501" s="1">
        <v>43893.208333333343</v>
      </c>
      <c r="B1501" s="4">
        <v>64</v>
      </c>
      <c r="C1501" s="4">
        <f t="shared" si="69"/>
        <v>561.6</v>
      </c>
      <c r="D1501" s="4">
        <f t="shared" si="70"/>
        <v>139.20000000000002</v>
      </c>
      <c r="F1501" s="4">
        <v>174</v>
      </c>
      <c r="H1501" s="4">
        <f t="shared" si="71"/>
        <v>248.39999999999998</v>
      </c>
    </row>
    <row r="1502" spans="1:8" x14ac:dyDescent="0.25">
      <c r="A1502" s="1">
        <v>43893.25</v>
      </c>
      <c r="B1502" s="4">
        <v>64.849999999999994</v>
      </c>
      <c r="C1502" s="4">
        <f t="shared" si="69"/>
        <v>569.05874999999992</v>
      </c>
      <c r="D1502" s="4">
        <f t="shared" si="70"/>
        <v>140.80000000000001</v>
      </c>
      <c r="F1502" s="4">
        <v>176</v>
      </c>
      <c r="H1502" s="4">
        <f t="shared" si="71"/>
        <v>252.25874999999991</v>
      </c>
    </row>
    <row r="1503" spans="1:8" x14ac:dyDescent="0.25">
      <c r="A1503" s="1">
        <v>43893.291666666657</v>
      </c>
      <c r="B1503" s="4">
        <v>67.166666666666671</v>
      </c>
      <c r="C1503" s="4">
        <f t="shared" si="69"/>
        <v>589.38750000000005</v>
      </c>
      <c r="D1503" s="4">
        <f t="shared" si="70"/>
        <v>144</v>
      </c>
      <c r="F1503" s="4">
        <v>180</v>
      </c>
      <c r="H1503" s="4">
        <f t="shared" si="71"/>
        <v>265.38750000000005</v>
      </c>
    </row>
    <row r="1504" spans="1:8" x14ac:dyDescent="0.25">
      <c r="A1504" s="1">
        <v>43893.333333333343</v>
      </c>
      <c r="B1504" s="4">
        <v>70.483333333333334</v>
      </c>
      <c r="C1504" s="4">
        <f t="shared" si="69"/>
        <v>618.49125000000004</v>
      </c>
      <c r="D1504" s="4">
        <f t="shared" si="70"/>
        <v>139.20000000000002</v>
      </c>
      <c r="F1504" s="4">
        <v>174</v>
      </c>
      <c r="H1504" s="4">
        <f t="shared" si="71"/>
        <v>305.29124999999999</v>
      </c>
    </row>
    <row r="1505" spans="1:8" x14ac:dyDescent="0.25">
      <c r="A1505" s="1">
        <v>43893.375</v>
      </c>
      <c r="B1505" s="4">
        <v>76.099999999999994</v>
      </c>
      <c r="C1505" s="4">
        <f t="shared" si="69"/>
        <v>667.77749999999992</v>
      </c>
      <c r="D1505" s="4">
        <f t="shared" si="70"/>
        <v>156.80000000000001</v>
      </c>
      <c r="F1505" s="4">
        <v>196</v>
      </c>
      <c r="H1505" s="4">
        <f t="shared" si="71"/>
        <v>314.97749999999991</v>
      </c>
    </row>
    <row r="1506" spans="1:8" x14ac:dyDescent="0.25">
      <c r="A1506" s="1">
        <v>43893.416666666657</v>
      </c>
      <c r="B1506" s="4">
        <v>80.05</v>
      </c>
      <c r="C1506" s="4">
        <f t="shared" si="69"/>
        <v>702.43875000000003</v>
      </c>
      <c r="D1506" s="4">
        <f t="shared" si="70"/>
        <v>161.60000000000002</v>
      </c>
      <c r="F1506" s="4">
        <v>202</v>
      </c>
      <c r="H1506" s="4">
        <f t="shared" si="71"/>
        <v>338.83875</v>
      </c>
    </row>
    <row r="1507" spans="1:8" x14ac:dyDescent="0.25">
      <c r="A1507" s="1">
        <v>43893.458333333343</v>
      </c>
      <c r="B1507" s="4">
        <v>82.95</v>
      </c>
      <c r="C1507" s="4">
        <f t="shared" si="69"/>
        <v>727.88625000000002</v>
      </c>
      <c r="D1507" s="4">
        <f t="shared" si="70"/>
        <v>179.20000000000002</v>
      </c>
      <c r="F1507" s="4">
        <v>224</v>
      </c>
      <c r="H1507" s="4">
        <f t="shared" si="71"/>
        <v>324.68624999999997</v>
      </c>
    </row>
    <row r="1508" spans="1:8" x14ac:dyDescent="0.25">
      <c r="A1508" s="1">
        <v>43893.5</v>
      </c>
      <c r="B1508" s="4">
        <v>82.9</v>
      </c>
      <c r="C1508" s="4">
        <f t="shared" si="69"/>
        <v>727.4475000000001</v>
      </c>
      <c r="D1508" s="4">
        <f t="shared" si="70"/>
        <v>187.20000000000002</v>
      </c>
      <c r="F1508" s="4">
        <v>234</v>
      </c>
      <c r="H1508" s="4">
        <f t="shared" si="71"/>
        <v>306.24750000000006</v>
      </c>
    </row>
    <row r="1509" spans="1:8" x14ac:dyDescent="0.25">
      <c r="A1509" s="1">
        <v>43893.541666666657</v>
      </c>
      <c r="B1509" s="4">
        <v>80.8</v>
      </c>
      <c r="C1509" s="4">
        <f t="shared" si="69"/>
        <v>709.02</v>
      </c>
      <c r="D1509" s="4">
        <f t="shared" si="70"/>
        <v>175.20000000000002</v>
      </c>
      <c r="F1509" s="4">
        <v>219</v>
      </c>
      <c r="H1509" s="4">
        <f t="shared" si="71"/>
        <v>314.81999999999994</v>
      </c>
    </row>
    <row r="1510" spans="1:8" x14ac:dyDescent="0.25">
      <c r="A1510" s="1">
        <v>43893.583333333343</v>
      </c>
      <c r="B1510" s="4">
        <v>80.38333333333334</v>
      </c>
      <c r="C1510" s="4">
        <f t="shared" si="69"/>
        <v>705.3637500000001</v>
      </c>
      <c r="D1510" s="4">
        <f t="shared" si="70"/>
        <v>176.8</v>
      </c>
      <c r="F1510" s="4">
        <v>221</v>
      </c>
      <c r="H1510" s="4">
        <f t="shared" si="71"/>
        <v>307.56375000000003</v>
      </c>
    </row>
    <row r="1511" spans="1:8" x14ac:dyDescent="0.25">
      <c r="A1511" s="1">
        <v>43893.625</v>
      </c>
      <c r="B1511" s="4">
        <v>82</v>
      </c>
      <c r="C1511" s="4">
        <f t="shared" si="69"/>
        <v>719.55</v>
      </c>
      <c r="D1511" s="4">
        <f t="shared" si="70"/>
        <v>178.4</v>
      </c>
      <c r="F1511" s="4">
        <v>223</v>
      </c>
      <c r="H1511" s="4">
        <f t="shared" si="71"/>
        <v>318.14999999999998</v>
      </c>
    </row>
    <row r="1512" spans="1:8" x14ac:dyDescent="0.25">
      <c r="A1512" s="1">
        <v>43893.666666666657</v>
      </c>
      <c r="B1512" s="4">
        <v>81.916666666666671</v>
      </c>
      <c r="C1512" s="4">
        <f t="shared" si="69"/>
        <v>718.81875000000002</v>
      </c>
      <c r="D1512" s="4">
        <f t="shared" si="70"/>
        <v>185.60000000000002</v>
      </c>
      <c r="F1512" s="4">
        <v>232</v>
      </c>
      <c r="H1512" s="4">
        <f t="shared" si="71"/>
        <v>301.21875</v>
      </c>
    </row>
    <row r="1513" spans="1:8" x14ac:dyDescent="0.25">
      <c r="A1513" s="1">
        <v>43893.708333333343</v>
      </c>
      <c r="B1513" s="4">
        <v>81.416666666666671</v>
      </c>
      <c r="C1513" s="4">
        <f t="shared" si="69"/>
        <v>714.43124999999998</v>
      </c>
      <c r="D1513" s="4">
        <f t="shared" si="70"/>
        <v>185.60000000000002</v>
      </c>
      <c r="F1513" s="4">
        <v>232</v>
      </c>
      <c r="H1513" s="4">
        <f t="shared" si="71"/>
        <v>296.83124999999995</v>
      </c>
    </row>
    <row r="1514" spans="1:8" x14ac:dyDescent="0.25">
      <c r="A1514" s="1">
        <v>43893.75</v>
      </c>
      <c r="B1514" s="4">
        <v>78.45</v>
      </c>
      <c r="C1514" s="4">
        <f t="shared" si="69"/>
        <v>688.39874999999995</v>
      </c>
      <c r="D1514" s="4">
        <f t="shared" si="70"/>
        <v>176</v>
      </c>
      <c r="F1514" s="4">
        <v>220</v>
      </c>
      <c r="H1514" s="4">
        <f t="shared" si="71"/>
        <v>292.39874999999995</v>
      </c>
    </row>
    <row r="1515" spans="1:8" x14ac:dyDescent="0.25">
      <c r="A1515" s="1">
        <v>43893.791666666657</v>
      </c>
      <c r="B1515" s="4">
        <v>77.400000000000006</v>
      </c>
      <c r="C1515" s="4">
        <f t="shared" si="69"/>
        <v>679.18500000000017</v>
      </c>
      <c r="D1515" s="4">
        <f t="shared" si="70"/>
        <v>168.8</v>
      </c>
      <c r="F1515" s="4">
        <v>211</v>
      </c>
      <c r="H1515" s="4">
        <f t="shared" si="71"/>
        <v>299.38500000000016</v>
      </c>
    </row>
    <row r="1516" spans="1:8" x14ac:dyDescent="0.25">
      <c r="A1516" s="1">
        <v>43893.833333333343</v>
      </c>
      <c r="B1516" s="4">
        <v>76.38333333333334</v>
      </c>
      <c r="C1516" s="4">
        <f t="shared" si="69"/>
        <v>670.26375000000007</v>
      </c>
      <c r="D1516" s="4">
        <f t="shared" si="70"/>
        <v>156.80000000000001</v>
      </c>
      <c r="F1516" s="4">
        <v>196</v>
      </c>
      <c r="H1516" s="4">
        <f t="shared" si="71"/>
        <v>317.46375000000012</v>
      </c>
    </row>
    <row r="1517" spans="1:8" x14ac:dyDescent="0.25">
      <c r="A1517" s="1">
        <v>43893.875</v>
      </c>
      <c r="B1517" s="4">
        <v>75.966666666666669</v>
      </c>
      <c r="C1517" s="4">
        <f t="shared" si="69"/>
        <v>666.60749999999996</v>
      </c>
      <c r="D1517" s="4">
        <f t="shared" si="70"/>
        <v>156.80000000000001</v>
      </c>
      <c r="F1517" s="4">
        <v>196</v>
      </c>
      <c r="H1517" s="4">
        <f t="shared" si="71"/>
        <v>313.80749999999995</v>
      </c>
    </row>
    <row r="1518" spans="1:8" x14ac:dyDescent="0.25">
      <c r="A1518" s="1">
        <v>43893.916666666657</v>
      </c>
      <c r="B1518" s="4">
        <v>75.016666666666666</v>
      </c>
      <c r="C1518" s="4">
        <f t="shared" si="69"/>
        <v>658.27125000000001</v>
      </c>
      <c r="D1518" s="4">
        <f t="shared" si="70"/>
        <v>150.4</v>
      </c>
      <c r="F1518" s="4">
        <v>188</v>
      </c>
      <c r="H1518" s="4">
        <f t="shared" si="71"/>
        <v>319.87125000000003</v>
      </c>
    </row>
    <row r="1519" spans="1:8" x14ac:dyDescent="0.25">
      <c r="A1519" s="1">
        <v>43893.958333333343</v>
      </c>
      <c r="B1519" s="4">
        <v>75.099999999999994</v>
      </c>
      <c r="C1519" s="4">
        <f t="shared" si="69"/>
        <v>659.00249999999983</v>
      </c>
      <c r="D1519" s="4">
        <f t="shared" si="70"/>
        <v>148.80000000000001</v>
      </c>
      <c r="F1519" s="4">
        <v>186</v>
      </c>
      <c r="H1519" s="4">
        <f t="shared" si="71"/>
        <v>324.20249999999982</v>
      </c>
    </row>
    <row r="1520" spans="1:8" x14ac:dyDescent="0.25">
      <c r="A1520" s="1">
        <v>43894</v>
      </c>
      <c r="B1520" s="4">
        <v>75.13333333333334</v>
      </c>
      <c r="C1520" s="4">
        <f t="shared" si="69"/>
        <v>659.29500000000007</v>
      </c>
      <c r="D1520" s="4">
        <f t="shared" si="70"/>
        <v>159.20000000000002</v>
      </c>
      <c r="F1520" s="4">
        <v>199</v>
      </c>
      <c r="H1520" s="4">
        <f t="shared" si="71"/>
        <v>301.09500000000003</v>
      </c>
    </row>
    <row r="1521" spans="1:8" x14ac:dyDescent="0.25">
      <c r="A1521" s="1">
        <v>43894.041666666657</v>
      </c>
      <c r="B1521" s="4">
        <v>75</v>
      </c>
      <c r="C1521" s="4">
        <f t="shared" si="69"/>
        <v>658.125</v>
      </c>
      <c r="D1521" s="4">
        <f t="shared" si="70"/>
        <v>151.20000000000002</v>
      </c>
      <c r="F1521" s="4">
        <v>189</v>
      </c>
      <c r="H1521" s="4">
        <f t="shared" si="71"/>
        <v>317.92499999999995</v>
      </c>
    </row>
    <row r="1522" spans="1:8" x14ac:dyDescent="0.25">
      <c r="A1522" s="1">
        <v>43894.083333333343</v>
      </c>
      <c r="B1522" s="4">
        <v>74.900000000000006</v>
      </c>
      <c r="C1522" s="4">
        <f t="shared" si="69"/>
        <v>657.24750000000017</v>
      </c>
      <c r="D1522" s="4">
        <f t="shared" si="70"/>
        <v>152.80000000000001</v>
      </c>
      <c r="F1522" s="4">
        <v>191</v>
      </c>
      <c r="H1522" s="4">
        <f t="shared" si="71"/>
        <v>313.44750000000016</v>
      </c>
    </row>
    <row r="1523" spans="1:8" x14ac:dyDescent="0.25">
      <c r="A1523" s="1">
        <v>43894.125</v>
      </c>
      <c r="B1523" s="4">
        <v>74</v>
      </c>
      <c r="C1523" s="4">
        <f t="shared" si="69"/>
        <v>649.35</v>
      </c>
      <c r="D1523" s="4">
        <f t="shared" si="70"/>
        <v>154.4</v>
      </c>
      <c r="F1523" s="4">
        <v>193</v>
      </c>
      <c r="H1523" s="4">
        <f t="shared" si="71"/>
        <v>301.95000000000005</v>
      </c>
    </row>
    <row r="1524" spans="1:8" x14ac:dyDescent="0.25">
      <c r="A1524" s="1">
        <v>43894.166666666657</v>
      </c>
      <c r="B1524" s="4">
        <v>73.416666666666671</v>
      </c>
      <c r="C1524" s="4">
        <f t="shared" si="69"/>
        <v>644.23125000000005</v>
      </c>
      <c r="D1524" s="4">
        <f t="shared" si="70"/>
        <v>154.4</v>
      </c>
      <c r="F1524" s="4">
        <v>193</v>
      </c>
      <c r="H1524" s="4">
        <f t="shared" si="71"/>
        <v>296.83125000000007</v>
      </c>
    </row>
    <row r="1525" spans="1:8" x14ac:dyDescent="0.25">
      <c r="A1525" s="1">
        <v>43894.208333333343</v>
      </c>
      <c r="B1525" s="4">
        <v>73</v>
      </c>
      <c r="C1525" s="4">
        <f t="shared" si="69"/>
        <v>640.57500000000005</v>
      </c>
      <c r="D1525" s="4">
        <f t="shared" si="70"/>
        <v>138.4</v>
      </c>
      <c r="F1525" s="4">
        <v>173</v>
      </c>
      <c r="H1525" s="4">
        <f t="shared" si="71"/>
        <v>329.17500000000007</v>
      </c>
    </row>
    <row r="1526" spans="1:8" x14ac:dyDescent="0.25">
      <c r="A1526" s="1">
        <v>43894.25</v>
      </c>
      <c r="B1526" s="4">
        <v>72.95</v>
      </c>
      <c r="C1526" s="4">
        <f t="shared" si="69"/>
        <v>640.13625000000002</v>
      </c>
      <c r="D1526" s="4">
        <f t="shared" si="70"/>
        <v>143.20000000000002</v>
      </c>
      <c r="F1526" s="4">
        <v>179</v>
      </c>
      <c r="H1526" s="4">
        <f t="shared" si="71"/>
        <v>317.93624999999997</v>
      </c>
    </row>
    <row r="1527" spans="1:8" x14ac:dyDescent="0.25">
      <c r="A1527" s="1">
        <v>43894.291666666657</v>
      </c>
      <c r="B1527" s="4">
        <v>72.183333333333337</v>
      </c>
      <c r="C1527" s="4">
        <f t="shared" si="69"/>
        <v>633.40875000000005</v>
      </c>
      <c r="D1527" s="4">
        <f t="shared" si="70"/>
        <v>140</v>
      </c>
      <c r="F1527" s="4">
        <v>175</v>
      </c>
      <c r="H1527" s="4">
        <f t="shared" si="71"/>
        <v>318.40875000000005</v>
      </c>
    </row>
    <row r="1528" spans="1:8" x14ac:dyDescent="0.25">
      <c r="A1528" s="1">
        <v>43894.333333333343</v>
      </c>
      <c r="B1528" s="4">
        <v>72.583333333333329</v>
      </c>
      <c r="C1528" s="4">
        <f t="shared" si="69"/>
        <v>636.91875000000005</v>
      </c>
      <c r="D1528" s="4">
        <f t="shared" si="70"/>
        <v>137.6</v>
      </c>
      <c r="F1528" s="4">
        <v>172</v>
      </c>
      <c r="H1528" s="4">
        <f t="shared" si="71"/>
        <v>327.31875000000002</v>
      </c>
    </row>
    <row r="1529" spans="1:8" x14ac:dyDescent="0.25">
      <c r="A1529" s="1">
        <v>43894.375</v>
      </c>
      <c r="B1529" s="4">
        <v>75.066666666666663</v>
      </c>
      <c r="C1529" s="4">
        <f t="shared" si="69"/>
        <v>658.71</v>
      </c>
      <c r="D1529" s="4">
        <f t="shared" si="70"/>
        <v>153.60000000000002</v>
      </c>
      <c r="F1529" s="4">
        <v>192</v>
      </c>
      <c r="H1529" s="4">
        <f t="shared" si="71"/>
        <v>313.11</v>
      </c>
    </row>
    <row r="1530" spans="1:8" x14ac:dyDescent="0.25">
      <c r="A1530" s="1">
        <v>43894.416666666657</v>
      </c>
      <c r="B1530" s="4">
        <v>77.466666666666669</v>
      </c>
      <c r="C1530" s="4">
        <f t="shared" si="69"/>
        <v>679.77</v>
      </c>
      <c r="D1530" s="4">
        <f t="shared" si="70"/>
        <v>161.60000000000002</v>
      </c>
      <c r="F1530" s="4">
        <v>202</v>
      </c>
      <c r="H1530" s="4">
        <f t="shared" si="71"/>
        <v>316.16999999999996</v>
      </c>
    </row>
    <row r="1531" spans="1:8" x14ac:dyDescent="0.25">
      <c r="A1531" s="1">
        <v>43894.458333333343</v>
      </c>
      <c r="B1531" s="4">
        <v>80.266666666666666</v>
      </c>
      <c r="C1531" s="4">
        <f t="shared" si="69"/>
        <v>704.34</v>
      </c>
      <c r="D1531" s="4">
        <f t="shared" si="70"/>
        <v>169.60000000000002</v>
      </c>
      <c r="F1531" s="4">
        <v>212</v>
      </c>
      <c r="H1531" s="4">
        <f t="shared" si="71"/>
        <v>322.74</v>
      </c>
    </row>
    <row r="1532" spans="1:8" x14ac:dyDescent="0.25">
      <c r="A1532" s="1">
        <v>43894.5</v>
      </c>
      <c r="B1532" s="4">
        <v>80.933333333333337</v>
      </c>
      <c r="C1532" s="4">
        <f t="shared" si="69"/>
        <v>710.19</v>
      </c>
      <c r="D1532" s="4">
        <f t="shared" si="70"/>
        <v>185.60000000000002</v>
      </c>
      <c r="F1532" s="4">
        <v>232</v>
      </c>
      <c r="H1532" s="4">
        <f t="shared" si="71"/>
        <v>292.59000000000003</v>
      </c>
    </row>
    <row r="1533" spans="1:8" x14ac:dyDescent="0.25">
      <c r="A1533" s="1">
        <v>43894.541666666657</v>
      </c>
      <c r="B1533" s="4">
        <v>80.916666666666671</v>
      </c>
      <c r="C1533" s="4">
        <f t="shared" si="69"/>
        <v>710.04375000000005</v>
      </c>
      <c r="D1533" s="4">
        <f t="shared" si="70"/>
        <v>188</v>
      </c>
      <c r="F1533" s="4">
        <v>235</v>
      </c>
      <c r="H1533" s="4">
        <f t="shared" si="71"/>
        <v>287.04375000000005</v>
      </c>
    </row>
    <row r="1534" spans="1:8" x14ac:dyDescent="0.25">
      <c r="A1534" s="1">
        <v>43894.583333333343</v>
      </c>
      <c r="B1534" s="4">
        <v>79.95</v>
      </c>
      <c r="C1534" s="4">
        <f t="shared" si="69"/>
        <v>701.56124999999997</v>
      </c>
      <c r="D1534" s="4">
        <f t="shared" si="70"/>
        <v>177.60000000000002</v>
      </c>
      <c r="F1534" s="4">
        <v>222</v>
      </c>
      <c r="H1534" s="4">
        <f t="shared" si="71"/>
        <v>301.96124999999995</v>
      </c>
    </row>
    <row r="1535" spans="1:8" x14ac:dyDescent="0.25">
      <c r="A1535" s="1">
        <v>43894.625</v>
      </c>
      <c r="B1535" s="4">
        <v>78.25</v>
      </c>
      <c r="C1535" s="4">
        <f t="shared" si="69"/>
        <v>686.64374999999995</v>
      </c>
      <c r="D1535" s="4">
        <f t="shared" si="70"/>
        <v>176.8</v>
      </c>
      <c r="F1535" s="4">
        <v>221</v>
      </c>
      <c r="H1535" s="4">
        <f t="shared" si="71"/>
        <v>288.84374999999994</v>
      </c>
    </row>
    <row r="1536" spans="1:8" x14ac:dyDescent="0.25">
      <c r="A1536" s="1">
        <v>43894.666666666657</v>
      </c>
      <c r="B1536" s="4">
        <v>78.599999999999994</v>
      </c>
      <c r="C1536" s="4">
        <f t="shared" si="69"/>
        <v>689.71499999999992</v>
      </c>
      <c r="D1536" s="4">
        <f t="shared" si="70"/>
        <v>176.8</v>
      </c>
      <c r="F1536" s="4">
        <v>221</v>
      </c>
      <c r="H1536" s="4">
        <f t="shared" si="71"/>
        <v>291.91499999999996</v>
      </c>
    </row>
    <row r="1537" spans="1:8" x14ac:dyDescent="0.25">
      <c r="A1537" s="1">
        <v>43894.708333333343</v>
      </c>
      <c r="B1537" s="4">
        <v>77.316666666666663</v>
      </c>
      <c r="C1537" s="4">
        <f t="shared" si="69"/>
        <v>678.45375000000001</v>
      </c>
      <c r="D1537" s="4">
        <f t="shared" si="70"/>
        <v>171.20000000000002</v>
      </c>
      <c r="F1537" s="4">
        <v>214</v>
      </c>
      <c r="H1537" s="4">
        <f t="shared" si="71"/>
        <v>293.25374999999997</v>
      </c>
    </row>
    <row r="1538" spans="1:8" x14ac:dyDescent="0.25">
      <c r="A1538" s="1">
        <v>43894.75</v>
      </c>
      <c r="B1538" s="4">
        <v>76.966666666666669</v>
      </c>
      <c r="C1538" s="4">
        <f t="shared" si="69"/>
        <v>675.38250000000005</v>
      </c>
      <c r="D1538" s="4">
        <f t="shared" si="70"/>
        <v>172</v>
      </c>
      <c r="F1538" s="4">
        <v>215</v>
      </c>
      <c r="H1538" s="4">
        <f t="shared" si="71"/>
        <v>288.38250000000005</v>
      </c>
    </row>
    <row r="1539" spans="1:8" x14ac:dyDescent="0.25">
      <c r="A1539" s="1">
        <v>43894.791666666657</v>
      </c>
      <c r="B1539" s="4">
        <v>76.266666666666666</v>
      </c>
      <c r="C1539" s="4">
        <f t="shared" si="69"/>
        <v>669.24</v>
      </c>
      <c r="D1539" s="4">
        <f t="shared" si="70"/>
        <v>160.80000000000001</v>
      </c>
      <c r="F1539" s="4">
        <v>201</v>
      </c>
      <c r="H1539" s="4">
        <f t="shared" si="71"/>
        <v>307.44</v>
      </c>
    </row>
    <row r="1540" spans="1:8" x14ac:dyDescent="0.25">
      <c r="A1540" s="1">
        <v>43894.833333333343</v>
      </c>
      <c r="B1540" s="4">
        <v>76</v>
      </c>
      <c r="C1540" s="4">
        <f t="shared" si="69"/>
        <v>666.9</v>
      </c>
      <c r="D1540" s="4">
        <f t="shared" si="70"/>
        <v>160</v>
      </c>
      <c r="F1540" s="4">
        <v>200</v>
      </c>
      <c r="H1540" s="4">
        <f t="shared" si="71"/>
        <v>306.89999999999998</v>
      </c>
    </row>
    <row r="1541" spans="1:8" x14ac:dyDescent="0.25">
      <c r="A1541" s="1">
        <v>43894.875</v>
      </c>
      <c r="B1541" s="4">
        <v>75.3</v>
      </c>
      <c r="C1541" s="4">
        <f t="shared" si="69"/>
        <v>660.75750000000005</v>
      </c>
      <c r="D1541" s="4">
        <f t="shared" si="70"/>
        <v>159.20000000000002</v>
      </c>
      <c r="F1541" s="4">
        <v>199</v>
      </c>
      <c r="H1541" s="4">
        <f t="shared" si="71"/>
        <v>302.5575</v>
      </c>
    </row>
    <row r="1542" spans="1:8" x14ac:dyDescent="0.25">
      <c r="A1542" s="1">
        <v>43894.916666666657</v>
      </c>
      <c r="B1542" s="4">
        <v>75</v>
      </c>
      <c r="C1542" s="4">
        <f t="shared" si="69"/>
        <v>658.125</v>
      </c>
      <c r="D1542" s="4">
        <f t="shared" si="70"/>
        <v>161.60000000000002</v>
      </c>
      <c r="F1542" s="4">
        <v>202</v>
      </c>
      <c r="H1542" s="4">
        <f t="shared" si="71"/>
        <v>294.52499999999998</v>
      </c>
    </row>
    <row r="1543" spans="1:8" x14ac:dyDescent="0.25">
      <c r="A1543" s="1">
        <v>43894.958333333343</v>
      </c>
      <c r="B1543" s="4">
        <v>74.933333333333337</v>
      </c>
      <c r="C1543" s="4">
        <f t="shared" si="69"/>
        <v>657.54</v>
      </c>
      <c r="D1543" s="4">
        <f t="shared" si="70"/>
        <v>155.20000000000002</v>
      </c>
      <c r="F1543" s="4">
        <v>194</v>
      </c>
      <c r="H1543" s="4">
        <f t="shared" si="71"/>
        <v>308.33999999999992</v>
      </c>
    </row>
    <row r="1544" spans="1:8" x14ac:dyDescent="0.25">
      <c r="A1544" s="1">
        <v>43895</v>
      </c>
      <c r="B1544" s="4">
        <v>74.783333333333331</v>
      </c>
      <c r="C1544" s="4">
        <f t="shared" si="69"/>
        <v>656.22375</v>
      </c>
      <c r="D1544" s="4">
        <f t="shared" si="70"/>
        <v>158.4</v>
      </c>
      <c r="F1544" s="4">
        <v>198</v>
      </c>
      <c r="H1544" s="4">
        <f t="shared" si="71"/>
        <v>299.82375000000002</v>
      </c>
    </row>
    <row r="1545" spans="1:8" x14ac:dyDescent="0.25">
      <c r="A1545" s="1">
        <v>43895.041666666657</v>
      </c>
      <c r="B1545" s="4">
        <v>74.416666666666671</v>
      </c>
      <c r="C1545" s="4">
        <f t="shared" ref="C1545:C1608" si="72">B1545*$C$2*$C$3/$C$4/3600</f>
        <v>653.00625000000002</v>
      </c>
      <c r="D1545" s="4">
        <f t="shared" ref="D1545:D1608" si="73">F1545/0.5*0.4</f>
        <v>149.6</v>
      </c>
      <c r="F1545" s="4">
        <v>187</v>
      </c>
      <c r="H1545" s="4">
        <f t="shared" ref="H1545:H1608" si="74">C1545-D1545-F1545</f>
        <v>316.40625</v>
      </c>
    </row>
    <row r="1546" spans="1:8" x14ac:dyDescent="0.25">
      <c r="A1546" s="1">
        <v>43895.083333333343</v>
      </c>
      <c r="B1546" s="4">
        <v>74.36666666666666</v>
      </c>
      <c r="C1546" s="4">
        <f t="shared" si="72"/>
        <v>652.56749999999988</v>
      </c>
      <c r="D1546" s="4">
        <f t="shared" si="73"/>
        <v>152.80000000000001</v>
      </c>
      <c r="F1546" s="4">
        <v>191</v>
      </c>
      <c r="H1546" s="4">
        <f t="shared" si="74"/>
        <v>308.76749999999987</v>
      </c>
    </row>
    <row r="1547" spans="1:8" x14ac:dyDescent="0.25">
      <c r="A1547" s="1">
        <v>43895.125</v>
      </c>
      <c r="B1547" s="4">
        <v>74.016666666666666</v>
      </c>
      <c r="C1547" s="4">
        <f t="shared" si="72"/>
        <v>649.49625000000003</v>
      </c>
      <c r="D1547" s="4">
        <f t="shared" si="73"/>
        <v>152.80000000000001</v>
      </c>
      <c r="F1547" s="4">
        <v>191</v>
      </c>
      <c r="H1547" s="4">
        <f t="shared" si="74"/>
        <v>305.69625000000002</v>
      </c>
    </row>
    <row r="1548" spans="1:8" x14ac:dyDescent="0.25">
      <c r="A1548" s="1">
        <v>43895.166666666657</v>
      </c>
      <c r="B1548" s="4">
        <v>73.11666666666666</v>
      </c>
      <c r="C1548" s="4">
        <f t="shared" si="72"/>
        <v>641.59874999999988</v>
      </c>
      <c r="D1548" s="4">
        <f t="shared" si="73"/>
        <v>152</v>
      </c>
      <c r="F1548" s="4">
        <v>190</v>
      </c>
      <c r="H1548" s="4">
        <f t="shared" si="74"/>
        <v>299.59874999999988</v>
      </c>
    </row>
    <row r="1549" spans="1:8" x14ac:dyDescent="0.25">
      <c r="A1549" s="1">
        <v>43895.208333333343</v>
      </c>
      <c r="B1549" s="4">
        <v>71.016666666666666</v>
      </c>
      <c r="C1549" s="4">
        <f t="shared" si="72"/>
        <v>623.17124999999999</v>
      </c>
      <c r="D1549" s="4">
        <f t="shared" si="73"/>
        <v>152</v>
      </c>
      <c r="F1549" s="4">
        <v>190</v>
      </c>
      <c r="H1549" s="4">
        <f t="shared" si="74"/>
        <v>281.17124999999999</v>
      </c>
    </row>
    <row r="1550" spans="1:8" x14ac:dyDescent="0.25">
      <c r="A1550" s="1">
        <v>43895.25</v>
      </c>
      <c r="B1550" s="4">
        <v>71</v>
      </c>
      <c r="C1550" s="4">
        <f t="shared" si="72"/>
        <v>623.02499999999998</v>
      </c>
      <c r="D1550" s="4">
        <f t="shared" si="73"/>
        <v>136.80000000000001</v>
      </c>
      <c r="F1550" s="4">
        <v>171</v>
      </c>
      <c r="H1550" s="4">
        <f t="shared" si="74"/>
        <v>315.22499999999997</v>
      </c>
    </row>
    <row r="1551" spans="1:8" x14ac:dyDescent="0.25">
      <c r="A1551" s="1">
        <v>43895.291666666657</v>
      </c>
      <c r="B1551" s="4">
        <v>70.783333333333331</v>
      </c>
      <c r="C1551" s="4">
        <f t="shared" si="72"/>
        <v>621.12374999999997</v>
      </c>
      <c r="D1551" s="4">
        <f t="shared" si="73"/>
        <v>140.80000000000001</v>
      </c>
      <c r="F1551" s="4">
        <v>176</v>
      </c>
      <c r="H1551" s="4">
        <f t="shared" si="74"/>
        <v>304.32374999999996</v>
      </c>
    </row>
    <row r="1552" spans="1:8" x14ac:dyDescent="0.25">
      <c r="A1552" s="1">
        <v>43895.333333333343</v>
      </c>
      <c r="B1552" s="4">
        <v>70.349999999999994</v>
      </c>
      <c r="C1552" s="4">
        <f t="shared" si="72"/>
        <v>617.32124999999985</v>
      </c>
      <c r="D1552" s="4">
        <f t="shared" si="73"/>
        <v>132.80000000000001</v>
      </c>
      <c r="F1552" s="4">
        <v>166</v>
      </c>
      <c r="H1552" s="4">
        <f t="shared" si="74"/>
        <v>318.52124999999984</v>
      </c>
    </row>
    <row r="1553" spans="1:8" x14ac:dyDescent="0.25">
      <c r="A1553" s="1">
        <v>43895.375</v>
      </c>
      <c r="B1553" s="4">
        <v>71</v>
      </c>
      <c r="C1553" s="4">
        <f t="shared" si="72"/>
        <v>623.02499999999998</v>
      </c>
      <c r="D1553" s="4">
        <f t="shared" si="73"/>
        <v>139.20000000000002</v>
      </c>
      <c r="F1553" s="4">
        <v>174</v>
      </c>
      <c r="H1553" s="4">
        <f t="shared" si="74"/>
        <v>309.82499999999993</v>
      </c>
    </row>
    <row r="1554" spans="1:8" x14ac:dyDescent="0.25">
      <c r="A1554" s="1">
        <v>43895.416666666657</v>
      </c>
      <c r="B1554" s="4">
        <v>71.083333333333329</v>
      </c>
      <c r="C1554" s="4">
        <f t="shared" si="72"/>
        <v>623.75625000000002</v>
      </c>
      <c r="D1554" s="4">
        <f t="shared" si="73"/>
        <v>148</v>
      </c>
      <c r="F1554" s="4">
        <v>185</v>
      </c>
      <c r="H1554" s="4">
        <f t="shared" si="74"/>
        <v>290.75625000000002</v>
      </c>
    </row>
    <row r="1555" spans="1:8" x14ac:dyDescent="0.25">
      <c r="A1555" s="1">
        <v>43895.458333333343</v>
      </c>
      <c r="B1555" s="4">
        <v>70.316666666666663</v>
      </c>
      <c r="C1555" s="4">
        <f t="shared" si="72"/>
        <v>617.02874999999995</v>
      </c>
      <c r="D1555" s="4">
        <f t="shared" si="73"/>
        <v>145.6</v>
      </c>
      <c r="F1555" s="4">
        <v>182</v>
      </c>
      <c r="H1555" s="4">
        <f t="shared" si="74"/>
        <v>289.42874999999992</v>
      </c>
    </row>
    <row r="1556" spans="1:8" x14ac:dyDescent="0.25">
      <c r="A1556" s="1">
        <v>43895.5</v>
      </c>
      <c r="B1556" s="4">
        <v>69.583333333333329</v>
      </c>
      <c r="C1556" s="4">
        <f t="shared" si="72"/>
        <v>610.59375</v>
      </c>
      <c r="D1556" s="4">
        <f t="shared" si="73"/>
        <v>149.6</v>
      </c>
      <c r="F1556" s="4">
        <v>187</v>
      </c>
      <c r="H1556" s="4">
        <f t="shared" si="74"/>
        <v>273.99374999999998</v>
      </c>
    </row>
    <row r="1557" spans="1:8" x14ac:dyDescent="0.25">
      <c r="A1557" s="1">
        <v>43895.541666666657</v>
      </c>
      <c r="B1557" s="4">
        <v>67.583333333333329</v>
      </c>
      <c r="C1557" s="4">
        <f t="shared" si="72"/>
        <v>593.04375000000005</v>
      </c>
      <c r="D1557" s="4">
        <f t="shared" si="73"/>
        <v>161.60000000000002</v>
      </c>
      <c r="F1557" s="4">
        <v>202</v>
      </c>
      <c r="H1557" s="4">
        <f t="shared" si="74"/>
        <v>229.44375000000002</v>
      </c>
    </row>
    <row r="1558" spans="1:8" x14ac:dyDescent="0.25">
      <c r="A1558" s="1">
        <v>43895.583333333343</v>
      </c>
      <c r="B1558" s="4">
        <v>67</v>
      </c>
      <c r="C1558" s="4">
        <f t="shared" si="72"/>
        <v>587.92499999999995</v>
      </c>
      <c r="D1558" s="4">
        <f t="shared" si="73"/>
        <v>155.20000000000002</v>
      </c>
      <c r="F1558" s="4">
        <v>194</v>
      </c>
      <c r="H1558" s="4">
        <f t="shared" si="74"/>
        <v>238.72499999999991</v>
      </c>
    </row>
    <row r="1559" spans="1:8" x14ac:dyDescent="0.25">
      <c r="A1559" s="1">
        <v>43895.625</v>
      </c>
      <c r="B1559" s="4">
        <v>66.983333333333334</v>
      </c>
      <c r="C1559" s="4">
        <f t="shared" si="72"/>
        <v>587.77874999999995</v>
      </c>
      <c r="D1559" s="4">
        <f t="shared" si="73"/>
        <v>155.20000000000002</v>
      </c>
      <c r="F1559" s="4">
        <v>194</v>
      </c>
      <c r="H1559" s="4">
        <f t="shared" si="74"/>
        <v>238.5787499999999</v>
      </c>
    </row>
    <row r="1560" spans="1:8" x14ac:dyDescent="0.25">
      <c r="A1560" s="1">
        <v>43895.666666666657</v>
      </c>
      <c r="B1560" s="4">
        <v>67</v>
      </c>
      <c r="C1560" s="4">
        <f t="shared" si="72"/>
        <v>587.92499999999995</v>
      </c>
      <c r="D1560" s="4">
        <f t="shared" si="73"/>
        <v>162.4</v>
      </c>
      <c r="F1560" s="4">
        <v>203</v>
      </c>
      <c r="H1560" s="4">
        <f t="shared" si="74"/>
        <v>222.52499999999998</v>
      </c>
    </row>
    <row r="1561" spans="1:8" x14ac:dyDescent="0.25">
      <c r="A1561" s="1">
        <v>43895.708333333343</v>
      </c>
      <c r="B1561" s="4">
        <v>66.966666666666669</v>
      </c>
      <c r="C1561" s="4">
        <f t="shared" si="72"/>
        <v>587.63250000000005</v>
      </c>
      <c r="D1561" s="4">
        <f t="shared" si="73"/>
        <v>161.60000000000002</v>
      </c>
      <c r="F1561" s="4">
        <v>202</v>
      </c>
      <c r="H1561" s="4">
        <f t="shared" si="74"/>
        <v>224.03250000000003</v>
      </c>
    </row>
    <row r="1562" spans="1:8" x14ac:dyDescent="0.25">
      <c r="A1562" s="1">
        <v>43895.75</v>
      </c>
      <c r="B1562" s="4">
        <v>66.118644067796609</v>
      </c>
      <c r="C1562" s="4">
        <f t="shared" si="72"/>
        <v>580.19110169491523</v>
      </c>
      <c r="D1562" s="4">
        <f t="shared" si="73"/>
        <v>160.27118644067792</v>
      </c>
      <c r="F1562" s="4">
        <v>200.33898305084739</v>
      </c>
      <c r="H1562" s="4">
        <f t="shared" si="74"/>
        <v>219.58093220338992</v>
      </c>
    </row>
    <row r="1563" spans="1:8" x14ac:dyDescent="0.25">
      <c r="A1563" s="1">
        <v>43895.791666666657</v>
      </c>
      <c r="B1563" s="4">
        <v>66.448275862068968</v>
      </c>
      <c r="C1563" s="4">
        <f t="shared" si="72"/>
        <v>583.08362068965528</v>
      </c>
      <c r="D1563" s="4">
        <f t="shared" si="73"/>
        <v>143.17241379310346</v>
      </c>
      <c r="F1563" s="4">
        <v>178.9655172413793</v>
      </c>
      <c r="H1563" s="4">
        <f t="shared" si="74"/>
        <v>260.94568965517249</v>
      </c>
    </row>
    <row r="1564" spans="1:8" x14ac:dyDescent="0.25">
      <c r="A1564" s="1">
        <v>43895.833333333343</v>
      </c>
      <c r="B1564" s="4">
        <v>67.91379310344827</v>
      </c>
      <c r="C1564" s="4">
        <f t="shared" si="72"/>
        <v>595.94353448275854</v>
      </c>
      <c r="D1564" s="4">
        <f t="shared" si="73"/>
        <v>148.13793103448279</v>
      </c>
      <c r="F1564" s="4">
        <v>185.17241379310349</v>
      </c>
      <c r="H1564" s="4">
        <f t="shared" si="74"/>
        <v>262.63318965517226</v>
      </c>
    </row>
    <row r="1565" spans="1:8" x14ac:dyDescent="0.25">
      <c r="A1565" s="1">
        <v>43895.875</v>
      </c>
      <c r="B1565" s="4">
        <v>67.964285714285708</v>
      </c>
      <c r="C1565" s="4">
        <f t="shared" si="72"/>
        <v>596.38660714285709</v>
      </c>
      <c r="D1565" s="4">
        <f t="shared" si="73"/>
        <v>180.85714285714289</v>
      </c>
      <c r="F1565" s="4">
        <v>226.07142857142861</v>
      </c>
      <c r="H1565" s="4">
        <f t="shared" si="74"/>
        <v>189.45803571428559</v>
      </c>
    </row>
    <row r="1566" spans="1:8" x14ac:dyDescent="0.25">
      <c r="A1566" s="1">
        <v>43895.916666666657</v>
      </c>
      <c r="B1566" s="4">
        <v>67.701754385964918</v>
      </c>
      <c r="C1566" s="4">
        <f t="shared" si="72"/>
        <v>594.08289473684215</v>
      </c>
      <c r="D1566" s="4">
        <f t="shared" si="73"/>
        <v>181.05263157894737</v>
      </c>
      <c r="F1566" s="4">
        <v>226.31578947368419</v>
      </c>
      <c r="H1566" s="4">
        <f t="shared" si="74"/>
        <v>186.71447368421056</v>
      </c>
    </row>
    <row r="1567" spans="1:8" x14ac:dyDescent="0.25">
      <c r="A1567" s="1">
        <v>43895.958333333343</v>
      </c>
      <c r="B1567" s="4">
        <v>67</v>
      </c>
      <c r="C1567" s="4">
        <f t="shared" si="72"/>
        <v>587.92499999999995</v>
      </c>
      <c r="D1567" s="4">
        <f t="shared" si="73"/>
        <v>165.60000000000002</v>
      </c>
      <c r="F1567" s="4">
        <v>207</v>
      </c>
      <c r="H1567" s="4">
        <f t="shared" si="74"/>
        <v>215.32499999999993</v>
      </c>
    </row>
    <row r="1568" spans="1:8" x14ac:dyDescent="0.25">
      <c r="A1568" s="1">
        <v>43896</v>
      </c>
      <c r="B1568" s="4">
        <v>66.933333333333337</v>
      </c>
      <c r="C1568" s="4">
        <f t="shared" si="72"/>
        <v>587.34</v>
      </c>
      <c r="D1568" s="4">
        <f t="shared" si="73"/>
        <v>165.60000000000002</v>
      </c>
      <c r="F1568" s="4">
        <v>207</v>
      </c>
      <c r="H1568" s="4">
        <f t="shared" si="74"/>
        <v>214.74</v>
      </c>
    </row>
    <row r="1569" spans="1:8" x14ac:dyDescent="0.25">
      <c r="A1569" s="1">
        <v>43896.041666666657</v>
      </c>
      <c r="B1569" s="4">
        <v>65.733333333333334</v>
      </c>
      <c r="C1569" s="4">
        <f t="shared" si="72"/>
        <v>576.80999999999995</v>
      </c>
      <c r="D1569" s="4">
        <f t="shared" si="73"/>
        <v>164.8</v>
      </c>
      <c r="F1569" s="4">
        <v>206</v>
      </c>
      <c r="H1569" s="4">
        <f t="shared" si="74"/>
        <v>206.00999999999993</v>
      </c>
    </row>
    <row r="1570" spans="1:8" x14ac:dyDescent="0.25">
      <c r="A1570" s="1">
        <v>43896.083333333343</v>
      </c>
      <c r="B1570" s="4">
        <v>65.05</v>
      </c>
      <c r="C1570" s="4">
        <f t="shared" si="72"/>
        <v>570.81375000000003</v>
      </c>
      <c r="D1570" s="4">
        <f t="shared" si="73"/>
        <v>157.60000000000002</v>
      </c>
      <c r="F1570" s="4">
        <v>197</v>
      </c>
      <c r="H1570" s="4">
        <f t="shared" si="74"/>
        <v>216.21375</v>
      </c>
    </row>
    <row r="1571" spans="1:8" x14ac:dyDescent="0.25">
      <c r="A1571" s="1">
        <v>43896.125</v>
      </c>
      <c r="B1571" s="4">
        <v>64.983333333333334</v>
      </c>
      <c r="C1571" s="4">
        <f t="shared" si="72"/>
        <v>570.22874999999999</v>
      </c>
      <c r="D1571" s="4">
        <f t="shared" si="73"/>
        <v>156.80000000000001</v>
      </c>
      <c r="F1571" s="4">
        <v>196</v>
      </c>
      <c r="H1571" s="4">
        <f t="shared" si="74"/>
        <v>217.42874999999998</v>
      </c>
    </row>
    <row r="1572" spans="1:8" x14ac:dyDescent="0.25">
      <c r="A1572" s="1">
        <v>43896.166666666657</v>
      </c>
      <c r="B1572" s="4">
        <v>64.849999999999994</v>
      </c>
      <c r="C1572" s="4">
        <f t="shared" si="72"/>
        <v>569.05874999999992</v>
      </c>
      <c r="D1572" s="4">
        <f t="shared" si="73"/>
        <v>149.6</v>
      </c>
      <c r="F1572" s="4">
        <v>187</v>
      </c>
      <c r="H1572" s="4">
        <f t="shared" si="74"/>
        <v>232.4587499999999</v>
      </c>
    </row>
    <row r="1573" spans="1:8" x14ac:dyDescent="0.25">
      <c r="A1573" s="1">
        <v>43896.208333333343</v>
      </c>
      <c r="B1573" s="4">
        <v>64</v>
      </c>
      <c r="C1573" s="4">
        <f t="shared" si="72"/>
        <v>561.6</v>
      </c>
      <c r="D1573" s="4">
        <f t="shared" si="73"/>
        <v>140</v>
      </c>
      <c r="F1573" s="4">
        <v>175</v>
      </c>
      <c r="H1573" s="4">
        <f t="shared" si="74"/>
        <v>246.60000000000002</v>
      </c>
    </row>
    <row r="1574" spans="1:8" x14ac:dyDescent="0.25">
      <c r="A1574" s="1">
        <v>43896.25</v>
      </c>
      <c r="B1574" s="4">
        <v>63.7</v>
      </c>
      <c r="C1574" s="4">
        <f t="shared" si="72"/>
        <v>558.96749999999997</v>
      </c>
      <c r="D1574" s="4">
        <f t="shared" si="73"/>
        <v>138.4</v>
      </c>
      <c r="F1574" s="4">
        <v>173</v>
      </c>
      <c r="H1574" s="4">
        <f t="shared" si="74"/>
        <v>247.5675</v>
      </c>
    </row>
    <row r="1575" spans="1:8" x14ac:dyDescent="0.25">
      <c r="A1575" s="1">
        <v>43896.291666666657</v>
      </c>
      <c r="B1575" s="4">
        <v>63.2</v>
      </c>
      <c r="C1575" s="4">
        <f t="shared" si="72"/>
        <v>554.58000000000004</v>
      </c>
      <c r="D1575" s="4">
        <f t="shared" si="73"/>
        <v>137.6</v>
      </c>
      <c r="F1575" s="4">
        <v>172</v>
      </c>
      <c r="H1575" s="4">
        <f t="shared" si="74"/>
        <v>244.98000000000002</v>
      </c>
    </row>
    <row r="1576" spans="1:8" x14ac:dyDescent="0.25">
      <c r="A1576" s="1">
        <v>43896.333333333343</v>
      </c>
      <c r="B1576" s="4">
        <v>63.483333333333327</v>
      </c>
      <c r="C1576" s="4">
        <f t="shared" si="72"/>
        <v>557.06624999999997</v>
      </c>
      <c r="D1576" s="4">
        <f t="shared" si="73"/>
        <v>132</v>
      </c>
      <c r="F1576" s="4">
        <v>165</v>
      </c>
      <c r="H1576" s="4">
        <f t="shared" si="74"/>
        <v>260.06624999999997</v>
      </c>
    </row>
    <row r="1577" spans="1:8" x14ac:dyDescent="0.25">
      <c r="A1577" s="1">
        <v>43896.375</v>
      </c>
      <c r="B1577" s="4">
        <v>63.366666666666667</v>
      </c>
      <c r="C1577" s="4">
        <f t="shared" si="72"/>
        <v>556.04250000000002</v>
      </c>
      <c r="D1577" s="4">
        <f t="shared" si="73"/>
        <v>120.80000000000001</v>
      </c>
      <c r="F1577" s="4">
        <v>151</v>
      </c>
      <c r="H1577" s="4">
        <f t="shared" si="74"/>
        <v>284.24250000000001</v>
      </c>
    </row>
    <row r="1578" spans="1:8" x14ac:dyDescent="0.25">
      <c r="A1578" s="1">
        <v>43896.416666666657</v>
      </c>
      <c r="B1578" s="4">
        <v>64.433333333333337</v>
      </c>
      <c r="C1578" s="4">
        <f t="shared" si="72"/>
        <v>565.40250000000003</v>
      </c>
      <c r="D1578" s="4">
        <f t="shared" si="73"/>
        <v>135.20000000000002</v>
      </c>
      <c r="F1578" s="4">
        <v>169</v>
      </c>
      <c r="H1578" s="4">
        <f t="shared" si="74"/>
        <v>261.20249999999999</v>
      </c>
    </row>
    <row r="1579" spans="1:8" x14ac:dyDescent="0.25">
      <c r="A1579" s="1">
        <v>43896.458333333343</v>
      </c>
      <c r="B1579" s="4">
        <v>68.783333333333331</v>
      </c>
      <c r="C1579" s="4">
        <f t="shared" si="72"/>
        <v>603.57375000000002</v>
      </c>
      <c r="D1579" s="4">
        <f t="shared" si="73"/>
        <v>150.4</v>
      </c>
      <c r="F1579" s="4">
        <v>188</v>
      </c>
      <c r="H1579" s="4">
        <f t="shared" si="74"/>
        <v>265.17375000000004</v>
      </c>
    </row>
    <row r="1580" spans="1:8" x14ac:dyDescent="0.25">
      <c r="A1580" s="1">
        <v>43896.5</v>
      </c>
      <c r="B1580" s="4">
        <v>71.466666666666669</v>
      </c>
      <c r="C1580" s="4">
        <f t="shared" si="72"/>
        <v>627.12</v>
      </c>
      <c r="D1580" s="4">
        <f t="shared" si="73"/>
        <v>164</v>
      </c>
      <c r="F1580" s="4">
        <v>205</v>
      </c>
      <c r="H1580" s="4">
        <f t="shared" si="74"/>
        <v>258.12</v>
      </c>
    </row>
    <row r="1581" spans="1:8" x14ac:dyDescent="0.25">
      <c r="A1581" s="1">
        <v>43896.541666666657</v>
      </c>
      <c r="B1581" s="4">
        <v>73.88333333333334</v>
      </c>
      <c r="C1581" s="4">
        <f t="shared" si="72"/>
        <v>648.32625000000007</v>
      </c>
      <c r="D1581" s="4">
        <f t="shared" si="73"/>
        <v>178.4</v>
      </c>
      <c r="F1581" s="4">
        <v>223</v>
      </c>
      <c r="H1581" s="4">
        <f t="shared" si="74"/>
        <v>246.9262500000001</v>
      </c>
    </row>
    <row r="1582" spans="1:8" x14ac:dyDescent="0.25">
      <c r="A1582" s="1">
        <v>43896.583333333343</v>
      </c>
      <c r="B1582" s="4">
        <v>74.650000000000006</v>
      </c>
      <c r="C1582" s="4">
        <f t="shared" si="72"/>
        <v>655.05375000000015</v>
      </c>
      <c r="D1582" s="4">
        <f t="shared" si="73"/>
        <v>153.60000000000002</v>
      </c>
      <c r="F1582" s="4">
        <v>192</v>
      </c>
      <c r="H1582" s="4">
        <f t="shared" si="74"/>
        <v>309.45375000000013</v>
      </c>
    </row>
    <row r="1583" spans="1:8" x14ac:dyDescent="0.25">
      <c r="A1583" s="1">
        <v>43896.625</v>
      </c>
      <c r="B1583" s="4">
        <v>70.3</v>
      </c>
      <c r="C1583" s="4">
        <f t="shared" si="72"/>
        <v>616.88250000000005</v>
      </c>
      <c r="D1583" s="4">
        <f t="shared" si="73"/>
        <v>142.4</v>
      </c>
      <c r="F1583" s="4">
        <v>178</v>
      </c>
      <c r="H1583" s="4">
        <f t="shared" si="74"/>
        <v>296.48250000000007</v>
      </c>
    </row>
    <row r="1584" spans="1:8" x14ac:dyDescent="0.25">
      <c r="A1584" s="1">
        <v>43896.666666666657</v>
      </c>
      <c r="B1584" s="4">
        <v>68.86666666666666</v>
      </c>
      <c r="C1584" s="4">
        <f t="shared" si="72"/>
        <v>604.30499999999984</v>
      </c>
      <c r="D1584" s="4">
        <f t="shared" si="73"/>
        <v>136.80000000000001</v>
      </c>
      <c r="F1584" s="4">
        <v>171</v>
      </c>
      <c r="H1584" s="4">
        <f t="shared" si="74"/>
        <v>296.50499999999982</v>
      </c>
    </row>
    <row r="1585" spans="1:8" x14ac:dyDescent="0.25">
      <c r="A1585" s="1">
        <v>43896.708333333343</v>
      </c>
      <c r="B1585" s="4">
        <v>69.266666666666666</v>
      </c>
      <c r="C1585" s="4">
        <f t="shared" si="72"/>
        <v>607.81500000000005</v>
      </c>
      <c r="D1585" s="4">
        <f t="shared" si="73"/>
        <v>138.4</v>
      </c>
      <c r="F1585" s="4">
        <v>173</v>
      </c>
      <c r="H1585" s="4">
        <f t="shared" si="74"/>
        <v>296.41500000000008</v>
      </c>
    </row>
    <row r="1586" spans="1:8" x14ac:dyDescent="0.25">
      <c r="A1586" s="1">
        <v>43896.75</v>
      </c>
      <c r="B1586" s="4">
        <v>70</v>
      </c>
      <c r="C1586" s="4">
        <f t="shared" si="72"/>
        <v>614.25</v>
      </c>
      <c r="D1586" s="4">
        <f t="shared" si="73"/>
        <v>136</v>
      </c>
      <c r="F1586" s="4">
        <v>170</v>
      </c>
      <c r="H1586" s="4">
        <f t="shared" si="74"/>
        <v>308.25</v>
      </c>
    </row>
    <row r="1587" spans="1:8" x14ac:dyDescent="0.25">
      <c r="A1587" s="1">
        <v>43896.791666666657</v>
      </c>
      <c r="B1587" s="4">
        <v>70.216666666666669</v>
      </c>
      <c r="C1587" s="4">
        <f t="shared" si="72"/>
        <v>616.15125</v>
      </c>
      <c r="D1587" s="4">
        <f t="shared" si="73"/>
        <v>124.80000000000001</v>
      </c>
      <c r="F1587" s="4">
        <v>156</v>
      </c>
      <c r="H1587" s="4">
        <f t="shared" si="74"/>
        <v>335.35124999999999</v>
      </c>
    </row>
    <row r="1588" spans="1:8" x14ac:dyDescent="0.25">
      <c r="A1588" s="1">
        <v>43896.833333333343</v>
      </c>
      <c r="B1588" s="4">
        <v>70.033333333333331</v>
      </c>
      <c r="C1588" s="4">
        <f t="shared" si="72"/>
        <v>614.54250000000002</v>
      </c>
      <c r="D1588" s="4">
        <f t="shared" si="73"/>
        <v>141.6</v>
      </c>
      <c r="F1588" s="4">
        <v>177</v>
      </c>
      <c r="H1588" s="4">
        <f t="shared" si="74"/>
        <v>295.9425</v>
      </c>
    </row>
    <row r="1589" spans="1:8" x14ac:dyDescent="0.25">
      <c r="A1589" s="1">
        <v>43896.875</v>
      </c>
      <c r="B1589" s="4">
        <v>70</v>
      </c>
      <c r="C1589" s="4">
        <f t="shared" si="72"/>
        <v>614.25</v>
      </c>
      <c r="D1589" s="4">
        <f t="shared" si="73"/>
        <v>135.20000000000002</v>
      </c>
      <c r="F1589" s="4">
        <v>169</v>
      </c>
      <c r="H1589" s="4">
        <f t="shared" si="74"/>
        <v>310.04999999999995</v>
      </c>
    </row>
    <row r="1590" spans="1:8" x14ac:dyDescent="0.25">
      <c r="A1590" s="1">
        <v>43896.916666666657</v>
      </c>
      <c r="B1590" s="4">
        <v>69.233333333333334</v>
      </c>
      <c r="C1590" s="4">
        <f t="shared" si="72"/>
        <v>607.52250000000004</v>
      </c>
      <c r="D1590" s="4">
        <f t="shared" si="73"/>
        <v>135.20000000000002</v>
      </c>
      <c r="F1590" s="4">
        <v>169</v>
      </c>
      <c r="H1590" s="4">
        <f t="shared" si="74"/>
        <v>303.32249999999999</v>
      </c>
    </row>
    <row r="1591" spans="1:8" x14ac:dyDescent="0.25">
      <c r="A1591" s="1">
        <v>43896.958333333343</v>
      </c>
      <c r="B1591" s="4">
        <v>69</v>
      </c>
      <c r="C1591" s="4">
        <f t="shared" si="72"/>
        <v>605.47500000000002</v>
      </c>
      <c r="D1591" s="4">
        <f t="shared" si="73"/>
        <v>133.6</v>
      </c>
      <c r="F1591" s="4">
        <v>167</v>
      </c>
      <c r="H1591" s="4">
        <f t="shared" si="74"/>
        <v>304.875</v>
      </c>
    </row>
    <row r="1592" spans="1:8" x14ac:dyDescent="0.25">
      <c r="A1592" s="1">
        <v>43897</v>
      </c>
      <c r="B1592" s="4">
        <v>69</v>
      </c>
      <c r="C1592" s="4">
        <f t="shared" si="72"/>
        <v>605.47500000000002</v>
      </c>
      <c r="D1592" s="4">
        <f t="shared" si="73"/>
        <v>137.6</v>
      </c>
      <c r="F1592" s="4">
        <v>172</v>
      </c>
      <c r="H1592" s="4">
        <f t="shared" si="74"/>
        <v>295.875</v>
      </c>
    </row>
    <row r="1593" spans="1:8" x14ac:dyDescent="0.25">
      <c r="A1593" s="1">
        <v>43897.041666666657</v>
      </c>
      <c r="B1593" s="4">
        <v>69</v>
      </c>
      <c r="C1593" s="4">
        <f t="shared" si="72"/>
        <v>605.47500000000002</v>
      </c>
      <c r="D1593" s="4">
        <f t="shared" si="73"/>
        <v>129.6</v>
      </c>
      <c r="F1593" s="4">
        <v>162</v>
      </c>
      <c r="H1593" s="4">
        <f t="shared" si="74"/>
        <v>313.875</v>
      </c>
    </row>
    <row r="1594" spans="1:8" x14ac:dyDescent="0.25">
      <c r="A1594" s="1">
        <v>43897.083333333343</v>
      </c>
      <c r="B1594" s="4">
        <v>69</v>
      </c>
      <c r="C1594" s="4">
        <f t="shared" si="72"/>
        <v>605.47500000000002</v>
      </c>
      <c r="D1594" s="4">
        <f t="shared" si="73"/>
        <v>139.20000000000002</v>
      </c>
      <c r="F1594" s="4">
        <v>174</v>
      </c>
      <c r="H1594" s="4">
        <f t="shared" si="74"/>
        <v>292.27499999999998</v>
      </c>
    </row>
    <row r="1595" spans="1:8" x14ac:dyDescent="0.25">
      <c r="A1595" s="1">
        <v>43897.125</v>
      </c>
      <c r="B1595" s="4">
        <v>69</v>
      </c>
      <c r="C1595" s="4">
        <f t="shared" si="72"/>
        <v>605.47500000000002</v>
      </c>
      <c r="D1595" s="4">
        <f t="shared" si="73"/>
        <v>131.20000000000002</v>
      </c>
      <c r="F1595" s="4">
        <v>164</v>
      </c>
      <c r="H1595" s="4">
        <f t="shared" si="74"/>
        <v>310.27499999999998</v>
      </c>
    </row>
    <row r="1596" spans="1:8" x14ac:dyDescent="0.25">
      <c r="A1596" s="1">
        <v>43897.166666666657</v>
      </c>
      <c r="B1596" s="4">
        <v>69</v>
      </c>
      <c r="C1596" s="4">
        <f t="shared" si="72"/>
        <v>605.47500000000002</v>
      </c>
      <c r="D1596" s="4">
        <f t="shared" si="73"/>
        <v>137.6</v>
      </c>
      <c r="F1596" s="4">
        <v>172</v>
      </c>
      <c r="H1596" s="4">
        <f t="shared" si="74"/>
        <v>295.875</v>
      </c>
    </row>
    <row r="1597" spans="1:8" x14ac:dyDescent="0.25">
      <c r="A1597" s="1">
        <v>43897.208333333343</v>
      </c>
      <c r="B1597" s="4">
        <v>69</v>
      </c>
      <c r="C1597" s="4">
        <f t="shared" si="72"/>
        <v>605.47500000000002</v>
      </c>
      <c r="D1597" s="4">
        <f t="shared" si="73"/>
        <v>132</v>
      </c>
      <c r="F1597" s="4">
        <v>165</v>
      </c>
      <c r="H1597" s="4">
        <f t="shared" si="74"/>
        <v>308.47500000000002</v>
      </c>
    </row>
    <row r="1598" spans="1:8" x14ac:dyDescent="0.25">
      <c r="A1598" s="1">
        <v>43897.25</v>
      </c>
      <c r="B1598" s="4">
        <v>69</v>
      </c>
      <c r="C1598" s="4">
        <f t="shared" si="72"/>
        <v>605.47500000000002</v>
      </c>
      <c r="D1598" s="4">
        <f t="shared" si="73"/>
        <v>141.6</v>
      </c>
      <c r="F1598" s="4">
        <v>177</v>
      </c>
      <c r="H1598" s="4">
        <f t="shared" si="74"/>
        <v>286.875</v>
      </c>
    </row>
    <row r="1599" spans="1:8" x14ac:dyDescent="0.25">
      <c r="A1599" s="1">
        <v>43897.291666666657</v>
      </c>
      <c r="B1599" s="4">
        <v>69</v>
      </c>
      <c r="C1599" s="4">
        <f t="shared" si="72"/>
        <v>605.47500000000002</v>
      </c>
      <c r="D1599" s="4">
        <f t="shared" si="73"/>
        <v>128</v>
      </c>
      <c r="F1599" s="4">
        <v>160</v>
      </c>
      <c r="H1599" s="4">
        <f t="shared" si="74"/>
        <v>317.47500000000002</v>
      </c>
    </row>
    <row r="1600" spans="1:8" x14ac:dyDescent="0.25">
      <c r="A1600" s="1">
        <v>43897.333333333343</v>
      </c>
      <c r="B1600" s="4">
        <v>69.266666666666666</v>
      </c>
      <c r="C1600" s="4">
        <f t="shared" si="72"/>
        <v>607.81500000000005</v>
      </c>
      <c r="D1600" s="4">
        <f t="shared" si="73"/>
        <v>133.6</v>
      </c>
      <c r="F1600" s="4">
        <v>167</v>
      </c>
      <c r="H1600" s="4">
        <f t="shared" si="74"/>
        <v>307.21500000000003</v>
      </c>
    </row>
    <row r="1601" spans="1:8" x14ac:dyDescent="0.25">
      <c r="A1601" s="1">
        <v>43897.375</v>
      </c>
      <c r="B1601" s="4">
        <v>70.38333333333334</v>
      </c>
      <c r="C1601" s="4">
        <f t="shared" si="72"/>
        <v>617.6137500000001</v>
      </c>
      <c r="D1601" s="4">
        <f t="shared" si="73"/>
        <v>138.4</v>
      </c>
      <c r="F1601" s="4">
        <v>173</v>
      </c>
      <c r="H1601" s="4">
        <f t="shared" si="74"/>
        <v>306.21375000000012</v>
      </c>
    </row>
    <row r="1602" spans="1:8" x14ac:dyDescent="0.25">
      <c r="A1602" s="1">
        <v>43897.416666666657</v>
      </c>
      <c r="B1602" s="4">
        <v>71</v>
      </c>
      <c r="C1602" s="4">
        <f t="shared" si="72"/>
        <v>623.02499999999998</v>
      </c>
      <c r="D1602" s="4">
        <f t="shared" si="73"/>
        <v>132.80000000000001</v>
      </c>
      <c r="F1602" s="4">
        <v>166</v>
      </c>
      <c r="H1602" s="4">
        <f t="shared" si="74"/>
        <v>324.22499999999997</v>
      </c>
    </row>
    <row r="1603" spans="1:8" x14ac:dyDescent="0.25">
      <c r="A1603" s="1">
        <v>43897.458333333343</v>
      </c>
      <c r="B1603" s="4">
        <v>71</v>
      </c>
      <c r="C1603" s="4">
        <f t="shared" si="72"/>
        <v>623.02499999999998</v>
      </c>
      <c r="D1603" s="4">
        <f t="shared" si="73"/>
        <v>140</v>
      </c>
      <c r="F1603" s="4">
        <v>175</v>
      </c>
      <c r="H1603" s="4">
        <f t="shared" si="74"/>
        <v>308.02499999999998</v>
      </c>
    </row>
    <row r="1604" spans="1:8" x14ac:dyDescent="0.25">
      <c r="A1604" s="1">
        <v>43897.5</v>
      </c>
      <c r="B1604" s="4">
        <v>71.11666666666666</v>
      </c>
      <c r="C1604" s="4">
        <f t="shared" si="72"/>
        <v>624.04874999999993</v>
      </c>
      <c r="D1604" s="4">
        <f t="shared" si="73"/>
        <v>141.6</v>
      </c>
      <c r="F1604" s="4">
        <v>177</v>
      </c>
      <c r="H1604" s="4">
        <f t="shared" si="74"/>
        <v>305.4487499999999</v>
      </c>
    </row>
    <row r="1605" spans="1:8" x14ac:dyDescent="0.25">
      <c r="A1605" s="1">
        <v>43897.541666666657</v>
      </c>
      <c r="B1605" s="4">
        <v>72.849999999999994</v>
      </c>
      <c r="C1605" s="4">
        <f t="shared" si="72"/>
        <v>639.25874999999985</v>
      </c>
      <c r="D1605" s="4">
        <f t="shared" si="73"/>
        <v>148.80000000000001</v>
      </c>
      <c r="F1605" s="4">
        <v>186</v>
      </c>
      <c r="H1605" s="4">
        <f t="shared" si="74"/>
        <v>304.45874999999984</v>
      </c>
    </row>
    <row r="1606" spans="1:8" x14ac:dyDescent="0.25">
      <c r="A1606" s="1">
        <v>43897.583333333343</v>
      </c>
      <c r="B1606" s="4">
        <v>71.833333333333329</v>
      </c>
      <c r="C1606" s="4">
        <f t="shared" si="72"/>
        <v>630.33749999999998</v>
      </c>
      <c r="D1606" s="4">
        <f t="shared" si="73"/>
        <v>146.4</v>
      </c>
      <c r="F1606" s="4">
        <v>183</v>
      </c>
      <c r="H1606" s="4">
        <f t="shared" si="74"/>
        <v>300.9375</v>
      </c>
    </row>
    <row r="1607" spans="1:8" x14ac:dyDescent="0.25">
      <c r="A1607" s="1">
        <v>43897.625</v>
      </c>
      <c r="B1607" s="4">
        <v>69.966666666666669</v>
      </c>
      <c r="C1607" s="4">
        <f t="shared" si="72"/>
        <v>613.95749999999998</v>
      </c>
      <c r="D1607" s="4">
        <f t="shared" si="73"/>
        <v>144.80000000000001</v>
      </c>
      <c r="F1607" s="4">
        <v>181</v>
      </c>
      <c r="H1607" s="4">
        <f t="shared" si="74"/>
        <v>288.15749999999997</v>
      </c>
    </row>
    <row r="1608" spans="1:8" x14ac:dyDescent="0.25">
      <c r="A1608" s="1">
        <v>43897.666666666657</v>
      </c>
      <c r="B1608" s="4">
        <v>67.7</v>
      </c>
      <c r="C1608" s="4">
        <f t="shared" si="72"/>
        <v>594.0675</v>
      </c>
      <c r="D1608" s="4">
        <f t="shared" si="73"/>
        <v>142.4</v>
      </c>
      <c r="F1608" s="4">
        <v>178</v>
      </c>
      <c r="H1608" s="4">
        <f t="shared" si="74"/>
        <v>273.66750000000002</v>
      </c>
    </row>
    <row r="1609" spans="1:8" x14ac:dyDescent="0.25">
      <c r="A1609" s="1">
        <v>43897.708333333343</v>
      </c>
      <c r="B1609" s="4">
        <v>67</v>
      </c>
      <c r="C1609" s="4">
        <f t="shared" ref="C1609:C1672" si="75">B1609*$C$2*$C$3/$C$4/3600</f>
        <v>587.92499999999995</v>
      </c>
      <c r="D1609" s="4">
        <f t="shared" ref="D1609:D1672" si="76">F1609/0.5*0.4</f>
        <v>146.4</v>
      </c>
      <c r="F1609" s="4">
        <v>183</v>
      </c>
      <c r="H1609" s="4">
        <f t="shared" ref="H1609:H1672" si="77">C1609-D1609-F1609</f>
        <v>258.52499999999998</v>
      </c>
    </row>
    <row r="1610" spans="1:8" x14ac:dyDescent="0.25">
      <c r="A1610" s="1">
        <v>43897.75</v>
      </c>
      <c r="B1610" s="4">
        <v>66.266666666666666</v>
      </c>
      <c r="C1610" s="4">
        <f t="shared" si="75"/>
        <v>581.49</v>
      </c>
      <c r="D1610" s="4">
        <f t="shared" si="76"/>
        <v>140</v>
      </c>
      <c r="F1610" s="4">
        <v>175</v>
      </c>
      <c r="H1610" s="4">
        <f t="shared" si="77"/>
        <v>266.49</v>
      </c>
    </row>
    <row r="1611" spans="1:8" x14ac:dyDescent="0.25">
      <c r="A1611" s="1">
        <v>43897.791666666657</v>
      </c>
      <c r="B1611" s="4">
        <v>66.36666666666666</v>
      </c>
      <c r="C1611" s="4">
        <f t="shared" si="75"/>
        <v>582.36749999999995</v>
      </c>
      <c r="D1611" s="4">
        <f t="shared" si="76"/>
        <v>131.20000000000002</v>
      </c>
      <c r="F1611" s="4">
        <v>164</v>
      </c>
      <c r="H1611" s="4">
        <f t="shared" si="77"/>
        <v>287.1674999999999</v>
      </c>
    </row>
    <row r="1612" spans="1:8" x14ac:dyDescent="0.25">
      <c r="A1612" s="1">
        <v>43897.833333333343</v>
      </c>
      <c r="B1612" s="4">
        <v>68.066666666666663</v>
      </c>
      <c r="C1612" s="4">
        <f t="shared" si="75"/>
        <v>597.28499999999997</v>
      </c>
      <c r="D1612" s="4">
        <f t="shared" si="76"/>
        <v>140</v>
      </c>
      <c r="F1612" s="4">
        <v>175</v>
      </c>
      <c r="H1612" s="4">
        <f t="shared" si="77"/>
        <v>282.28499999999997</v>
      </c>
    </row>
    <row r="1613" spans="1:8" x14ac:dyDescent="0.25">
      <c r="A1613" s="1">
        <v>43897.875</v>
      </c>
      <c r="B1613" s="4">
        <v>70.7</v>
      </c>
      <c r="C1613" s="4">
        <f t="shared" si="75"/>
        <v>620.39250000000004</v>
      </c>
      <c r="D1613" s="4">
        <f t="shared" si="76"/>
        <v>134.4</v>
      </c>
      <c r="F1613" s="4">
        <v>168</v>
      </c>
      <c r="H1613" s="4">
        <f t="shared" si="77"/>
        <v>317.99250000000006</v>
      </c>
    </row>
    <row r="1614" spans="1:8" x14ac:dyDescent="0.25">
      <c r="A1614" s="1">
        <v>43897.916666666657</v>
      </c>
      <c r="B1614" s="4">
        <v>71.400000000000006</v>
      </c>
      <c r="C1614" s="4">
        <f t="shared" si="75"/>
        <v>626.53500000000008</v>
      </c>
      <c r="D1614" s="4">
        <f t="shared" si="76"/>
        <v>139.20000000000002</v>
      </c>
      <c r="F1614" s="4">
        <v>174</v>
      </c>
      <c r="H1614" s="4">
        <f t="shared" si="77"/>
        <v>313.33500000000004</v>
      </c>
    </row>
    <row r="1615" spans="1:8" x14ac:dyDescent="0.25">
      <c r="A1615" s="1">
        <v>43897.958333333343</v>
      </c>
      <c r="B1615" s="4">
        <v>71.88333333333334</v>
      </c>
      <c r="C1615" s="4">
        <f t="shared" si="75"/>
        <v>630.77625000000012</v>
      </c>
      <c r="D1615" s="4">
        <f t="shared" si="76"/>
        <v>132.80000000000001</v>
      </c>
      <c r="F1615" s="4">
        <v>166</v>
      </c>
      <c r="H1615" s="4">
        <f t="shared" si="77"/>
        <v>331.97625000000011</v>
      </c>
    </row>
    <row r="1616" spans="1:8" x14ac:dyDescent="0.25">
      <c r="A1616" s="1">
        <v>43898</v>
      </c>
      <c r="B1616" s="4">
        <v>72</v>
      </c>
      <c r="C1616" s="4">
        <f t="shared" si="75"/>
        <v>631.79999999999995</v>
      </c>
      <c r="D1616" s="4">
        <f t="shared" si="76"/>
        <v>134.4</v>
      </c>
      <c r="F1616" s="4">
        <v>168</v>
      </c>
      <c r="H1616" s="4">
        <f t="shared" si="77"/>
        <v>329.4</v>
      </c>
    </row>
    <row r="1617" spans="1:8" x14ac:dyDescent="0.25">
      <c r="A1617" s="1">
        <v>43898.041666666657</v>
      </c>
      <c r="B1617" s="4">
        <v>72</v>
      </c>
      <c r="C1617" s="4">
        <f t="shared" si="75"/>
        <v>631.79999999999995</v>
      </c>
      <c r="D1617" s="4">
        <f t="shared" si="76"/>
        <v>143.20000000000002</v>
      </c>
      <c r="F1617" s="4">
        <v>179</v>
      </c>
      <c r="H1617" s="4">
        <f t="shared" si="77"/>
        <v>309.59999999999991</v>
      </c>
    </row>
    <row r="1618" spans="1:8" x14ac:dyDescent="0.25">
      <c r="A1618" s="1">
        <v>43898.083333333343</v>
      </c>
      <c r="B1618" s="4">
        <v>72</v>
      </c>
      <c r="C1618" s="4">
        <f t="shared" si="75"/>
        <v>631.79999999999995</v>
      </c>
      <c r="D1618" s="4">
        <f t="shared" si="76"/>
        <v>134.4</v>
      </c>
      <c r="F1618" s="4">
        <v>168</v>
      </c>
      <c r="H1618" s="4">
        <f t="shared" si="77"/>
        <v>329.4</v>
      </c>
    </row>
    <row r="1619" spans="1:8" x14ac:dyDescent="0.25">
      <c r="A1619" s="1">
        <v>43898.125</v>
      </c>
      <c r="B1619" s="4">
        <v>72</v>
      </c>
      <c r="C1619" s="4">
        <f t="shared" si="75"/>
        <v>631.79999999999995</v>
      </c>
      <c r="D1619" s="4">
        <f t="shared" si="76"/>
        <v>136.80000000000001</v>
      </c>
      <c r="F1619" s="4">
        <v>171</v>
      </c>
      <c r="H1619" s="4">
        <f t="shared" si="77"/>
        <v>323.99999999999994</v>
      </c>
    </row>
    <row r="1620" spans="1:8" x14ac:dyDescent="0.25">
      <c r="A1620" s="1">
        <v>43898.166666666657</v>
      </c>
      <c r="B1620" s="4">
        <v>71.733333333333334</v>
      </c>
      <c r="C1620" s="4">
        <f t="shared" si="75"/>
        <v>629.46</v>
      </c>
      <c r="D1620" s="4">
        <f t="shared" si="76"/>
        <v>141.6</v>
      </c>
      <c r="F1620" s="4">
        <v>177</v>
      </c>
      <c r="H1620" s="4">
        <f t="shared" si="77"/>
        <v>310.86</v>
      </c>
    </row>
    <row r="1621" spans="1:8" x14ac:dyDescent="0.25">
      <c r="A1621" s="1">
        <v>43898.208333333343</v>
      </c>
      <c r="B1621" s="4">
        <v>71</v>
      </c>
      <c r="C1621" s="4">
        <f t="shared" si="75"/>
        <v>623.02499999999998</v>
      </c>
      <c r="D1621" s="4">
        <f t="shared" si="76"/>
        <v>141.6</v>
      </c>
      <c r="F1621" s="4">
        <v>177</v>
      </c>
      <c r="H1621" s="4">
        <f t="shared" si="77"/>
        <v>304.42499999999995</v>
      </c>
    </row>
    <row r="1622" spans="1:8" x14ac:dyDescent="0.25">
      <c r="A1622" s="1">
        <v>43898.25</v>
      </c>
      <c r="B1622" s="4">
        <v>71</v>
      </c>
      <c r="C1622" s="4">
        <f t="shared" si="75"/>
        <v>623.02499999999998</v>
      </c>
      <c r="D1622" s="4">
        <f t="shared" si="76"/>
        <v>135.20000000000002</v>
      </c>
      <c r="F1622" s="4">
        <v>169</v>
      </c>
      <c r="H1622" s="4">
        <f t="shared" si="77"/>
        <v>318.82499999999993</v>
      </c>
    </row>
    <row r="1623" spans="1:8" x14ac:dyDescent="0.25">
      <c r="A1623" s="1">
        <v>43898.291666666657</v>
      </c>
      <c r="B1623" s="4">
        <v>71</v>
      </c>
      <c r="C1623" s="4">
        <f t="shared" si="75"/>
        <v>623.02499999999998</v>
      </c>
      <c r="D1623" s="4">
        <f t="shared" si="76"/>
        <v>140.80000000000001</v>
      </c>
      <c r="F1623" s="4">
        <v>176</v>
      </c>
      <c r="H1623" s="4">
        <f t="shared" si="77"/>
        <v>306.22499999999997</v>
      </c>
    </row>
    <row r="1624" spans="1:8" x14ac:dyDescent="0.25">
      <c r="A1624" s="1">
        <v>43898.333333333343</v>
      </c>
      <c r="B1624" s="4">
        <v>71.833333333333329</v>
      </c>
      <c r="C1624" s="4">
        <f t="shared" si="75"/>
        <v>630.33749999999998</v>
      </c>
      <c r="D1624" s="4">
        <f t="shared" si="76"/>
        <v>134.4</v>
      </c>
      <c r="F1624" s="4">
        <v>168</v>
      </c>
      <c r="H1624" s="4">
        <f t="shared" si="77"/>
        <v>327.9375</v>
      </c>
    </row>
    <row r="1625" spans="1:8" x14ac:dyDescent="0.25">
      <c r="A1625" s="1">
        <v>43898.375</v>
      </c>
      <c r="B1625" s="4">
        <v>77.283333333333331</v>
      </c>
      <c r="C1625" s="4">
        <f t="shared" si="75"/>
        <v>678.16125</v>
      </c>
      <c r="D1625" s="4">
        <f t="shared" si="76"/>
        <v>155.20000000000002</v>
      </c>
      <c r="F1625" s="4">
        <v>194</v>
      </c>
      <c r="H1625" s="4">
        <f t="shared" si="77"/>
        <v>328.96124999999995</v>
      </c>
    </row>
    <row r="1626" spans="1:8" x14ac:dyDescent="0.25">
      <c r="A1626" s="1">
        <v>43898.416666666657</v>
      </c>
      <c r="B1626" s="4">
        <v>80.783333333333331</v>
      </c>
      <c r="C1626" s="4">
        <f t="shared" si="75"/>
        <v>708.87374999999997</v>
      </c>
      <c r="D1626" s="4">
        <f t="shared" si="76"/>
        <v>171.20000000000002</v>
      </c>
      <c r="F1626" s="4">
        <v>214</v>
      </c>
      <c r="H1626" s="4">
        <f t="shared" si="77"/>
        <v>323.67374999999993</v>
      </c>
    </row>
    <row r="1627" spans="1:8" x14ac:dyDescent="0.25">
      <c r="A1627" s="1">
        <v>43898.458333333343</v>
      </c>
      <c r="B1627" s="4">
        <v>81</v>
      </c>
      <c r="C1627" s="4">
        <f t="shared" si="75"/>
        <v>710.77499999999998</v>
      </c>
      <c r="D1627" s="4">
        <f t="shared" si="76"/>
        <v>180.8</v>
      </c>
      <c r="F1627" s="4">
        <v>226</v>
      </c>
      <c r="H1627" s="4">
        <f t="shared" si="77"/>
        <v>303.97499999999991</v>
      </c>
    </row>
    <row r="1628" spans="1:8" x14ac:dyDescent="0.25">
      <c r="A1628" s="1">
        <v>43898.5</v>
      </c>
      <c r="B1628" s="4">
        <v>80.949152542372886</v>
      </c>
      <c r="C1628" s="4">
        <f t="shared" si="75"/>
        <v>710.32881355932216</v>
      </c>
      <c r="D1628" s="4">
        <f t="shared" si="76"/>
        <v>191.18644067796609</v>
      </c>
      <c r="F1628" s="4">
        <v>238.9830508474576</v>
      </c>
      <c r="H1628" s="4">
        <f t="shared" si="77"/>
        <v>280.15932203389849</v>
      </c>
    </row>
    <row r="1629" spans="1:8" x14ac:dyDescent="0.25">
      <c r="A1629" s="1">
        <v>43898.541666666657</v>
      </c>
      <c r="B1629" s="4">
        <v>80.050847457627114</v>
      </c>
      <c r="C1629" s="4">
        <f t="shared" si="75"/>
        <v>702.44618644067782</v>
      </c>
      <c r="D1629" s="4">
        <f t="shared" si="76"/>
        <v>182.23728813559319</v>
      </c>
      <c r="F1629" s="4">
        <v>227.79661016949149</v>
      </c>
      <c r="H1629" s="4">
        <f t="shared" si="77"/>
        <v>292.41228813559314</v>
      </c>
    </row>
    <row r="1630" spans="1:8" x14ac:dyDescent="0.25">
      <c r="A1630" s="1">
        <v>43898.583333333343</v>
      </c>
      <c r="B1630" s="4">
        <v>78.140350877192986</v>
      </c>
      <c r="C1630" s="4">
        <f t="shared" si="75"/>
        <v>685.68157894736839</v>
      </c>
      <c r="D1630" s="4">
        <f t="shared" si="76"/>
        <v>196.21052631578945</v>
      </c>
      <c r="F1630" s="4">
        <v>245.26315789473679</v>
      </c>
      <c r="H1630" s="4">
        <f t="shared" si="77"/>
        <v>244.20789473684212</v>
      </c>
    </row>
    <row r="1631" spans="1:8" x14ac:dyDescent="0.25">
      <c r="A1631" s="1">
        <v>43898.625</v>
      </c>
      <c r="B1631" s="4">
        <v>74.322033898305079</v>
      </c>
      <c r="C1631" s="4">
        <f t="shared" si="75"/>
        <v>652.17584745762701</v>
      </c>
      <c r="D1631" s="4">
        <f t="shared" si="76"/>
        <v>181.42372881355928</v>
      </c>
      <c r="F1631" s="4">
        <v>226.77966101694909</v>
      </c>
      <c r="H1631" s="4">
        <f t="shared" si="77"/>
        <v>243.97245762711867</v>
      </c>
    </row>
    <row r="1632" spans="1:8" x14ac:dyDescent="0.25">
      <c r="A1632" s="1">
        <v>43898.666666666657</v>
      </c>
      <c r="B1632" s="4">
        <v>73.416666666666671</v>
      </c>
      <c r="C1632" s="4">
        <f t="shared" si="75"/>
        <v>644.23125000000005</v>
      </c>
      <c r="D1632" s="4">
        <f t="shared" si="76"/>
        <v>169.60000000000002</v>
      </c>
      <c r="F1632" s="4">
        <v>212</v>
      </c>
      <c r="H1632" s="4">
        <f t="shared" si="77"/>
        <v>262.63125000000002</v>
      </c>
    </row>
    <row r="1633" spans="1:8" x14ac:dyDescent="0.25">
      <c r="A1633" s="1">
        <v>43898.708333333343</v>
      </c>
      <c r="B1633" s="4">
        <v>72.016666666666666</v>
      </c>
      <c r="C1633" s="4">
        <f t="shared" si="75"/>
        <v>631.94624999999996</v>
      </c>
      <c r="D1633" s="4">
        <f t="shared" si="76"/>
        <v>168.8</v>
      </c>
      <c r="F1633" s="4">
        <v>211</v>
      </c>
      <c r="H1633" s="4">
        <f t="shared" si="77"/>
        <v>252.14624999999995</v>
      </c>
    </row>
    <row r="1634" spans="1:8" x14ac:dyDescent="0.25">
      <c r="A1634" s="1">
        <v>43898.75</v>
      </c>
      <c r="B1634" s="4">
        <v>70.566666666666663</v>
      </c>
      <c r="C1634" s="4">
        <f t="shared" si="75"/>
        <v>619.22249999999997</v>
      </c>
      <c r="D1634" s="4">
        <f t="shared" si="76"/>
        <v>160</v>
      </c>
      <c r="F1634" s="4">
        <v>200</v>
      </c>
      <c r="H1634" s="4">
        <f t="shared" si="77"/>
        <v>259.22249999999997</v>
      </c>
    </row>
    <row r="1635" spans="1:8" x14ac:dyDescent="0.25">
      <c r="A1635" s="1">
        <v>43898.791666666657</v>
      </c>
      <c r="B1635" s="4">
        <v>69.7</v>
      </c>
      <c r="C1635" s="4">
        <f t="shared" si="75"/>
        <v>611.61749999999995</v>
      </c>
      <c r="D1635" s="4">
        <f t="shared" si="76"/>
        <v>160</v>
      </c>
      <c r="F1635" s="4">
        <v>200</v>
      </c>
      <c r="H1635" s="4">
        <f t="shared" si="77"/>
        <v>251.61749999999995</v>
      </c>
    </row>
    <row r="1636" spans="1:8" x14ac:dyDescent="0.25">
      <c r="A1636" s="1">
        <v>43898.833333333343</v>
      </c>
      <c r="B1636" s="4">
        <v>69</v>
      </c>
      <c r="C1636" s="4">
        <f t="shared" si="75"/>
        <v>605.47500000000002</v>
      </c>
      <c r="D1636" s="4">
        <f t="shared" si="76"/>
        <v>148.80000000000001</v>
      </c>
      <c r="F1636" s="4">
        <v>186</v>
      </c>
      <c r="H1636" s="4">
        <f t="shared" si="77"/>
        <v>270.67500000000001</v>
      </c>
    </row>
    <row r="1637" spans="1:8" x14ac:dyDescent="0.25">
      <c r="A1637" s="1">
        <v>43898.875</v>
      </c>
      <c r="B1637" s="4">
        <v>69</v>
      </c>
      <c r="C1637" s="4">
        <f t="shared" si="75"/>
        <v>605.47500000000002</v>
      </c>
      <c r="D1637" s="4">
        <f t="shared" si="76"/>
        <v>146.4</v>
      </c>
      <c r="F1637" s="4">
        <v>183</v>
      </c>
      <c r="H1637" s="4">
        <f t="shared" si="77"/>
        <v>276.07500000000005</v>
      </c>
    </row>
    <row r="1638" spans="1:8" x14ac:dyDescent="0.25">
      <c r="A1638" s="1">
        <v>43898.916666666657</v>
      </c>
      <c r="B1638" s="4">
        <v>68.95</v>
      </c>
      <c r="C1638" s="4">
        <f t="shared" si="75"/>
        <v>605.03625</v>
      </c>
      <c r="D1638" s="4">
        <f t="shared" si="76"/>
        <v>150.4</v>
      </c>
      <c r="F1638" s="4">
        <v>188</v>
      </c>
      <c r="H1638" s="4">
        <f t="shared" si="77"/>
        <v>266.63625000000002</v>
      </c>
    </row>
    <row r="1639" spans="1:8" x14ac:dyDescent="0.25">
      <c r="A1639" s="1">
        <v>43898.958333333343</v>
      </c>
      <c r="B1639" s="4">
        <v>68.88333333333334</v>
      </c>
      <c r="C1639" s="4">
        <f t="shared" si="75"/>
        <v>604.45125000000007</v>
      </c>
      <c r="D1639" s="4">
        <f t="shared" si="76"/>
        <v>150.4</v>
      </c>
      <c r="F1639" s="4">
        <v>188</v>
      </c>
      <c r="H1639" s="4">
        <f t="shared" si="77"/>
        <v>266.0512500000001</v>
      </c>
    </row>
    <row r="1640" spans="1:8" x14ac:dyDescent="0.25">
      <c r="A1640" s="1">
        <v>43899</v>
      </c>
      <c r="B1640" s="4">
        <v>68.733333333333334</v>
      </c>
      <c r="C1640" s="4">
        <f t="shared" si="75"/>
        <v>603.13499999999999</v>
      </c>
      <c r="D1640" s="4">
        <f t="shared" si="76"/>
        <v>151.20000000000002</v>
      </c>
      <c r="F1640" s="4">
        <v>189</v>
      </c>
      <c r="H1640" s="4">
        <f t="shared" si="77"/>
        <v>262.93499999999995</v>
      </c>
    </row>
    <row r="1641" spans="1:8" x14ac:dyDescent="0.25">
      <c r="A1641" s="1">
        <v>43899.041666666657</v>
      </c>
      <c r="B1641" s="4">
        <v>66.8</v>
      </c>
      <c r="C1641" s="4">
        <f t="shared" si="75"/>
        <v>586.16999999999996</v>
      </c>
      <c r="D1641" s="4">
        <f t="shared" si="76"/>
        <v>150.4</v>
      </c>
      <c r="F1641" s="4">
        <v>188</v>
      </c>
      <c r="H1641" s="4">
        <f t="shared" si="77"/>
        <v>247.76999999999998</v>
      </c>
    </row>
    <row r="1642" spans="1:8" x14ac:dyDescent="0.25">
      <c r="A1642" s="1">
        <v>43899.083333333343</v>
      </c>
      <c r="B1642" s="4">
        <v>63.18333333333333</v>
      </c>
      <c r="C1642" s="4">
        <f t="shared" si="75"/>
        <v>554.43375000000003</v>
      </c>
      <c r="D1642" s="4">
        <f t="shared" si="76"/>
        <v>134.4</v>
      </c>
      <c r="F1642" s="4">
        <v>168</v>
      </c>
      <c r="H1642" s="4">
        <f t="shared" si="77"/>
        <v>252.03375000000005</v>
      </c>
    </row>
    <row r="1643" spans="1:8" x14ac:dyDescent="0.25">
      <c r="A1643" s="1">
        <v>43899.125</v>
      </c>
      <c r="B1643" s="4">
        <v>61.916666666666657</v>
      </c>
      <c r="C1643" s="4">
        <f t="shared" si="75"/>
        <v>543.31874999999991</v>
      </c>
      <c r="D1643" s="4">
        <f t="shared" si="76"/>
        <v>124</v>
      </c>
      <c r="F1643" s="4">
        <v>155</v>
      </c>
      <c r="H1643" s="4">
        <f t="shared" si="77"/>
        <v>264.31874999999991</v>
      </c>
    </row>
    <row r="1644" spans="1:8" x14ac:dyDescent="0.25">
      <c r="A1644" s="1">
        <v>43899.166666666657</v>
      </c>
      <c r="B1644" s="4">
        <v>60.783333333333331</v>
      </c>
      <c r="C1644" s="4">
        <f t="shared" si="75"/>
        <v>533.37374999999997</v>
      </c>
      <c r="D1644" s="4">
        <f t="shared" si="76"/>
        <v>132</v>
      </c>
      <c r="F1644" s="4">
        <v>165</v>
      </c>
      <c r="H1644" s="4">
        <f t="shared" si="77"/>
        <v>236.37374999999997</v>
      </c>
    </row>
    <row r="1645" spans="1:8" x14ac:dyDescent="0.25">
      <c r="A1645" s="1">
        <v>43899.208333333343</v>
      </c>
      <c r="B1645" s="4">
        <v>60</v>
      </c>
      <c r="C1645" s="4">
        <f t="shared" si="75"/>
        <v>526.5</v>
      </c>
      <c r="D1645" s="4">
        <f t="shared" si="76"/>
        <v>134.4</v>
      </c>
      <c r="F1645" s="4">
        <v>168</v>
      </c>
      <c r="H1645" s="4">
        <f t="shared" si="77"/>
        <v>224.10000000000002</v>
      </c>
    </row>
    <row r="1646" spans="1:8" x14ac:dyDescent="0.25">
      <c r="A1646" s="1">
        <v>43899.25</v>
      </c>
      <c r="B1646" s="4">
        <v>59.25</v>
      </c>
      <c r="C1646" s="4">
        <f t="shared" si="75"/>
        <v>519.91875000000005</v>
      </c>
      <c r="D1646" s="4">
        <f t="shared" si="76"/>
        <v>126.4</v>
      </c>
      <c r="F1646" s="4">
        <v>158</v>
      </c>
      <c r="H1646" s="4">
        <f t="shared" si="77"/>
        <v>235.51875000000007</v>
      </c>
    </row>
    <row r="1647" spans="1:8" x14ac:dyDescent="0.25">
      <c r="A1647" s="1">
        <v>43899.291666666657</v>
      </c>
      <c r="B1647" s="4">
        <v>58.116666666666667</v>
      </c>
      <c r="C1647" s="4">
        <f t="shared" si="75"/>
        <v>509.97375</v>
      </c>
      <c r="D1647" s="4">
        <f t="shared" si="76"/>
        <v>132.80000000000001</v>
      </c>
      <c r="F1647" s="4">
        <v>166</v>
      </c>
      <c r="H1647" s="4">
        <f t="shared" si="77"/>
        <v>211.17374999999998</v>
      </c>
    </row>
    <row r="1648" spans="1:8" x14ac:dyDescent="0.25">
      <c r="A1648" s="1">
        <v>43899.333333333343</v>
      </c>
      <c r="B1648" s="4">
        <v>57.283333333333331</v>
      </c>
      <c r="C1648" s="4">
        <f t="shared" si="75"/>
        <v>502.66125</v>
      </c>
      <c r="D1648" s="4">
        <f t="shared" si="76"/>
        <v>131.20000000000002</v>
      </c>
      <c r="F1648" s="4">
        <v>164</v>
      </c>
      <c r="H1648" s="4">
        <f t="shared" si="77"/>
        <v>207.46124999999995</v>
      </c>
    </row>
    <row r="1649" spans="1:8" x14ac:dyDescent="0.25">
      <c r="A1649" s="1">
        <v>43899.375</v>
      </c>
      <c r="B1649" s="4">
        <v>57</v>
      </c>
      <c r="C1649" s="4">
        <f t="shared" si="75"/>
        <v>500.17500000000001</v>
      </c>
      <c r="D1649" s="4">
        <f t="shared" si="76"/>
        <v>130.4</v>
      </c>
      <c r="F1649" s="4">
        <v>163</v>
      </c>
      <c r="H1649" s="4">
        <f t="shared" si="77"/>
        <v>206.77499999999998</v>
      </c>
    </row>
    <row r="1650" spans="1:8" x14ac:dyDescent="0.25">
      <c r="A1650" s="1">
        <v>43899.416666666657</v>
      </c>
      <c r="B1650" s="4">
        <v>57</v>
      </c>
      <c r="C1650" s="4">
        <f t="shared" si="75"/>
        <v>500.17500000000001</v>
      </c>
      <c r="D1650" s="4">
        <f t="shared" si="76"/>
        <v>133.6</v>
      </c>
      <c r="F1650" s="4">
        <v>167</v>
      </c>
      <c r="H1650" s="4">
        <f t="shared" si="77"/>
        <v>199.57500000000005</v>
      </c>
    </row>
    <row r="1651" spans="1:8" x14ac:dyDescent="0.25">
      <c r="A1651" s="1">
        <v>43899.458333333343</v>
      </c>
      <c r="B1651" s="4">
        <v>56.983333333333327</v>
      </c>
      <c r="C1651" s="4">
        <f t="shared" si="75"/>
        <v>500.02874999999995</v>
      </c>
      <c r="D1651" s="4">
        <f t="shared" si="76"/>
        <v>121.60000000000001</v>
      </c>
      <c r="F1651" s="4">
        <v>152</v>
      </c>
      <c r="H1651" s="4">
        <f t="shared" si="77"/>
        <v>226.42874999999992</v>
      </c>
    </row>
    <row r="1652" spans="1:8" x14ac:dyDescent="0.25">
      <c r="A1652" s="1">
        <v>43899.5</v>
      </c>
      <c r="B1652" s="4">
        <v>56.93333333333333</v>
      </c>
      <c r="C1652" s="4">
        <f t="shared" si="75"/>
        <v>499.59</v>
      </c>
      <c r="D1652" s="4">
        <f t="shared" si="76"/>
        <v>130.4</v>
      </c>
      <c r="F1652" s="4">
        <v>163</v>
      </c>
      <c r="H1652" s="4">
        <f t="shared" si="77"/>
        <v>206.18999999999994</v>
      </c>
    </row>
    <row r="1653" spans="1:8" x14ac:dyDescent="0.25">
      <c r="A1653" s="1">
        <v>43899.541666666657</v>
      </c>
      <c r="B1653" s="4">
        <v>58.3</v>
      </c>
      <c r="C1653" s="4">
        <f t="shared" si="75"/>
        <v>511.58249999999998</v>
      </c>
      <c r="D1653" s="4">
        <f t="shared" si="76"/>
        <v>123.2</v>
      </c>
      <c r="F1653" s="4">
        <v>154</v>
      </c>
      <c r="H1653" s="4">
        <f t="shared" si="77"/>
        <v>234.38249999999999</v>
      </c>
    </row>
    <row r="1654" spans="1:8" x14ac:dyDescent="0.25">
      <c r="A1654" s="1">
        <v>43899.583333333343</v>
      </c>
      <c r="B1654" s="4">
        <v>59.8</v>
      </c>
      <c r="C1654" s="4">
        <f t="shared" si="75"/>
        <v>524.745</v>
      </c>
      <c r="D1654" s="4">
        <f t="shared" si="76"/>
        <v>133.6</v>
      </c>
      <c r="F1654" s="4">
        <v>167</v>
      </c>
      <c r="H1654" s="4">
        <f t="shared" si="77"/>
        <v>224.14499999999998</v>
      </c>
    </row>
    <row r="1655" spans="1:8" x14ac:dyDescent="0.25">
      <c r="A1655" s="1">
        <v>43899.625</v>
      </c>
      <c r="B1655" s="4">
        <v>60.3</v>
      </c>
      <c r="C1655" s="4">
        <f t="shared" si="75"/>
        <v>529.13250000000005</v>
      </c>
      <c r="D1655" s="4">
        <f t="shared" si="76"/>
        <v>136</v>
      </c>
      <c r="F1655" s="4">
        <v>170</v>
      </c>
      <c r="H1655" s="4">
        <f t="shared" si="77"/>
        <v>223.13250000000005</v>
      </c>
    </row>
    <row r="1656" spans="1:8" x14ac:dyDescent="0.25">
      <c r="A1656" s="1">
        <v>43899.666666666657</v>
      </c>
      <c r="B1656" s="4">
        <v>62.3</v>
      </c>
      <c r="C1656" s="4">
        <f t="shared" si="75"/>
        <v>546.6825</v>
      </c>
      <c r="D1656" s="4">
        <f t="shared" si="76"/>
        <v>145.6</v>
      </c>
      <c r="F1656" s="4">
        <v>182</v>
      </c>
      <c r="H1656" s="4">
        <f t="shared" si="77"/>
        <v>219.08249999999998</v>
      </c>
    </row>
    <row r="1657" spans="1:8" x14ac:dyDescent="0.25">
      <c r="A1657" s="1">
        <v>43899.708333333343</v>
      </c>
      <c r="B1657" s="4">
        <v>63</v>
      </c>
      <c r="C1657" s="4">
        <f t="shared" si="75"/>
        <v>552.82500000000005</v>
      </c>
      <c r="D1657" s="4">
        <f t="shared" si="76"/>
        <v>144.80000000000001</v>
      </c>
      <c r="F1657" s="4">
        <v>181</v>
      </c>
      <c r="H1657" s="4">
        <f t="shared" si="77"/>
        <v>227.02500000000003</v>
      </c>
    </row>
    <row r="1658" spans="1:8" x14ac:dyDescent="0.25">
      <c r="A1658" s="1">
        <v>43899.75</v>
      </c>
      <c r="B1658" s="4">
        <v>63.366666666666667</v>
      </c>
      <c r="C1658" s="4">
        <f t="shared" si="75"/>
        <v>556.04250000000002</v>
      </c>
      <c r="D1658" s="4">
        <f t="shared" si="76"/>
        <v>144.80000000000001</v>
      </c>
      <c r="F1658" s="4">
        <v>181</v>
      </c>
      <c r="H1658" s="4">
        <f t="shared" si="77"/>
        <v>230.24250000000001</v>
      </c>
    </row>
    <row r="1659" spans="1:8" x14ac:dyDescent="0.25">
      <c r="A1659" s="1">
        <v>43899.791666666657</v>
      </c>
      <c r="B1659" s="4">
        <v>65.25</v>
      </c>
      <c r="C1659" s="4">
        <f t="shared" si="75"/>
        <v>572.56875000000002</v>
      </c>
      <c r="D1659" s="4">
        <f t="shared" si="76"/>
        <v>156.80000000000001</v>
      </c>
      <c r="F1659" s="4">
        <v>196</v>
      </c>
      <c r="H1659" s="4">
        <f t="shared" si="77"/>
        <v>219.76875000000001</v>
      </c>
    </row>
    <row r="1660" spans="1:8" x14ac:dyDescent="0.25">
      <c r="A1660" s="1">
        <v>43899.833333333343</v>
      </c>
      <c r="B1660" s="4">
        <v>68.416666666666671</v>
      </c>
      <c r="C1660" s="4">
        <f t="shared" si="75"/>
        <v>600.35625000000005</v>
      </c>
      <c r="D1660" s="4">
        <f t="shared" si="76"/>
        <v>149.6</v>
      </c>
      <c r="F1660" s="4">
        <v>187</v>
      </c>
      <c r="H1660" s="4">
        <f t="shared" si="77"/>
        <v>263.75625000000002</v>
      </c>
    </row>
    <row r="1661" spans="1:8" x14ac:dyDescent="0.25">
      <c r="A1661" s="1">
        <v>43899.875</v>
      </c>
      <c r="B1661" s="4">
        <v>72.36666666666666</v>
      </c>
      <c r="C1661" s="4">
        <f t="shared" si="75"/>
        <v>635.01749999999993</v>
      </c>
      <c r="D1661" s="4">
        <f t="shared" si="76"/>
        <v>148</v>
      </c>
      <c r="F1661" s="4">
        <v>185</v>
      </c>
      <c r="H1661" s="4">
        <f t="shared" si="77"/>
        <v>302.01749999999993</v>
      </c>
    </row>
    <row r="1662" spans="1:8" x14ac:dyDescent="0.25">
      <c r="A1662" s="1">
        <v>43899.916666666657</v>
      </c>
      <c r="B1662" s="4">
        <v>76.599999999999994</v>
      </c>
      <c r="C1662" s="4">
        <f t="shared" si="75"/>
        <v>672.16499999999985</v>
      </c>
      <c r="D1662" s="4">
        <f t="shared" si="76"/>
        <v>160</v>
      </c>
      <c r="F1662" s="4">
        <v>200</v>
      </c>
      <c r="H1662" s="4">
        <f t="shared" si="77"/>
        <v>312.16499999999985</v>
      </c>
    </row>
    <row r="1663" spans="1:8" x14ac:dyDescent="0.25">
      <c r="A1663" s="1">
        <v>43899.958333333343</v>
      </c>
      <c r="B1663" s="4">
        <v>76.099999999999994</v>
      </c>
      <c r="C1663" s="4">
        <f t="shared" si="75"/>
        <v>667.77749999999992</v>
      </c>
      <c r="D1663" s="4">
        <f t="shared" si="76"/>
        <v>152.80000000000001</v>
      </c>
      <c r="F1663" s="4">
        <v>191</v>
      </c>
      <c r="H1663" s="4">
        <f t="shared" si="77"/>
        <v>323.97749999999996</v>
      </c>
    </row>
    <row r="1664" spans="1:8" x14ac:dyDescent="0.25">
      <c r="A1664" s="1">
        <v>43900</v>
      </c>
      <c r="B1664" s="4">
        <v>76</v>
      </c>
      <c r="C1664" s="4">
        <f t="shared" si="75"/>
        <v>666.9</v>
      </c>
      <c r="D1664" s="4">
        <f t="shared" si="76"/>
        <v>151.20000000000002</v>
      </c>
      <c r="F1664" s="4">
        <v>189</v>
      </c>
      <c r="H1664" s="4">
        <f t="shared" si="77"/>
        <v>326.69999999999993</v>
      </c>
    </row>
    <row r="1665" spans="1:8" x14ac:dyDescent="0.25">
      <c r="A1665" s="1">
        <v>43900.041666666657</v>
      </c>
      <c r="B1665" s="4">
        <v>76.466666666666669</v>
      </c>
      <c r="C1665" s="4">
        <f t="shared" si="75"/>
        <v>670.995</v>
      </c>
      <c r="D1665" s="4">
        <f t="shared" si="76"/>
        <v>153.60000000000002</v>
      </c>
      <c r="F1665" s="4">
        <v>192</v>
      </c>
      <c r="H1665" s="4">
        <f t="shared" si="77"/>
        <v>325.39499999999998</v>
      </c>
    </row>
    <row r="1666" spans="1:8" x14ac:dyDescent="0.25">
      <c r="A1666" s="1">
        <v>43900.083333333343</v>
      </c>
      <c r="B1666" s="4">
        <v>76.983333333333334</v>
      </c>
      <c r="C1666" s="4">
        <f t="shared" si="75"/>
        <v>675.52874999999995</v>
      </c>
      <c r="D1666" s="4">
        <f t="shared" si="76"/>
        <v>155.20000000000002</v>
      </c>
      <c r="F1666" s="4">
        <v>194</v>
      </c>
      <c r="H1666" s="4">
        <f t="shared" si="77"/>
        <v>326.3287499999999</v>
      </c>
    </row>
    <row r="1667" spans="1:8" x14ac:dyDescent="0.25">
      <c r="A1667" s="1">
        <v>43900.125</v>
      </c>
      <c r="B1667" s="4">
        <v>77</v>
      </c>
      <c r="C1667" s="4">
        <f t="shared" si="75"/>
        <v>675.67499999999995</v>
      </c>
      <c r="D1667" s="4">
        <f t="shared" si="76"/>
        <v>148.80000000000001</v>
      </c>
      <c r="F1667" s="4">
        <v>186</v>
      </c>
      <c r="H1667" s="4">
        <f t="shared" si="77"/>
        <v>340.875</v>
      </c>
    </row>
    <row r="1668" spans="1:8" x14ac:dyDescent="0.25">
      <c r="A1668" s="1">
        <v>43900.166666666657</v>
      </c>
      <c r="B1668" s="4">
        <v>77.933333333333337</v>
      </c>
      <c r="C1668" s="4">
        <f t="shared" si="75"/>
        <v>683.86500000000001</v>
      </c>
      <c r="D1668" s="4">
        <f t="shared" si="76"/>
        <v>160</v>
      </c>
      <c r="F1668" s="4">
        <v>200</v>
      </c>
      <c r="H1668" s="4">
        <f t="shared" si="77"/>
        <v>323.86500000000001</v>
      </c>
    </row>
    <row r="1669" spans="1:8" x14ac:dyDescent="0.25">
      <c r="A1669" s="1">
        <v>43900.208333333343</v>
      </c>
      <c r="B1669" s="4">
        <v>78.36666666666666</v>
      </c>
      <c r="C1669" s="4">
        <f t="shared" si="75"/>
        <v>687.6674999999999</v>
      </c>
      <c r="D1669" s="4">
        <f t="shared" si="76"/>
        <v>159.20000000000002</v>
      </c>
      <c r="F1669" s="4">
        <v>199</v>
      </c>
      <c r="H1669" s="4">
        <f t="shared" si="77"/>
        <v>329.46749999999986</v>
      </c>
    </row>
    <row r="1670" spans="1:8" x14ac:dyDescent="0.25">
      <c r="A1670" s="1">
        <v>43900.25</v>
      </c>
      <c r="B1670" s="4">
        <v>80.033333333333331</v>
      </c>
      <c r="C1670" s="4">
        <f t="shared" si="75"/>
        <v>702.29250000000002</v>
      </c>
      <c r="D1670" s="4">
        <f t="shared" si="76"/>
        <v>172</v>
      </c>
      <c r="F1670" s="4">
        <v>215</v>
      </c>
      <c r="H1670" s="4">
        <f t="shared" si="77"/>
        <v>315.29250000000002</v>
      </c>
    </row>
    <row r="1671" spans="1:8" x14ac:dyDescent="0.25">
      <c r="A1671" s="1">
        <v>43900.291666666657</v>
      </c>
      <c r="B1671" s="4">
        <v>81</v>
      </c>
      <c r="C1671" s="4">
        <f t="shared" si="75"/>
        <v>710.77499999999998</v>
      </c>
      <c r="D1671" s="4">
        <f t="shared" si="76"/>
        <v>169.60000000000002</v>
      </c>
      <c r="F1671" s="4">
        <v>212</v>
      </c>
      <c r="H1671" s="4">
        <f t="shared" si="77"/>
        <v>329.17499999999995</v>
      </c>
    </row>
    <row r="1672" spans="1:8" x14ac:dyDescent="0.25">
      <c r="A1672" s="1">
        <v>43900.333333333343</v>
      </c>
      <c r="B1672" s="4">
        <v>79.55</v>
      </c>
      <c r="C1672" s="4">
        <f t="shared" si="75"/>
        <v>698.05124999999998</v>
      </c>
      <c r="D1672" s="4">
        <f t="shared" si="76"/>
        <v>174.4</v>
      </c>
      <c r="F1672" s="4">
        <v>218</v>
      </c>
      <c r="H1672" s="4">
        <f t="shared" si="77"/>
        <v>305.65125</v>
      </c>
    </row>
    <row r="1673" spans="1:8" x14ac:dyDescent="0.25">
      <c r="A1673" s="1">
        <v>43900.375</v>
      </c>
      <c r="B1673" s="4">
        <v>78</v>
      </c>
      <c r="C1673" s="4">
        <f t="shared" ref="C1673:C1736" si="78">B1673*$C$2*$C$3/$C$4/3600</f>
        <v>684.45</v>
      </c>
      <c r="D1673" s="4">
        <f t="shared" ref="D1673:D1736" si="79">F1673/0.5*0.4</f>
        <v>159.20000000000002</v>
      </c>
      <c r="F1673" s="4">
        <v>199</v>
      </c>
      <c r="H1673" s="4">
        <f t="shared" ref="H1673:H1736" si="80">C1673-D1673-F1673</f>
        <v>326.25</v>
      </c>
    </row>
    <row r="1674" spans="1:8" x14ac:dyDescent="0.25">
      <c r="A1674" s="1">
        <v>43900.416666666657</v>
      </c>
      <c r="B1674" s="4">
        <v>78</v>
      </c>
      <c r="C1674" s="4">
        <f t="shared" si="78"/>
        <v>684.45</v>
      </c>
      <c r="D1674" s="4">
        <f t="shared" si="79"/>
        <v>158.4</v>
      </c>
      <c r="F1674" s="4">
        <v>198</v>
      </c>
      <c r="H1674" s="4">
        <f t="shared" si="80"/>
        <v>328.05000000000007</v>
      </c>
    </row>
    <row r="1675" spans="1:8" x14ac:dyDescent="0.25">
      <c r="A1675" s="1">
        <v>43900.458333333343</v>
      </c>
      <c r="B1675" s="4">
        <v>77.25</v>
      </c>
      <c r="C1675" s="4">
        <f t="shared" si="78"/>
        <v>677.86874999999998</v>
      </c>
      <c r="D1675" s="4">
        <f t="shared" si="79"/>
        <v>160</v>
      </c>
      <c r="F1675" s="4">
        <v>200</v>
      </c>
      <c r="H1675" s="4">
        <f t="shared" si="80"/>
        <v>317.86874999999998</v>
      </c>
    </row>
    <row r="1676" spans="1:8" x14ac:dyDescent="0.25">
      <c r="A1676" s="1">
        <v>43900.5</v>
      </c>
      <c r="B1676" s="4">
        <v>77</v>
      </c>
      <c r="C1676" s="4">
        <f t="shared" si="78"/>
        <v>675.67499999999995</v>
      </c>
      <c r="D1676" s="4">
        <f t="shared" si="79"/>
        <v>159.20000000000002</v>
      </c>
      <c r="F1676" s="4">
        <v>199</v>
      </c>
      <c r="H1676" s="4">
        <f t="shared" si="80"/>
        <v>317.47499999999991</v>
      </c>
    </row>
    <row r="1677" spans="1:8" x14ac:dyDescent="0.25">
      <c r="A1677" s="1">
        <v>43900.541666666657</v>
      </c>
      <c r="B1677" s="4">
        <v>77</v>
      </c>
      <c r="C1677" s="4">
        <f t="shared" si="78"/>
        <v>675.67499999999995</v>
      </c>
      <c r="D1677" s="4">
        <f t="shared" si="79"/>
        <v>160.80000000000001</v>
      </c>
      <c r="F1677" s="4">
        <v>201</v>
      </c>
      <c r="H1677" s="4">
        <f t="shared" si="80"/>
        <v>313.875</v>
      </c>
    </row>
    <row r="1678" spans="1:8" x14ac:dyDescent="0.25">
      <c r="A1678" s="1">
        <v>43900.583333333343</v>
      </c>
      <c r="B1678" s="4">
        <v>77</v>
      </c>
      <c r="C1678" s="4">
        <f t="shared" si="78"/>
        <v>675.67499999999995</v>
      </c>
      <c r="D1678" s="4">
        <f t="shared" si="79"/>
        <v>162.4</v>
      </c>
      <c r="F1678" s="4">
        <v>203</v>
      </c>
      <c r="H1678" s="4">
        <f t="shared" si="80"/>
        <v>310.27499999999998</v>
      </c>
    </row>
    <row r="1679" spans="1:8" x14ac:dyDescent="0.25">
      <c r="A1679" s="1">
        <v>43900.625</v>
      </c>
      <c r="B1679" s="4">
        <v>76.316666666666663</v>
      </c>
      <c r="C1679" s="4">
        <f t="shared" si="78"/>
        <v>669.67875000000004</v>
      </c>
      <c r="D1679" s="4">
        <f t="shared" si="79"/>
        <v>154.4</v>
      </c>
      <c r="F1679" s="4">
        <v>193</v>
      </c>
      <c r="H1679" s="4">
        <f t="shared" si="80"/>
        <v>322.27875000000006</v>
      </c>
    </row>
    <row r="1680" spans="1:8" x14ac:dyDescent="0.25">
      <c r="A1680" s="1">
        <v>43900.666666666657</v>
      </c>
      <c r="B1680" s="4">
        <v>76</v>
      </c>
      <c r="C1680" s="4">
        <f t="shared" si="78"/>
        <v>666.9</v>
      </c>
      <c r="D1680" s="4">
        <f t="shared" si="79"/>
        <v>160</v>
      </c>
      <c r="F1680" s="4">
        <v>200</v>
      </c>
      <c r="H1680" s="4">
        <f t="shared" si="80"/>
        <v>306.89999999999998</v>
      </c>
    </row>
    <row r="1681" spans="1:8" x14ac:dyDescent="0.25">
      <c r="A1681" s="1">
        <v>43900.708333333343</v>
      </c>
      <c r="B1681" s="4">
        <v>75.666666666666671</v>
      </c>
      <c r="C1681" s="4">
        <f t="shared" si="78"/>
        <v>663.97500000000002</v>
      </c>
      <c r="D1681" s="4">
        <f t="shared" si="79"/>
        <v>152</v>
      </c>
      <c r="F1681" s="4">
        <v>190</v>
      </c>
      <c r="H1681" s="4">
        <f t="shared" si="80"/>
        <v>321.97500000000002</v>
      </c>
    </row>
    <row r="1682" spans="1:8" x14ac:dyDescent="0.25">
      <c r="A1682" s="1">
        <v>43900.75</v>
      </c>
      <c r="B1682" s="4">
        <v>75.7</v>
      </c>
      <c r="C1682" s="4">
        <f t="shared" si="78"/>
        <v>664.26750000000004</v>
      </c>
      <c r="D1682" s="4">
        <f t="shared" si="79"/>
        <v>161.60000000000002</v>
      </c>
      <c r="F1682" s="4">
        <v>202</v>
      </c>
      <c r="H1682" s="4">
        <f t="shared" si="80"/>
        <v>300.66750000000002</v>
      </c>
    </row>
    <row r="1683" spans="1:8" x14ac:dyDescent="0.25">
      <c r="A1683" s="1">
        <v>43900.791666666657</v>
      </c>
      <c r="B1683" s="4">
        <v>75.933333333333337</v>
      </c>
      <c r="C1683" s="4">
        <f t="shared" si="78"/>
        <v>666.31500000000005</v>
      </c>
      <c r="D1683" s="4">
        <f t="shared" si="79"/>
        <v>171.20000000000002</v>
      </c>
      <c r="F1683" s="4">
        <v>214</v>
      </c>
      <c r="H1683" s="4">
        <f t="shared" si="80"/>
        <v>281.11500000000001</v>
      </c>
    </row>
    <row r="1684" spans="1:8" x14ac:dyDescent="0.25">
      <c r="A1684" s="1">
        <v>43900.833333333343</v>
      </c>
      <c r="B1684" s="4">
        <v>75.86666666666666</v>
      </c>
      <c r="C1684" s="4">
        <f t="shared" si="78"/>
        <v>665.7299999999999</v>
      </c>
      <c r="D1684" s="4">
        <f t="shared" si="79"/>
        <v>170.4</v>
      </c>
      <c r="F1684" s="4">
        <v>213</v>
      </c>
      <c r="H1684" s="4">
        <f t="shared" si="80"/>
        <v>282.32999999999993</v>
      </c>
    </row>
    <row r="1685" spans="1:8" x14ac:dyDescent="0.25">
      <c r="A1685" s="1">
        <v>43900.875</v>
      </c>
      <c r="B1685" s="4">
        <v>76.63333333333334</v>
      </c>
      <c r="C1685" s="4">
        <f t="shared" si="78"/>
        <v>672.4575000000001</v>
      </c>
      <c r="D1685" s="4">
        <f t="shared" si="79"/>
        <v>175.20000000000002</v>
      </c>
      <c r="F1685" s="4">
        <v>219</v>
      </c>
      <c r="H1685" s="4">
        <f t="shared" si="80"/>
        <v>278.25750000000005</v>
      </c>
    </row>
    <row r="1686" spans="1:8" x14ac:dyDescent="0.25">
      <c r="A1686" s="1">
        <v>43900.916666666657</v>
      </c>
      <c r="B1686" s="4">
        <v>76.95</v>
      </c>
      <c r="C1686" s="4">
        <f t="shared" si="78"/>
        <v>675.23625000000004</v>
      </c>
      <c r="D1686" s="4">
        <f t="shared" si="79"/>
        <v>173.60000000000002</v>
      </c>
      <c r="F1686" s="4">
        <v>217</v>
      </c>
      <c r="H1686" s="4">
        <f t="shared" si="80"/>
        <v>284.63625000000002</v>
      </c>
    </row>
    <row r="1687" spans="1:8" x14ac:dyDescent="0.25">
      <c r="A1687" s="1">
        <v>43900.958333333343</v>
      </c>
      <c r="B1687" s="4">
        <v>76.86666666666666</v>
      </c>
      <c r="C1687" s="4">
        <f t="shared" si="78"/>
        <v>674.50499999999988</v>
      </c>
      <c r="D1687" s="4">
        <f t="shared" si="79"/>
        <v>173.60000000000002</v>
      </c>
      <c r="F1687" s="4">
        <v>217</v>
      </c>
      <c r="H1687" s="4">
        <f t="shared" si="80"/>
        <v>283.90499999999986</v>
      </c>
    </row>
    <row r="1688" spans="1:8" x14ac:dyDescent="0.25">
      <c r="A1688" s="1">
        <v>43901</v>
      </c>
      <c r="B1688" s="4">
        <v>76.45</v>
      </c>
      <c r="C1688" s="4">
        <f t="shared" si="78"/>
        <v>670.84875</v>
      </c>
      <c r="D1688" s="4">
        <f t="shared" si="79"/>
        <v>173.60000000000002</v>
      </c>
      <c r="F1688" s="4">
        <v>217</v>
      </c>
      <c r="H1688" s="4">
        <f t="shared" si="80"/>
        <v>280.24874999999997</v>
      </c>
    </row>
    <row r="1689" spans="1:8" x14ac:dyDescent="0.25">
      <c r="A1689" s="1">
        <v>43901.041666666657</v>
      </c>
      <c r="B1689" s="4">
        <v>77.816666666666663</v>
      </c>
      <c r="C1689" s="4">
        <f t="shared" si="78"/>
        <v>682.84124999999995</v>
      </c>
      <c r="D1689" s="4">
        <f t="shared" si="79"/>
        <v>181.60000000000002</v>
      </c>
      <c r="F1689" s="4">
        <v>227</v>
      </c>
      <c r="H1689" s="4">
        <f t="shared" si="80"/>
        <v>274.24124999999992</v>
      </c>
    </row>
    <row r="1690" spans="1:8" x14ac:dyDescent="0.25">
      <c r="A1690" s="1">
        <v>43901.083333333343</v>
      </c>
      <c r="B1690" s="4">
        <v>78.966666666666669</v>
      </c>
      <c r="C1690" s="4">
        <f t="shared" si="78"/>
        <v>692.9325</v>
      </c>
      <c r="D1690" s="4">
        <f t="shared" si="79"/>
        <v>184</v>
      </c>
      <c r="F1690" s="4">
        <v>230</v>
      </c>
      <c r="H1690" s="4">
        <f t="shared" si="80"/>
        <v>278.9325</v>
      </c>
    </row>
    <row r="1691" spans="1:8" x14ac:dyDescent="0.25">
      <c r="A1691" s="1">
        <v>43901.125</v>
      </c>
      <c r="B1691" s="4">
        <v>78.233333333333334</v>
      </c>
      <c r="C1691" s="4">
        <f t="shared" si="78"/>
        <v>686.49749999999995</v>
      </c>
      <c r="D1691" s="4">
        <f t="shared" si="79"/>
        <v>190.4</v>
      </c>
      <c r="F1691" s="4">
        <v>238</v>
      </c>
      <c r="H1691" s="4">
        <f t="shared" si="80"/>
        <v>258.09749999999997</v>
      </c>
    </row>
    <row r="1692" spans="1:8" x14ac:dyDescent="0.25">
      <c r="A1692" s="1">
        <v>43901.166666666657</v>
      </c>
      <c r="B1692" s="4">
        <v>77.933333333333337</v>
      </c>
      <c r="C1692" s="4">
        <f t="shared" si="78"/>
        <v>683.86500000000001</v>
      </c>
      <c r="D1692" s="4">
        <f t="shared" si="79"/>
        <v>184</v>
      </c>
      <c r="F1692" s="4">
        <v>230</v>
      </c>
      <c r="H1692" s="4">
        <f t="shared" si="80"/>
        <v>269.86500000000001</v>
      </c>
    </row>
    <row r="1693" spans="1:8" x14ac:dyDescent="0.25">
      <c r="A1693" s="1">
        <v>43901.208333333343</v>
      </c>
      <c r="B1693" s="4">
        <v>76.900000000000006</v>
      </c>
      <c r="C1693" s="4">
        <f t="shared" si="78"/>
        <v>674.79750000000013</v>
      </c>
      <c r="D1693" s="4">
        <f t="shared" si="79"/>
        <v>188</v>
      </c>
      <c r="F1693" s="4">
        <v>235</v>
      </c>
      <c r="H1693" s="4">
        <f t="shared" si="80"/>
        <v>251.79750000000013</v>
      </c>
    </row>
    <row r="1694" spans="1:8" x14ac:dyDescent="0.25">
      <c r="A1694" s="1">
        <v>43901.25</v>
      </c>
      <c r="B1694" s="4">
        <v>74.45</v>
      </c>
      <c r="C1694" s="4">
        <f t="shared" si="78"/>
        <v>653.29875000000004</v>
      </c>
      <c r="D1694" s="4">
        <f t="shared" si="79"/>
        <v>185.60000000000002</v>
      </c>
      <c r="F1694" s="4">
        <v>232</v>
      </c>
      <c r="H1694" s="4">
        <f t="shared" si="80"/>
        <v>235.69875000000002</v>
      </c>
    </row>
    <row r="1695" spans="1:8" x14ac:dyDescent="0.25">
      <c r="A1695" s="1">
        <v>43901.291666666657</v>
      </c>
      <c r="B1695" s="4">
        <v>73.416666666666671</v>
      </c>
      <c r="C1695" s="4">
        <f t="shared" si="78"/>
        <v>644.23125000000005</v>
      </c>
      <c r="D1695" s="4">
        <f t="shared" si="79"/>
        <v>177.60000000000002</v>
      </c>
      <c r="F1695" s="4">
        <v>222</v>
      </c>
      <c r="H1695" s="4">
        <f t="shared" si="80"/>
        <v>244.63125000000002</v>
      </c>
    </row>
    <row r="1696" spans="1:8" x14ac:dyDescent="0.25">
      <c r="A1696" s="1">
        <v>43901.333333333343</v>
      </c>
      <c r="B1696" s="4">
        <v>72.783333333333331</v>
      </c>
      <c r="C1696" s="4">
        <f t="shared" si="78"/>
        <v>638.67375000000004</v>
      </c>
      <c r="D1696" s="4">
        <f t="shared" si="79"/>
        <v>177.60000000000002</v>
      </c>
      <c r="F1696" s="4">
        <v>222</v>
      </c>
      <c r="H1696" s="4">
        <f t="shared" si="80"/>
        <v>239.07375000000002</v>
      </c>
    </row>
    <row r="1697" spans="1:8" x14ac:dyDescent="0.25">
      <c r="A1697" s="1">
        <v>43901.375</v>
      </c>
      <c r="B1697" s="4">
        <v>73.966666666666669</v>
      </c>
      <c r="C1697" s="4">
        <f t="shared" si="78"/>
        <v>649.0575</v>
      </c>
      <c r="D1697" s="4">
        <f t="shared" si="79"/>
        <v>183.20000000000002</v>
      </c>
      <c r="F1697" s="4">
        <v>229</v>
      </c>
      <c r="H1697" s="4">
        <f t="shared" si="80"/>
        <v>236.85749999999996</v>
      </c>
    </row>
    <row r="1698" spans="1:8" x14ac:dyDescent="0.25">
      <c r="A1698" s="1">
        <v>43901.416666666657</v>
      </c>
      <c r="B1698" s="4">
        <v>73.966666666666669</v>
      </c>
      <c r="C1698" s="4">
        <f t="shared" si="78"/>
        <v>649.0575</v>
      </c>
      <c r="D1698" s="4">
        <f t="shared" si="79"/>
        <v>183.20000000000002</v>
      </c>
      <c r="F1698" s="4">
        <v>229</v>
      </c>
      <c r="H1698" s="4">
        <f t="shared" si="80"/>
        <v>236.85749999999996</v>
      </c>
    </row>
    <row r="1699" spans="1:8" x14ac:dyDescent="0.25">
      <c r="A1699" s="1">
        <v>43901.458333333343</v>
      </c>
      <c r="B1699" s="4">
        <v>74</v>
      </c>
      <c r="C1699" s="4">
        <f t="shared" si="78"/>
        <v>649.35</v>
      </c>
      <c r="D1699" s="4">
        <f t="shared" si="79"/>
        <v>184.8</v>
      </c>
      <c r="F1699" s="4">
        <v>231</v>
      </c>
      <c r="H1699" s="4">
        <f t="shared" si="80"/>
        <v>233.55</v>
      </c>
    </row>
    <row r="1700" spans="1:8" x14ac:dyDescent="0.25">
      <c r="A1700" s="1">
        <v>43901.5</v>
      </c>
      <c r="B1700" s="4">
        <v>73.983333333333334</v>
      </c>
      <c r="C1700" s="4">
        <f t="shared" si="78"/>
        <v>649.20375000000001</v>
      </c>
      <c r="D1700" s="4">
        <f t="shared" si="79"/>
        <v>191.20000000000002</v>
      </c>
      <c r="F1700" s="4">
        <v>239</v>
      </c>
      <c r="H1700" s="4">
        <f t="shared" si="80"/>
        <v>219.00374999999997</v>
      </c>
    </row>
    <row r="1701" spans="1:8" x14ac:dyDescent="0.25">
      <c r="A1701" s="1">
        <v>43901.541666666657</v>
      </c>
      <c r="B1701" s="4">
        <v>73.610169491525426</v>
      </c>
      <c r="C1701" s="4">
        <f t="shared" si="78"/>
        <v>645.9292372881356</v>
      </c>
      <c r="D1701" s="4">
        <f t="shared" si="79"/>
        <v>185.49152542372883</v>
      </c>
      <c r="F1701" s="4">
        <v>231.86440677966101</v>
      </c>
      <c r="H1701" s="4">
        <f t="shared" si="80"/>
        <v>228.57330508474575</v>
      </c>
    </row>
    <row r="1702" spans="1:8" x14ac:dyDescent="0.25">
      <c r="A1702" s="1">
        <v>43901.583333333343</v>
      </c>
      <c r="B1702" s="4">
        <v>73.233333333333334</v>
      </c>
      <c r="C1702" s="4">
        <f t="shared" si="78"/>
        <v>642.62249999999995</v>
      </c>
      <c r="D1702" s="4">
        <f t="shared" si="79"/>
        <v>189.60000000000002</v>
      </c>
      <c r="F1702" s="4">
        <v>237</v>
      </c>
      <c r="H1702" s="4">
        <f t="shared" si="80"/>
        <v>216.02249999999992</v>
      </c>
    </row>
    <row r="1703" spans="1:8" x14ac:dyDescent="0.25">
      <c r="A1703" s="1">
        <v>43901.625</v>
      </c>
      <c r="B1703" s="4">
        <v>73.066666666666663</v>
      </c>
      <c r="C1703" s="4">
        <f t="shared" si="78"/>
        <v>641.16</v>
      </c>
      <c r="D1703" s="4">
        <f t="shared" si="79"/>
        <v>182.4</v>
      </c>
      <c r="F1703" s="4">
        <v>228</v>
      </c>
      <c r="H1703" s="4">
        <f t="shared" si="80"/>
        <v>230.76</v>
      </c>
    </row>
    <row r="1704" spans="1:8" x14ac:dyDescent="0.25">
      <c r="A1704" s="1">
        <v>43901.666666666657</v>
      </c>
      <c r="B1704" s="4">
        <v>73.016666666666666</v>
      </c>
      <c r="C1704" s="4">
        <f t="shared" si="78"/>
        <v>640.72125000000005</v>
      </c>
      <c r="D1704" s="4">
        <f t="shared" si="79"/>
        <v>192</v>
      </c>
      <c r="F1704" s="4">
        <v>240</v>
      </c>
      <c r="H1704" s="4">
        <f t="shared" si="80"/>
        <v>208.72125000000005</v>
      </c>
    </row>
    <row r="1705" spans="1:8" x14ac:dyDescent="0.25">
      <c r="A1705" s="1">
        <v>43901.708333333343</v>
      </c>
      <c r="B1705" s="4">
        <v>73</v>
      </c>
      <c r="C1705" s="4">
        <f t="shared" si="78"/>
        <v>640.57500000000005</v>
      </c>
      <c r="D1705" s="4">
        <f t="shared" si="79"/>
        <v>190.4</v>
      </c>
      <c r="F1705" s="4">
        <v>238</v>
      </c>
      <c r="H1705" s="4">
        <f t="shared" si="80"/>
        <v>212.17500000000007</v>
      </c>
    </row>
    <row r="1706" spans="1:8" x14ac:dyDescent="0.25">
      <c r="A1706" s="1">
        <v>43901.75</v>
      </c>
      <c r="B1706" s="4">
        <v>72.5</v>
      </c>
      <c r="C1706" s="4">
        <f t="shared" si="78"/>
        <v>636.1875</v>
      </c>
      <c r="D1706" s="4">
        <f t="shared" si="79"/>
        <v>188.8</v>
      </c>
      <c r="F1706" s="4">
        <v>236</v>
      </c>
      <c r="H1706" s="4">
        <f t="shared" si="80"/>
        <v>211.38749999999999</v>
      </c>
    </row>
    <row r="1707" spans="1:8" x14ac:dyDescent="0.25">
      <c r="A1707" s="1">
        <v>43901.791666666657</v>
      </c>
      <c r="B1707" s="4">
        <v>70.38333333333334</v>
      </c>
      <c r="C1707" s="4">
        <f t="shared" si="78"/>
        <v>617.6137500000001</v>
      </c>
      <c r="D1707" s="4">
        <f t="shared" si="79"/>
        <v>183.20000000000002</v>
      </c>
      <c r="F1707" s="4">
        <v>229</v>
      </c>
      <c r="H1707" s="4">
        <f t="shared" si="80"/>
        <v>205.41375000000005</v>
      </c>
    </row>
    <row r="1708" spans="1:8" x14ac:dyDescent="0.25">
      <c r="A1708" s="1">
        <v>43901.833333333343</v>
      </c>
      <c r="B1708" s="4">
        <v>69.683333333333337</v>
      </c>
      <c r="C1708" s="4">
        <f t="shared" si="78"/>
        <v>611.47125000000005</v>
      </c>
      <c r="D1708" s="4">
        <f t="shared" si="79"/>
        <v>180</v>
      </c>
      <c r="F1708" s="4">
        <v>225</v>
      </c>
      <c r="H1708" s="4">
        <f t="shared" si="80"/>
        <v>206.47125000000005</v>
      </c>
    </row>
    <row r="1709" spans="1:8" x14ac:dyDescent="0.25">
      <c r="A1709" s="1">
        <v>43901.875</v>
      </c>
      <c r="B1709" s="4">
        <v>69.483333333333334</v>
      </c>
      <c r="C1709" s="4">
        <f t="shared" si="78"/>
        <v>609.71624999999995</v>
      </c>
      <c r="D1709" s="4">
        <f t="shared" si="79"/>
        <v>171.20000000000002</v>
      </c>
      <c r="F1709" s="4">
        <v>214</v>
      </c>
      <c r="H1709" s="4">
        <f t="shared" si="80"/>
        <v>224.5162499999999</v>
      </c>
    </row>
    <row r="1710" spans="1:8" x14ac:dyDescent="0.25">
      <c r="A1710" s="1">
        <v>43901.916666666657</v>
      </c>
      <c r="B1710" s="4">
        <v>69.099999999999994</v>
      </c>
      <c r="C1710" s="4">
        <f t="shared" si="78"/>
        <v>606.35249999999985</v>
      </c>
      <c r="D1710" s="4">
        <f t="shared" si="79"/>
        <v>177.60000000000002</v>
      </c>
      <c r="F1710" s="4">
        <v>222</v>
      </c>
      <c r="H1710" s="4">
        <f t="shared" si="80"/>
        <v>206.75249999999983</v>
      </c>
    </row>
    <row r="1711" spans="1:8" x14ac:dyDescent="0.25">
      <c r="A1711" s="1">
        <v>43901.958333333343</v>
      </c>
      <c r="B1711" s="4">
        <v>69</v>
      </c>
      <c r="C1711" s="4">
        <f t="shared" si="78"/>
        <v>605.47500000000002</v>
      </c>
      <c r="D1711" s="4">
        <f t="shared" si="79"/>
        <v>168</v>
      </c>
      <c r="F1711" s="4">
        <v>210</v>
      </c>
      <c r="H1711" s="4">
        <f t="shared" si="80"/>
        <v>227.47500000000002</v>
      </c>
    </row>
    <row r="1712" spans="1:8" x14ac:dyDescent="0.25">
      <c r="A1712" s="1">
        <v>43902</v>
      </c>
      <c r="B1712" s="4">
        <v>69</v>
      </c>
      <c r="C1712" s="4">
        <f t="shared" si="78"/>
        <v>605.47500000000002</v>
      </c>
      <c r="D1712" s="4">
        <f t="shared" si="79"/>
        <v>176</v>
      </c>
      <c r="F1712" s="4">
        <v>220</v>
      </c>
      <c r="H1712" s="4">
        <f t="shared" si="80"/>
        <v>209.47500000000002</v>
      </c>
    </row>
    <row r="1713" spans="1:8" x14ac:dyDescent="0.25">
      <c r="A1713" s="1">
        <v>43902.041666666657</v>
      </c>
      <c r="B1713" s="4">
        <v>69</v>
      </c>
      <c r="C1713" s="4">
        <f t="shared" si="78"/>
        <v>605.47500000000002</v>
      </c>
      <c r="D1713" s="4">
        <f t="shared" si="79"/>
        <v>168</v>
      </c>
      <c r="F1713" s="4">
        <v>210</v>
      </c>
      <c r="H1713" s="4">
        <f t="shared" si="80"/>
        <v>227.47500000000002</v>
      </c>
    </row>
    <row r="1714" spans="1:8" x14ac:dyDescent="0.25">
      <c r="A1714" s="1">
        <v>43902.083333333343</v>
      </c>
      <c r="B1714" s="4">
        <v>69</v>
      </c>
      <c r="C1714" s="4">
        <f t="shared" si="78"/>
        <v>605.47500000000002</v>
      </c>
      <c r="D1714" s="4">
        <f t="shared" si="79"/>
        <v>168</v>
      </c>
      <c r="F1714" s="4">
        <v>210</v>
      </c>
      <c r="H1714" s="4">
        <f t="shared" si="80"/>
        <v>227.47500000000002</v>
      </c>
    </row>
    <row r="1715" spans="1:8" x14ac:dyDescent="0.25">
      <c r="A1715" s="1">
        <v>43902.125</v>
      </c>
      <c r="B1715" s="4">
        <v>69</v>
      </c>
      <c r="C1715" s="4">
        <f t="shared" si="78"/>
        <v>605.47500000000002</v>
      </c>
      <c r="D1715" s="4">
        <f t="shared" si="79"/>
        <v>179.20000000000002</v>
      </c>
      <c r="F1715" s="4">
        <v>224</v>
      </c>
      <c r="H1715" s="4">
        <f t="shared" si="80"/>
        <v>202.27499999999998</v>
      </c>
    </row>
    <row r="1716" spans="1:8" x14ac:dyDescent="0.25">
      <c r="A1716" s="1">
        <v>43902.166666666657</v>
      </c>
      <c r="B1716" s="4">
        <v>69.75</v>
      </c>
      <c r="C1716" s="4">
        <f t="shared" si="78"/>
        <v>612.05624999999998</v>
      </c>
      <c r="D1716" s="4">
        <f t="shared" si="79"/>
        <v>169.60000000000002</v>
      </c>
      <c r="F1716" s="4">
        <v>212</v>
      </c>
      <c r="H1716" s="4">
        <f t="shared" si="80"/>
        <v>230.45624999999995</v>
      </c>
    </row>
    <row r="1717" spans="1:8" x14ac:dyDescent="0.25">
      <c r="A1717" s="1">
        <v>43902.208333333343</v>
      </c>
      <c r="B1717" s="4">
        <v>70</v>
      </c>
      <c r="C1717" s="4">
        <f t="shared" si="78"/>
        <v>614.25</v>
      </c>
      <c r="D1717" s="4">
        <f t="shared" si="79"/>
        <v>178.4</v>
      </c>
      <c r="F1717" s="4">
        <v>223</v>
      </c>
      <c r="H1717" s="4">
        <f t="shared" si="80"/>
        <v>212.85000000000002</v>
      </c>
    </row>
    <row r="1718" spans="1:8" x14ac:dyDescent="0.25">
      <c r="A1718" s="1">
        <v>43902.25</v>
      </c>
      <c r="B1718" s="4">
        <v>70.3</v>
      </c>
      <c r="C1718" s="4">
        <f t="shared" si="78"/>
        <v>616.88250000000005</v>
      </c>
      <c r="D1718" s="4">
        <f t="shared" si="79"/>
        <v>174.4</v>
      </c>
      <c r="F1718" s="4">
        <v>218</v>
      </c>
      <c r="H1718" s="4">
        <f t="shared" si="80"/>
        <v>224.48250000000007</v>
      </c>
    </row>
    <row r="1719" spans="1:8" x14ac:dyDescent="0.25">
      <c r="A1719" s="1">
        <v>43902.291666666657</v>
      </c>
      <c r="B1719" s="4">
        <v>71.45</v>
      </c>
      <c r="C1719" s="4">
        <f t="shared" si="78"/>
        <v>626.97375</v>
      </c>
      <c r="D1719" s="4">
        <f t="shared" si="79"/>
        <v>172.8</v>
      </c>
      <c r="F1719" s="4">
        <v>216</v>
      </c>
      <c r="H1719" s="4">
        <f t="shared" si="80"/>
        <v>238.17374999999998</v>
      </c>
    </row>
    <row r="1720" spans="1:8" x14ac:dyDescent="0.25">
      <c r="A1720" s="1">
        <v>43902.333333333343</v>
      </c>
      <c r="B1720" s="4">
        <v>72.983333333333334</v>
      </c>
      <c r="C1720" s="4">
        <f t="shared" si="78"/>
        <v>640.42875000000004</v>
      </c>
      <c r="D1720" s="4">
        <f t="shared" si="79"/>
        <v>189.60000000000002</v>
      </c>
      <c r="F1720" s="4">
        <v>237</v>
      </c>
      <c r="H1720" s="4">
        <f t="shared" si="80"/>
        <v>213.82875000000001</v>
      </c>
    </row>
    <row r="1721" spans="1:8" x14ac:dyDescent="0.25">
      <c r="A1721" s="1">
        <v>43902.375</v>
      </c>
      <c r="B1721" s="4">
        <v>72.599999999999994</v>
      </c>
      <c r="C1721" s="4">
        <f t="shared" si="78"/>
        <v>637.06499999999983</v>
      </c>
      <c r="D1721" s="4">
        <f t="shared" si="79"/>
        <v>180.8</v>
      </c>
      <c r="F1721" s="4">
        <v>226</v>
      </c>
      <c r="H1721" s="4">
        <f t="shared" si="80"/>
        <v>230.26499999999982</v>
      </c>
    </row>
    <row r="1722" spans="1:8" x14ac:dyDescent="0.25">
      <c r="A1722" s="1">
        <v>43902.416666666657</v>
      </c>
      <c r="B1722" s="4">
        <v>72</v>
      </c>
      <c r="C1722" s="4">
        <f t="shared" si="78"/>
        <v>631.79999999999995</v>
      </c>
      <c r="D1722" s="4">
        <f t="shared" si="79"/>
        <v>190.4</v>
      </c>
      <c r="F1722" s="4">
        <v>238</v>
      </c>
      <c r="H1722" s="4">
        <f t="shared" si="80"/>
        <v>203.39999999999998</v>
      </c>
    </row>
    <row r="1723" spans="1:8" x14ac:dyDescent="0.25">
      <c r="A1723" s="1">
        <v>43902.458333333343</v>
      </c>
      <c r="B1723" s="4">
        <v>72</v>
      </c>
      <c r="C1723" s="4">
        <f t="shared" si="78"/>
        <v>631.79999999999995</v>
      </c>
      <c r="D1723" s="4">
        <f t="shared" si="79"/>
        <v>184.8</v>
      </c>
      <c r="F1723" s="4">
        <v>231</v>
      </c>
      <c r="H1723" s="4">
        <f t="shared" si="80"/>
        <v>215.99999999999994</v>
      </c>
    </row>
    <row r="1724" spans="1:8" x14ac:dyDescent="0.25">
      <c r="A1724" s="1">
        <v>43902.5</v>
      </c>
      <c r="B1724" s="4">
        <v>72</v>
      </c>
      <c r="C1724" s="4">
        <f t="shared" si="78"/>
        <v>631.79999999999995</v>
      </c>
      <c r="D1724" s="4">
        <f t="shared" si="79"/>
        <v>186.4</v>
      </c>
      <c r="F1724" s="4">
        <v>233</v>
      </c>
      <c r="H1724" s="4">
        <f t="shared" si="80"/>
        <v>212.39999999999998</v>
      </c>
    </row>
    <row r="1725" spans="1:8" x14ac:dyDescent="0.25">
      <c r="A1725" s="1">
        <v>43902.541666666657</v>
      </c>
      <c r="B1725" s="4">
        <v>72</v>
      </c>
      <c r="C1725" s="4">
        <f t="shared" si="78"/>
        <v>631.79999999999995</v>
      </c>
      <c r="D1725" s="4">
        <f t="shared" si="79"/>
        <v>186.4</v>
      </c>
      <c r="F1725" s="4">
        <v>233</v>
      </c>
      <c r="H1725" s="4">
        <f t="shared" si="80"/>
        <v>212.39999999999998</v>
      </c>
    </row>
    <row r="1726" spans="1:8" x14ac:dyDescent="0.25">
      <c r="A1726" s="1">
        <v>43902.583333333343</v>
      </c>
      <c r="B1726" s="4">
        <v>68.966666666666669</v>
      </c>
      <c r="C1726" s="4">
        <f t="shared" si="78"/>
        <v>605.1825</v>
      </c>
      <c r="D1726" s="4">
        <f t="shared" si="79"/>
        <v>185.60000000000002</v>
      </c>
      <c r="F1726" s="4">
        <v>232</v>
      </c>
      <c r="H1726" s="4">
        <f t="shared" si="80"/>
        <v>187.58249999999998</v>
      </c>
    </row>
    <row r="1727" spans="1:8" x14ac:dyDescent="0.25">
      <c r="A1727" s="1">
        <v>43902.625</v>
      </c>
      <c r="B1727" s="4">
        <v>71.766666666666666</v>
      </c>
      <c r="C1727" s="4">
        <f t="shared" si="78"/>
        <v>629.75250000000005</v>
      </c>
      <c r="D1727" s="4">
        <f t="shared" si="79"/>
        <v>188</v>
      </c>
      <c r="F1727" s="4">
        <v>235</v>
      </c>
      <c r="H1727" s="4">
        <f t="shared" si="80"/>
        <v>206.75250000000005</v>
      </c>
    </row>
    <row r="1728" spans="1:8" x14ac:dyDescent="0.25">
      <c r="A1728" s="1">
        <v>43902.666666666657</v>
      </c>
      <c r="B1728" s="4">
        <v>71.483333333333334</v>
      </c>
      <c r="C1728" s="4">
        <f t="shared" si="78"/>
        <v>627.26625000000001</v>
      </c>
      <c r="D1728" s="4">
        <f t="shared" si="79"/>
        <v>188.8</v>
      </c>
      <c r="F1728" s="4">
        <v>236</v>
      </c>
      <c r="H1728" s="4">
        <f t="shared" si="80"/>
        <v>202.46625</v>
      </c>
    </row>
    <row r="1729" spans="1:8" x14ac:dyDescent="0.25">
      <c r="A1729" s="1">
        <v>43902.708333333343</v>
      </c>
      <c r="B1729" s="4">
        <v>71.083333333333329</v>
      </c>
      <c r="C1729" s="4">
        <f t="shared" si="78"/>
        <v>623.75625000000002</v>
      </c>
      <c r="D1729" s="4">
        <f t="shared" si="79"/>
        <v>187.20000000000002</v>
      </c>
      <c r="F1729" s="4">
        <v>234</v>
      </c>
      <c r="H1729" s="4">
        <f t="shared" si="80"/>
        <v>202.55624999999998</v>
      </c>
    </row>
    <row r="1730" spans="1:8" x14ac:dyDescent="0.25">
      <c r="A1730" s="1">
        <v>43902.75</v>
      </c>
      <c r="B1730" s="4">
        <v>69.3</v>
      </c>
      <c r="C1730" s="4">
        <f t="shared" si="78"/>
        <v>608.10749999999996</v>
      </c>
      <c r="D1730" s="4">
        <f t="shared" si="79"/>
        <v>186.4</v>
      </c>
      <c r="F1730" s="4">
        <v>233</v>
      </c>
      <c r="H1730" s="4">
        <f t="shared" si="80"/>
        <v>188.70749999999998</v>
      </c>
    </row>
    <row r="1731" spans="1:8" x14ac:dyDescent="0.25">
      <c r="A1731" s="1">
        <v>43902.791666666657</v>
      </c>
      <c r="B1731" s="4">
        <v>68.38333333333334</v>
      </c>
      <c r="C1731" s="4">
        <f t="shared" si="78"/>
        <v>600.06375000000014</v>
      </c>
      <c r="D1731" s="4">
        <f t="shared" si="79"/>
        <v>186.4</v>
      </c>
      <c r="F1731" s="4">
        <v>233</v>
      </c>
      <c r="H1731" s="4">
        <f t="shared" si="80"/>
        <v>180.66375000000016</v>
      </c>
    </row>
    <row r="1732" spans="1:8" x14ac:dyDescent="0.25">
      <c r="A1732" s="1">
        <v>43902.833333333343</v>
      </c>
      <c r="B1732" s="4">
        <v>68</v>
      </c>
      <c r="C1732" s="4">
        <f t="shared" si="78"/>
        <v>596.70000000000005</v>
      </c>
      <c r="D1732" s="4">
        <f t="shared" si="79"/>
        <v>178.4</v>
      </c>
      <c r="F1732" s="4">
        <v>223</v>
      </c>
      <c r="H1732" s="4">
        <f t="shared" si="80"/>
        <v>195.30000000000007</v>
      </c>
    </row>
    <row r="1733" spans="1:8" x14ac:dyDescent="0.25">
      <c r="A1733" s="1">
        <v>43902.875</v>
      </c>
      <c r="B1733" s="4">
        <v>67.833333333333329</v>
      </c>
      <c r="C1733" s="4">
        <f t="shared" si="78"/>
        <v>595.23749999999995</v>
      </c>
      <c r="D1733" s="4">
        <f t="shared" si="79"/>
        <v>172</v>
      </c>
      <c r="F1733" s="4">
        <v>215</v>
      </c>
      <c r="H1733" s="4">
        <f t="shared" si="80"/>
        <v>208.23749999999995</v>
      </c>
    </row>
    <row r="1734" spans="1:8" x14ac:dyDescent="0.25">
      <c r="A1734" s="1">
        <v>43902.916666666657</v>
      </c>
      <c r="B1734" s="4">
        <v>67.233333333333334</v>
      </c>
      <c r="C1734" s="4">
        <f t="shared" si="78"/>
        <v>589.97249999999997</v>
      </c>
      <c r="D1734" s="4">
        <f t="shared" si="79"/>
        <v>176</v>
      </c>
      <c r="F1734" s="4">
        <v>220</v>
      </c>
      <c r="H1734" s="4">
        <f t="shared" si="80"/>
        <v>193.97249999999997</v>
      </c>
    </row>
    <row r="1735" spans="1:8" x14ac:dyDescent="0.25">
      <c r="A1735" s="1">
        <v>43902.958333333343</v>
      </c>
      <c r="B1735" s="4">
        <v>63.416666666666657</v>
      </c>
      <c r="C1735" s="4">
        <f t="shared" si="78"/>
        <v>556.48124999999993</v>
      </c>
      <c r="D1735" s="4">
        <f t="shared" si="79"/>
        <v>159.20000000000002</v>
      </c>
      <c r="F1735" s="4">
        <v>199</v>
      </c>
      <c r="H1735" s="4">
        <f t="shared" si="80"/>
        <v>198.28124999999989</v>
      </c>
    </row>
    <row r="1736" spans="1:8" x14ac:dyDescent="0.25">
      <c r="A1736" s="1">
        <v>43903</v>
      </c>
      <c r="B1736" s="4">
        <v>61.56666666666667</v>
      </c>
      <c r="C1736" s="4">
        <f t="shared" si="78"/>
        <v>540.24749999999995</v>
      </c>
      <c r="D1736" s="4">
        <f t="shared" si="79"/>
        <v>144.80000000000001</v>
      </c>
      <c r="F1736" s="4">
        <v>181</v>
      </c>
      <c r="H1736" s="4">
        <f t="shared" si="80"/>
        <v>214.44749999999993</v>
      </c>
    </row>
    <row r="1737" spans="1:8" x14ac:dyDescent="0.25">
      <c r="A1737" s="1">
        <v>43903.041666666657</v>
      </c>
      <c r="B1737" s="4">
        <v>61</v>
      </c>
      <c r="C1737" s="4">
        <f t="shared" ref="C1737:C1800" si="81">B1737*$C$2*$C$3/$C$4/3600</f>
        <v>535.27499999999998</v>
      </c>
      <c r="D1737" s="4">
        <f t="shared" ref="D1737:D1800" si="82">F1737/0.5*0.4</f>
        <v>147.20000000000002</v>
      </c>
      <c r="F1737" s="4">
        <v>184</v>
      </c>
      <c r="H1737" s="4">
        <f t="shared" ref="H1737:H1800" si="83">C1737-D1737-F1737</f>
        <v>204.07499999999993</v>
      </c>
    </row>
    <row r="1738" spans="1:8" x14ac:dyDescent="0.25">
      <c r="A1738" s="1">
        <v>43903.083333333343</v>
      </c>
      <c r="B1738" s="4">
        <v>61.18333333333333</v>
      </c>
      <c r="C1738" s="4">
        <f t="shared" si="81"/>
        <v>536.88374999999996</v>
      </c>
      <c r="D1738" s="4">
        <f t="shared" si="82"/>
        <v>144.80000000000001</v>
      </c>
      <c r="F1738" s="4">
        <v>181</v>
      </c>
      <c r="H1738" s="4">
        <f t="shared" si="83"/>
        <v>211.08374999999995</v>
      </c>
    </row>
    <row r="1739" spans="1:8" x14ac:dyDescent="0.25">
      <c r="A1739" s="1">
        <v>43903.125</v>
      </c>
      <c r="B1739" s="4">
        <v>62.266666666666673</v>
      </c>
      <c r="C1739" s="4">
        <f t="shared" si="81"/>
        <v>546.3900000000001</v>
      </c>
      <c r="D1739" s="4">
        <f t="shared" si="82"/>
        <v>145.6</v>
      </c>
      <c r="F1739" s="4">
        <v>182</v>
      </c>
      <c r="H1739" s="4">
        <f t="shared" si="83"/>
        <v>218.79000000000008</v>
      </c>
    </row>
    <row r="1740" spans="1:8" x14ac:dyDescent="0.25">
      <c r="A1740" s="1">
        <v>43903.166666666657</v>
      </c>
      <c r="B1740" s="4">
        <v>63.95</v>
      </c>
      <c r="C1740" s="4">
        <f t="shared" si="81"/>
        <v>561.16125</v>
      </c>
      <c r="D1740" s="4">
        <f t="shared" si="82"/>
        <v>154.4</v>
      </c>
      <c r="F1740" s="4">
        <v>193</v>
      </c>
      <c r="H1740" s="4">
        <f t="shared" si="83"/>
        <v>213.76125000000002</v>
      </c>
    </row>
    <row r="1741" spans="1:8" x14ac:dyDescent="0.25">
      <c r="A1741" s="1">
        <v>43903.208333333343</v>
      </c>
      <c r="B1741" s="4">
        <v>65.166666666666671</v>
      </c>
      <c r="C1741" s="4">
        <f t="shared" si="81"/>
        <v>571.83749999999998</v>
      </c>
      <c r="D1741" s="4">
        <f t="shared" si="82"/>
        <v>163.20000000000002</v>
      </c>
      <c r="F1741" s="4">
        <v>204</v>
      </c>
      <c r="H1741" s="4">
        <f t="shared" si="83"/>
        <v>204.63749999999993</v>
      </c>
    </row>
    <row r="1742" spans="1:8" x14ac:dyDescent="0.25">
      <c r="A1742" s="1">
        <v>43903.25</v>
      </c>
      <c r="B1742" s="4">
        <v>66</v>
      </c>
      <c r="C1742" s="4">
        <f t="shared" si="81"/>
        <v>579.15</v>
      </c>
      <c r="D1742" s="4">
        <f t="shared" si="82"/>
        <v>159.20000000000002</v>
      </c>
      <c r="F1742" s="4">
        <v>199</v>
      </c>
      <c r="H1742" s="4">
        <f t="shared" si="83"/>
        <v>220.94999999999993</v>
      </c>
    </row>
    <row r="1743" spans="1:8" x14ac:dyDescent="0.25">
      <c r="A1743" s="1">
        <v>43903.291666666657</v>
      </c>
      <c r="B1743" s="4">
        <v>66.36666666666666</v>
      </c>
      <c r="C1743" s="4">
        <f t="shared" si="81"/>
        <v>582.36749999999995</v>
      </c>
      <c r="D1743" s="4">
        <f t="shared" si="82"/>
        <v>165.60000000000002</v>
      </c>
      <c r="F1743" s="4">
        <v>207</v>
      </c>
      <c r="H1743" s="4">
        <f t="shared" si="83"/>
        <v>209.76749999999993</v>
      </c>
    </row>
    <row r="1744" spans="1:8" x14ac:dyDescent="0.25">
      <c r="A1744" s="1">
        <v>43903.333333333343</v>
      </c>
      <c r="B1744" s="4">
        <v>67.283333333333331</v>
      </c>
      <c r="C1744" s="4">
        <f t="shared" si="81"/>
        <v>590.41125</v>
      </c>
      <c r="D1744" s="4">
        <f t="shared" si="82"/>
        <v>170.4</v>
      </c>
      <c r="F1744" s="4">
        <v>213</v>
      </c>
      <c r="H1744" s="4">
        <f t="shared" si="83"/>
        <v>207.01125000000002</v>
      </c>
    </row>
    <row r="1745" spans="1:8" x14ac:dyDescent="0.25">
      <c r="A1745" s="1">
        <v>43903.375</v>
      </c>
      <c r="B1745" s="4">
        <v>71.316666666666663</v>
      </c>
      <c r="C1745" s="4">
        <f t="shared" si="81"/>
        <v>625.80375000000004</v>
      </c>
      <c r="D1745" s="4">
        <f t="shared" si="82"/>
        <v>176.8</v>
      </c>
      <c r="F1745" s="4">
        <v>221</v>
      </c>
      <c r="H1745" s="4">
        <f t="shared" si="83"/>
        <v>228.00375000000003</v>
      </c>
    </row>
    <row r="1746" spans="1:8" x14ac:dyDescent="0.25">
      <c r="A1746" s="1">
        <v>43903.416666666657</v>
      </c>
      <c r="B1746" s="4">
        <v>76.38333333333334</v>
      </c>
      <c r="C1746" s="4">
        <f t="shared" si="81"/>
        <v>670.26375000000007</v>
      </c>
      <c r="D1746" s="4">
        <f t="shared" si="82"/>
        <v>182.4</v>
      </c>
      <c r="F1746" s="4">
        <v>228</v>
      </c>
      <c r="H1746" s="4">
        <f t="shared" si="83"/>
        <v>259.8637500000001</v>
      </c>
    </row>
    <row r="1747" spans="1:8" x14ac:dyDescent="0.25">
      <c r="A1747" s="1">
        <v>43903.458333333343</v>
      </c>
      <c r="B1747" s="4">
        <v>80.05</v>
      </c>
      <c r="C1747" s="4">
        <f t="shared" si="81"/>
        <v>702.43875000000003</v>
      </c>
      <c r="D1747" s="4">
        <f t="shared" si="82"/>
        <v>190.4</v>
      </c>
      <c r="F1747" s="4">
        <v>238</v>
      </c>
      <c r="H1747" s="4">
        <f t="shared" si="83"/>
        <v>274.03875000000005</v>
      </c>
    </row>
    <row r="1748" spans="1:8" x14ac:dyDescent="0.25">
      <c r="A1748" s="1">
        <v>43903.5</v>
      </c>
      <c r="B1748" s="4">
        <v>79.716666666666669</v>
      </c>
      <c r="C1748" s="4">
        <f t="shared" si="81"/>
        <v>699.51374999999996</v>
      </c>
      <c r="D1748" s="4">
        <f t="shared" si="82"/>
        <v>184</v>
      </c>
      <c r="F1748" s="4">
        <v>230</v>
      </c>
      <c r="H1748" s="4">
        <f t="shared" si="83"/>
        <v>285.51374999999996</v>
      </c>
    </row>
    <row r="1749" spans="1:8" x14ac:dyDescent="0.25">
      <c r="A1749" s="1">
        <v>43903.541666666657</v>
      </c>
      <c r="B1749" s="4">
        <v>78.466666666666669</v>
      </c>
      <c r="C1749" s="4">
        <f t="shared" si="81"/>
        <v>688.54499999999996</v>
      </c>
      <c r="D1749" s="4">
        <f t="shared" si="82"/>
        <v>180</v>
      </c>
      <c r="F1749" s="4">
        <v>225</v>
      </c>
      <c r="H1749" s="4">
        <f t="shared" si="83"/>
        <v>283.54499999999996</v>
      </c>
    </row>
    <row r="1750" spans="1:8" x14ac:dyDescent="0.25">
      <c r="A1750" s="1">
        <v>43903.583333333343</v>
      </c>
      <c r="B1750" s="4">
        <v>76.833333333333329</v>
      </c>
      <c r="C1750" s="4">
        <f t="shared" si="81"/>
        <v>674.21249999999998</v>
      </c>
      <c r="D1750" s="4">
        <f t="shared" si="82"/>
        <v>190.4</v>
      </c>
      <c r="F1750" s="4">
        <v>238</v>
      </c>
      <c r="H1750" s="4">
        <f t="shared" si="83"/>
        <v>245.8125</v>
      </c>
    </row>
    <row r="1751" spans="1:8" x14ac:dyDescent="0.25">
      <c r="A1751" s="1">
        <v>43903.625</v>
      </c>
      <c r="B1751" s="4">
        <v>75.683333333333337</v>
      </c>
      <c r="C1751" s="4">
        <f t="shared" si="81"/>
        <v>664.12125000000003</v>
      </c>
      <c r="D1751" s="4">
        <f t="shared" si="82"/>
        <v>188.8</v>
      </c>
      <c r="F1751" s="4">
        <v>236</v>
      </c>
      <c r="H1751" s="4">
        <f t="shared" si="83"/>
        <v>239.32125000000002</v>
      </c>
    </row>
    <row r="1752" spans="1:8" x14ac:dyDescent="0.25">
      <c r="A1752" s="1">
        <v>43903.666666666657</v>
      </c>
      <c r="B1752" s="4">
        <v>74.233333333333334</v>
      </c>
      <c r="C1752" s="4">
        <f t="shared" si="81"/>
        <v>651.39750000000004</v>
      </c>
      <c r="D1752" s="4">
        <f t="shared" si="82"/>
        <v>192</v>
      </c>
      <c r="F1752" s="4">
        <v>240</v>
      </c>
      <c r="H1752" s="4">
        <f t="shared" si="83"/>
        <v>219.39750000000004</v>
      </c>
    </row>
    <row r="1753" spans="1:8" x14ac:dyDescent="0.25">
      <c r="A1753" s="1">
        <v>43903.708333333343</v>
      </c>
      <c r="B1753" s="4">
        <v>73.766666666666666</v>
      </c>
      <c r="C1753" s="4">
        <f t="shared" si="81"/>
        <v>647.30250000000001</v>
      </c>
      <c r="D1753" s="4">
        <f t="shared" si="82"/>
        <v>183.20000000000002</v>
      </c>
      <c r="F1753" s="4">
        <v>229</v>
      </c>
      <c r="H1753" s="4">
        <f t="shared" si="83"/>
        <v>235.10249999999996</v>
      </c>
    </row>
    <row r="1754" spans="1:8" x14ac:dyDescent="0.25">
      <c r="A1754" s="1">
        <v>43903.75</v>
      </c>
      <c r="B1754" s="4">
        <v>73.016666666666666</v>
      </c>
      <c r="C1754" s="4">
        <f t="shared" si="81"/>
        <v>640.72125000000005</v>
      </c>
      <c r="D1754" s="4">
        <f t="shared" si="82"/>
        <v>198.4</v>
      </c>
      <c r="F1754" s="4">
        <v>248</v>
      </c>
      <c r="H1754" s="4">
        <f t="shared" si="83"/>
        <v>194.32125000000008</v>
      </c>
    </row>
    <row r="1755" spans="1:8" x14ac:dyDescent="0.25">
      <c r="A1755" s="1">
        <v>43903.791666666657</v>
      </c>
      <c r="B1755" s="4">
        <v>71.13333333333334</v>
      </c>
      <c r="C1755" s="4">
        <f t="shared" si="81"/>
        <v>624.19500000000016</v>
      </c>
      <c r="D1755" s="4">
        <f t="shared" si="82"/>
        <v>183.20000000000002</v>
      </c>
      <c r="F1755" s="4">
        <v>229</v>
      </c>
      <c r="H1755" s="4">
        <f t="shared" si="83"/>
        <v>211.99500000000012</v>
      </c>
    </row>
    <row r="1756" spans="1:8" x14ac:dyDescent="0.25">
      <c r="A1756" s="1">
        <v>43903.833333333343</v>
      </c>
      <c r="B1756" s="4">
        <v>69.716666666666669</v>
      </c>
      <c r="C1756" s="4">
        <f t="shared" si="81"/>
        <v>611.76374999999996</v>
      </c>
      <c r="D1756" s="4">
        <f t="shared" si="82"/>
        <v>173.60000000000002</v>
      </c>
      <c r="F1756" s="4">
        <v>217</v>
      </c>
      <c r="H1756" s="4">
        <f t="shared" si="83"/>
        <v>221.16374999999994</v>
      </c>
    </row>
    <row r="1757" spans="1:8" x14ac:dyDescent="0.25">
      <c r="A1757" s="1">
        <v>43903.875</v>
      </c>
      <c r="B1757" s="4">
        <v>69</v>
      </c>
      <c r="C1757" s="4">
        <f t="shared" si="81"/>
        <v>605.47500000000002</v>
      </c>
      <c r="D1757" s="4">
        <f t="shared" si="82"/>
        <v>172.8</v>
      </c>
      <c r="F1757" s="4">
        <v>216</v>
      </c>
      <c r="H1757" s="4">
        <f t="shared" si="83"/>
        <v>216.67500000000001</v>
      </c>
    </row>
    <row r="1758" spans="1:8" x14ac:dyDescent="0.25">
      <c r="A1758" s="1">
        <v>43903.916666666657</v>
      </c>
      <c r="B1758" s="4">
        <v>68.11666666666666</v>
      </c>
      <c r="C1758" s="4">
        <f t="shared" si="81"/>
        <v>597.72374999999988</v>
      </c>
      <c r="D1758" s="4">
        <f t="shared" si="82"/>
        <v>161.60000000000002</v>
      </c>
      <c r="F1758" s="4">
        <v>202</v>
      </c>
      <c r="H1758" s="4">
        <f t="shared" si="83"/>
        <v>234.12374999999986</v>
      </c>
    </row>
    <row r="1759" spans="1:8" x14ac:dyDescent="0.25">
      <c r="A1759" s="1">
        <v>43903.958333333343</v>
      </c>
      <c r="B1759" s="4">
        <v>68</v>
      </c>
      <c r="C1759" s="4">
        <f t="shared" si="81"/>
        <v>596.70000000000005</v>
      </c>
      <c r="D1759" s="4">
        <f t="shared" si="82"/>
        <v>172</v>
      </c>
      <c r="F1759" s="4">
        <v>215</v>
      </c>
      <c r="H1759" s="4">
        <f t="shared" si="83"/>
        <v>209.70000000000005</v>
      </c>
    </row>
    <row r="1760" spans="1:8" x14ac:dyDescent="0.25">
      <c r="A1760" s="1">
        <v>43904</v>
      </c>
      <c r="B1760" s="4">
        <v>67.316666666666663</v>
      </c>
      <c r="C1760" s="4">
        <f t="shared" si="81"/>
        <v>590.70375000000001</v>
      </c>
      <c r="D1760" s="4">
        <f t="shared" si="82"/>
        <v>163.20000000000002</v>
      </c>
      <c r="F1760" s="4">
        <v>204</v>
      </c>
      <c r="H1760" s="4">
        <f t="shared" si="83"/>
        <v>223.50374999999997</v>
      </c>
    </row>
    <row r="1761" spans="1:8" x14ac:dyDescent="0.25">
      <c r="A1761" s="1">
        <v>43904.041666666657</v>
      </c>
      <c r="B1761" s="4">
        <v>66.683333333333337</v>
      </c>
      <c r="C1761" s="4">
        <f t="shared" si="81"/>
        <v>585.14625000000001</v>
      </c>
      <c r="D1761" s="4">
        <f t="shared" si="82"/>
        <v>156</v>
      </c>
      <c r="F1761" s="4">
        <v>195</v>
      </c>
      <c r="H1761" s="4">
        <f t="shared" si="83"/>
        <v>234.14625000000001</v>
      </c>
    </row>
    <row r="1762" spans="1:8" x14ac:dyDescent="0.25">
      <c r="A1762" s="1">
        <v>43904.083333333343</v>
      </c>
      <c r="B1762" s="4">
        <v>66</v>
      </c>
      <c r="C1762" s="4">
        <f t="shared" si="81"/>
        <v>579.15</v>
      </c>
      <c r="D1762" s="4">
        <f t="shared" si="82"/>
        <v>163.20000000000002</v>
      </c>
      <c r="F1762" s="4">
        <v>204</v>
      </c>
      <c r="H1762" s="4">
        <f t="shared" si="83"/>
        <v>211.94999999999993</v>
      </c>
    </row>
    <row r="1763" spans="1:8" x14ac:dyDescent="0.25">
      <c r="A1763" s="1">
        <v>43904.125</v>
      </c>
      <c r="B1763" s="4">
        <v>65.932203389830505</v>
      </c>
      <c r="C1763" s="4">
        <f t="shared" si="81"/>
        <v>578.55508474576266</v>
      </c>
      <c r="D1763" s="4">
        <f t="shared" si="82"/>
        <v>159.4576271186441</v>
      </c>
      <c r="F1763" s="4">
        <v>199.32203389830511</v>
      </c>
      <c r="H1763" s="4">
        <f t="shared" si="83"/>
        <v>219.77542372881345</v>
      </c>
    </row>
    <row r="1764" spans="1:8" x14ac:dyDescent="0.25">
      <c r="A1764" s="1">
        <v>43904.166666666657</v>
      </c>
      <c r="B1764" s="4">
        <v>65.166666666666671</v>
      </c>
      <c r="C1764" s="4">
        <f t="shared" si="81"/>
        <v>571.83749999999998</v>
      </c>
      <c r="D1764" s="4">
        <f t="shared" si="82"/>
        <v>147.20000000000002</v>
      </c>
      <c r="F1764" s="4">
        <v>184</v>
      </c>
      <c r="H1764" s="4">
        <f t="shared" si="83"/>
        <v>240.63749999999993</v>
      </c>
    </row>
    <row r="1765" spans="1:8" x14ac:dyDescent="0.25">
      <c r="A1765" s="1">
        <v>43904.208333333343</v>
      </c>
      <c r="B1765" s="4">
        <v>65</v>
      </c>
      <c r="C1765" s="4">
        <f t="shared" si="81"/>
        <v>570.375</v>
      </c>
      <c r="D1765" s="4">
        <f t="shared" si="82"/>
        <v>158.4</v>
      </c>
      <c r="F1765" s="4">
        <v>198</v>
      </c>
      <c r="H1765" s="4">
        <f t="shared" si="83"/>
        <v>213.97500000000002</v>
      </c>
    </row>
    <row r="1766" spans="1:8" x14ac:dyDescent="0.25">
      <c r="A1766" s="1">
        <v>43904.25</v>
      </c>
      <c r="B1766" s="4">
        <v>65</v>
      </c>
      <c r="C1766" s="4">
        <f t="shared" si="81"/>
        <v>570.375</v>
      </c>
      <c r="D1766" s="4">
        <f t="shared" si="82"/>
        <v>155.20000000000002</v>
      </c>
      <c r="F1766" s="4">
        <v>194</v>
      </c>
      <c r="H1766" s="4">
        <f t="shared" si="83"/>
        <v>221.17499999999995</v>
      </c>
    </row>
    <row r="1767" spans="1:8" x14ac:dyDescent="0.25">
      <c r="A1767" s="1">
        <v>43904.291666666657</v>
      </c>
      <c r="B1767" s="4">
        <v>65.099999999999994</v>
      </c>
      <c r="C1767" s="4">
        <f t="shared" si="81"/>
        <v>571.25249999999994</v>
      </c>
      <c r="D1767" s="4">
        <f t="shared" si="82"/>
        <v>151.20000000000002</v>
      </c>
      <c r="F1767" s="4">
        <v>189</v>
      </c>
      <c r="H1767" s="4">
        <f t="shared" si="83"/>
        <v>231.0524999999999</v>
      </c>
    </row>
    <row r="1768" spans="1:8" x14ac:dyDescent="0.25">
      <c r="A1768" s="1">
        <v>43904.333333333343</v>
      </c>
      <c r="B1768" s="4">
        <v>66.86666666666666</v>
      </c>
      <c r="C1768" s="4">
        <f t="shared" si="81"/>
        <v>586.75499999999988</v>
      </c>
      <c r="D1768" s="4">
        <f t="shared" si="82"/>
        <v>144.80000000000001</v>
      </c>
      <c r="F1768" s="4">
        <v>181</v>
      </c>
      <c r="H1768" s="4">
        <f t="shared" si="83"/>
        <v>260.95499999999987</v>
      </c>
    </row>
    <row r="1769" spans="1:8" x14ac:dyDescent="0.25">
      <c r="A1769" s="1">
        <v>43904.375</v>
      </c>
      <c r="B1769" s="4">
        <v>72.05</v>
      </c>
      <c r="C1769" s="4">
        <f t="shared" si="81"/>
        <v>632.23874999999998</v>
      </c>
      <c r="D1769" s="4">
        <f t="shared" si="82"/>
        <v>162.4</v>
      </c>
      <c r="F1769" s="4">
        <v>203</v>
      </c>
      <c r="H1769" s="4">
        <f t="shared" si="83"/>
        <v>266.83875</v>
      </c>
    </row>
    <row r="1770" spans="1:8" x14ac:dyDescent="0.25">
      <c r="A1770" s="1">
        <v>43904.416666666657</v>
      </c>
      <c r="B1770" s="4">
        <v>76.38333333333334</v>
      </c>
      <c r="C1770" s="4">
        <f t="shared" si="81"/>
        <v>670.26375000000007</v>
      </c>
      <c r="D1770" s="4">
        <f t="shared" si="82"/>
        <v>172</v>
      </c>
      <c r="F1770" s="4">
        <v>215</v>
      </c>
      <c r="H1770" s="4">
        <f t="shared" si="83"/>
        <v>283.26375000000007</v>
      </c>
    </row>
    <row r="1771" spans="1:8" x14ac:dyDescent="0.25">
      <c r="A1771" s="1">
        <v>43904.458333333343</v>
      </c>
      <c r="B1771" s="4">
        <v>78.95</v>
      </c>
      <c r="C1771" s="4">
        <f t="shared" si="81"/>
        <v>692.78625</v>
      </c>
      <c r="D1771" s="4">
        <f t="shared" si="82"/>
        <v>184.8</v>
      </c>
      <c r="F1771" s="4">
        <v>231</v>
      </c>
      <c r="H1771" s="4">
        <f t="shared" si="83"/>
        <v>276.98624999999998</v>
      </c>
    </row>
    <row r="1772" spans="1:8" x14ac:dyDescent="0.25">
      <c r="A1772" s="1">
        <v>43904.5</v>
      </c>
      <c r="B1772" s="4">
        <v>79</v>
      </c>
      <c r="C1772" s="4">
        <f t="shared" si="81"/>
        <v>693.22500000000002</v>
      </c>
      <c r="D1772" s="4">
        <f t="shared" si="82"/>
        <v>183.20000000000002</v>
      </c>
      <c r="F1772" s="4">
        <v>229</v>
      </c>
      <c r="H1772" s="4">
        <f t="shared" si="83"/>
        <v>281.02499999999998</v>
      </c>
    </row>
    <row r="1773" spans="1:8" x14ac:dyDescent="0.25">
      <c r="A1773" s="1">
        <v>43904.541666666657</v>
      </c>
      <c r="B1773" s="4">
        <v>77.283333333333331</v>
      </c>
      <c r="C1773" s="4">
        <f t="shared" si="81"/>
        <v>678.16125</v>
      </c>
      <c r="D1773" s="4">
        <f t="shared" si="82"/>
        <v>184.8</v>
      </c>
      <c r="F1773" s="4">
        <v>231</v>
      </c>
      <c r="H1773" s="4">
        <f t="shared" si="83"/>
        <v>262.36124999999998</v>
      </c>
    </row>
    <row r="1774" spans="1:8" x14ac:dyDescent="0.25">
      <c r="A1774" s="1">
        <v>43904.583333333343</v>
      </c>
      <c r="B1774" s="4">
        <v>77.533333333333331</v>
      </c>
      <c r="C1774" s="4">
        <f t="shared" si="81"/>
        <v>680.35500000000002</v>
      </c>
      <c r="D1774" s="4">
        <f t="shared" si="82"/>
        <v>183.20000000000002</v>
      </c>
      <c r="F1774" s="4">
        <v>229</v>
      </c>
      <c r="H1774" s="4">
        <f t="shared" si="83"/>
        <v>268.15499999999997</v>
      </c>
    </row>
    <row r="1775" spans="1:8" x14ac:dyDescent="0.25">
      <c r="A1775" s="1">
        <v>43904.625</v>
      </c>
      <c r="B1775" s="4">
        <v>77.25</v>
      </c>
      <c r="C1775" s="4">
        <f t="shared" si="81"/>
        <v>677.86874999999998</v>
      </c>
      <c r="D1775" s="4">
        <f t="shared" si="82"/>
        <v>185.60000000000002</v>
      </c>
      <c r="F1775" s="4">
        <v>232</v>
      </c>
      <c r="H1775" s="4">
        <f t="shared" si="83"/>
        <v>260.26874999999995</v>
      </c>
    </row>
    <row r="1776" spans="1:8" x14ac:dyDescent="0.25">
      <c r="A1776" s="1">
        <v>43904.666666666657</v>
      </c>
      <c r="B1776" s="4">
        <v>74.25</v>
      </c>
      <c r="C1776" s="4">
        <f t="shared" si="81"/>
        <v>651.54375000000005</v>
      </c>
      <c r="D1776" s="4">
        <f t="shared" si="82"/>
        <v>172</v>
      </c>
      <c r="F1776" s="4">
        <v>215</v>
      </c>
      <c r="H1776" s="4">
        <f t="shared" si="83"/>
        <v>264.54375000000005</v>
      </c>
    </row>
    <row r="1777" spans="1:8" x14ac:dyDescent="0.25">
      <c r="A1777" s="1">
        <v>43904.708333333343</v>
      </c>
      <c r="B1777" s="4">
        <v>72.400000000000006</v>
      </c>
      <c r="C1777" s="4">
        <f t="shared" si="81"/>
        <v>635.31000000000017</v>
      </c>
      <c r="D1777" s="4">
        <f t="shared" si="82"/>
        <v>175.20000000000002</v>
      </c>
      <c r="F1777" s="4">
        <v>219</v>
      </c>
      <c r="H1777" s="4">
        <f t="shared" si="83"/>
        <v>241.11000000000013</v>
      </c>
    </row>
    <row r="1778" spans="1:8" x14ac:dyDescent="0.25">
      <c r="A1778" s="1">
        <v>43904.75</v>
      </c>
      <c r="B1778" s="4">
        <v>69.86666666666666</v>
      </c>
      <c r="C1778" s="4">
        <f t="shared" si="81"/>
        <v>613.07999999999993</v>
      </c>
      <c r="D1778" s="4">
        <f t="shared" si="82"/>
        <v>168.8</v>
      </c>
      <c r="F1778" s="4">
        <v>211</v>
      </c>
      <c r="H1778" s="4">
        <f t="shared" si="83"/>
        <v>233.27999999999992</v>
      </c>
    </row>
    <row r="1779" spans="1:8" x14ac:dyDescent="0.25">
      <c r="A1779" s="1">
        <v>43904.791666666657</v>
      </c>
      <c r="B1779" s="4">
        <v>68.333333333333329</v>
      </c>
      <c r="C1779" s="4">
        <f t="shared" si="81"/>
        <v>599.625</v>
      </c>
      <c r="D1779" s="4">
        <f t="shared" si="82"/>
        <v>152</v>
      </c>
      <c r="F1779" s="4">
        <v>190</v>
      </c>
      <c r="H1779" s="4">
        <f t="shared" si="83"/>
        <v>257.625</v>
      </c>
    </row>
    <row r="1780" spans="1:8" x14ac:dyDescent="0.25">
      <c r="A1780" s="1">
        <v>43904.833333333343</v>
      </c>
      <c r="B1780" s="4">
        <v>68</v>
      </c>
      <c r="C1780" s="4">
        <f t="shared" si="81"/>
        <v>596.70000000000005</v>
      </c>
      <c r="D1780" s="4">
        <f t="shared" si="82"/>
        <v>145.6</v>
      </c>
      <c r="F1780" s="4">
        <v>182</v>
      </c>
      <c r="H1780" s="4">
        <f t="shared" si="83"/>
        <v>269.10000000000002</v>
      </c>
    </row>
    <row r="1781" spans="1:8" x14ac:dyDescent="0.25">
      <c r="A1781" s="1">
        <v>43904.875</v>
      </c>
      <c r="B1781" s="4">
        <v>68.349999999999994</v>
      </c>
      <c r="C1781" s="4">
        <f t="shared" si="81"/>
        <v>599.7712499999999</v>
      </c>
      <c r="D1781" s="4">
        <f t="shared" si="82"/>
        <v>157.60000000000002</v>
      </c>
      <c r="F1781" s="4">
        <v>197</v>
      </c>
      <c r="H1781" s="4">
        <f t="shared" si="83"/>
        <v>245.17124999999987</v>
      </c>
    </row>
    <row r="1782" spans="1:8" x14ac:dyDescent="0.25">
      <c r="A1782" s="1">
        <v>43904.916666666657</v>
      </c>
      <c r="B1782" s="4">
        <v>69.13333333333334</v>
      </c>
      <c r="C1782" s="4">
        <f t="shared" si="81"/>
        <v>606.6450000000001</v>
      </c>
      <c r="D1782" s="4">
        <f t="shared" si="82"/>
        <v>155.20000000000002</v>
      </c>
      <c r="F1782" s="4">
        <v>194</v>
      </c>
      <c r="H1782" s="4">
        <f t="shared" si="83"/>
        <v>257.44500000000005</v>
      </c>
    </row>
    <row r="1783" spans="1:8" x14ac:dyDescent="0.25">
      <c r="A1783" s="1">
        <v>43904.958333333343</v>
      </c>
      <c r="B1783" s="4">
        <v>69</v>
      </c>
      <c r="C1783" s="4">
        <f t="shared" si="81"/>
        <v>605.47500000000002</v>
      </c>
      <c r="D1783" s="4">
        <f t="shared" si="82"/>
        <v>144</v>
      </c>
      <c r="F1783" s="4">
        <v>180</v>
      </c>
      <c r="H1783" s="4">
        <f t="shared" si="83"/>
        <v>281.47500000000002</v>
      </c>
    </row>
    <row r="1784" spans="1:8" x14ac:dyDescent="0.25">
      <c r="A1784" s="1">
        <v>43905</v>
      </c>
      <c r="B1784" s="4">
        <v>68.466666666666669</v>
      </c>
      <c r="C1784" s="4">
        <f t="shared" si="81"/>
        <v>600.79499999999996</v>
      </c>
      <c r="D1784" s="4">
        <f t="shared" si="82"/>
        <v>152.80000000000001</v>
      </c>
      <c r="F1784" s="4">
        <v>191</v>
      </c>
      <c r="H1784" s="4">
        <f t="shared" si="83"/>
        <v>256.99499999999995</v>
      </c>
    </row>
    <row r="1785" spans="1:8" x14ac:dyDescent="0.25">
      <c r="A1785" s="1">
        <v>43905.041666666657</v>
      </c>
      <c r="B1785" s="4">
        <v>68</v>
      </c>
      <c r="C1785" s="4">
        <f t="shared" si="81"/>
        <v>596.70000000000005</v>
      </c>
      <c r="D1785" s="4">
        <f t="shared" si="82"/>
        <v>149.6</v>
      </c>
      <c r="F1785" s="4">
        <v>187</v>
      </c>
      <c r="H1785" s="4">
        <f t="shared" si="83"/>
        <v>260.10000000000002</v>
      </c>
    </row>
    <row r="1786" spans="1:8" x14ac:dyDescent="0.25">
      <c r="A1786" s="1">
        <v>43905.083333333343</v>
      </c>
      <c r="B1786" s="4">
        <v>68</v>
      </c>
      <c r="C1786" s="4">
        <f t="shared" si="81"/>
        <v>596.70000000000005</v>
      </c>
      <c r="D1786" s="4">
        <f t="shared" si="82"/>
        <v>136</v>
      </c>
      <c r="F1786" s="4">
        <v>170</v>
      </c>
      <c r="H1786" s="4">
        <f t="shared" si="83"/>
        <v>290.70000000000005</v>
      </c>
    </row>
    <row r="1787" spans="1:8" x14ac:dyDescent="0.25">
      <c r="A1787" s="1">
        <v>43905.125</v>
      </c>
      <c r="B1787" s="4">
        <v>67.25</v>
      </c>
      <c r="C1787" s="4">
        <f t="shared" si="81"/>
        <v>590.11874999999998</v>
      </c>
      <c r="D1787" s="4">
        <f t="shared" si="82"/>
        <v>143.20000000000002</v>
      </c>
      <c r="F1787" s="4">
        <v>179</v>
      </c>
      <c r="H1787" s="4">
        <f t="shared" si="83"/>
        <v>267.91874999999993</v>
      </c>
    </row>
    <row r="1788" spans="1:8" x14ac:dyDescent="0.25">
      <c r="A1788" s="1">
        <v>43905.166666666657</v>
      </c>
      <c r="B1788" s="4">
        <v>66.849999999999994</v>
      </c>
      <c r="C1788" s="4">
        <f t="shared" si="81"/>
        <v>586.60874999999987</v>
      </c>
      <c r="D1788" s="4">
        <f t="shared" si="82"/>
        <v>140.80000000000001</v>
      </c>
      <c r="F1788" s="4">
        <v>176</v>
      </c>
      <c r="H1788" s="4">
        <f t="shared" si="83"/>
        <v>269.80874999999986</v>
      </c>
    </row>
    <row r="1789" spans="1:8" x14ac:dyDescent="0.25">
      <c r="A1789" s="1">
        <v>43905.208333333343</v>
      </c>
      <c r="B1789" s="4">
        <v>66.066666666666663</v>
      </c>
      <c r="C1789" s="4">
        <f t="shared" si="81"/>
        <v>579.73500000000001</v>
      </c>
      <c r="D1789" s="4">
        <f t="shared" si="82"/>
        <v>131.20000000000002</v>
      </c>
      <c r="F1789" s="4">
        <v>164</v>
      </c>
      <c r="H1789" s="4">
        <f t="shared" si="83"/>
        <v>284.53499999999997</v>
      </c>
    </row>
    <row r="1790" spans="1:8" x14ac:dyDescent="0.25">
      <c r="A1790" s="1">
        <v>43905.25</v>
      </c>
      <c r="B1790" s="4">
        <v>66</v>
      </c>
      <c r="C1790" s="4">
        <f t="shared" si="81"/>
        <v>579.15</v>
      </c>
      <c r="D1790" s="4">
        <f t="shared" si="82"/>
        <v>143.20000000000002</v>
      </c>
      <c r="F1790" s="4">
        <v>179</v>
      </c>
      <c r="H1790" s="4">
        <f t="shared" si="83"/>
        <v>256.94999999999993</v>
      </c>
    </row>
    <row r="1791" spans="1:8" x14ac:dyDescent="0.25">
      <c r="A1791" s="1">
        <v>43905.291666666657</v>
      </c>
      <c r="B1791" s="4">
        <v>65.95</v>
      </c>
      <c r="C1791" s="4">
        <f t="shared" si="81"/>
        <v>578.71124999999995</v>
      </c>
      <c r="D1791" s="4">
        <f t="shared" si="82"/>
        <v>135.20000000000002</v>
      </c>
      <c r="F1791" s="4">
        <v>169</v>
      </c>
      <c r="H1791" s="4">
        <f t="shared" si="83"/>
        <v>274.5112499999999</v>
      </c>
    </row>
    <row r="1792" spans="1:8" x14ac:dyDescent="0.25">
      <c r="A1792" s="1">
        <v>43905.333333333343</v>
      </c>
      <c r="B1792" s="4">
        <v>66.900000000000006</v>
      </c>
      <c r="C1792" s="4">
        <f t="shared" si="81"/>
        <v>587.04750000000013</v>
      </c>
      <c r="D1792" s="4">
        <f t="shared" si="82"/>
        <v>140.80000000000001</v>
      </c>
      <c r="F1792" s="4">
        <v>176</v>
      </c>
      <c r="H1792" s="4">
        <f t="shared" si="83"/>
        <v>270.24750000000012</v>
      </c>
    </row>
    <row r="1793" spans="1:8" x14ac:dyDescent="0.25">
      <c r="A1793" s="1">
        <v>43905.375</v>
      </c>
      <c r="B1793" s="4">
        <v>70.083333333333329</v>
      </c>
      <c r="C1793" s="4">
        <f t="shared" si="81"/>
        <v>614.98125000000005</v>
      </c>
      <c r="D1793" s="4">
        <f t="shared" si="82"/>
        <v>146.4</v>
      </c>
      <c r="F1793" s="4">
        <v>183</v>
      </c>
      <c r="H1793" s="4">
        <f t="shared" si="83"/>
        <v>285.58125000000007</v>
      </c>
    </row>
    <row r="1794" spans="1:8" x14ac:dyDescent="0.25">
      <c r="A1794" s="1">
        <v>43905.416666666657</v>
      </c>
      <c r="B1794" s="4">
        <v>72.416666666666671</v>
      </c>
      <c r="C1794" s="4">
        <f t="shared" si="81"/>
        <v>635.45624999999995</v>
      </c>
      <c r="D1794" s="4">
        <f t="shared" si="82"/>
        <v>162.4</v>
      </c>
      <c r="F1794" s="4">
        <v>203</v>
      </c>
      <c r="H1794" s="4">
        <f t="shared" si="83"/>
        <v>270.05624999999998</v>
      </c>
    </row>
    <row r="1795" spans="1:8" x14ac:dyDescent="0.25">
      <c r="A1795" s="1">
        <v>43905.458333333343</v>
      </c>
      <c r="B1795" s="4">
        <v>74.666666666666671</v>
      </c>
      <c r="C1795" s="4">
        <f t="shared" si="81"/>
        <v>655.20000000000005</v>
      </c>
      <c r="D1795" s="4">
        <f t="shared" si="82"/>
        <v>181.60000000000002</v>
      </c>
      <c r="F1795" s="4">
        <v>227</v>
      </c>
      <c r="H1795" s="4">
        <f t="shared" si="83"/>
        <v>246.60000000000002</v>
      </c>
    </row>
    <row r="1796" spans="1:8" x14ac:dyDescent="0.25">
      <c r="A1796" s="1">
        <v>43905.5</v>
      </c>
      <c r="B1796" s="4">
        <v>76</v>
      </c>
      <c r="C1796" s="4">
        <f t="shared" si="81"/>
        <v>666.9</v>
      </c>
      <c r="D1796" s="4">
        <f t="shared" si="82"/>
        <v>180.8</v>
      </c>
      <c r="F1796" s="4">
        <v>226</v>
      </c>
      <c r="H1796" s="4">
        <f t="shared" si="83"/>
        <v>260.09999999999997</v>
      </c>
    </row>
    <row r="1797" spans="1:8" x14ac:dyDescent="0.25">
      <c r="A1797" s="1">
        <v>43905.541666666657</v>
      </c>
      <c r="B1797" s="4">
        <v>75.816666666666663</v>
      </c>
      <c r="C1797" s="4">
        <f t="shared" si="81"/>
        <v>665.29124999999999</v>
      </c>
      <c r="D1797" s="4">
        <f t="shared" si="82"/>
        <v>181.60000000000002</v>
      </c>
      <c r="F1797" s="4">
        <v>227</v>
      </c>
      <c r="H1797" s="4">
        <f t="shared" si="83"/>
        <v>256.69124999999997</v>
      </c>
    </row>
    <row r="1798" spans="1:8" x14ac:dyDescent="0.25">
      <c r="A1798" s="1">
        <v>43905.583333333343</v>
      </c>
      <c r="B1798" s="4">
        <v>74.900000000000006</v>
      </c>
      <c r="C1798" s="4">
        <f t="shared" si="81"/>
        <v>657.24750000000017</v>
      </c>
      <c r="D1798" s="4">
        <f t="shared" si="82"/>
        <v>190.4</v>
      </c>
      <c r="F1798" s="4">
        <v>238</v>
      </c>
      <c r="H1798" s="4">
        <f t="shared" si="83"/>
        <v>228.8475000000002</v>
      </c>
    </row>
    <row r="1799" spans="1:8" x14ac:dyDescent="0.25">
      <c r="A1799" s="1">
        <v>43905.625</v>
      </c>
      <c r="B1799" s="4">
        <v>71.566666666666663</v>
      </c>
      <c r="C1799" s="4">
        <f t="shared" si="81"/>
        <v>627.99749999999995</v>
      </c>
      <c r="D1799" s="4">
        <f t="shared" si="82"/>
        <v>173.60000000000002</v>
      </c>
      <c r="F1799" s="4">
        <v>217</v>
      </c>
      <c r="H1799" s="4">
        <f t="shared" si="83"/>
        <v>237.39749999999992</v>
      </c>
    </row>
    <row r="1800" spans="1:8" x14ac:dyDescent="0.25">
      <c r="A1800" s="1">
        <v>43905.666666666657</v>
      </c>
      <c r="B1800" s="4">
        <v>67.016666666666666</v>
      </c>
      <c r="C1800" s="4">
        <f t="shared" si="81"/>
        <v>588.07124999999996</v>
      </c>
      <c r="D1800" s="4">
        <f t="shared" si="82"/>
        <v>171.20000000000002</v>
      </c>
      <c r="F1800" s="4">
        <v>214</v>
      </c>
      <c r="H1800" s="4">
        <f t="shared" si="83"/>
        <v>202.87124999999992</v>
      </c>
    </row>
    <row r="1801" spans="1:8" x14ac:dyDescent="0.25">
      <c r="A1801" s="1">
        <v>43905.708333333343</v>
      </c>
      <c r="B1801" s="4">
        <v>65.333333333333329</v>
      </c>
      <c r="C1801" s="4">
        <f t="shared" ref="C1801:C1864" si="84">B1801*$C$2*$C$3/$C$4/3600</f>
        <v>573.29999999999995</v>
      </c>
      <c r="D1801" s="4">
        <f t="shared" ref="D1801:D1864" si="85">F1801/0.5*0.4</f>
        <v>155.20000000000002</v>
      </c>
      <c r="F1801" s="4">
        <v>194</v>
      </c>
      <c r="H1801" s="4">
        <f t="shared" ref="H1801:H1864" si="86">C1801-D1801-F1801</f>
        <v>224.09999999999991</v>
      </c>
    </row>
    <row r="1802" spans="1:8" x14ac:dyDescent="0.25">
      <c r="A1802" s="1">
        <v>43905.75</v>
      </c>
      <c r="B1802" s="4">
        <v>63.766666666666673</v>
      </c>
      <c r="C1802" s="4">
        <f t="shared" si="84"/>
        <v>559.55250000000001</v>
      </c>
      <c r="D1802" s="4">
        <f t="shared" si="85"/>
        <v>152.80000000000001</v>
      </c>
      <c r="F1802" s="4">
        <v>191</v>
      </c>
      <c r="H1802" s="4">
        <f t="shared" si="86"/>
        <v>215.7525</v>
      </c>
    </row>
    <row r="1803" spans="1:8" x14ac:dyDescent="0.25">
      <c r="A1803" s="1">
        <v>43905.791666666657</v>
      </c>
      <c r="B1803" s="4">
        <v>63.033333333333331</v>
      </c>
      <c r="C1803" s="4">
        <f t="shared" si="84"/>
        <v>553.11749999999995</v>
      </c>
      <c r="D1803" s="4">
        <f t="shared" si="85"/>
        <v>148</v>
      </c>
      <c r="F1803" s="4">
        <v>185</v>
      </c>
      <c r="H1803" s="4">
        <f t="shared" si="86"/>
        <v>220.11749999999995</v>
      </c>
    </row>
    <row r="1804" spans="1:8" x14ac:dyDescent="0.25">
      <c r="A1804" s="1">
        <v>43905.833333333343</v>
      </c>
      <c r="B1804" s="4">
        <v>63.033333333333331</v>
      </c>
      <c r="C1804" s="4">
        <f t="shared" si="84"/>
        <v>553.11749999999995</v>
      </c>
      <c r="D1804" s="4">
        <f t="shared" si="85"/>
        <v>144</v>
      </c>
      <c r="F1804" s="4">
        <v>180</v>
      </c>
      <c r="H1804" s="4">
        <f t="shared" si="86"/>
        <v>229.11749999999995</v>
      </c>
    </row>
    <row r="1805" spans="1:8" x14ac:dyDescent="0.25">
      <c r="A1805" s="1">
        <v>43905.875</v>
      </c>
      <c r="B1805" s="4">
        <v>63.95</v>
      </c>
      <c r="C1805" s="4">
        <f t="shared" si="84"/>
        <v>561.16125</v>
      </c>
      <c r="D1805" s="4">
        <f t="shared" si="85"/>
        <v>147.20000000000002</v>
      </c>
      <c r="F1805" s="4">
        <v>184</v>
      </c>
      <c r="H1805" s="4">
        <f t="shared" si="86"/>
        <v>229.96124999999995</v>
      </c>
    </row>
    <row r="1806" spans="1:8" x14ac:dyDescent="0.25">
      <c r="A1806" s="1">
        <v>43905.916666666657</v>
      </c>
      <c r="B1806" s="4">
        <v>64</v>
      </c>
      <c r="C1806" s="4">
        <f t="shared" si="84"/>
        <v>561.6</v>
      </c>
      <c r="D1806" s="4">
        <f t="shared" si="85"/>
        <v>148.80000000000001</v>
      </c>
      <c r="F1806" s="4">
        <v>186</v>
      </c>
      <c r="H1806" s="4">
        <f t="shared" si="86"/>
        <v>226.8</v>
      </c>
    </row>
    <row r="1807" spans="1:8" x14ac:dyDescent="0.25">
      <c r="A1807" s="1">
        <v>43905.958333333343</v>
      </c>
      <c r="B1807" s="4">
        <v>64</v>
      </c>
      <c r="C1807" s="4">
        <f t="shared" si="84"/>
        <v>561.6</v>
      </c>
      <c r="D1807" s="4">
        <f t="shared" si="85"/>
        <v>153.60000000000002</v>
      </c>
      <c r="F1807" s="4">
        <v>192</v>
      </c>
      <c r="H1807" s="4">
        <f t="shared" si="86"/>
        <v>216</v>
      </c>
    </row>
    <row r="1808" spans="1:8" x14ac:dyDescent="0.25">
      <c r="A1808" s="1">
        <v>43906</v>
      </c>
      <c r="B1808" s="4">
        <v>64</v>
      </c>
      <c r="C1808" s="4">
        <f t="shared" si="84"/>
        <v>561.6</v>
      </c>
      <c r="D1808" s="4">
        <f t="shared" si="85"/>
        <v>146.4</v>
      </c>
      <c r="F1808" s="4">
        <v>183</v>
      </c>
      <c r="H1808" s="4">
        <f t="shared" si="86"/>
        <v>232.20000000000005</v>
      </c>
    </row>
    <row r="1809" spans="1:8" x14ac:dyDescent="0.25">
      <c r="A1809" s="1">
        <v>43906.041666666657</v>
      </c>
      <c r="B1809" s="4">
        <v>64</v>
      </c>
      <c r="C1809" s="4">
        <f t="shared" si="84"/>
        <v>561.6</v>
      </c>
      <c r="D1809" s="4">
        <f t="shared" si="85"/>
        <v>154.4</v>
      </c>
      <c r="F1809" s="4">
        <v>193</v>
      </c>
      <c r="H1809" s="4">
        <f t="shared" si="86"/>
        <v>214.20000000000005</v>
      </c>
    </row>
    <row r="1810" spans="1:8" x14ac:dyDescent="0.25">
      <c r="A1810" s="1">
        <v>43906.083333333343</v>
      </c>
      <c r="B1810" s="4">
        <v>63.616666666666667</v>
      </c>
      <c r="C1810" s="4">
        <f t="shared" si="84"/>
        <v>558.23625000000004</v>
      </c>
      <c r="D1810" s="4">
        <f t="shared" si="85"/>
        <v>146.4</v>
      </c>
      <c r="F1810" s="4">
        <v>183</v>
      </c>
      <c r="H1810" s="4">
        <f t="shared" si="86"/>
        <v>228.83625000000006</v>
      </c>
    </row>
    <row r="1811" spans="1:8" x14ac:dyDescent="0.25">
      <c r="A1811" s="1">
        <v>43906.125</v>
      </c>
      <c r="B1811" s="4">
        <v>63.216666666666669</v>
      </c>
      <c r="C1811" s="4">
        <f t="shared" si="84"/>
        <v>554.72625000000005</v>
      </c>
      <c r="D1811" s="4">
        <f t="shared" si="85"/>
        <v>146.4</v>
      </c>
      <c r="F1811" s="4">
        <v>183</v>
      </c>
      <c r="H1811" s="4">
        <f t="shared" si="86"/>
        <v>225.32625000000007</v>
      </c>
    </row>
    <row r="1812" spans="1:8" x14ac:dyDescent="0.25">
      <c r="A1812" s="1">
        <v>43906.166666666657</v>
      </c>
      <c r="B1812" s="4">
        <v>63.016666666666673</v>
      </c>
      <c r="C1812" s="4">
        <f t="shared" si="84"/>
        <v>552.97125000000005</v>
      </c>
      <c r="D1812" s="4">
        <f t="shared" si="85"/>
        <v>147.20000000000002</v>
      </c>
      <c r="F1812" s="4">
        <v>184</v>
      </c>
      <c r="H1812" s="4">
        <f t="shared" si="86"/>
        <v>221.77125000000001</v>
      </c>
    </row>
    <row r="1813" spans="1:8" x14ac:dyDescent="0.25">
      <c r="A1813" s="1">
        <v>43906.208333333343</v>
      </c>
      <c r="B1813" s="4">
        <v>63</v>
      </c>
      <c r="C1813" s="4">
        <f t="shared" si="84"/>
        <v>552.82500000000005</v>
      </c>
      <c r="D1813" s="4">
        <f t="shared" si="85"/>
        <v>158.4</v>
      </c>
      <c r="F1813" s="4">
        <v>198</v>
      </c>
      <c r="H1813" s="4">
        <f t="shared" si="86"/>
        <v>196.42500000000007</v>
      </c>
    </row>
    <row r="1814" spans="1:8" x14ac:dyDescent="0.25">
      <c r="A1814" s="1">
        <v>43906.25</v>
      </c>
      <c r="B1814" s="4">
        <v>63</v>
      </c>
      <c r="C1814" s="4">
        <f t="shared" si="84"/>
        <v>552.82500000000005</v>
      </c>
      <c r="D1814" s="4">
        <f t="shared" si="85"/>
        <v>133.6</v>
      </c>
      <c r="F1814" s="4">
        <v>167</v>
      </c>
      <c r="H1814" s="4">
        <f t="shared" si="86"/>
        <v>252.22500000000002</v>
      </c>
    </row>
    <row r="1815" spans="1:8" x14ac:dyDescent="0.25">
      <c r="A1815" s="1">
        <v>43906.291666666657</v>
      </c>
      <c r="B1815" s="4">
        <v>63.016666666666673</v>
      </c>
      <c r="C1815" s="4">
        <f t="shared" si="84"/>
        <v>552.97125000000005</v>
      </c>
      <c r="D1815" s="4">
        <f t="shared" si="85"/>
        <v>143.20000000000002</v>
      </c>
      <c r="F1815" s="4">
        <v>179</v>
      </c>
      <c r="H1815" s="4">
        <f t="shared" si="86"/>
        <v>230.77125000000001</v>
      </c>
    </row>
    <row r="1816" spans="1:8" x14ac:dyDescent="0.25">
      <c r="A1816" s="1">
        <v>43906.333333333343</v>
      </c>
      <c r="B1816" s="4">
        <v>64.933333333333337</v>
      </c>
      <c r="C1816" s="4">
        <f t="shared" si="84"/>
        <v>569.79</v>
      </c>
      <c r="D1816" s="4">
        <f t="shared" si="85"/>
        <v>149.6</v>
      </c>
      <c r="F1816" s="4">
        <v>187</v>
      </c>
      <c r="H1816" s="4">
        <f t="shared" si="86"/>
        <v>233.18999999999994</v>
      </c>
    </row>
    <row r="1817" spans="1:8" x14ac:dyDescent="0.25">
      <c r="A1817" s="1">
        <v>43906.375</v>
      </c>
      <c r="B1817" s="4">
        <v>67.316666666666663</v>
      </c>
      <c r="C1817" s="4">
        <f t="shared" si="84"/>
        <v>590.70375000000001</v>
      </c>
      <c r="D1817" s="4">
        <f t="shared" si="85"/>
        <v>168</v>
      </c>
      <c r="F1817" s="4">
        <v>210</v>
      </c>
      <c r="H1817" s="4">
        <f t="shared" si="86"/>
        <v>212.70375000000001</v>
      </c>
    </row>
    <row r="1818" spans="1:8" x14ac:dyDescent="0.25">
      <c r="A1818" s="1">
        <v>43906.416666666657</v>
      </c>
      <c r="B1818" s="4">
        <v>70.25</v>
      </c>
      <c r="C1818" s="4">
        <f t="shared" si="84"/>
        <v>616.44375000000002</v>
      </c>
      <c r="D1818" s="4">
        <f t="shared" si="85"/>
        <v>172</v>
      </c>
      <c r="F1818" s="4">
        <v>215</v>
      </c>
      <c r="H1818" s="4">
        <f t="shared" si="86"/>
        <v>229.44375000000002</v>
      </c>
    </row>
    <row r="1819" spans="1:8" x14ac:dyDescent="0.25">
      <c r="A1819" s="1">
        <v>43906.458333333343</v>
      </c>
      <c r="B1819" s="4">
        <v>73.416666666666671</v>
      </c>
      <c r="C1819" s="4">
        <f t="shared" si="84"/>
        <v>644.23125000000005</v>
      </c>
      <c r="D1819" s="4">
        <f t="shared" si="85"/>
        <v>188</v>
      </c>
      <c r="F1819" s="4">
        <v>235</v>
      </c>
      <c r="H1819" s="4">
        <f t="shared" si="86"/>
        <v>221.23125000000005</v>
      </c>
    </row>
    <row r="1820" spans="1:8" x14ac:dyDescent="0.25">
      <c r="A1820" s="1">
        <v>43906.5</v>
      </c>
      <c r="B1820" s="4">
        <v>74.63333333333334</v>
      </c>
      <c r="C1820" s="4">
        <f t="shared" si="84"/>
        <v>654.90750000000014</v>
      </c>
      <c r="D1820" s="4">
        <f t="shared" si="85"/>
        <v>186.4</v>
      </c>
      <c r="F1820" s="4">
        <v>233</v>
      </c>
      <c r="H1820" s="4">
        <f t="shared" si="86"/>
        <v>235.50750000000016</v>
      </c>
    </row>
    <row r="1821" spans="1:8" x14ac:dyDescent="0.25">
      <c r="A1821" s="1">
        <v>43906.541666666657</v>
      </c>
      <c r="B1821" s="4">
        <v>75.016666666666666</v>
      </c>
      <c r="C1821" s="4">
        <f t="shared" si="84"/>
        <v>658.27125000000001</v>
      </c>
      <c r="D1821" s="4">
        <f t="shared" si="85"/>
        <v>187.20000000000002</v>
      </c>
      <c r="F1821" s="4">
        <v>234</v>
      </c>
      <c r="H1821" s="4">
        <f t="shared" si="86"/>
        <v>237.07124999999996</v>
      </c>
    </row>
    <row r="1822" spans="1:8" x14ac:dyDescent="0.25">
      <c r="A1822" s="1">
        <v>43906.583333333343</v>
      </c>
      <c r="B1822" s="4">
        <v>75</v>
      </c>
      <c r="C1822" s="4">
        <f t="shared" si="84"/>
        <v>658.125</v>
      </c>
      <c r="D1822" s="4">
        <f t="shared" si="85"/>
        <v>194.4</v>
      </c>
      <c r="F1822" s="4">
        <v>243</v>
      </c>
      <c r="H1822" s="4">
        <f t="shared" si="86"/>
        <v>220.72500000000002</v>
      </c>
    </row>
    <row r="1823" spans="1:8" x14ac:dyDescent="0.25">
      <c r="A1823" s="1">
        <v>43906.625</v>
      </c>
      <c r="B1823" s="4">
        <v>75</v>
      </c>
      <c r="C1823" s="4">
        <f t="shared" si="84"/>
        <v>658.125</v>
      </c>
      <c r="D1823" s="4">
        <f t="shared" si="85"/>
        <v>187.20000000000002</v>
      </c>
      <c r="F1823" s="4">
        <v>234</v>
      </c>
      <c r="H1823" s="4">
        <f t="shared" si="86"/>
        <v>236.92499999999995</v>
      </c>
    </row>
    <row r="1824" spans="1:8" x14ac:dyDescent="0.25">
      <c r="A1824" s="1">
        <v>43906.666666666657</v>
      </c>
      <c r="B1824" s="4">
        <v>75</v>
      </c>
      <c r="C1824" s="4">
        <f t="shared" si="84"/>
        <v>658.125</v>
      </c>
      <c r="D1824" s="4">
        <f t="shared" si="85"/>
        <v>195.20000000000002</v>
      </c>
      <c r="F1824" s="4">
        <v>244</v>
      </c>
      <c r="H1824" s="4">
        <f t="shared" si="86"/>
        <v>218.92499999999995</v>
      </c>
    </row>
    <row r="1825" spans="1:8" x14ac:dyDescent="0.25">
      <c r="A1825" s="1">
        <v>43906.708333333343</v>
      </c>
      <c r="B1825" s="4">
        <v>72.349999999999994</v>
      </c>
      <c r="C1825" s="4">
        <f t="shared" si="84"/>
        <v>634.87124999999992</v>
      </c>
      <c r="D1825" s="4">
        <f t="shared" si="85"/>
        <v>176.8</v>
      </c>
      <c r="F1825" s="4">
        <v>221</v>
      </c>
      <c r="H1825" s="4">
        <f t="shared" si="86"/>
        <v>237.07124999999991</v>
      </c>
    </row>
    <row r="1826" spans="1:8" x14ac:dyDescent="0.25">
      <c r="A1826" s="1">
        <v>43906.75</v>
      </c>
      <c r="B1826" s="4">
        <v>68.2</v>
      </c>
      <c r="C1826" s="4">
        <f t="shared" si="84"/>
        <v>598.45500000000004</v>
      </c>
      <c r="D1826" s="4">
        <f t="shared" si="85"/>
        <v>176.8</v>
      </c>
      <c r="F1826" s="4">
        <v>221</v>
      </c>
      <c r="H1826" s="4">
        <f t="shared" si="86"/>
        <v>200.65500000000003</v>
      </c>
    </row>
    <row r="1827" spans="1:8" x14ac:dyDescent="0.25">
      <c r="A1827" s="1">
        <v>43906.791666666657</v>
      </c>
      <c r="B1827" s="4">
        <v>68</v>
      </c>
      <c r="C1827" s="4">
        <f t="shared" si="84"/>
        <v>596.70000000000005</v>
      </c>
      <c r="D1827" s="4">
        <f t="shared" si="85"/>
        <v>171.20000000000002</v>
      </c>
      <c r="F1827" s="4">
        <v>214</v>
      </c>
      <c r="H1827" s="4">
        <f t="shared" si="86"/>
        <v>211.5</v>
      </c>
    </row>
    <row r="1828" spans="1:8" x14ac:dyDescent="0.25">
      <c r="A1828" s="1">
        <v>43906.833333333343</v>
      </c>
      <c r="B1828" s="4">
        <v>67.483333333333334</v>
      </c>
      <c r="C1828" s="4">
        <f t="shared" si="84"/>
        <v>592.16624999999999</v>
      </c>
      <c r="D1828" s="4">
        <f t="shared" si="85"/>
        <v>163.20000000000002</v>
      </c>
      <c r="F1828" s="4">
        <v>204</v>
      </c>
      <c r="H1828" s="4">
        <f t="shared" si="86"/>
        <v>224.96624999999995</v>
      </c>
    </row>
    <row r="1829" spans="1:8" x14ac:dyDescent="0.25">
      <c r="A1829" s="1">
        <v>43906.875</v>
      </c>
      <c r="B1829" s="4">
        <v>67</v>
      </c>
      <c r="C1829" s="4">
        <f t="shared" si="84"/>
        <v>587.92499999999995</v>
      </c>
      <c r="D1829" s="4">
        <f t="shared" si="85"/>
        <v>164.8</v>
      </c>
      <c r="F1829" s="4">
        <v>206</v>
      </c>
      <c r="H1829" s="4">
        <f t="shared" si="86"/>
        <v>217.12499999999994</v>
      </c>
    </row>
    <row r="1830" spans="1:8" x14ac:dyDescent="0.25">
      <c r="A1830" s="1">
        <v>43906.916666666657</v>
      </c>
      <c r="B1830" s="4">
        <v>66.13333333333334</v>
      </c>
      <c r="C1830" s="4">
        <f t="shared" si="84"/>
        <v>580.32000000000005</v>
      </c>
      <c r="D1830" s="4">
        <f t="shared" si="85"/>
        <v>163.20000000000002</v>
      </c>
      <c r="F1830" s="4">
        <v>204</v>
      </c>
      <c r="H1830" s="4">
        <f t="shared" si="86"/>
        <v>213.12</v>
      </c>
    </row>
    <row r="1831" spans="1:8" x14ac:dyDescent="0.25">
      <c r="A1831" s="1">
        <v>43906.958333333343</v>
      </c>
      <c r="B1831" s="4">
        <v>65.516666666666666</v>
      </c>
      <c r="C1831" s="4">
        <f t="shared" si="84"/>
        <v>574.90875000000005</v>
      </c>
      <c r="D1831" s="4">
        <f t="shared" si="85"/>
        <v>152</v>
      </c>
      <c r="F1831" s="4">
        <v>190</v>
      </c>
      <c r="H1831" s="4">
        <f t="shared" si="86"/>
        <v>232.90875000000005</v>
      </c>
    </row>
    <row r="1832" spans="1:8" x14ac:dyDescent="0.25">
      <c r="A1832" s="1">
        <v>43907</v>
      </c>
      <c r="B1832" s="4">
        <v>65.033333333333331</v>
      </c>
      <c r="C1832" s="4">
        <f t="shared" si="84"/>
        <v>570.66750000000002</v>
      </c>
      <c r="D1832" s="4">
        <f t="shared" si="85"/>
        <v>161.60000000000002</v>
      </c>
      <c r="F1832" s="4">
        <v>202</v>
      </c>
      <c r="H1832" s="4">
        <f t="shared" si="86"/>
        <v>207.0675</v>
      </c>
    </row>
    <row r="1833" spans="1:8" x14ac:dyDescent="0.25">
      <c r="A1833" s="1">
        <v>43907.041666666657</v>
      </c>
      <c r="B1833" s="4">
        <v>65</v>
      </c>
      <c r="C1833" s="4">
        <f t="shared" si="84"/>
        <v>570.375</v>
      </c>
      <c r="D1833" s="4">
        <f t="shared" si="85"/>
        <v>153.60000000000002</v>
      </c>
      <c r="F1833" s="4">
        <v>192</v>
      </c>
      <c r="H1833" s="4">
        <f t="shared" si="86"/>
        <v>224.77499999999998</v>
      </c>
    </row>
    <row r="1834" spans="1:8" x14ac:dyDescent="0.25">
      <c r="A1834" s="1">
        <v>43907.083333333343</v>
      </c>
      <c r="B1834" s="4">
        <v>65</v>
      </c>
      <c r="C1834" s="4">
        <f t="shared" si="84"/>
        <v>570.375</v>
      </c>
      <c r="D1834" s="4">
        <f t="shared" si="85"/>
        <v>163.36842105263162</v>
      </c>
      <c r="F1834" s="4">
        <v>204.21052631578951</v>
      </c>
      <c r="H1834" s="4">
        <f t="shared" si="86"/>
        <v>202.79605263157887</v>
      </c>
    </row>
    <row r="1835" spans="1:8" x14ac:dyDescent="0.25">
      <c r="A1835" s="1">
        <v>43907.125</v>
      </c>
      <c r="B1835" s="4">
        <v>64.542372881355931</v>
      </c>
      <c r="C1835" s="4">
        <f t="shared" si="84"/>
        <v>566.35932203389837</v>
      </c>
      <c r="D1835" s="4">
        <f t="shared" si="85"/>
        <v>154.57627118644075</v>
      </c>
      <c r="F1835" s="4">
        <v>193.22033898305091</v>
      </c>
      <c r="H1835" s="4">
        <f t="shared" si="86"/>
        <v>218.56271186440671</v>
      </c>
    </row>
    <row r="1836" spans="1:8" x14ac:dyDescent="0.25">
      <c r="A1836" s="1">
        <v>43907.166666666657</v>
      </c>
      <c r="B1836" s="4">
        <v>64</v>
      </c>
      <c r="C1836" s="4">
        <f t="shared" si="84"/>
        <v>561.6</v>
      </c>
      <c r="D1836" s="4">
        <f t="shared" si="85"/>
        <v>158.64406779661019</v>
      </c>
      <c r="F1836" s="4">
        <v>198.30508474576271</v>
      </c>
      <c r="H1836" s="4">
        <f t="shared" si="86"/>
        <v>204.65084745762709</v>
      </c>
    </row>
    <row r="1837" spans="1:8" x14ac:dyDescent="0.25">
      <c r="A1837" s="1">
        <v>43907.208333333343</v>
      </c>
      <c r="B1837" s="4">
        <v>64</v>
      </c>
      <c r="C1837" s="4">
        <f t="shared" si="84"/>
        <v>561.6</v>
      </c>
      <c r="D1837" s="4">
        <f t="shared" si="85"/>
        <v>156</v>
      </c>
      <c r="F1837" s="4">
        <v>195</v>
      </c>
      <c r="H1837" s="4">
        <f t="shared" si="86"/>
        <v>210.60000000000002</v>
      </c>
    </row>
    <row r="1838" spans="1:8" x14ac:dyDescent="0.25">
      <c r="A1838" s="1">
        <v>43907.25</v>
      </c>
      <c r="B1838" s="4">
        <v>63.333333333333343</v>
      </c>
      <c r="C1838" s="4">
        <f t="shared" si="84"/>
        <v>555.75000000000011</v>
      </c>
      <c r="D1838" s="4">
        <f t="shared" si="85"/>
        <v>144</v>
      </c>
      <c r="F1838" s="4">
        <v>180</v>
      </c>
      <c r="H1838" s="4">
        <f t="shared" si="86"/>
        <v>231.75000000000011</v>
      </c>
    </row>
    <row r="1839" spans="1:8" x14ac:dyDescent="0.25">
      <c r="A1839" s="1">
        <v>43907.291666666657</v>
      </c>
      <c r="B1839" s="4">
        <v>63</v>
      </c>
      <c r="C1839" s="4">
        <f t="shared" si="84"/>
        <v>552.82500000000005</v>
      </c>
      <c r="D1839" s="4">
        <f t="shared" si="85"/>
        <v>150.4</v>
      </c>
      <c r="F1839" s="4">
        <v>188</v>
      </c>
      <c r="H1839" s="4">
        <f t="shared" si="86"/>
        <v>214.42500000000007</v>
      </c>
    </row>
    <row r="1840" spans="1:8" x14ac:dyDescent="0.25">
      <c r="A1840" s="1">
        <v>43907.333333333343</v>
      </c>
      <c r="B1840" s="4">
        <v>63.216666666666669</v>
      </c>
      <c r="C1840" s="4">
        <f t="shared" si="84"/>
        <v>554.72625000000005</v>
      </c>
      <c r="D1840" s="4">
        <f t="shared" si="85"/>
        <v>150.4</v>
      </c>
      <c r="F1840" s="4">
        <v>188</v>
      </c>
      <c r="H1840" s="4">
        <f t="shared" si="86"/>
        <v>216.32625000000007</v>
      </c>
    </row>
    <row r="1841" spans="1:8" x14ac:dyDescent="0.25">
      <c r="A1841" s="1">
        <v>43907.375</v>
      </c>
      <c r="B1841" s="4">
        <v>64.283333333333331</v>
      </c>
      <c r="C1841" s="4">
        <f t="shared" si="84"/>
        <v>564.08624999999995</v>
      </c>
      <c r="D1841" s="4">
        <f t="shared" si="85"/>
        <v>158.4</v>
      </c>
      <c r="F1841" s="4">
        <v>198</v>
      </c>
      <c r="H1841" s="4">
        <f t="shared" si="86"/>
        <v>207.68624999999997</v>
      </c>
    </row>
    <row r="1842" spans="1:8" x14ac:dyDescent="0.25">
      <c r="A1842" s="1">
        <v>43907.416666666657</v>
      </c>
      <c r="B1842" s="4">
        <v>65.349999999999994</v>
      </c>
      <c r="C1842" s="4">
        <f t="shared" si="84"/>
        <v>573.44624999999996</v>
      </c>
      <c r="D1842" s="4">
        <f t="shared" si="85"/>
        <v>157.60000000000002</v>
      </c>
      <c r="F1842" s="4">
        <v>197</v>
      </c>
      <c r="H1842" s="4">
        <f t="shared" si="86"/>
        <v>218.84624999999994</v>
      </c>
    </row>
    <row r="1843" spans="1:8" x14ac:dyDescent="0.25">
      <c r="A1843" s="1">
        <v>43907.458333333343</v>
      </c>
      <c r="B1843" s="4">
        <v>67.150000000000006</v>
      </c>
      <c r="C1843" s="4">
        <f t="shared" si="84"/>
        <v>589.24125000000015</v>
      </c>
      <c r="D1843" s="4">
        <f t="shared" si="85"/>
        <v>166.4</v>
      </c>
      <c r="F1843" s="4">
        <v>208</v>
      </c>
      <c r="H1843" s="4">
        <f t="shared" si="86"/>
        <v>214.84125000000017</v>
      </c>
    </row>
    <row r="1844" spans="1:8" x14ac:dyDescent="0.25">
      <c r="A1844" s="1">
        <v>43907.5</v>
      </c>
      <c r="B1844" s="4">
        <v>70.849999999999994</v>
      </c>
      <c r="C1844" s="4">
        <f t="shared" si="84"/>
        <v>621.7087499999999</v>
      </c>
      <c r="D1844" s="4">
        <f t="shared" si="85"/>
        <v>180</v>
      </c>
      <c r="F1844" s="4">
        <v>225</v>
      </c>
      <c r="H1844" s="4">
        <f t="shared" si="86"/>
        <v>216.7087499999999</v>
      </c>
    </row>
    <row r="1845" spans="1:8" x14ac:dyDescent="0.25">
      <c r="A1845" s="1">
        <v>43907.541666666657</v>
      </c>
      <c r="B1845" s="4">
        <v>71.099999999999994</v>
      </c>
      <c r="C1845" s="4">
        <f t="shared" si="84"/>
        <v>623.90249999999992</v>
      </c>
      <c r="D1845" s="4">
        <f t="shared" si="85"/>
        <v>188.8</v>
      </c>
      <c r="F1845" s="4">
        <v>236</v>
      </c>
      <c r="H1845" s="4">
        <f t="shared" si="86"/>
        <v>199.10249999999991</v>
      </c>
    </row>
    <row r="1846" spans="1:8" x14ac:dyDescent="0.25">
      <c r="A1846" s="1">
        <v>43907.583333333343</v>
      </c>
      <c r="B1846" s="4">
        <v>71.650000000000006</v>
      </c>
      <c r="C1846" s="4">
        <f t="shared" si="84"/>
        <v>628.7287500000001</v>
      </c>
      <c r="D1846" s="4">
        <f t="shared" si="85"/>
        <v>187.20000000000002</v>
      </c>
      <c r="F1846" s="4">
        <v>234</v>
      </c>
      <c r="H1846" s="4">
        <f t="shared" si="86"/>
        <v>207.52875000000006</v>
      </c>
    </row>
    <row r="1847" spans="1:8" x14ac:dyDescent="0.25">
      <c r="A1847" s="1">
        <v>43907.625</v>
      </c>
      <c r="B1847" s="4">
        <v>72</v>
      </c>
      <c r="C1847" s="4">
        <f t="shared" si="84"/>
        <v>631.79999999999995</v>
      </c>
      <c r="D1847" s="4">
        <f t="shared" si="85"/>
        <v>192.8</v>
      </c>
      <c r="F1847" s="4">
        <v>241</v>
      </c>
      <c r="H1847" s="4">
        <f t="shared" si="86"/>
        <v>197.99999999999994</v>
      </c>
    </row>
    <row r="1848" spans="1:8" x14ac:dyDescent="0.25">
      <c r="A1848" s="1">
        <v>43907.666666666657</v>
      </c>
      <c r="B1848" s="4">
        <v>72.066666666666663</v>
      </c>
      <c r="C1848" s="4">
        <f t="shared" si="84"/>
        <v>632.38499999999999</v>
      </c>
      <c r="D1848" s="4">
        <f t="shared" si="85"/>
        <v>184.8</v>
      </c>
      <c r="F1848" s="4">
        <v>231</v>
      </c>
      <c r="H1848" s="4">
        <f t="shared" si="86"/>
        <v>216.58499999999998</v>
      </c>
    </row>
    <row r="1849" spans="1:8" x14ac:dyDescent="0.25">
      <c r="A1849" s="1">
        <v>43907.708333333343</v>
      </c>
      <c r="B1849" s="4">
        <v>72.349999999999994</v>
      </c>
      <c r="C1849" s="4">
        <f t="shared" si="84"/>
        <v>634.87124999999992</v>
      </c>
      <c r="D1849" s="4">
        <f t="shared" si="85"/>
        <v>194.4</v>
      </c>
      <c r="F1849" s="4">
        <v>243</v>
      </c>
      <c r="H1849" s="4">
        <f t="shared" si="86"/>
        <v>197.47124999999994</v>
      </c>
    </row>
    <row r="1850" spans="1:8" x14ac:dyDescent="0.25">
      <c r="A1850" s="1">
        <v>43907.75</v>
      </c>
      <c r="B1850" s="4">
        <v>70.05</v>
      </c>
      <c r="C1850" s="4">
        <f t="shared" si="84"/>
        <v>614.68875000000003</v>
      </c>
      <c r="D1850" s="4">
        <f t="shared" si="85"/>
        <v>181.60000000000002</v>
      </c>
      <c r="F1850" s="4">
        <v>227</v>
      </c>
      <c r="H1850" s="4">
        <f t="shared" si="86"/>
        <v>206.08875</v>
      </c>
    </row>
    <row r="1851" spans="1:8" x14ac:dyDescent="0.25">
      <c r="A1851" s="1">
        <v>43907.791666666657</v>
      </c>
      <c r="B1851" s="4">
        <v>68.516666666666666</v>
      </c>
      <c r="C1851" s="4">
        <f t="shared" si="84"/>
        <v>601.23374999999999</v>
      </c>
      <c r="D1851" s="4">
        <f t="shared" si="85"/>
        <v>177.60000000000002</v>
      </c>
      <c r="F1851" s="4">
        <v>222</v>
      </c>
      <c r="H1851" s="4">
        <f t="shared" si="86"/>
        <v>201.63374999999996</v>
      </c>
    </row>
    <row r="1852" spans="1:8" x14ac:dyDescent="0.25">
      <c r="A1852" s="1">
        <v>43907.833333333343</v>
      </c>
      <c r="B1852" s="4">
        <v>67.566666666666663</v>
      </c>
      <c r="C1852" s="4">
        <f t="shared" si="84"/>
        <v>592.89750000000004</v>
      </c>
      <c r="D1852" s="4">
        <f t="shared" si="85"/>
        <v>174.4</v>
      </c>
      <c r="F1852" s="4">
        <v>218</v>
      </c>
      <c r="H1852" s="4">
        <f t="shared" si="86"/>
        <v>200.49750000000006</v>
      </c>
    </row>
    <row r="1853" spans="1:8" x14ac:dyDescent="0.25">
      <c r="A1853" s="1">
        <v>43907.875</v>
      </c>
      <c r="B1853" s="4">
        <v>66.8</v>
      </c>
      <c r="C1853" s="4">
        <f t="shared" si="84"/>
        <v>586.16999999999996</v>
      </c>
      <c r="D1853" s="4">
        <f t="shared" si="85"/>
        <v>162.4</v>
      </c>
      <c r="F1853" s="4">
        <v>203</v>
      </c>
      <c r="H1853" s="4">
        <f t="shared" si="86"/>
        <v>220.76999999999998</v>
      </c>
    </row>
    <row r="1854" spans="1:8" x14ac:dyDescent="0.25">
      <c r="A1854" s="1">
        <v>43907.916666666657</v>
      </c>
      <c r="B1854" s="4">
        <v>66</v>
      </c>
      <c r="C1854" s="4">
        <f t="shared" si="84"/>
        <v>579.15</v>
      </c>
      <c r="D1854" s="4">
        <f t="shared" si="85"/>
        <v>164</v>
      </c>
      <c r="F1854" s="4">
        <v>205</v>
      </c>
      <c r="H1854" s="4">
        <f t="shared" si="86"/>
        <v>210.14999999999998</v>
      </c>
    </row>
    <row r="1855" spans="1:8" x14ac:dyDescent="0.25">
      <c r="A1855" s="1">
        <v>43907.958333333343</v>
      </c>
      <c r="B1855" s="4">
        <v>65.216666666666669</v>
      </c>
      <c r="C1855" s="4">
        <f t="shared" si="84"/>
        <v>572.27625</v>
      </c>
      <c r="D1855" s="4">
        <f t="shared" si="85"/>
        <v>158.4</v>
      </c>
      <c r="F1855" s="4">
        <v>198</v>
      </c>
      <c r="H1855" s="4">
        <f t="shared" si="86"/>
        <v>215.87625000000003</v>
      </c>
    </row>
    <row r="1856" spans="1:8" x14ac:dyDescent="0.25">
      <c r="A1856" s="1">
        <v>43908</v>
      </c>
      <c r="B1856" s="4">
        <v>65</v>
      </c>
      <c r="C1856" s="4">
        <f t="shared" si="84"/>
        <v>570.375</v>
      </c>
      <c r="D1856" s="4">
        <f t="shared" si="85"/>
        <v>160</v>
      </c>
      <c r="F1856" s="4">
        <v>200</v>
      </c>
      <c r="H1856" s="4">
        <f t="shared" si="86"/>
        <v>210.375</v>
      </c>
    </row>
    <row r="1857" spans="1:8" x14ac:dyDescent="0.25">
      <c r="A1857" s="1">
        <v>43908.041666666657</v>
      </c>
      <c r="B1857" s="4">
        <v>64.599999999999994</v>
      </c>
      <c r="C1857" s="4">
        <f t="shared" si="84"/>
        <v>566.8649999999999</v>
      </c>
      <c r="D1857" s="4">
        <f t="shared" si="85"/>
        <v>159.20000000000002</v>
      </c>
      <c r="F1857" s="4">
        <v>199</v>
      </c>
      <c r="H1857" s="4">
        <f t="shared" si="86"/>
        <v>208.66499999999985</v>
      </c>
    </row>
    <row r="1858" spans="1:8" x14ac:dyDescent="0.25">
      <c r="A1858" s="1">
        <v>43908.083333333343</v>
      </c>
      <c r="B1858" s="4">
        <v>64.016666666666666</v>
      </c>
      <c r="C1858" s="4">
        <f t="shared" si="84"/>
        <v>561.74625000000003</v>
      </c>
      <c r="D1858" s="4">
        <f t="shared" si="85"/>
        <v>159.20000000000002</v>
      </c>
      <c r="F1858" s="4">
        <v>199</v>
      </c>
      <c r="H1858" s="4">
        <f t="shared" si="86"/>
        <v>203.54624999999999</v>
      </c>
    </row>
    <row r="1859" spans="1:8" x14ac:dyDescent="0.25">
      <c r="A1859" s="1">
        <v>43908.125</v>
      </c>
      <c r="B1859" s="4">
        <v>63.93333333333333</v>
      </c>
      <c r="C1859" s="4">
        <f t="shared" si="84"/>
        <v>561.01499999999999</v>
      </c>
      <c r="D1859" s="4">
        <f t="shared" si="85"/>
        <v>152.80000000000001</v>
      </c>
      <c r="F1859" s="4">
        <v>191</v>
      </c>
      <c r="H1859" s="4">
        <f t="shared" si="86"/>
        <v>217.21499999999997</v>
      </c>
    </row>
    <row r="1860" spans="1:8" x14ac:dyDescent="0.25">
      <c r="A1860" s="1">
        <v>43908.166666666657</v>
      </c>
      <c r="B1860" s="4">
        <v>63.05</v>
      </c>
      <c r="C1860" s="4">
        <f t="shared" si="84"/>
        <v>553.26374999999996</v>
      </c>
      <c r="D1860" s="4">
        <f t="shared" si="85"/>
        <v>161.60000000000002</v>
      </c>
      <c r="F1860" s="4">
        <v>202</v>
      </c>
      <c r="H1860" s="4">
        <f t="shared" si="86"/>
        <v>189.66374999999994</v>
      </c>
    </row>
    <row r="1861" spans="1:8" x14ac:dyDescent="0.25">
      <c r="A1861" s="1">
        <v>43908.208333333343</v>
      </c>
      <c r="B1861" s="4">
        <v>63</v>
      </c>
      <c r="C1861" s="4">
        <f t="shared" si="84"/>
        <v>552.82500000000005</v>
      </c>
      <c r="D1861" s="4">
        <f t="shared" si="85"/>
        <v>140.80000000000001</v>
      </c>
      <c r="F1861" s="4">
        <v>176</v>
      </c>
      <c r="H1861" s="4">
        <f t="shared" si="86"/>
        <v>236.02500000000003</v>
      </c>
    </row>
    <row r="1862" spans="1:8" x14ac:dyDescent="0.25">
      <c r="A1862" s="1">
        <v>43908.25</v>
      </c>
      <c r="B1862" s="4">
        <v>63</v>
      </c>
      <c r="C1862" s="4">
        <f t="shared" si="84"/>
        <v>552.82500000000005</v>
      </c>
      <c r="D1862" s="4">
        <f t="shared" si="85"/>
        <v>144</v>
      </c>
      <c r="F1862" s="4">
        <v>180</v>
      </c>
      <c r="H1862" s="4">
        <f t="shared" si="86"/>
        <v>228.82500000000005</v>
      </c>
    </row>
    <row r="1863" spans="1:8" x14ac:dyDescent="0.25">
      <c r="A1863" s="1">
        <v>43908.291666666657</v>
      </c>
      <c r="B1863" s="4">
        <v>63.2</v>
      </c>
      <c r="C1863" s="4">
        <f t="shared" si="84"/>
        <v>554.58000000000004</v>
      </c>
      <c r="D1863" s="4">
        <f t="shared" si="85"/>
        <v>156.80000000000001</v>
      </c>
      <c r="F1863" s="4">
        <v>196</v>
      </c>
      <c r="H1863" s="4">
        <f t="shared" si="86"/>
        <v>201.78000000000003</v>
      </c>
    </row>
    <row r="1864" spans="1:8" x14ac:dyDescent="0.25">
      <c r="A1864" s="1">
        <v>43908.333333333343</v>
      </c>
      <c r="B1864" s="4">
        <v>66.483333333333334</v>
      </c>
      <c r="C1864" s="4">
        <f t="shared" si="84"/>
        <v>583.39125000000001</v>
      </c>
      <c r="D1864" s="4">
        <f t="shared" si="85"/>
        <v>158.4</v>
      </c>
      <c r="F1864" s="4">
        <v>198</v>
      </c>
      <c r="H1864" s="4">
        <f t="shared" si="86"/>
        <v>226.99125000000004</v>
      </c>
    </row>
    <row r="1865" spans="1:8" x14ac:dyDescent="0.25">
      <c r="A1865" s="1">
        <v>43908.375</v>
      </c>
      <c r="B1865" s="4">
        <v>70.599999999999994</v>
      </c>
      <c r="C1865" s="4">
        <f t="shared" ref="C1865:C1928" si="87">B1865*$C$2*$C$3/$C$4/3600</f>
        <v>619.51499999999987</v>
      </c>
      <c r="D1865" s="4">
        <f t="shared" ref="D1865:D1928" si="88">F1865/0.5*0.4</f>
        <v>180</v>
      </c>
      <c r="F1865" s="4">
        <v>225</v>
      </c>
      <c r="H1865" s="4">
        <f t="shared" ref="H1865:H1928" si="89">C1865-D1865-F1865</f>
        <v>214.51499999999987</v>
      </c>
    </row>
    <row r="1866" spans="1:8" x14ac:dyDescent="0.25">
      <c r="A1866" s="1">
        <v>43908.416666666657</v>
      </c>
      <c r="B1866" s="4">
        <v>71.3</v>
      </c>
      <c r="C1866" s="4">
        <f t="shared" si="87"/>
        <v>625.65750000000003</v>
      </c>
      <c r="D1866" s="4">
        <f t="shared" si="88"/>
        <v>187.20000000000002</v>
      </c>
      <c r="F1866" s="4">
        <v>234</v>
      </c>
      <c r="H1866" s="4">
        <f t="shared" si="89"/>
        <v>204.45749999999998</v>
      </c>
    </row>
    <row r="1867" spans="1:8" x14ac:dyDescent="0.25">
      <c r="A1867" s="1">
        <v>43908.458333333343</v>
      </c>
      <c r="B1867" s="4">
        <v>72.466666666666669</v>
      </c>
      <c r="C1867" s="4">
        <f t="shared" si="87"/>
        <v>635.89499999999998</v>
      </c>
      <c r="D1867" s="4">
        <f t="shared" si="88"/>
        <v>192.8</v>
      </c>
      <c r="F1867" s="4">
        <v>241</v>
      </c>
      <c r="H1867" s="4">
        <f t="shared" si="89"/>
        <v>202.09499999999997</v>
      </c>
    </row>
    <row r="1868" spans="1:8" x14ac:dyDescent="0.25">
      <c r="A1868" s="1">
        <v>43908.5</v>
      </c>
      <c r="B1868" s="4">
        <v>73.11666666666666</v>
      </c>
      <c r="C1868" s="4">
        <f t="shared" si="87"/>
        <v>641.59874999999988</v>
      </c>
      <c r="D1868" s="4">
        <f t="shared" si="88"/>
        <v>185.60000000000002</v>
      </c>
      <c r="F1868" s="4">
        <v>232</v>
      </c>
      <c r="H1868" s="4">
        <f t="shared" si="89"/>
        <v>223.99874999999986</v>
      </c>
    </row>
    <row r="1869" spans="1:8" x14ac:dyDescent="0.25">
      <c r="A1869" s="1">
        <v>43908.541666666657</v>
      </c>
      <c r="B1869" s="4">
        <v>73.983333333333334</v>
      </c>
      <c r="C1869" s="4">
        <f t="shared" si="87"/>
        <v>649.20375000000001</v>
      </c>
      <c r="D1869" s="4">
        <f t="shared" si="88"/>
        <v>191.20000000000002</v>
      </c>
      <c r="F1869" s="4">
        <v>239</v>
      </c>
      <c r="H1869" s="4">
        <f t="shared" si="89"/>
        <v>219.00374999999997</v>
      </c>
    </row>
    <row r="1870" spans="1:8" x14ac:dyDescent="0.25">
      <c r="A1870" s="1">
        <v>43908.583333333343</v>
      </c>
      <c r="B1870" s="4">
        <v>74.016666666666666</v>
      </c>
      <c r="C1870" s="4">
        <f t="shared" si="87"/>
        <v>649.49625000000003</v>
      </c>
      <c r="D1870" s="4">
        <f t="shared" si="88"/>
        <v>191.20000000000002</v>
      </c>
      <c r="F1870" s="4">
        <v>239</v>
      </c>
      <c r="H1870" s="4">
        <f t="shared" si="89"/>
        <v>219.29624999999999</v>
      </c>
    </row>
    <row r="1871" spans="1:8" x14ac:dyDescent="0.25">
      <c r="A1871" s="1">
        <v>43908.625</v>
      </c>
      <c r="B1871" s="4">
        <v>74.066666666666663</v>
      </c>
      <c r="C1871" s="4">
        <f t="shared" si="87"/>
        <v>649.93499999999995</v>
      </c>
      <c r="D1871" s="4">
        <f t="shared" si="88"/>
        <v>182.4</v>
      </c>
      <c r="F1871" s="4">
        <v>228</v>
      </c>
      <c r="H1871" s="4">
        <f t="shared" si="89"/>
        <v>239.53499999999997</v>
      </c>
    </row>
    <row r="1872" spans="1:8" x14ac:dyDescent="0.25">
      <c r="A1872" s="1">
        <v>43908.666666666657</v>
      </c>
      <c r="B1872" s="4">
        <v>74.766666666666666</v>
      </c>
      <c r="C1872" s="4">
        <f t="shared" si="87"/>
        <v>656.07749999999999</v>
      </c>
      <c r="D1872" s="4">
        <f t="shared" si="88"/>
        <v>192</v>
      </c>
      <c r="F1872" s="4">
        <v>240</v>
      </c>
      <c r="H1872" s="4">
        <f t="shared" si="89"/>
        <v>224.07749999999999</v>
      </c>
    </row>
    <row r="1873" spans="1:8" x14ac:dyDescent="0.25">
      <c r="A1873" s="1">
        <v>43908.708333333343</v>
      </c>
      <c r="B1873" s="4">
        <v>72.666666666666671</v>
      </c>
      <c r="C1873" s="4">
        <f t="shared" si="87"/>
        <v>637.65</v>
      </c>
      <c r="D1873" s="4">
        <f t="shared" si="88"/>
        <v>191.20000000000002</v>
      </c>
      <c r="F1873" s="4">
        <v>239</v>
      </c>
      <c r="H1873" s="4">
        <f t="shared" si="89"/>
        <v>207.44999999999993</v>
      </c>
    </row>
    <row r="1874" spans="1:8" x14ac:dyDescent="0.25">
      <c r="A1874" s="1">
        <v>43908.75</v>
      </c>
      <c r="B1874" s="4">
        <v>69.88333333333334</v>
      </c>
      <c r="C1874" s="4">
        <f t="shared" si="87"/>
        <v>613.22625000000016</v>
      </c>
      <c r="D1874" s="4">
        <f t="shared" si="88"/>
        <v>176.8</v>
      </c>
      <c r="F1874" s="4">
        <v>221</v>
      </c>
      <c r="H1874" s="4">
        <f t="shared" si="89"/>
        <v>215.42625000000015</v>
      </c>
    </row>
    <row r="1875" spans="1:8" x14ac:dyDescent="0.25">
      <c r="A1875" s="1">
        <v>43908.791666666657</v>
      </c>
      <c r="B1875" s="4">
        <v>67.650000000000006</v>
      </c>
      <c r="C1875" s="4">
        <f t="shared" si="87"/>
        <v>593.62875000000008</v>
      </c>
      <c r="D1875" s="4">
        <f t="shared" si="88"/>
        <v>172</v>
      </c>
      <c r="F1875" s="4">
        <v>215</v>
      </c>
      <c r="H1875" s="4">
        <f t="shared" si="89"/>
        <v>206.62875000000008</v>
      </c>
    </row>
    <row r="1876" spans="1:8" x14ac:dyDescent="0.25">
      <c r="A1876" s="1">
        <v>43908.833333333343</v>
      </c>
      <c r="B1876" s="4">
        <v>66.349999999999994</v>
      </c>
      <c r="C1876" s="4">
        <f t="shared" si="87"/>
        <v>582.22124999999994</v>
      </c>
      <c r="D1876" s="4">
        <f t="shared" si="88"/>
        <v>161.60000000000002</v>
      </c>
      <c r="F1876" s="4">
        <v>202</v>
      </c>
      <c r="H1876" s="4">
        <f t="shared" si="89"/>
        <v>218.62124999999992</v>
      </c>
    </row>
    <row r="1877" spans="1:8" x14ac:dyDescent="0.25">
      <c r="A1877" s="1">
        <v>43908.875</v>
      </c>
      <c r="B1877" s="4">
        <v>65.2</v>
      </c>
      <c r="C1877" s="4">
        <f t="shared" si="87"/>
        <v>572.13</v>
      </c>
      <c r="D1877" s="4">
        <f t="shared" si="88"/>
        <v>153.60000000000002</v>
      </c>
      <c r="F1877" s="4">
        <v>192</v>
      </c>
      <c r="H1877" s="4">
        <f t="shared" si="89"/>
        <v>226.52999999999997</v>
      </c>
    </row>
    <row r="1878" spans="1:8" x14ac:dyDescent="0.25">
      <c r="A1878" s="1">
        <v>43908.916666666657</v>
      </c>
      <c r="B1878" s="4">
        <v>64.033333333333331</v>
      </c>
      <c r="C1878" s="4">
        <f t="shared" si="87"/>
        <v>561.89250000000004</v>
      </c>
      <c r="D1878" s="4">
        <f t="shared" si="88"/>
        <v>155.20000000000002</v>
      </c>
      <c r="F1878" s="4">
        <v>194</v>
      </c>
      <c r="H1878" s="4">
        <f t="shared" si="89"/>
        <v>212.6925</v>
      </c>
    </row>
    <row r="1879" spans="1:8" x14ac:dyDescent="0.25">
      <c r="A1879" s="1">
        <v>43908.958333333343</v>
      </c>
      <c r="B1879" s="4">
        <v>64</v>
      </c>
      <c r="C1879" s="4">
        <f t="shared" si="87"/>
        <v>561.6</v>
      </c>
      <c r="D1879" s="4">
        <f t="shared" si="88"/>
        <v>148.80000000000001</v>
      </c>
      <c r="F1879" s="4">
        <v>186</v>
      </c>
      <c r="H1879" s="4">
        <f t="shared" si="89"/>
        <v>226.8</v>
      </c>
    </row>
    <row r="1880" spans="1:8" x14ac:dyDescent="0.25">
      <c r="A1880" s="1">
        <v>43909</v>
      </c>
      <c r="B1880" s="4">
        <v>63.116666666666667</v>
      </c>
      <c r="C1880" s="4">
        <f t="shared" si="87"/>
        <v>553.84875</v>
      </c>
      <c r="D1880" s="4">
        <f t="shared" si="88"/>
        <v>158.4</v>
      </c>
      <c r="F1880" s="4">
        <v>198</v>
      </c>
      <c r="H1880" s="4">
        <f t="shared" si="89"/>
        <v>197.44875000000002</v>
      </c>
    </row>
    <row r="1881" spans="1:8" x14ac:dyDescent="0.25">
      <c r="A1881" s="1">
        <v>43909.041666666657</v>
      </c>
      <c r="B1881" s="4">
        <v>62.43333333333333</v>
      </c>
      <c r="C1881" s="4">
        <f t="shared" si="87"/>
        <v>547.85249999999996</v>
      </c>
      <c r="D1881" s="4">
        <f t="shared" si="88"/>
        <v>150.4</v>
      </c>
      <c r="F1881" s="4">
        <v>188</v>
      </c>
      <c r="H1881" s="4">
        <f t="shared" si="89"/>
        <v>209.45249999999999</v>
      </c>
    </row>
    <row r="1882" spans="1:8" x14ac:dyDescent="0.25">
      <c r="A1882" s="1">
        <v>43909.083333333343</v>
      </c>
      <c r="B1882" s="4">
        <v>62</v>
      </c>
      <c r="C1882" s="4">
        <f t="shared" si="87"/>
        <v>544.04999999999995</v>
      </c>
      <c r="D1882" s="4">
        <f t="shared" si="88"/>
        <v>143.20000000000002</v>
      </c>
      <c r="F1882" s="4">
        <v>179</v>
      </c>
      <c r="H1882" s="4">
        <f t="shared" si="89"/>
        <v>221.84999999999991</v>
      </c>
    </row>
    <row r="1883" spans="1:8" x14ac:dyDescent="0.25">
      <c r="A1883" s="1">
        <v>43909.125</v>
      </c>
      <c r="B1883" s="4">
        <v>61.65</v>
      </c>
      <c r="C1883" s="4">
        <f t="shared" si="87"/>
        <v>540.97874999999999</v>
      </c>
      <c r="D1883" s="4">
        <f t="shared" si="88"/>
        <v>153.60000000000002</v>
      </c>
      <c r="F1883" s="4">
        <v>192</v>
      </c>
      <c r="H1883" s="4">
        <f t="shared" si="89"/>
        <v>195.37874999999997</v>
      </c>
    </row>
    <row r="1884" spans="1:8" x14ac:dyDescent="0.25">
      <c r="A1884" s="1">
        <v>43909.166666666657</v>
      </c>
      <c r="B1884" s="4">
        <v>61.75</v>
      </c>
      <c r="C1884" s="4">
        <f t="shared" si="87"/>
        <v>541.85625000000005</v>
      </c>
      <c r="D1884" s="4">
        <f t="shared" si="88"/>
        <v>144</v>
      </c>
      <c r="F1884" s="4">
        <v>180</v>
      </c>
      <c r="H1884" s="4">
        <f t="shared" si="89"/>
        <v>217.85625000000005</v>
      </c>
    </row>
    <row r="1885" spans="1:8" x14ac:dyDescent="0.25">
      <c r="A1885" s="1">
        <v>43909.208333333343</v>
      </c>
      <c r="B1885" s="4">
        <v>61</v>
      </c>
      <c r="C1885" s="4">
        <f t="shared" si="87"/>
        <v>535.27499999999998</v>
      </c>
      <c r="D1885" s="4">
        <f t="shared" si="88"/>
        <v>142.4</v>
      </c>
      <c r="F1885" s="4">
        <v>178</v>
      </c>
      <c r="H1885" s="4">
        <f t="shared" si="89"/>
        <v>214.875</v>
      </c>
    </row>
    <row r="1886" spans="1:8" x14ac:dyDescent="0.25">
      <c r="A1886" s="1">
        <v>43909.25</v>
      </c>
      <c r="B1886" s="4">
        <v>61</v>
      </c>
      <c r="C1886" s="4">
        <f t="shared" si="87"/>
        <v>535.27499999999998</v>
      </c>
      <c r="D1886" s="4">
        <f t="shared" si="88"/>
        <v>135.20000000000002</v>
      </c>
      <c r="F1886" s="4">
        <v>169</v>
      </c>
      <c r="H1886" s="4">
        <f t="shared" si="89"/>
        <v>231.07499999999993</v>
      </c>
    </row>
    <row r="1887" spans="1:8" x14ac:dyDescent="0.25">
      <c r="A1887" s="1">
        <v>43909.291666666657</v>
      </c>
      <c r="B1887" s="4">
        <v>61.18333333333333</v>
      </c>
      <c r="C1887" s="4">
        <f t="shared" si="87"/>
        <v>536.88374999999996</v>
      </c>
      <c r="D1887" s="4">
        <f t="shared" si="88"/>
        <v>139.20000000000002</v>
      </c>
      <c r="F1887" s="4">
        <v>174</v>
      </c>
      <c r="H1887" s="4">
        <f t="shared" si="89"/>
        <v>223.68374999999992</v>
      </c>
    </row>
    <row r="1888" spans="1:8" x14ac:dyDescent="0.25">
      <c r="A1888" s="1">
        <v>43909.333333333343</v>
      </c>
      <c r="B1888" s="4">
        <v>48.883333333333333</v>
      </c>
      <c r="C1888" s="4">
        <f t="shared" si="87"/>
        <v>428.95125000000002</v>
      </c>
      <c r="D1888" s="4">
        <f t="shared" si="88"/>
        <v>91.2</v>
      </c>
      <c r="F1888" s="4">
        <v>114</v>
      </c>
      <c r="H1888" s="4">
        <f t="shared" si="89"/>
        <v>223.75125000000003</v>
      </c>
    </row>
    <row r="1889" spans="1:8" x14ac:dyDescent="0.25">
      <c r="A1889" s="1">
        <v>43909.375</v>
      </c>
      <c r="B1889" s="4">
        <v>67.8</v>
      </c>
      <c r="C1889" s="4">
        <f t="shared" si="87"/>
        <v>594.94500000000005</v>
      </c>
      <c r="D1889" s="4">
        <f t="shared" si="88"/>
        <v>168.8</v>
      </c>
      <c r="F1889" s="4">
        <v>211</v>
      </c>
      <c r="H1889" s="4">
        <f t="shared" si="89"/>
        <v>215.14500000000004</v>
      </c>
    </row>
    <row r="1890" spans="1:8" x14ac:dyDescent="0.25">
      <c r="A1890" s="1">
        <v>43909.416666666657</v>
      </c>
      <c r="B1890" s="4">
        <v>70.849999999999994</v>
      </c>
      <c r="C1890" s="4">
        <f t="shared" si="87"/>
        <v>621.7087499999999</v>
      </c>
      <c r="D1890" s="4">
        <f t="shared" si="88"/>
        <v>180</v>
      </c>
      <c r="F1890" s="4">
        <v>225</v>
      </c>
      <c r="H1890" s="4">
        <f t="shared" si="89"/>
        <v>216.7087499999999</v>
      </c>
    </row>
    <row r="1891" spans="1:8" x14ac:dyDescent="0.25">
      <c r="A1891" s="1">
        <v>43909.458333333343</v>
      </c>
      <c r="B1891" s="4">
        <v>71</v>
      </c>
      <c r="C1891" s="4">
        <f t="shared" si="87"/>
        <v>623.02499999999998</v>
      </c>
      <c r="D1891" s="4">
        <f t="shared" si="88"/>
        <v>183.20000000000002</v>
      </c>
      <c r="F1891" s="4">
        <v>229</v>
      </c>
      <c r="H1891" s="4">
        <f t="shared" si="89"/>
        <v>210.82499999999993</v>
      </c>
    </row>
    <row r="1892" spans="1:8" x14ac:dyDescent="0.25">
      <c r="A1892" s="1">
        <v>43909.5</v>
      </c>
      <c r="B1892" s="4">
        <v>71.333333333333329</v>
      </c>
      <c r="C1892" s="4">
        <f t="shared" si="87"/>
        <v>625.95000000000005</v>
      </c>
      <c r="D1892" s="4">
        <f t="shared" si="88"/>
        <v>191.20000000000002</v>
      </c>
      <c r="F1892" s="4">
        <v>239</v>
      </c>
      <c r="H1892" s="4">
        <f t="shared" si="89"/>
        <v>195.75</v>
      </c>
    </row>
    <row r="1893" spans="1:8" x14ac:dyDescent="0.25">
      <c r="A1893" s="1">
        <v>43909.541666666657</v>
      </c>
      <c r="B1893" s="4">
        <v>72</v>
      </c>
      <c r="C1893" s="4">
        <f t="shared" si="87"/>
        <v>631.79999999999995</v>
      </c>
      <c r="D1893" s="4">
        <f t="shared" si="88"/>
        <v>186.4</v>
      </c>
      <c r="F1893" s="4">
        <v>233</v>
      </c>
      <c r="H1893" s="4">
        <f t="shared" si="89"/>
        <v>212.39999999999998</v>
      </c>
    </row>
    <row r="1894" spans="1:8" x14ac:dyDescent="0.25">
      <c r="A1894" s="1">
        <v>43909.583333333343</v>
      </c>
      <c r="B1894" s="4">
        <v>72.396551724137936</v>
      </c>
      <c r="C1894" s="4">
        <f t="shared" si="87"/>
        <v>635.27974137931039</v>
      </c>
      <c r="D1894" s="4">
        <f t="shared" si="88"/>
        <v>192.82758620689657</v>
      </c>
      <c r="F1894" s="4">
        <v>241.0344827586207</v>
      </c>
      <c r="H1894" s="4">
        <f t="shared" si="89"/>
        <v>201.41767241379313</v>
      </c>
    </row>
    <row r="1895" spans="1:8" x14ac:dyDescent="0.25">
      <c r="A1895" s="1">
        <v>43909.625</v>
      </c>
      <c r="B1895" s="4">
        <v>73</v>
      </c>
      <c r="C1895" s="4">
        <f t="shared" si="87"/>
        <v>640.57500000000005</v>
      </c>
      <c r="D1895" s="4">
        <f t="shared" si="88"/>
        <v>193.62711864406776</v>
      </c>
      <c r="F1895" s="4">
        <v>242.0338983050847</v>
      </c>
      <c r="H1895" s="4">
        <f t="shared" si="89"/>
        <v>204.91398305084758</v>
      </c>
    </row>
    <row r="1896" spans="1:8" x14ac:dyDescent="0.25">
      <c r="A1896" s="1">
        <v>43909.666666666657</v>
      </c>
      <c r="B1896" s="4">
        <v>73.389830508474574</v>
      </c>
      <c r="C1896" s="4">
        <f t="shared" si="87"/>
        <v>643.99576271186436</v>
      </c>
      <c r="D1896" s="4">
        <f t="shared" si="88"/>
        <v>193.62711864406776</v>
      </c>
      <c r="F1896" s="4">
        <v>242.0338983050847</v>
      </c>
      <c r="H1896" s="4">
        <f t="shared" si="89"/>
        <v>208.33474576271189</v>
      </c>
    </row>
    <row r="1897" spans="1:8" x14ac:dyDescent="0.25">
      <c r="A1897" s="1">
        <v>43909.708333333343</v>
      </c>
      <c r="B1897" s="4">
        <v>71.516666666666666</v>
      </c>
      <c r="C1897" s="4">
        <f t="shared" si="87"/>
        <v>627.55875000000003</v>
      </c>
      <c r="D1897" s="4">
        <f t="shared" si="88"/>
        <v>184.8</v>
      </c>
      <c r="F1897" s="4">
        <v>231</v>
      </c>
      <c r="H1897" s="4">
        <f t="shared" si="89"/>
        <v>211.75875000000002</v>
      </c>
    </row>
    <row r="1898" spans="1:8" x14ac:dyDescent="0.25">
      <c r="A1898" s="1">
        <v>43909.75</v>
      </c>
      <c r="B1898" s="4">
        <v>69.578947368421055</v>
      </c>
      <c r="C1898" s="4">
        <f t="shared" si="87"/>
        <v>610.55526315789473</v>
      </c>
      <c r="D1898" s="4">
        <f t="shared" si="88"/>
        <v>184.42105263157896</v>
      </c>
      <c r="F1898" s="4">
        <v>230.5263157894737</v>
      </c>
      <c r="H1898" s="4">
        <f t="shared" si="89"/>
        <v>195.60789473684207</v>
      </c>
    </row>
    <row r="1899" spans="1:8" x14ac:dyDescent="0.25">
      <c r="A1899" s="1">
        <v>43909.791666666657</v>
      </c>
      <c r="B1899" s="4">
        <v>68.38333333333334</v>
      </c>
      <c r="C1899" s="4">
        <f t="shared" si="87"/>
        <v>600.06375000000014</v>
      </c>
      <c r="D1899" s="4">
        <f t="shared" si="88"/>
        <v>166.4</v>
      </c>
      <c r="F1899" s="4">
        <v>208</v>
      </c>
      <c r="H1899" s="4">
        <f t="shared" si="89"/>
        <v>225.66375000000016</v>
      </c>
    </row>
    <row r="1900" spans="1:8" x14ac:dyDescent="0.25">
      <c r="A1900" s="1">
        <v>43909.833333333343</v>
      </c>
      <c r="B1900" s="4">
        <v>67.416666666666671</v>
      </c>
      <c r="C1900" s="4">
        <f t="shared" si="87"/>
        <v>591.58124999999995</v>
      </c>
      <c r="D1900" s="4">
        <f t="shared" si="88"/>
        <v>172</v>
      </c>
      <c r="F1900" s="4">
        <v>215</v>
      </c>
      <c r="H1900" s="4">
        <f t="shared" si="89"/>
        <v>204.58124999999995</v>
      </c>
    </row>
    <row r="1901" spans="1:8" x14ac:dyDescent="0.25">
      <c r="A1901" s="1">
        <v>43909.875</v>
      </c>
      <c r="B1901" s="4">
        <v>66.38333333333334</v>
      </c>
      <c r="C1901" s="4">
        <f t="shared" si="87"/>
        <v>582.51375000000007</v>
      </c>
      <c r="D1901" s="4">
        <f t="shared" si="88"/>
        <v>159.20000000000002</v>
      </c>
      <c r="F1901" s="4">
        <v>199</v>
      </c>
      <c r="H1901" s="4">
        <f t="shared" si="89"/>
        <v>224.31375000000003</v>
      </c>
    </row>
    <row r="1902" spans="1:8" x14ac:dyDescent="0.25">
      <c r="A1902" s="1">
        <v>43909.916666666657</v>
      </c>
      <c r="B1902" s="4">
        <v>65.183333333333337</v>
      </c>
      <c r="C1902" s="4">
        <f t="shared" si="87"/>
        <v>571.98374999999999</v>
      </c>
      <c r="D1902" s="4">
        <f t="shared" si="88"/>
        <v>152</v>
      </c>
      <c r="F1902" s="4">
        <v>190</v>
      </c>
      <c r="H1902" s="4">
        <f t="shared" si="89"/>
        <v>229.98374999999999</v>
      </c>
    </row>
    <row r="1903" spans="1:8" x14ac:dyDescent="0.25">
      <c r="A1903" s="1">
        <v>43909.958333333343</v>
      </c>
      <c r="B1903" s="4">
        <v>64.38333333333334</v>
      </c>
      <c r="C1903" s="4">
        <f t="shared" si="87"/>
        <v>564.96375000000012</v>
      </c>
      <c r="D1903" s="4">
        <f t="shared" si="88"/>
        <v>156.80000000000001</v>
      </c>
      <c r="F1903" s="4">
        <v>196</v>
      </c>
      <c r="H1903" s="4">
        <f t="shared" si="89"/>
        <v>212.16375000000011</v>
      </c>
    </row>
    <row r="1904" spans="1:8" x14ac:dyDescent="0.25">
      <c r="A1904" s="1">
        <v>43910</v>
      </c>
      <c r="B1904" s="4">
        <v>64</v>
      </c>
      <c r="C1904" s="4">
        <f t="shared" si="87"/>
        <v>561.6</v>
      </c>
      <c r="D1904" s="4">
        <f t="shared" si="88"/>
        <v>156.80000000000001</v>
      </c>
      <c r="F1904" s="4">
        <v>196</v>
      </c>
      <c r="H1904" s="4">
        <f t="shared" si="89"/>
        <v>208.8</v>
      </c>
    </row>
    <row r="1905" spans="1:8" x14ac:dyDescent="0.25">
      <c r="A1905" s="1">
        <v>43910.041666666657</v>
      </c>
      <c r="B1905" s="4">
        <v>63.6</v>
      </c>
      <c r="C1905" s="4">
        <f t="shared" si="87"/>
        <v>558.09</v>
      </c>
      <c r="D1905" s="4">
        <f t="shared" si="88"/>
        <v>150.4</v>
      </c>
      <c r="F1905" s="4">
        <v>188</v>
      </c>
      <c r="H1905" s="4">
        <f t="shared" si="89"/>
        <v>219.69000000000005</v>
      </c>
    </row>
    <row r="1906" spans="1:8" x14ac:dyDescent="0.25">
      <c r="A1906" s="1">
        <v>43910.083333333343</v>
      </c>
      <c r="B1906" s="4">
        <v>63</v>
      </c>
      <c r="C1906" s="4">
        <f t="shared" si="87"/>
        <v>552.82500000000005</v>
      </c>
      <c r="D1906" s="4">
        <f t="shared" si="88"/>
        <v>151.20000000000002</v>
      </c>
      <c r="F1906" s="4">
        <v>189</v>
      </c>
      <c r="H1906" s="4">
        <f t="shared" si="89"/>
        <v>212.625</v>
      </c>
    </row>
    <row r="1907" spans="1:8" x14ac:dyDescent="0.25">
      <c r="A1907" s="1">
        <v>43910.125</v>
      </c>
      <c r="B1907" s="4">
        <v>62.85</v>
      </c>
      <c r="C1907" s="4">
        <f t="shared" si="87"/>
        <v>551.50874999999996</v>
      </c>
      <c r="D1907" s="4">
        <f t="shared" si="88"/>
        <v>152</v>
      </c>
      <c r="F1907" s="4">
        <v>190</v>
      </c>
      <c r="H1907" s="4">
        <f t="shared" si="89"/>
        <v>209.50874999999996</v>
      </c>
    </row>
    <row r="1908" spans="1:8" x14ac:dyDescent="0.25">
      <c r="A1908" s="1">
        <v>43910.166666666657</v>
      </c>
      <c r="B1908" s="4">
        <v>62</v>
      </c>
      <c r="C1908" s="4">
        <f t="shared" si="87"/>
        <v>544.04999999999995</v>
      </c>
      <c r="D1908" s="4">
        <f t="shared" si="88"/>
        <v>153.60000000000002</v>
      </c>
      <c r="F1908" s="4">
        <v>192</v>
      </c>
      <c r="H1908" s="4">
        <f t="shared" si="89"/>
        <v>198.44999999999993</v>
      </c>
    </row>
    <row r="1909" spans="1:8" x14ac:dyDescent="0.25">
      <c r="A1909" s="1">
        <v>43910.208333333343</v>
      </c>
      <c r="B1909" s="4">
        <v>62</v>
      </c>
      <c r="C1909" s="4">
        <f t="shared" si="87"/>
        <v>544.04999999999995</v>
      </c>
      <c r="D1909" s="4">
        <f t="shared" si="88"/>
        <v>141.6</v>
      </c>
      <c r="F1909" s="4">
        <v>177</v>
      </c>
      <c r="H1909" s="4">
        <f t="shared" si="89"/>
        <v>225.44999999999993</v>
      </c>
    </row>
    <row r="1910" spans="1:8" x14ac:dyDescent="0.25">
      <c r="A1910" s="1">
        <v>43910.25</v>
      </c>
      <c r="B1910" s="4">
        <v>62</v>
      </c>
      <c r="C1910" s="4">
        <f t="shared" si="87"/>
        <v>544.04999999999995</v>
      </c>
      <c r="D1910" s="4">
        <f t="shared" si="88"/>
        <v>142.4</v>
      </c>
      <c r="F1910" s="4">
        <v>178</v>
      </c>
      <c r="H1910" s="4">
        <f t="shared" si="89"/>
        <v>223.64999999999998</v>
      </c>
    </row>
    <row r="1911" spans="1:8" x14ac:dyDescent="0.25">
      <c r="A1911" s="1">
        <v>43910.291666666657</v>
      </c>
      <c r="B1911" s="4">
        <v>61.733333333333327</v>
      </c>
      <c r="C1911" s="4">
        <f t="shared" si="87"/>
        <v>541.70999999999992</v>
      </c>
      <c r="D1911" s="4">
        <f t="shared" si="88"/>
        <v>145.6</v>
      </c>
      <c r="F1911" s="4">
        <v>182</v>
      </c>
      <c r="H1911" s="4">
        <f t="shared" si="89"/>
        <v>214.1099999999999</v>
      </c>
    </row>
    <row r="1912" spans="1:8" x14ac:dyDescent="0.25">
      <c r="A1912" s="1">
        <v>43910.333333333343</v>
      </c>
      <c r="B1912" s="4">
        <v>63.93333333333333</v>
      </c>
      <c r="C1912" s="4">
        <f t="shared" si="87"/>
        <v>561.01499999999999</v>
      </c>
      <c r="D1912" s="4">
        <f t="shared" si="88"/>
        <v>154.4</v>
      </c>
      <c r="F1912" s="4">
        <v>193</v>
      </c>
      <c r="H1912" s="4">
        <f t="shared" si="89"/>
        <v>213.61500000000001</v>
      </c>
    </row>
    <row r="1913" spans="1:8" x14ac:dyDescent="0.25">
      <c r="A1913" s="1">
        <v>43910.375</v>
      </c>
      <c r="B1913" s="4">
        <v>66</v>
      </c>
      <c r="C1913" s="4">
        <f t="shared" si="87"/>
        <v>579.15</v>
      </c>
      <c r="D1913" s="4">
        <f t="shared" si="88"/>
        <v>170.4</v>
      </c>
      <c r="F1913" s="4">
        <v>213</v>
      </c>
      <c r="H1913" s="4">
        <f t="shared" si="89"/>
        <v>195.75</v>
      </c>
    </row>
    <row r="1914" spans="1:8" x14ac:dyDescent="0.25">
      <c r="A1914" s="1">
        <v>43910.416666666657</v>
      </c>
      <c r="B1914" s="4">
        <v>67.36666666666666</v>
      </c>
      <c r="C1914" s="4">
        <f t="shared" si="87"/>
        <v>591.14249999999993</v>
      </c>
      <c r="D1914" s="4">
        <f t="shared" si="88"/>
        <v>169.60000000000002</v>
      </c>
      <c r="F1914" s="4">
        <v>212</v>
      </c>
      <c r="H1914" s="4">
        <f t="shared" si="89"/>
        <v>209.5424999999999</v>
      </c>
    </row>
    <row r="1915" spans="1:8" x14ac:dyDescent="0.25">
      <c r="A1915" s="1">
        <v>43910.458333333343</v>
      </c>
      <c r="B1915" s="4">
        <v>69.05</v>
      </c>
      <c r="C1915" s="4">
        <f t="shared" si="87"/>
        <v>605.91375000000005</v>
      </c>
      <c r="D1915" s="4">
        <f t="shared" si="88"/>
        <v>176</v>
      </c>
      <c r="F1915" s="4">
        <v>220</v>
      </c>
      <c r="H1915" s="4">
        <f t="shared" si="89"/>
        <v>209.91375000000005</v>
      </c>
    </row>
    <row r="1916" spans="1:8" x14ac:dyDescent="0.25">
      <c r="A1916" s="1">
        <v>43910.5</v>
      </c>
      <c r="B1916" s="4">
        <v>70.766666666666666</v>
      </c>
      <c r="C1916" s="4">
        <f t="shared" si="87"/>
        <v>620.97749999999996</v>
      </c>
      <c r="D1916" s="4">
        <f t="shared" si="88"/>
        <v>194.4</v>
      </c>
      <c r="F1916" s="4">
        <v>243</v>
      </c>
      <c r="H1916" s="4">
        <f t="shared" si="89"/>
        <v>183.57749999999999</v>
      </c>
    </row>
    <row r="1917" spans="1:8" x14ac:dyDescent="0.25">
      <c r="A1917" s="1">
        <v>43910.541666666657</v>
      </c>
      <c r="B1917" s="4">
        <v>70.599999999999994</v>
      </c>
      <c r="C1917" s="4">
        <f t="shared" si="87"/>
        <v>619.51499999999987</v>
      </c>
      <c r="D1917" s="4">
        <f t="shared" si="88"/>
        <v>184</v>
      </c>
      <c r="F1917" s="4">
        <v>230</v>
      </c>
      <c r="H1917" s="4">
        <f t="shared" si="89"/>
        <v>205.51499999999987</v>
      </c>
    </row>
    <row r="1918" spans="1:8" x14ac:dyDescent="0.25">
      <c r="A1918" s="1">
        <v>43910.583333333343</v>
      </c>
      <c r="B1918" s="4">
        <v>66.916666666666671</v>
      </c>
      <c r="C1918" s="4">
        <f t="shared" si="87"/>
        <v>587.19375000000002</v>
      </c>
      <c r="D1918" s="4">
        <f t="shared" si="88"/>
        <v>165.60000000000002</v>
      </c>
      <c r="F1918" s="4">
        <v>207</v>
      </c>
      <c r="H1918" s="4">
        <f t="shared" si="89"/>
        <v>214.59375</v>
      </c>
    </row>
    <row r="1919" spans="1:8" x14ac:dyDescent="0.25">
      <c r="A1919" s="1">
        <v>43910.625</v>
      </c>
      <c r="B1919" s="4">
        <v>68.566666666666663</v>
      </c>
      <c r="C1919" s="4">
        <f t="shared" si="87"/>
        <v>601.67250000000001</v>
      </c>
      <c r="D1919" s="4">
        <f t="shared" si="88"/>
        <v>186.4</v>
      </c>
      <c r="F1919" s="4">
        <v>233</v>
      </c>
      <c r="H1919" s="4">
        <f t="shared" si="89"/>
        <v>182.27250000000004</v>
      </c>
    </row>
    <row r="1920" spans="1:8" x14ac:dyDescent="0.25">
      <c r="A1920" s="1">
        <v>43910.666666666657</v>
      </c>
      <c r="B1920" s="4">
        <v>55.216666666666669</v>
      </c>
      <c r="C1920" s="4">
        <f t="shared" si="87"/>
        <v>484.52625</v>
      </c>
      <c r="D1920" s="4">
        <f t="shared" si="88"/>
        <v>115.2</v>
      </c>
      <c r="F1920" s="4">
        <v>144</v>
      </c>
      <c r="H1920" s="4">
        <f t="shared" si="89"/>
        <v>225.32625000000002</v>
      </c>
    </row>
    <row r="1921" spans="1:8" x14ac:dyDescent="0.25">
      <c r="A1921" s="1">
        <v>43910.708333333343</v>
      </c>
      <c r="B1921" s="4">
        <v>58.1</v>
      </c>
      <c r="C1921" s="4">
        <f t="shared" si="87"/>
        <v>509.82749999999999</v>
      </c>
      <c r="D1921" s="4">
        <f t="shared" si="88"/>
        <v>121.60000000000001</v>
      </c>
      <c r="F1921" s="4">
        <v>152</v>
      </c>
      <c r="H1921" s="4">
        <f t="shared" si="89"/>
        <v>236.22749999999996</v>
      </c>
    </row>
    <row r="1922" spans="1:8" x14ac:dyDescent="0.25">
      <c r="A1922" s="1">
        <v>43910.75</v>
      </c>
      <c r="B1922" s="4">
        <v>57.483333333333327</v>
      </c>
      <c r="C1922" s="4">
        <f t="shared" si="87"/>
        <v>504.41624999999993</v>
      </c>
      <c r="D1922" s="4">
        <f t="shared" si="88"/>
        <v>127.2</v>
      </c>
      <c r="F1922" s="4">
        <v>159</v>
      </c>
      <c r="H1922" s="4">
        <f t="shared" si="89"/>
        <v>218.21624999999995</v>
      </c>
    </row>
    <row r="1923" spans="1:8" x14ac:dyDescent="0.25">
      <c r="A1923" s="1">
        <v>43910.791666666657</v>
      </c>
      <c r="B1923" s="4">
        <v>57</v>
      </c>
      <c r="C1923" s="4">
        <f t="shared" si="87"/>
        <v>500.17500000000001</v>
      </c>
      <c r="D1923" s="4">
        <f t="shared" si="88"/>
        <v>132</v>
      </c>
      <c r="F1923" s="4">
        <v>165</v>
      </c>
      <c r="H1923" s="4">
        <f t="shared" si="89"/>
        <v>203.17500000000001</v>
      </c>
    </row>
    <row r="1924" spans="1:8" x14ac:dyDescent="0.25">
      <c r="A1924" s="1">
        <v>43910.833333333343</v>
      </c>
      <c r="B1924" s="4">
        <v>57</v>
      </c>
      <c r="C1924" s="4">
        <f t="shared" si="87"/>
        <v>500.17500000000001</v>
      </c>
      <c r="D1924" s="4">
        <f t="shared" si="88"/>
        <v>117.60000000000001</v>
      </c>
      <c r="F1924" s="4">
        <v>147</v>
      </c>
      <c r="H1924" s="4">
        <f t="shared" si="89"/>
        <v>235.57499999999999</v>
      </c>
    </row>
    <row r="1925" spans="1:8" x14ac:dyDescent="0.25">
      <c r="A1925" s="1">
        <v>43910.875</v>
      </c>
      <c r="B1925" s="4">
        <v>56.95</v>
      </c>
      <c r="C1925" s="4">
        <f t="shared" si="87"/>
        <v>499.73624999999998</v>
      </c>
      <c r="D1925" s="4">
        <f t="shared" si="88"/>
        <v>124.80000000000001</v>
      </c>
      <c r="F1925" s="4">
        <v>156</v>
      </c>
      <c r="H1925" s="4">
        <f t="shared" si="89"/>
        <v>218.93624999999997</v>
      </c>
    </row>
    <row r="1926" spans="1:8" x14ac:dyDescent="0.25">
      <c r="A1926" s="1">
        <v>43910.916666666657</v>
      </c>
      <c r="B1926" s="4">
        <v>56.083333333333343</v>
      </c>
      <c r="C1926" s="4">
        <f t="shared" si="87"/>
        <v>492.13125000000008</v>
      </c>
      <c r="D1926" s="4">
        <f t="shared" si="88"/>
        <v>121.60000000000001</v>
      </c>
      <c r="F1926" s="4">
        <v>152</v>
      </c>
      <c r="H1926" s="4">
        <f t="shared" si="89"/>
        <v>218.53125000000006</v>
      </c>
    </row>
    <row r="1927" spans="1:8" x14ac:dyDescent="0.25">
      <c r="A1927" s="1">
        <v>43910.958333333343</v>
      </c>
      <c r="B1927" s="4">
        <v>56.016666666666673</v>
      </c>
      <c r="C1927" s="4">
        <f t="shared" si="87"/>
        <v>491.54625000000004</v>
      </c>
      <c r="D1927" s="4">
        <f t="shared" si="88"/>
        <v>121.60000000000001</v>
      </c>
      <c r="F1927" s="4">
        <v>152</v>
      </c>
      <c r="H1927" s="4">
        <f t="shared" si="89"/>
        <v>217.94625000000002</v>
      </c>
    </row>
    <row r="1928" spans="1:8" x14ac:dyDescent="0.25">
      <c r="A1928" s="1">
        <v>43911</v>
      </c>
      <c r="B1928" s="4">
        <v>56</v>
      </c>
      <c r="C1928" s="4">
        <f t="shared" si="87"/>
        <v>491.4</v>
      </c>
      <c r="D1928" s="4">
        <f t="shared" si="88"/>
        <v>129.6</v>
      </c>
      <c r="F1928" s="4">
        <v>162</v>
      </c>
      <c r="H1928" s="4">
        <f t="shared" si="89"/>
        <v>199.79999999999995</v>
      </c>
    </row>
    <row r="1929" spans="1:8" x14ac:dyDescent="0.25">
      <c r="A1929" s="1">
        <v>43911.041666666657</v>
      </c>
      <c r="B1929" s="4">
        <v>56</v>
      </c>
      <c r="C1929" s="4">
        <f t="shared" ref="C1929:C1992" si="90">B1929*$C$2*$C$3/$C$4/3600</f>
        <v>491.4</v>
      </c>
      <c r="D1929" s="4">
        <f t="shared" ref="D1929:D1992" si="91">F1929/0.5*0.4</f>
        <v>119.2</v>
      </c>
      <c r="F1929" s="4">
        <v>149</v>
      </c>
      <c r="H1929" s="4">
        <f t="shared" ref="H1929:H1992" si="92">C1929-D1929-F1929</f>
        <v>223.2</v>
      </c>
    </row>
    <row r="1930" spans="1:8" x14ac:dyDescent="0.25">
      <c r="A1930" s="1">
        <v>43911.083333333343</v>
      </c>
      <c r="B1930" s="4">
        <v>56</v>
      </c>
      <c r="C1930" s="4">
        <f t="shared" si="90"/>
        <v>491.4</v>
      </c>
      <c r="D1930" s="4">
        <f t="shared" si="91"/>
        <v>120.80000000000001</v>
      </c>
      <c r="F1930" s="4">
        <v>151</v>
      </c>
      <c r="H1930" s="4">
        <f t="shared" si="92"/>
        <v>219.59999999999997</v>
      </c>
    </row>
    <row r="1931" spans="1:8" x14ac:dyDescent="0.25">
      <c r="A1931" s="1">
        <v>43911.125</v>
      </c>
      <c r="B1931" s="4">
        <v>56</v>
      </c>
      <c r="C1931" s="4">
        <f t="shared" si="90"/>
        <v>491.4</v>
      </c>
      <c r="D1931" s="4">
        <f t="shared" si="91"/>
        <v>128.80000000000001</v>
      </c>
      <c r="F1931" s="4">
        <v>161</v>
      </c>
      <c r="H1931" s="4">
        <f t="shared" si="92"/>
        <v>201.59999999999997</v>
      </c>
    </row>
    <row r="1932" spans="1:8" x14ac:dyDescent="0.25">
      <c r="A1932" s="1">
        <v>43911.166666666657</v>
      </c>
      <c r="B1932" s="4">
        <v>56.05</v>
      </c>
      <c r="C1932" s="4">
        <f t="shared" si="90"/>
        <v>491.83875</v>
      </c>
      <c r="D1932" s="4">
        <f t="shared" si="91"/>
        <v>119.2</v>
      </c>
      <c r="F1932" s="4">
        <v>149</v>
      </c>
      <c r="H1932" s="4">
        <f t="shared" si="92"/>
        <v>223.63875000000002</v>
      </c>
    </row>
    <row r="1933" spans="1:8" x14ac:dyDescent="0.25">
      <c r="A1933" s="1">
        <v>43911.208333333343</v>
      </c>
      <c r="B1933" s="4">
        <v>56.06666666666667</v>
      </c>
      <c r="C1933" s="4">
        <f t="shared" si="90"/>
        <v>491.98500000000001</v>
      </c>
      <c r="D1933" s="4">
        <f t="shared" si="91"/>
        <v>130.4</v>
      </c>
      <c r="F1933" s="4">
        <v>163</v>
      </c>
      <c r="H1933" s="4">
        <f t="shared" si="92"/>
        <v>198.58500000000004</v>
      </c>
    </row>
    <row r="1934" spans="1:8" x14ac:dyDescent="0.25">
      <c r="A1934" s="1">
        <v>43911.25</v>
      </c>
      <c r="B1934" s="4">
        <v>56.05</v>
      </c>
      <c r="C1934" s="4">
        <f t="shared" si="90"/>
        <v>491.83875</v>
      </c>
      <c r="D1934" s="4">
        <f t="shared" si="91"/>
        <v>133.6</v>
      </c>
      <c r="F1934" s="4">
        <v>167</v>
      </c>
      <c r="H1934" s="4">
        <f t="shared" si="92"/>
        <v>191.23874999999998</v>
      </c>
    </row>
    <row r="1935" spans="1:8" x14ac:dyDescent="0.25">
      <c r="A1935" s="1">
        <v>43911.291666666657</v>
      </c>
      <c r="B1935" s="4">
        <v>56.166666666666657</v>
      </c>
      <c r="C1935" s="4">
        <f t="shared" si="90"/>
        <v>492.86249999999995</v>
      </c>
      <c r="D1935" s="4">
        <f t="shared" si="91"/>
        <v>134.4</v>
      </c>
      <c r="F1935" s="4">
        <v>168</v>
      </c>
      <c r="H1935" s="4">
        <f t="shared" si="92"/>
        <v>190.46249999999998</v>
      </c>
    </row>
    <row r="1936" spans="1:8" x14ac:dyDescent="0.25">
      <c r="A1936" s="1">
        <v>43911.333333333343</v>
      </c>
      <c r="B1936" s="4">
        <v>56.9</v>
      </c>
      <c r="C1936" s="4">
        <f t="shared" si="90"/>
        <v>499.29750000000001</v>
      </c>
      <c r="D1936" s="4">
        <f t="shared" si="91"/>
        <v>132.80000000000001</v>
      </c>
      <c r="F1936" s="4">
        <v>166</v>
      </c>
      <c r="H1936" s="4">
        <f t="shared" si="92"/>
        <v>200.4975</v>
      </c>
    </row>
    <row r="1937" spans="1:8" x14ac:dyDescent="0.25">
      <c r="A1937" s="1">
        <v>43911.375</v>
      </c>
      <c r="B1937" s="4">
        <v>57</v>
      </c>
      <c r="C1937" s="4">
        <f t="shared" si="90"/>
        <v>500.17500000000001</v>
      </c>
      <c r="D1937" s="4">
        <f t="shared" si="91"/>
        <v>120.80000000000001</v>
      </c>
      <c r="F1937" s="4">
        <v>151</v>
      </c>
      <c r="H1937" s="4">
        <f t="shared" si="92"/>
        <v>228.375</v>
      </c>
    </row>
    <row r="1938" spans="1:8" x14ac:dyDescent="0.25">
      <c r="A1938" s="1">
        <v>43911.416666666657</v>
      </c>
      <c r="B1938" s="4">
        <v>57</v>
      </c>
      <c r="C1938" s="4">
        <f t="shared" si="90"/>
        <v>500.17500000000001</v>
      </c>
      <c r="D1938" s="4">
        <f t="shared" si="91"/>
        <v>132</v>
      </c>
      <c r="F1938" s="4">
        <v>165</v>
      </c>
      <c r="H1938" s="4">
        <f t="shared" si="92"/>
        <v>203.17500000000001</v>
      </c>
    </row>
    <row r="1939" spans="1:8" x14ac:dyDescent="0.25">
      <c r="A1939" s="1">
        <v>43911.458333333343</v>
      </c>
      <c r="B1939" s="4">
        <v>57.983333333333327</v>
      </c>
      <c r="C1939" s="4">
        <f t="shared" si="90"/>
        <v>508.80374999999992</v>
      </c>
      <c r="D1939" s="4">
        <f t="shared" si="91"/>
        <v>136</v>
      </c>
      <c r="F1939" s="4">
        <v>170</v>
      </c>
      <c r="H1939" s="4">
        <f t="shared" si="92"/>
        <v>202.80374999999992</v>
      </c>
    </row>
    <row r="1940" spans="1:8" x14ac:dyDescent="0.25">
      <c r="A1940" s="1">
        <v>43911.5</v>
      </c>
      <c r="B1940" s="4">
        <v>58.016666666666673</v>
      </c>
      <c r="C1940" s="4">
        <f t="shared" si="90"/>
        <v>509.09625000000005</v>
      </c>
      <c r="D1940" s="4">
        <f t="shared" si="91"/>
        <v>146.4</v>
      </c>
      <c r="F1940" s="4">
        <v>183</v>
      </c>
      <c r="H1940" s="4">
        <f t="shared" si="92"/>
        <v>179.69625000000008</v>
      </c>
    </row>
    <row r="1941" spans="1:8" x14ac:dyDescent="0.25">
      <c r="A1941" s="1">
        <v>43911.541666666657</v>
      </c>
      <c r="B1941" s="4">
        <v>58.93333333333333</v>
      </c>
      <c r="C1941" s="4">
        <f t="shared" si="90"/>
        <v>517.14</v>
      </c>
      <c r="D1941" s="4">
        <f t="shared" si="91"/>
        <v>137.6</v>
      </c>
      <c r="F1941" s="4">
        <v>172</v>
      </c>
      <c r="H1941" s="4">
        <f t="shared" si="92"/>
        <v>207.53999999999996</v>
      </c>
    </row>
    <row r="1942" spans="1:8" x14ac:dyDescent="0.25">
      <c r="A1942" s="1">
        <v>43911.583333333343</v>
      </c>
      <c r="B1942" s="4">
        <v>59.033333333333331</v>
      </c>
      <c r="C1942" s="4">
        <f t="shared" si="90"/>
        <v>518.01750000000004</v>
      </c>
      <c r="D1942" s="4">
        <f t="shared" si="91"/>
        <v>148</v>
      </c>
      <c r="F1942" s="4">
        <v>185</v>
      </c>
      <c r="H1942" s="4">
        <f t="shared" si="92"/>
        <v>185.01750000000004</v>
      </c>
    </row>
    <row r="1943" spans="1:8" x14ac:dyDescent="0.25">
      <c r="A1943" s="1">
        <v>43911.625</v>
      </c>
      <c r="B1943" s="4">
        <v>59.666666666666657</v>
      </c>
      <c r="C1943" s="4">
        <f t="shared" si="90"/>
        <v>523.57499999999993</v>
      </c>
      <c r="D1943" s="4">
        <f t="shared" si="91"/>
        <v>144.80000000000001</v>
      </c>
      <c r="F1943" s="4">
        <v>181</v>
      </c>
      <c r="H1943" s="4">
        <f t="shared" si="92"/>
        <v>197.77499999999992</v>
      </c>
    </row>
    <row r="1944" spans="1:8" x14ac:dyDescent="0.25">
      <c r="A1944" s="1">
        <v>43911.666666666657</v>
      </c>
      <c r="B1944" s="4">
        <v>60.616666666666667</v>
      </c>
      <c r="C1944" s="4">
        <f t="shared" si="90"/>
        <v>531.91125</v>
      </c>
      <c r="D1944" s="4">
        <f t="shared" si="91"/>
        <v>139.20000000000002</v>
      </c>
      <c r="F1944" s="4">
        <v>174</v>
      </c>
      <c r="H1944" s="4">
        <f t="shared" si="92"/>
        <v>218.71124999999995</v>
      </c>
    </row>
    <row r="1945" spans="1:8" x14ac:dyDescent="0.25">
      <c r="A1945" s="1">
        <v>43911.708333333343</v>
      </c>
      <c r="B1945" s="4">
        <v>61.6</v>
      </c>
      <c r="C1945" s="4">
        <f t="shared" si="90"/>
        <v>540.54</v>
      </c>
      <c r="D1945" s="4">
        <f t="shared" si="91"/>
        <v>136.80000000000001</v>
      </c>
      <c r="F1945" s="4">
        <v>171</v>
      </c>
      <c r="H1945" s="4">
        <f t="shared" si="92"/>
        <v>232.73999999999995</v>
      </c>
    </row>
    <row r="1946" spans="1:8" x14ac:dyDescent="0.25">
      <c r="A1946" s="1">
        <v>43911.75</v>
      </c>
      <c r="B1946" s="4">
        <v>62</v>
      </c>
      <c r="C1946" s="4">
        <f t="shared" si="90"/>
        <v>544.04999999999995</v>
      </c>
      <c r="D1946" s="4">
        <f t="shared" si="91"/>
        <v>140</v>
      </c>
      <c r="F1946" s="4">
        <v>175</v>
      </c>
      <c r="H1946" s="4">
        <f t="shared" si="92"/>
        <v>229.04999999999995</v>
      </c>
    </row>
    <row r="1947" spans="1:8" x14ac:dyDescent="0.25">
      <c r="A1947" s="1">
        <v>43911.791666666657</v>
      </c>
      <c r="B1947" s="4">
        <v>62.31666666666667</v>
      </c>
      <c r="C1947" s="4">
        <f t="shared" si="90"/>
        <v>546.82875000000001</v>
      </c>
      <c r="D1947" s="4">
        <f t="shared" si="91"/>
        <v>151.20000000000002</v>
      </c>
      <c r="F1947" s="4">
        <v>189</v>
      </c>
      <c r="H1947" s="4">
        <f t="shared" si="92"/>
        <v>206.62874999999997</v>
      </c>
    </row>
    <row r="1948" spans="1:8" x14ac:dyDescent="0.25">
      <c r="A1948" s="1">
        <v>43911.833333333343</v>
      </c>
      <c r="B1948" s="4">
        <v>63</v>
      </c>
      <c r="C1948" s="4">
        <f t="shared" si="90"/>
        <v>552.82500000000005</v>
      </c>
      <c r="D1948" s="4">
        <f t="shared" si="91"/>
        <v>148.80000000000001</v>
      </c>
      <c r="F1948" s="4">
        <v>186</v>
      </c>
      <c r="H1948" s="4">
        <f t="shared" si="92"/>
        <v>218.02500000000003</v>
      </c>
    </row>
    <row r="1949" spans="1:8" x14ac:dyDescent="0.25">
      <c r="A1949" s="1">
        <v>43911.875</v>
      </c>
      <c r="B1949" s="4">
        <v>63.56666666666667</v>
      </c>
      <c r="C1949" s="4">
        <f t="shared" si="90"/>
        <v>557.79750000000001</v>
      </c>
      <c r="D1949" s="4">
        <f t="shared" si="91"/>
        <v>150.4</v>
      </c>
      <c r="F1949" s="4">
        <v>188</v>
      </c>
      <c r="H1949" s="4">
        <f t="shared" si="92"/>
        <v>219.39750000000004</v>
      </c>
    </row>
    <row r="1950" spans="1:8" x14ac:dyDescent="0.25">
      <c r="A1950" s="1">
        <v>43911.916666666657</v>
      </c>
      <c r="B1950" s="4">
        <v>64.483333333333334</v>
      </c>
      <c r="C1950" s="4">
        <f t="shared" si="90"/>
        <v>565.84124999999995</v>
      </c>
      <c r="D1950" s="4">
        <f t="shared" si="91"/>
        <v>150.4</v>
      </c>
      <c r="F1950" s="4">
        <v>188</v>
      </c>
      <c r="H1950" s="4">
        <f t="shared" si="92"/>
        <v>227.44124999999997</v>
      </c>
    </row>
    <row r="1951" spans="1:8" x14ac:dyDescent="0.25">
      <c r="A1951" s="1">
        <v>43911.958333333343</v>
      </c>
      <c r="B1951" s="4">
        <v>64.933333333333337</v>
      </c>
      <c r="C1951" s="4">
        <f t="shared" si="90"/>
        <v>569.79</v>
      </c>
      <c r="D1951" s="4">
        <f t="shared" si="91"/>
        <v>160</v>
      </c>
      <c r="F1951" s="4">
        <v>200</v>
      </c>
      <c r="H1951" s="4">
        <f t="shared" si="92"/>
        <v>209.78999999999996</v>
      </c>
    </row>
    <row r="1952" spans="1:8" x14ac:dyDescent="0.25">
      <c r="A1952" s="1">
        <v>43912</v>
      </c>
      <c r="B1952" s="4">
        <v>64.966666666666669</v>
      </c>
      <c r="C1952" s="4">
        <f t="shared" si="90"/>
        <v>570.08249999999998</v>
      </c>
      <c r="D1952" s="4">
        <f t="shared" si="91"/>
        <v>158.4</v>
      </c>
      <c r="F1952" s="4">
        <v>198</v>
      </c>
      <c r="H1952" s="4">
        <f t="shared" si="92"/>
        <v>213.6825</v>
      </c>
    </row>
    <row r="1953" spans="1:8" x14ac:dyDescent="0.25">
      <c r="A1953" s="1">
        <v>43912.041666666657</v>
      </c>
      <c r="B1953" s="4">
        <v>65</v>
      </c>
      <c r="C1953" s="4">
        <f t="shared" si="90"/>
        <v>570.375</v>
      </c>
      <c r="D1953" s="4">
        <f t="shared" si="91"/>
        <v>152.80000000000001</v>
      </c>
      <c r="F1953" s="4">
        <v>191</v>
      </c>
      <c r="H1953" s="4">
        <f t="shared" si="92"/>
        <v>226.57499999999999</v>
      </c>
    </row>
    <row r="1954" spans="1:8" x14ac:dyDescent="0.25">
      <c r="A1954" s="1">
        <v>43912.083333333343</v>
      </c>
      <c r="B1954" s="4">
        <v>65</v>
      </c>
      <c r="C1954" s="4">
        <f t="shared" si="90"/>
        <v>570.375</v>
      </c>
      <c r="D1954" s="4">
        <f t="shared" si="91"/>
        <v>159.20000000000002</v>
      </c>
      <c r="F1954" s="4">
        <v>199</v>
      </c>
      <c r="H1954" s="4">
        <f t="shared" si="92"/>
        <v>212.17499999999995</v>
      </c>
    </row>
    <row r="1955" spans="1:8" x14ac:dyDescent="0.25">
      <c r="A1955" s="1">
        <v>43912.125</v>
      </c>
      <c r="B1955" s="4">
        <v>64.033333333333331</v>
      </c>
      <c r="C1955" s="4">
        <f t="shared" si="90"/>
        <v>561.89250000000004</v>
      </c>
      <c r="D1955" s="4">
        <f t="shared" si="91"/>
        <v>150.4</v>
      </c>
      <c r="F1955" s="4">
        <v>188</v>
      </c>
      <c r="H1955" s="4">
        <f t="shared" si="92"/>
        <v>223.49250000000006</v>
      </c>
    </row>
    <row r="1956" spans="1:8" x14ac:dyDescent="0.25">
      <c r="A1956" s="1">
        <v>43912.166666666657</v>
      </c>
      <c r="B1956" s="4">
        <v>64</v>
      </c>
      <c r="C1956" s="4">
        <f t="shared" si="90"/>
        <v>561.6</v>
      </c>
      <c r="D1956" s="4">
        <f t="shared" si="91"/>
        <v>160.80000000000001</v>
      </c>
      <c r="F1956" s="4">
        <v>201</v>
      </c>
      <c r="H1956" s="4">
        <f t="shared" si="92"/>
        <v>199.8</v>
      </c>
    </row>
    <row r="1957" spans="1:8" x14ac:dyDescent="0.25">
      <c r="A1957" s="1">
        <v>43912.208333333343</v>
      </c>
      <c r="B1957" s="4">
        <v>64</v>
      </c>
      <c r="C1957" s="4">
        <f t="shared" si="90"/>
        <v>561.6</v>
      </c>
      <c r="D1957" s="4">
        <f t="shared" si="91"/>
        <v>152.80000000000001</v>
      </c>
      <c r="F1957" s="4">
        <v>191</v>
      </c>
      <c r="H1957" s="4">
        <f t="shared" si="92"/>
        <v>217.8</v>
      </c>
    </row>
    <row r="1958" spans="1:8" x14ac:dyDescent="0.25">
      <c r="A1958" s="1">
        <v>43912.25</v>
      </c>
      <c r="B1958" s="4">
        <v>64</v>
      </c>
      <c r="C1958" s="4">
        <f t="shared" si="90"/>
        <v>561.6</v>
      </c>
      <c r="D1958" s="4">
        <f t="shared" si="91"/>
        <v>152</v>
      </c>
      <c r="F1958" s="4">
        <v>190</v>
      </c>
      <c r="H1958" s="4">
        <f t="shared" si="92"/>
        <v>219.60000000000002</v>
      </c>
    </row>
    <row r="1959" spans="1:8" x14ac:dyDescent="0.25">
      <c r="A1959" s="1">
        <v>43912.291666666657</v>
      </c>
      <c r="B1959" s="4">
        <v>64</v>
      </c>
      <c r="C1959" s="4">
        <f t="shared" si="90"/>
        <v>561.6</v>
      </c>
      <c r="D1959" s="4">
        <f t="shared" si="91"/>
        <v>155.20000000000002</v>
      </c>
      <c r="F1959" s="4">
        <v>194</v>
      </c>
      <c r="H1959" s="4">
        <f t="shared" si="92"/>
        <v>212.39999999999998</v>
      </c>
    </row>
    <row r="1960" spans="1:8" x14ac:dyDescent="0.25">
      <c r="A1960" s="1">
        <v>43912.333333333343</v>
      </c>
      <c r="B1960" s="4">
        <v>64.666666666666671</v>
      </c>
      <c r="C1960" s="4">
        <f t="shared" si="90"/>
        <v>567.45000000000005</v>
      </c>
      <c r="D1960" s="4">
        <f t="shared" si="91"/>
        <v>145.6</v>
      </c>
      <c r="F1960" s="4">
        <v>182</v>
      </c>
      <c r="H1960" s="4">
        <f t="shared" si="92"/>
        <v>239.85000000000002</v>
      </c>
    </row>
    <row r="1961" spans="1:8" x14ac:dyDescent="0.25">
      <c r="A1961" s="1">
        <v>43912.375</v>
      </c>
      <c r="B1961" s="4">
        <v>65.25</v>
      </c>
      <c r="C1961" s="4">
        <f t="shared" si="90"/>
        <v>572.56875000000002</v>
      </c>
      <c r="D1961" s="4">
        <f t="shared" si="91"/>
        <v>161.60000000000002</v>
      </c>
      <c r="F1961" s="4">
        <v>202</v>
      </c>
      <c r="H1961" s="4">
        <f t="shared" si="92"/>
        <v>208.96875</v>
      </c>
    </row>
    <row r="1962" spans="1:8" x14ac:dyDescent="0.25">
      <c r="A1962" s="1">
        <v>43912.416666666657</v>
      </c>
      <c r="B1962" s="4">
        <v>66.912280701754383</v>
      </c>
      <c r="C1962" s="4">
        <f t="shared" si="90"/>
        <v>587.15526315789464</v>
      </c>
      <c r="D1962" s="4">
        <f t="shared" si="91"/>
        <v>165.05263157894737</v>
      </c>
      <c r="F1962" s="4">
        <v>206.31578947368419</v>
      </c>
      <c r="H1962" s="4">
        <f t="shared" si="92"/>
        <v>215.78684210526305</v>
      </c>
    </row>
    <row r="1963" spans="1:8" x14ac:dyDescent="0.25">
      <c r="A1963" s="1">
        <v>43912.458333333343</v>
      </c>
      <c r="B1963" s="4">
        <v>70.482758620689651</v>
      </c>
      <c r="C1963" s="4">
        <f t="shared" si="90"/>
        <v>618.48620689655172</v>
      </c>
      <c r="D1963" s="4">
        <f t="shared" si="91"/>
        <v>184.55172413793105</v>
      </c>
      <c r="F1963" s="4">
        <v>230.68965517241381</v>
      </c>
      <c r="H1963" s="4">
        <f t="shared" si="92"/>
        <v>203.24482758620687</v>
      </c>
    </row>
    <row r="1964" spans="1:8" x14ac:dyDescent="0.25">
      <c r="A1964" s="1">
        <v>43912.5</v>
      </c>
      <c r="B1964" s="4">
        <v>71</v>
      </c>
      <c r="C1964" s="4">
        <f t="shared" si="90"/>
        <v>623.02499999999998</v>
      </c>
      <c r="D1964" s="4">
        <f t="shared" si="91"/>
        <v>189.42857142857144</v>
      </c>
      <c r="F1964" s="4">
        <v>236.78571428571431</v>
      </c>
      <c r="H1964" s="4">
        <f t="shared" si="92"/>
        <v>196.81071428571423</v>
      </c>
    </row>
    <row r="1965" spans="1:8" x14ac:dyDescent="0.25">
      <c r="A1965" s="1">
        <v>43912.541666666657</v>
      </c>
      <c r="B1965" s="4">
        <v>71.677966101694921</v>
      </c>
      <c r="C1965" s="4">
        <f t="shared" si="90"/>
        <v>628.97415254237296</v>
      </c>
      <c r="D1965" s="4">
        <f t="shared" si="91"/>
        <v>188.74576271186442</v>
      </c>
      <c r="F1965" s="4">
        <v>235.93220338983051</v>
      </c>
      <c r="H1965" s="4">
        <f t="shared" si="92"/>
        <v>204.29618644067804</v>
      </c>
    </row>
    <row r="1966" spans="1:8" x14ac:dyDescent="0.25">
      <c r="A1966" s="1">
        <v>43912.583333333343</v>
      </c>
      <c r="B1966" s="4">
        <v>72</v>
      </c>
      <c r="C1966" s="4">
        <f t="shared" si="90"/>
        <v>631.79999999999995</v>
      </c>
      <c r="D1966" s="4">
        <f t="shared" si="91"/>
        <v>184.8</v>
      </c>
      <c r="F1966" s="4">
        <v>231</v>
      </c>
      <c r="H1966" s="4">
        <f t="shared" si="92"/>
        <v>215.99999999999994</v>
      </c>
    </row>
    <row r="1967" spans="1:8" x14ac:dyDescent="0.25">
      <c r="A1967" s="1">
        <v>43912.625</v>
      </c>
      <c r="B1967" s="4">
        <v>72</v>
      </c>
      <c r="C1967" s="4">
        <f t="shared" si="90"/>
        <v>631.79999999999995</v>
      </c>
      <c r="D1967" s="4">
        <f t="shared" si="91"/>
        <v>180.8</v>
      </c>
      <c r="F1967" s="4">
        <v>226</v>
      </c>
      <c r="H1967" s="4">
        <f t="shared" si="92"/>
        <v>224.99999999999994</v>
      </c>
    </row>
    <row r="1968" spans="1:8" x14ac:dyDescent="0.25">
      <c r="A1968" s="1">
        <v>43912.666666666657</v>
      </c>
      <c r="B1968" s="4">
        <v>72.599999999999994</v>
      </c>
      <c r="C1968" s="4">
        <f t="shared" si="90"/>
        <v>637.06499999999983</v>
      </c>
      <c r="D1968" s="4">
        <f t="shared" si="91"/>
        <v>184</v>
      </c>
      <c r="F1968" s="4">
        <v>230</v>
      </c>
      <c r="H1968" s="4">
        <f t="shared" si="92"/>
        <v>223.06499999999983</v>
      </c>
    </row>
    <row r="1969" spans="1:8" x14ac:dyDescent="0.25">
      <c r="A1969" s="1">
        <v>43912.708333333343</v>
      </c>
      <c r="B1969" s="4">
        <v>72.216666666666669</v>
      </c>
      <c r="C1969" s="4">
        <f t="shared" si="90"/>
        <v>633.70124999999996</v>
      </c>
      <c r="D1969" s="4">
        <f t="shared" si="91"/>
        <v>170.4</v>
      </c>
      <c r="F1969" s="4">
        <v>213</v>
      </c>
      <c r="H1969" s="4">
        <f t="shared" si="92"/>
        <v>250.30124999999998</v>
      </c>
    </row>
    <row r="1970" spans="1:8" x14ac:dyDescent="0.25">
      <c r="A1970" s="1">
        <v>43912.75</v>
      </c>
      <c r="B1970" s="4">
        <v>69.216666666666669</v>
      </c>
      <c r="C1970" s="4">
        <f t="shared" si="90"/>
        <v>607.37625000000003</v>
      </c>
      <c r="D1970" s="4">
        <f t="shared" si="91"/>
        <v>164</v>
      </c>
      <c r="F1970" s="4">
        <v>205</v>
      </c>
      <c r="H1970" s="4">
        <f t="shared" si="92"/>
        <v>238.37625000000003</v>
      </c>
    </row>
    <row r="1971" spans="1:8" x14ac:dyDescent="0.25">
      <c r="A1971" s="1">
        <v>43912.791666666657</v>
      </c>
      <c r="B1971" s="4">
        <v>68.13333333333334</v>
      </c>
      <c r="C1971" s="4">
        <f t="shared" si="90"/>
        <v>597.87000000000012</v>
      </c>
      <c r="D1971" s="4">
        <f t="shared" si="91"/>
        <v>156.80000000000001</v>
      </c>
      <c r="F1971" s="4">
        <v>196</v>
      </c>
      <c r="H1971" s="4">
        <f t="shared" si="92"/>
        <v>245.07000000000011</v>
      </c>
    </row>
    <row r="1972" spans="1:8" x14ac:dyDescent="0.25">
      <c r="A1972" s="1">
        <v>43912.833333333343</v>
      </c>
      <c r="B1972" s="4">
        <v>66.783333333333331</v>
      </c>
      <c r="C1972" s="4">
        <f t="shared" si="90"/>
        <v>586.02374999999995</v>
      </c>
      <c r="D1972" s="4">
        <f t="shared" si="91"/>
        <v>151.20000000000002</v>
      </c>
      <c r="F1972" s="4">
        <v>189</v>
      </c>
      <c r="H1972" s="4">
        <f t="shared" si="92"/>
        <v>245.8237499999999</v>
      </c>
    </row>
    <row r="1973" spans="1:8" x14ac:dyDescent="0.25">
      <c r="A1973" s="1">
        <v>43912.875</v>
      </c>
      <c r="B1973" s="4">
        <v>66.216666666666669</v>
      </c>
      <c r="C1973" s="4">
        <f t="shared" si="90"/>
        <v>581.05124999999998</v>
      </c>
      <c r="D1973" s="4">
        <f t="shared" si="91"/>
        <v>151.20000000000002</v>
      </c>
      <c r="F1973" s="4">
        <v>189</v>
      </c>
      <c r="H1973" s="4">
        <f t="shared" si="92"/>
        <v>240.85124999999994</v>
      </c>
    </row>
    <row r="1974" spans="1:8" x14ac:dyDescent="0.25">
      <c r="A1974" s="1">
        <v>43912.916666666657</v>
      </c>
      <c r="B1974" s="4">
        <v>65.5</v>
      </c>
      <c r="C1974" s="4">
        <f t="shared" si="90"/>
        <v>574.76250000000005</v>
      </c>
      <c r="D1974" s="4">
        <f t="shared" si="91"/>
        <v>154.4</v>
      </c>
      <c r="F1974" s="4">
        <v>193</v>
      </c>
      <c r="H1974" s="4">
        <f t="shared" si="92"/>
        <v>227.36250000000007</v>
      </c>
    </row>
    <row r="1975" spans="1:8" x14ac:dyDescent="0.25">
      <c r="A1975" s="1">
        <v>43912.958333333343</v>
      </c>
      <c r="B1975" s="4">
        <v>64.55</v>
      </c>
      <c r="C1975" s="4">
        <f t="shared" si="90"/>
        <v>566.42624999999998</v>
      </c>
      <c r="D1975" s="4">
        <f t="shared" si="91"/>
        <v>154.4</v>
      </c>
      <c r="F1975" s="4">
        <v>193</v>
      </c>
      <c r="H1975" s="4">
        <f t="shared" si="92"/>
        <v>219.02625</v>
      </c>
    </row>
    <row r="1976" spans="1:8" x14ac:dyDescent="0.25">
      <c r="A1976" s="1">
        <v>43913</v>
      </c>
      <c r="B1976" s="4">
        <v>64</v>
      </c>
      <c r="C1976" s="4">
        <f t="shared" si="90"/>
        <v>561.6</v>
      </c>
      <c r="D1976" s="4">
        <f t="shared" si="91"/>
        <v>145.6</v>
      </c>
      <c r="F1976" s="4">
        <v>182</v>
      </c>
      <c r="H1976" s="4">
        <f t="shared" si="92"/>
        <v>234</v>
      </c>
    </row>
    <row r="1977" spans="1:8" x14ac:dyDescent="0.25">
      <c r="A1977" s="1">
        <v>43913.041666666657</v>
      </c>
      <c r="B1977" s="4">
        <v>64.033333333333331</v>
      </c>
      <c r="C1977" s="4">
        <f t="shared" si="90"/>
        <v>561.89250000000004</v>
      </c>
      <c r="D1977" s="4">
        <f t="shared" si="91"/>
        <v>154.4</v>
      </c>
      <c r="F1977" s="4">
        <v>193</v>
      </c>
      <c r="H1977" s="4">
        <f t="shared" si="92"/>
        <v>214.49250000000006</v>
      </c>
    </row>
    <row r="1978" spans="1:8" x14ac:dyDescent="0.25">
      <c r="A1978" s="1">
        <v>43913.083333333343</v>
      </c>
      <c r="B1978" s="4">
        <v>64.016666666666666</v>
      </c>
      <c r="C1978" s="4">
        <f t="shared" si="90"/>
        <v>561.74625000000003</v>
      </c>
      <c r="D1978" s="4">
        <f t="shared" si="91"/>
        <v>146.4</v>
      </c>
      <c r="F1978" s="4">
        <v>183</v>
      </c>
      <c r="H1978" s="4">
        <f t="shared" si="92"/>
        <v>232.34625000000005</v>
      </c>
    </row>
    <row r="1979" spans="1:8" x14ac:dyDescent="0.25">
      <c r="A1979" s="1">
        <v>43913.125</v>
      </c>
      <c r="B1979" s="4">
        <v>64</v>
      </c>
      <c r="C1979" s="4">
        <f t="shared" si="90"/>
        <v>561.6</v>
      </c>
      <c r="D1979" s="4">
        <f t="shared" si="91"/>
        <v>147.20000000000002</v>
      </c>
      <c r="F1979" s="4">
        <v>184</v>
      </c>
      <c r="H1979" s="4">
        <f t="shared" si="92"/>
        <v>230.39999999999998</v>
      </c>
    </row>
    <row r="1980" spans="1:8" x14ac:dyDescent="0.25">
      <c r="A1980" s="1">
        <v>43913.166666666657</v>
      </c>
      <c r="B1980" s="4">
        <v>63.35</v>
      </c>
      <c r="C1980" s="4">
        <f t="shared" si="90"/>
        <v>555.89625000000001</v>
      </c>
      <c r="D1980" s="4">
        <f t="shared" si="91"/>
        <v>147.20000000000002</v>
      </c>
      <c r="F1980" s="4">
        <v>184</v>
      </c>
      <c r="H1980" s="4">
        <f t="shared" si="92"/>
        <v>224.69624999999996</v>
      </c>
    </row>
    <row r="1981" spans="1:8" x14ac:dyDescent="0.25">
      <c r="A1981" s="1">
        <v>43913.208333333343</v>
      </c>
      <c r="B1981" s="4">
        <v>63</v>
      </c>
      <c r="C1981" s="4">
        <f t="shared" si="90"/>
        <v>552.82500000000005</v>
      </c>
      <c r="D1981" s="4">
        <f t="shared" si="91"/>
        <v>140.80000000000001</v>
      </c>
      <c r="F1981" s="4">
        <v>176</v>
      </c>
      <c r="H1981" s="4">
        <f t="shared" si="92"/>
        <v>236.02500000000003</v>
      </c>
    </row>
    <row r="1982" spans="1:8" x14ac:dyDescent="0.25">
      <c r="A1982" s="1">
        <v>43913.25</v>
      </c>
      <c r="B1982" s="4">
        <v>63</v>
      </c>
      <c r="C1982" s="4">
        <f t="shared" si="90"/>
        <v>552.82500000000005</v>
      </c>
      <c r="D1982" s="4">
        <f t="shared" si="91"/>
        <v>144.80000000000001</v>
      </c>
      <c r="F1982" s="4">
        <v>181</v>
      </c>
      <c r="H1982" s="4">
        <f t="shared" si="92"/>
        <v>227.02500000000003</v>
      </c>
    </row>
    <row r="1983" spans="1:8" x14ac:dyDescent="0.25">
      <c r="A1983" s="1">
        <v>43913.291666666657</v>
      </c>
      <c r="B1983" s="4">
        <v>63.45</v>
      </c>
      <c r="C1983" s="4">
        <f t="shared" si="90"/>
        <v>556.77374999999995</v>
      </c>
      <c r="D1983" s="4">
        <f t="shared" si="91"/>
        <v>143.20000000000002</v>
      </c>
      <c r="F1983" s="4">
        <v>179</v>
      </c>
      <c r="H1983" s="4">
        <f t="shared" si="92"/>
        <v>234.5737499999999</v>
      </c>
    </row>
    <row r="1984" spans="1:8" x14ac:dyDescent="0.25">
      <c r="A1984" s="1">
        <v>43913.333333333343</v>
      </c>
      <c r="B1984" s="4">
        <v>66.583333333333329</v>
      </c>
      <c r="C1984" s="4">
        <f t="shared" si="90"/>
        <v>584.26874999999995</v>
      </c>
      <c r="D1984" s="4">
        <f t="shared" si="91"/>
        <v>164</v>
      </c>
      <c r="F1984" s="4">
        <v>205</v>
      </c>
      <c r="H1984" s="4">
        <f t="shared" si="92"/>
        <v>215.26874999999995</v>
      </c>
    </row>
    <row r="1985" spans="1:8" x14ac:dyDescent="0.25">
      <c r="A1985" s="1">
        <v>43913.375</v>
      </c>
      <c r="B1985" s="4">
        <v>69.833333333333329</v>
      </c>
      <c r="C1985" s="4">
        <f t="shared" si="90"/>
        <v>612.78750000000002</v>
      </c>
      <c r="D1985" s="4">
        <f t="shared" si="91"/>
        <v>171.20000000000002</v>
      </c>
      <c r="F1985" s="4">
        <v>214</v>
      </c>
      <c r="H1985" s="4">
        <f t="shared" si="92"/>
        <v>227.58749999999998</v>
      </c>
    </row>
    <row r="1986" spans="1:8" x14ac:dyDescent="0.25">
      <c r="A1986" s="1">
        <v>43913.416666666657</v>
      </c>
      <c r="B1986" s="4">
        <v>70.683333333333337</v>
      </c>
      <c r="C1986" s="4">
        <f t="shared" si="90"/>
        <v>620.24625000000003</v>
      </c>
      <c r="D1986" s="4">
        <f t="shared" si="91"/>
        <v>172</v>
      </c>
      <c r="F1986" s="4">
        <v>215</v>
      </c>
      <c r="H1986" s="4">
        <f t="shared" si="92"/>
        <v>233.24625000000003</v>
      </c>
    </row>
    <row r="1987" spans="1:8" x14ac:dyDescent="0.25">
      <c r="A1987" s="1">
        <v>43913.458333333343</v>
      </c>
      <c r="B1987" s="4">
        <v>72.716666666666669</v>
      </c>
      <c r="C1987" s="4">
        <f t="shared" si="90"/>
        <v>638.08875</v>
      </c>
      <c r="D1987" s="4">
        <f t="shared" si="91"/>
        <v>159.20000000000002</v>
      </c>
      <c r="F1987" s="4">
        <v>199</v>
      </c>
      <c r="H1987" s="4">
        <f t="shared" si="92"/>
        <v>279.88874999999996</v>
      </c>
    </row>
    <row r="1988" spans="1:8" x14ac:dyDescent="0.25">
      <c r="A1988" s="1">
        <v>43913.5</v>
      </c>
      <c r="B1988" s="4">
        <v>74.733333333333334</v>
      </c>
      <c r="C1988" s="4">
        <f t="shared" si="90"/>
        <v>655.78499999999997</v>
      </c>
      <c r="D1988" s="4">
        <f t="shared" si="91"/>
        <v>168.8</v>
      </c>
      <c r="F1988" s="4">
        <v>211</v>
      </c>
      <c r="H1988" s="4">
        <f t="shared" si="92"/>
        <v>275.98499999999996</v>
      </c>
    </row>
    <row r="1989" spans="1:8" x14ac:dyDescent="0.25">
      <c r="A1989" s="1">
        <v>43913.541666666657</v>
      </c>
      <c r="B1989" s="4">
        <v>75.016666666666666</v>
      </c>
      <c r="C1989" s="4">
        <f t="shared" si="90"/>
        <v>658.27125000000001</v>
      </c>
      <c r="D1989" s="4">
        <f t="shared" si="91"/>
        <v>161.60000000000002</v>
      </c>
      <c r="F1989" s="4">
        <v>202</v>
      </c>
      <c r="H1989" s="4">
        <f t="shared" si="92"/>
        <v>294.67124999999999</v>
      </c>
    </row>
    <row r="1990" spans="1:8" x14ac:dyDescent="0.25">
      <c r="A1990" s="1">
        <v>43913.583333333343</v>
      </c>
      <c r="B1990" s="4">
        <v>75.11666666666666</v>
      </c>
      <c r="C1990" s="4">
        <f t="shared" si="90"/>
        <v>659.14874999999984</v>
      </c>
      <c r="D1990" s="4">
        <f t="shared" si="91"/>
        <v>172</v>
      </c>
      <c r="F1990" s="4">
        <v>215</v>
      </c>
      <c r="H1990" s="4">
        <f t="shared" si="92"/>
        <v>272.14874999999984</v>
      </c>
    </row>
    <row r="1991" spans="1:8" x14ac:dyDescent="0.25">
      <c r="A1991" s="1">
        <v>43913.625</v>
      </c>
      <c r="B1991" s="4">
        <v>74.2</v>
      </c>
      <c r="C1991" s="4">
        <f t="shared" si="90"/>
        <v>651.10500000000002</v>
      </c>
      <c r="D1991" s="4">
        <f t="shared" si="91"/>
        <v>177.60000000000002</v>
      </c>
      <c r="F1991" s="4">
        <v>222</v>
      </c>
      <c r="H1991" s="4">
        <f t="shared" si="92"/>
        <v>251.505</v>
      </c>
    </row>
    <row r="1992" spans="1:8" x14ac:dyDescent="0.25">
      <c r="A1992" s="1">
        <v>43913.666666666657</v>
      </c>
      <c r="B1992" s="4">
        <v>73.3</v>
      </c>
      <c r="C1992" s="4">
        <f t="shared" si="90"/>
        <v>643.20749999999998</v>
      </c>
      <c r="D1992" s="4">
        <f t="shared" si="91"/>
        <v>176</v>
      </c>
      <c r="F1992" s="4">
        <v>220</v>
      </c>
      <c r="H1992" s="4">
        <f t="shared" si="92"/>
        <v>247.20749999999998</v>
      </c>
    </row>
    <row r="1993" spans="1:8" x14ac:dyDescent="0.25">
      <c r="A1993" s="1">
        <v>43913.708333333343</v>
      </c>
      <c r="B1993" s="4">
        <v>71.533333333333331</v>
      </c>
      <c r="C1993" s="4">
        <f t="shared" ref="C1993:C2056" si="93">B1993*$C$2*$C$3/$C$4/3600</f>
        <v>627.70500000000004</v>
      </c>
      <c r="D1993" s="4">
        <f t="shared" ref="D1993:D2056" si="94">F1993/0.5*0.4</f>
        <v>161.60000000000002</v>
      </c>
      <c r="F1993" s="4">
        <v>202</v>
      </c>
      <c r="H1993" s="4">
        <f t="shared" ref="H1993:H2056" si="95">C1993-D1993-F1993</f>
        <v>264.10500000000002</v>
      </c>
    </row>
    <row r="1994" spans="1:8" x14ac:dyDescent="0.25">
      <c r="A1994" s="1">
        <v>43913.75</v>
      </c>
      <c r="B1994" s="4">
        <v>70.316666666666663</v>
      </c>
      <c r="C1994" s="4">
        <f t="shared" si="93"/>
        <v>617.02874999999995</v>
      </c>
      <c r="D1994" s="4">
        <f t="shared" si="94"/>
        <v>162.4</v>
      </c>
      <c r="F1994" s="4">
        <v>203</v>
      </c>
      <c r="H1994" s="4">
        <f t="shared" si="95"/>
        <v>251.62874999999997</v>
      </c>
    </row>
    <row r="1995" spans="1:8" x14ac:dyDescent="0.25">
      <c r="A1995" s="1">
        <v>43913.791666666657</v>
      </c>
      <c r="B1995" s="4">
        <v>68.966666666666669</v>
      </c>
      <c r="C1995" s="4">
        <f t="shared" si="93"/>
        <v>605.1825</v>
      </c>
      <c r="D1995" s="4">
        <f t="shared" si="94"/>
        <v>148.80000000000001</v>
      </c>
      <c r="F1995" s="4">
        <v>186</v>
      </c>
      <c r="H1995" s="4">
        <f t="shared" si="95"/>
        <v>270.38249999999999</v>
      </c>
    </row>
    <row r="1996" spans="1:8" x14ac:dyDescent="0.25">
      <c r="A1996" s="1">
        <v>43913.833333333343</v>
      </c>
      <c r="B1996" s="4">
        <v>68.016666666666666</v>
      </c>
      <c r="C1996" s="4">
        <f t="shared" si="93"/>
        <v>596.84625000000005</v>
      </c>
      <c r="D1996" s="4">
        <f t="shared" si="94"/>
        <v>156</v>
      </c>
      <c r="F1996" s="4">
        <v>195</v>
      </c>
      <c r="H1996" s="4">
        <f t="shared" si="95"/>
        <v>245.84625000000005</v>
      </c>
    </row>
    <row r="1997" spans="1:8" x14ac:dyDescent="0.25">
      <c r="A1997" s="1">
        <v>43913.875</v>
      </c>
      <c r="B1997" s="4">
        <v>68</v>
      </c>
      <c r="C1997" s="4">
        <f t="shared" si="93"/>
        <v>596.70000000000005</v>
      </c>
      <c r="D1997" s="4">
        <f t="shared" si="94"/>
        <v>156.80000000000001</v>
      </c>
      <c r="F1997" s="4">
        <v>196</v>
      </c>
      <c r="H1997" s="4">
        <f t="shared" si="95"/>
        <v>243.90000000000003</v>
      </c>
    </row>
    <row r="1998" spans="1:8" x14ac:dyDescent="0.25">
      <c r="A1998" s="1">
        <v>43913.916666666657</v>
      </c>
      <c r="B1998" s="4">
        <v>68</v>
      </c>
      <c r="C1998" s="4">
        <f t="shared" si="93"/>
        <v>596.70000000000005</v>
      </c>
      <c r="D1998" s="4">
        <f t="shared" si="94"/>
        <v>148</v>
      </c>
      <c r="F1998" s="4">
        <v>185</v>
      </c>
      <c r="H1998" s="4">
        <f t="shared" si="95"/>
        <v>263.70000000000005</v>
      </c>
    </row>
    <row r="1999" spans="1:8" x14ac:dyDescent="0.25">
      <c r="A1999" s="1">
        <v>43913.958333333343</v>
      </c>
      <c r="B1999" s="4">
        <v>67.3</v>
      </c>
      <c r="C1999" s="4">
        <f t="shared" si="93"/>
        <v>590.5575</v>
      </c>
      <c r="D1999" s="4">
        <f t="shared" si="94"/>
        <v>156</v>
      </c>
      <c r="F1999" s="4">
        <v>195</v>
      </c>
      <c r="H1999" s="4">
        <f t="shared" si="95"/>
        <v>239.5575</v>
      </c>
    </row>
    <row r="2000" spans="1:8" x14ac:dyDescent="0.25">
      <c r="A2000" s="1">
        <v>43914</v>
      </c>
      <c r="B2000" s="4">
        <v>66.75</v>
      </c>
      <c r="C2000" s="4">
        <f t="shared" si="93"/>
        <v>585.73125000000005</v>
      </c>
      <c r="D2000" s="4">
        <f t="shared" si="94"/>
        <v>147.20000000000002</v>
      </c>
      <c r="F2000" s="4">
        <v>184</v>
      </c>
      <c r="H2000" s="4">
        <f t="shared" si="95"/>
        <v>254.53125</v>
      </c>
    </row>
    <row r="2001" spans="1:8" x14ac:dyDescent="0.25">
      <c r="A2001" s="1">
        <v>43914.041666666657</v>
      </c>
      <c r="B2001" s="4">
        <v>66</v>
      </c>
      <c r="C2001" s="4">
        <f t="shared" si="93"/>
        <v>579.15</v>
      </c>
      <c r="D2001" s="4">
        <f t="shared" si="94"/>
        <v>147.20000000000002</v>
      </c>
      <c r="F2001" s="4">
        <v>184</v>
      </c>
      <c r="H2001" s="4">
        <f t="shared" si="95"/>
        <v>247.94999999999993</v>
      </c>
    </row>
    <row r="2002" spans="1:8" x14ac:dyDescent="0.25">
      <c r="A2002" s="1">
        <v>43914.083333333343</v>
      </c>
      <c r="B2002" s="4">
        <v>65.599999999999994</v>
      </c>
      <c r="C2002" s="4">
        <f t="shared" si="93"/>
        <v>575.64</v>
      </c>
      <c r="D2002" s="4">
        <f t="shared" si="94"/>
        <v>149.6</v>
      </c>
      <c r="F2002" s="4">
        <v>187</v>
      </c>
      <c r="H2002" s="4">
        <f t="shared" si="95"/>
        <v>239.03999999999996</v>
      </c>
    </row>
    <row r="2003" spans="1:8" x14ac:dyDescent="0.25">
      <c r="A2003" s="1">
        <v>43914.125</v>
      </c>
      <c r="B2003" s="4">
        <v>65</v>
      </c>
      <c r="C2003" s="4">
        <f t="shared" si="93"/>
        <v>570.375</v>
      </c>
      <c r="D2003" s="4">
        <f t="shared" si="94"/>
        <v>144</v>
      </c>
      <c r="F2003" s="4">
        <v>180</v>
      </c>
      <c r="H2003" s="4">
        <f t="shared" si="95"/>
        <v>246.375</v>
      </c>
    </row>
    <row r="2004" spans="1:8" x14ac:dyDescent="0.25">
      <c r="A2004" s="1">
        <v>43914.166666666657</v>
      </c>
      <c r="B2004" s="4">
        <v>64.566666666666663</v>
      </c>
      <c r="C2004" s="4">
        <f t="shared" si="93"/>
        <v>566.57249999999999</v>
      </c>
      <c r="D2004" s="4">
        <f t="shared" si="94"/>
        <v>148.80000000000001</v>
      </c>
      <c r="F2004" s="4">
        <v>186</v>
      </c>
      <c r="H2004" s="4">
        <f t="shared" si="95"/>
        <v>231.77249999999998</v>
      </c>
    </row>
    <row r="2005" spans="1:8" x14ac:dyDescent="0.25">
      <c r="A2005" s="1">
        <v>43914.208333333343</v>
      </c>
      <c r="B2005" s="4">
        <v>64</v>
      </c>
      <c r="C2005" s="4">
        <f t="shared" si="93"/>
        <v>561.6</v>
      </c>
      <c r="D2005" s="4">
        <f t="shared" si="94"/>
        <v>144</v>
      </c>
      <c r="F2005" s="4">
        <v>180</v>
      </c>
      <c r="H2005" s="4">
        <f t="shared" si="95"/>
        <v>237.60000000000002</v>
      </c>
    </row>
    <row r="2006" spans="1:8" x14ac:dyDescent="0.25">
      <c r="A2006" s="1">
        <v>43914.25</v>
      </c>
      <c r="B2006" s="4">
        <v>63.533333333333331</v>
      </c>
      <c r="C2006" s="4">
        <f t="shared" si="93"/>
        <v>557.505</v>
      </c>
      <c r="D2006" s="4">
        <f t="shared" si="94"/>
        <v>146.4</v>
      </c>
      <c r="F2006" s="4">
        <v>183</v>
      </c>
      <c r="H2006" s="4">
        <f t="shared" si="95"/>
        <v>228.10500000000002</v>
      </c>
    </row>
    <row r="2007" spans="1:8" x14ac:dyDescent="0.25">
      <c r="A2007" s="1">
        <v>43914.291666666657</v>
      </c>
      <c r="B2007" s="4">
        <v>64.083333333333329</v>
      </c>
      <c r="C2007" s="4">
        <f t="shared" si="93"/>
        <v>562.33124999999995</v>
      </c>
      <c r="D2007" s="4">
        <f t="shared" si="94"/>
        <v>150.4</v>
      </c>
      <c r="F2007" s="4">
        <v>188</v>
      </c>
      <c r="H2007" s="4">
        <f t="shared" si="95"/>
        <v>223.93124999999998</v>
      </c>
    </row>
    <row r="2008" spans="1:8" x14ac:dyDescent="0.25">
      <c r="A2008" s="1">
        <v>43914.333333333343</v>
      </c>
      <c r="B2008" s="4">
        <v>66.11666666666666</v>
      </c>
      <c r="C2008" s="4">
        <f t="shared" si="93"/>
        <v>580.17374999999993</v>
      </c>
      <c r="D2008" s="4">
        <f t="shared" si="94"/>
        <v>157.60000000000002</v>
      </c>
      <c r="F2008" s="4">
        <v>197</v>
      </c>
      <c r="H2008" s="4">
        <f t="shared" si="95"/>
        <v>225.5737499999999</v>
      </c>
    </row>
    <row r="2009" spans="1:8" x14ac:dyDescent="0.25">
      <c r="A2009" s="1">
        <v>43914.375</v>
      </c>
      <c r="B2009" s="4">
        <v>70.11666666666666</v>
      </c>
      <c r="C2009" s="4">
        <f t="shared" si="93"/>
        <v>615.27374999999984</v>
      </c>
      <c r="D2009" s="4">
        <f t="shared" si="94"/>
        <v>167.20000000000002</v>
      </c>
      <c r="F2009" s="4">
        <v>209</v>
      </c>
      <c r="H2009" s="4">
        <f t="shared" si="95"/>
        <v>239.07374999999979</v>
      </c>
    </row>
    <row r="2010" spans="1:8" x14ac:dyDescent="0.25">
      <c r="A2010" s="1">
        <v>43914.416666666657</v>
      </c>
      <c r="B2010" s="4">
        <v>71.36666666666666</v>
      </c>
      <c r="C2010" s="4">
        <f t="shared" si="93"/>
        <v>626.24249999999984</v>
      </c>
      <c r="D2010" s="4">
        <f t="shared" si="94"/>
        <v>176.8</v>
      </c>
      <c r="F2010" s="4">
        <v>221</v>
      </c>
      <c r="H2010" s="4">
        <f t="shared" si="95"/>
        <v>228.44249999999982</v>
      </c>
    </row>
    <row r="2011" spans="1:8" x14ac:dyDescent="0.25">
      <c r="A2011" s="1">
        <v>43914.458333333343</v>
      </c>
      <c r="B2011" s="4">
        <v>73.849999999999994</v>
      </c>
      <c r="C2011" s="4">
        <f t="shared" si="93"/>
        <v>648.03374999999983</v>
      </c>
      <c r="D2011" s="4">
        <f t="shared" si="94"/>
        <v>176.8</v>
      </c>
      <c r="F2011" s="4">
        <v>221</v>
      </c>
      <c r="H2011" s="4">
        <f t="shared" si="95"/>
        <v>250.23374999999982</v>
      </c>
    </row>
    <row r="2012" spans="1:8" x14ac:dyDescent="0.25">
      <c r="A2012" s="1">
        <v>43914.5</v>
      </c>
      <c r="B2012" s="4">
        <v>74.349999999999994</v>
      </c>
      <c r="C2012" s="4">
        <f t="shared" si="93"/>
        <v>652.42124999999987</v>
      </c>
      <c r="D2012" s="4">
        <f t="shared" si="94"/>
        <v>176.8</v>
      </c>
      <c r="F2012" s="4">
        <v>221</v>
      </c>
      <c r="H2012" s="4">
        <f t="shared" si="95"/>
        <v>254.62124999999986</v>
      </c>
    </row>
    <row r="2013" spans="1:8" x14ac:dyDescent="0.25">
      <c r="A2013" s="1">
        <v>43914.541666666657</v>
      </c>
      <c r="B2013" s="4">
        <v>74.033333333333331</v>
      </c>
      <c r="C2013" s="4">
        <f t="shared" si="93"/>
        <v>649.64250000000004</v>
      </c>
      <c r="D2013" s="4">
        <f t="shared" si="94"/>
        <v>184</v>
      </c>
      <c r="F2013" s="4">
        <v>230</v>
      </c>
      <c r="H2013" s="4">
        <f t="shared" si="95"/>
        <v>235.64250000000004</v>
      </c>
    </row>
    <row r="2014" spans="1:8" x14ac:dyDescent="0.25">
      <c r="A2014" s="1">
        <v>43914.583333333343</v>
      </c>
      <c r="B2014" s="4">
        <v>74</v>
      </c>
      <c r="C2014" s="4">
        <f t="shared" si="93"/>
        <v>649.35</v>
      </c>
      <c r="D2014" s="4">
        <f t="shared" si="94"/>
        <v>176</v>
      </c>
      <c r="F2014" s="4">
        <v>220</v>
      </c>
      <c r="H2014" s="4">
        <f t="shared" si="95"/>
        <v>253.35000000000002</v>
      </c>
    </row>
    <row r="2015" spans="1:8" x14ac:dyDescent="0.25">
      <c r="A2015" s="1">
        <v>43914.625</v>
      </c>
      <c r="B2015" s="4">
        <v>74</v>
      </c>
      <c r="C2015" s="4">
        <f t="shared" si="93"/>
        <v>649.35</v>
      </c>
      <c r="D2015" s="4">
        <f t="shared" si="94"/>
        <v>184</v>
      </c>
      <c r="F2015" s="4">
        <v>230</v>
      </c>
      <c r="H2015" s="4">
        <f t="shared" si="95"/>
        <v>235.35000000000002</v>
      </c>
    </row>
    <row r="2016" spans="1:8" x14ac:dyDescent="0.25">
      <c r="A2016" s="1">
        <v>43914.666666666657</v>
      </c>
      <c r="B2016" s="4">
        <v>74</v>
      </c>
      <c r="C2016" s="4">
        <f t="shared" si="93"/>
        <v>649.35</v>
      </c>
      <c r="D2016" s="4">
        <f t="shared" si="94"/>
        <v>180</v>
      </c>
      <c r="F2016" s="4">
        <v>225</v>
      </c>
      <c r="H2016" s="4">
        <f t="shared" si="95"/>
        <v>244.35000000000002</v>
      </c>
    </row>
    <row r="2017" spans="1:8" x14ac:dyDescent="0.25">
      <c r="A2017" s="1">
        <v>43914.708333333343</v>
      </c>
      <c r="B2017" s="4">
        <v>73.38333333333334</v>
      </c>
      <c r="C2017" s="4">
        <f t="shared" si="93"/>
        <v>643.93875000000014</v>
      </c>
      <c r="D2017" s="4">
        <f t="shared" si="94"/>
        <v>175.20000000000002</v>
      </c>
      <c r="F2017" s="4">
        <v>219</v>
      </c>
      <c r="H2017" s="4">
        <f t="shared" si="95"/>
        <v>249.7387500000001</v>
      </c>
    </row>
    <row r="2018" spans="1:8" x14ac:dyDescent="0.25">
      <c r="A2018" s="1">
        <v>43914.75</v>
      </c>
      <c r="B2018" s="4">
        <v>70.95</v>
      </c>
      <c r="C2018" s="4">
        <f t="shared" si="93"/>
        <v>622.58624999999995</v>
      </c>
      <c r="D2018" s="4">
        <f t="shared" si="94"/>
        <v>162.4</v>
      </c>
      <c r="F2018" s="4">
        <v>203</v>
      </c>
      <c r="H2018" s="4">
        <f t="shared" si="95"/>
        <v>257.18624999999997</v>
      </c>
    </row>
    <row r="2019" spans="1:8" x14ac:dyDescent="0.25">
      <c r="A2019" s="1">
        <v>43914.791666666657</v>
      </c>
      <c r="B2019" s="4">
        <v>69.666666666666671</v>
      </c>
      <c r="C2019" s="4">
        <f t="shared" si="93"/>
        <v>611.32500000000005</v>
      </c>
      <c r="D2019" s="4">
        <f t="shared" si="94"/>
        <v>154.4</v>
      </c>
      <c r="F2019" s="4">
        <v>193</v>
      </c>
      <c r="H2019" s="4">
        <f t="shared" si="95"/>
        <v>263.92500000000007</v>
      </c>
    </row>
    <row r="2020" spans="1:8" x14ac:dyDescent="0.25">
      <c r="A2020" s="1">
        <v>43914.833333333343</v>
      </c>
      <c r="B2020" s="4">
        <v>69</v>
      </c>
      <c r="C2020" s="4">
        <f t="shared" si="93"/>
        <v>605.47500000000002</v>
      </c>
      <c r="D2020" s="4">
        <f t="shared" si="94"/>
        <v>160</v>
      </c>
      <c r="F2020" s="4">
        <v>200</v>
      </c>
      <c r="H2020" s="4">
        <f t="shared" si="95"/>
        <v>245.47500000000002</v>
      </c>
    </row>
    <row r="2021" spans="1:8" x14ac:dyDescent="0.25">
      <c r="A2021" s="1">
        <v>43914.875</v>
      </c>
      <c r="B2021" s="4">
        <v>68.45</v>
      </c>
      <c r="C2021" s="4">
        <f t="shared" si="93"/>
        <v>600.64874999999995</v>
      </c>
      <c r="D2021" s="4">
        <f t="shared" si="94"/>
        <v>144</v>
      </c>
      <c r="F2021" s="4">
        <v>180</v>
      </c>
      <c r="H2021" s="4">
        <f t="shared" si="95"/>
        <v>276.64874999999995</v>
      </c>
    </row>
    <row r="2022" spans="1:8" x14ac:dyDescent="0.25">
      <c r="A2022" s="1">
        <v>43914.916666666657</v>
      </c>
      <c r="B2022" s="4">
        <v>67.983333333333334</v>
      </c>
      <c r="C2022" s="4">
        <f t="shared" si="93"/>
        <v>596.55375000000004</v>
      </c>
      <c r="D2022" s="4">
        <f t="shared" si="94"/>
        <v>152.80000000000001</v>
      </c>
      <c r="F2022" s="4">
        <v>191</v>
      </c>
      <c r="H2022" s="4">
        <f t="shared" si="95"/>
        <v>252.75375000000003</v>
      </c>
    </row>
    <row r="2023" spans="1:8" x14ac:dyDescent="0.25">
      <c r="A2023" s="1">
        <v>43914.958333333343</v>
      </c>
      <c r="B2023" s="4">
        <v>67.266666666666666</v>
      </c>
      <c r="C2023" s="4">
        <f t="shared" si="93"/>
        <v>590.26499999999999</v>
      </c>
      <c r="D2023" s="4">
        <f t="shared" si="94"/>
        <v>150.4</v>
      </c>
      <c r="F2023" s="4">
        <v>188</v>
      </c>
      <c r="H2023" s="4">
        <f t="shared" si="95"/>
        <v>251.86500000000001</v>
      </c>
    </row>
    <row r="2024" spans="1:8" x14ac:dyDescent="0.25">
      <c r="A2024" s="1">
        <v>43915</v>
      </c>
      <c r="B2024" s="4">
        <v>67</v>
      </c>
      <c r="C2024" s="4">
        <f t="shared" si="93"/>
        <v>587.92499999999995</v>
      </c>
      <c r="D2024" s="4">
        <f t="shared" si="94"/>
        <v>139.20000000000002</v>
      </c>
      <c r="F2024" s="4">
        <v>174</v>
      </c>
      <c r="H2024" s="4">
        <f t="shared" si="95"/>
        <v>274.72499999999991</v>
      </c>
    </row>
    <row r="2025" spans="1:8" x14ac:dyDescent="0.25">
      <c r="A2025" s="1">
        <v>43915.041666666657</v>
      </c>
      <c r="B2025" s="4">
        <v>66.8</v>
      </c>
      <c r="C2025" s="4">
        <f t="shared" si="93"/>
        <v>586.16999999999996</v>
      </c>
      <c r="D2025" s="4">
        <f t="shared" si="94"/>
        <v>154.4</v>
      </c>
      <c r="F2025" s="4">
        <v>193</v>
      </c>
      <c r="H2025" s="4">
        <f t="shared" si="95"/>
        <v>238.76999999999998</v>
      </c>
    </row>
    <row r="2026" spans="1:8" x14ac:dyDescent="0.25">
      <c r="A2026" s="1">
        <v>43915.083333333343</v>
      </c>
      <c r="B2026" s="4">
        <v>66.2</v>
      </c>
      <c r="C2026" s="4">
        <f t="shared" si="93"/>
        <v>580.90499999999997</v>
      </c>
      <c r="D2026" s="4">
        <f t="shared" si="94"/>
        <v>134.4</v>
      </c>
      <c r="F2026" s="4">
        <v>168</v>
      </c>
      <c r="H2026" s="4">
        <f t="shared" si="95"/>
        <v>278.505</v>
      </c>
    </row>
    <row r="2027" spans="1:8" x14ac:dyDescent="0.25">
      <c r="A2027" s="1">
        <v>43915.125</v>
      </c>
      <c r="B2027" s="4">
        <v>66</v>
      </c>
      <c r="C2027" s="4">
        <f t="shared" si="93"/>
        <v>579.15</v>
      </c>
      <c r="D2027" s="4">
        <f t="shared" si="94"/>
        <v>144</v>
      </c>
      <c r="F2027" s="4">
        <v>180</v>
      </c>
      <c r="H2027" s="4">
        <f t="shared" si="95"/>
        <v>255.14999999999998</v>
      </c>
    </row>
    <row r="2028" spans="1:8" x14ac:dyDescent="0.25">
      <c r="A2028" s="1">
        <v>43915.166666666657</v>
      </c>
      <c r="B2028" s="4">
        <v>66</v>
      </c>
      <c r="C2028" s="4">
        <f t="shared" si="93"/>
        <v>579.15</v>
      </c>
      <c r="D2028" s="4">
        <f t="shared" si="94"/>
        <v>150.4</v>
      </c>
      <c r="F2028" s="4">
        <v>188</v>
      </c>
      <c r="H2028" s="4">
        <f t="shared" si="95"/>
        <v>240.75</v>
      </c>
    </row>
    <row r="2029" spans="1:8" x14ac:dyDescent="0.25">
      <c r="A2029" s="1">
        <v>43915.208333333343</v>
      </c>
      <c r="B2029" s="4">
        <v>66</v>
      </c>
      <c r="C2029" s="4">
        <f t="shared" si="93"/>
        <v>579.15</v>
      </c>
      <c r="D2029" s="4">
        <f t="shared" si="94"/>
        <v>151.20000000000002</v>
      </c>
      <c r="F2029" s="4">
        <v>189</v>
      </c>
      <c r="H2029" s="4">
        <f t="shared" si="95"/>
        <v>238.94999999999993</v>
      </c>
    </row>
    <row r="2030" spans="1:8" x14ac:dyDescent="0.25">
      <c r="A2030" s="1">
        <v>43915.25</v>
      </c>
      <c r="B2030" s="4">
        <v>66</v>
      </c>
      <c r="C2030" s="4">
        <f t="shared" si="93"/>
        <v>579.15</v>
      </c>
      <c r="D2030" s="4">
        <f t="shared" si="94"/>
        <v>157.60000000000002</v>
      </c>
      <c r="F2030" s="4">
        <v>197</v>
      </c>
      <c r="H2030" s="4">
        <f t="shared" si="95"/>
        <v>224.54999999999995</v>
      </c>
    </row>
    <row r="2031" spans="1:8" x14ac:dyDescent="0.25">
      <c r="A2031" s="1">
        <v>43915.291666666657</v>
      </c>
      <c r="B2031" s="4">
        <v>66.38333333333334</v>
      </c>
      <c r="C2031" s="4">
        <f t="shared" si="93"/>
        <v>582.51375000000007</v>
      </c>
      <c r="D2031" s="4">
        <f t="shared" si="94"/>
        <v>148</v>
      </c>
      <c r="F2031" s="4">
        <v>185</v>
      </c>
      <c r="H2031" s="4">
        <f t="shared" si="95"/>
        <v>249.51375000000007</v>
      </c>
    </row>
    <row r="2032" spans="1:8" x14ac:dyDescent="0.25">
      <c r="A2032" s="1">
        <v>43915.333333333343</v>
      </c>
      <c r="B2032" s="4">
        <v>74.38333333333334</v>
      </c>
      <c r="C2032" s="4">
        <f t="shared" si="93"/>
        <v>652.71375000000012</v>
      </c>
      <c r="D2032" s="4">
        <f t="shared" si="94"/>
        <v>191.20000000000002</v>
      </c>
      <c r="F2032" s="4">
        <v>239</v>
      </c>
      <c r="H2032" s="4">
        <f t="shared" si="95"/>
        <v>222.51375000000007</v>
      </c>
    </row>
    <row r="2033" spans="1:8" x14ac:dyDescent="0.25">
      <c r="A2033" s="1">
        <v>43915.375</v>
      </c>
      <c r="B2033" s="4">
        <v>79.349999999999994</v>
      </c>
      <c r="C2033" s="4">
        <f t="shared" si="93"/>
        <v>696.29624999999987</v>
      </c>
      <c r="D2033" s="4">
        <f t="shared" si="94"/>
        <v>244</v>
      </c>
      <c r="F2033" s="4">
        <v>305</v>
      </c>
      <c r="H2033" s="4">
        <f t="shared" si="95"/>
        <v>147.29624999999987</v>
      </c>
    </row>
    <row r="2034" spans="1:8" x14ac:dyDescent="0.25">
      <c r="A2034" s="1">
        <v>43915.416666666657</v>
      </c>
      <c r="B2034" s="4">
        <v>84.233333333333334</v>
      </c>
      <c r="C2034" s="4">
        <f t="shared" si="93"/>
        <v>739.14750000000004</v>
      </c>
      <c r="D2034" s="4">
        <f t="shared" si="94"/>
        <v>277.60000000000002</v>
      </c>
      <c r="F2034" s="4">
        <v>347</v>
      </c>
      <c r="H2034" s="4">
        <f t="shared" si="95"/>
        <v>114.54750000000001</v>
      </c>
    </row>
    <row r="2035" spans="1:8" x14ac:dyDescent="0.25">
      <c r="A2035" s="1">
        <v>43915.458333333343</v>
      </c>
      <c r="B2035" s="4">
        <v>90.583333333333329</v>
      </c>
      <c r="C2035" s="4">
        <f t="shared" si="93"/>
        <v>794.86874999999998</v>
      </c>
      <c r="D2035" s="4">
        <f t="shared" si="94"/>
        <v>306.40000000000003</v>
      </c>
      <c r="F2035" s="4">
        <v>383</v>
      </c>
      <c r="H2035" s="4">
        <f t="shared" si="95"/>
        <v>105.46874999999994</v>
      </c>
    </row>
    <row r="2036" spans="1:8" x14ac:dyDescent="0.25">
      <c r="A2036" s="1">
        <v>43915.5</v>
      </c>
      <c r="B2036" s="4">
        <v>95.066666666666663</v>
      </c>
      <c r="C2036" s="4">
        <f t="shared" si="93"/>
        <v>834.21</v>
      </c>
      <c r="D2036" s="4">
        <f t="shared" si="94"/>
        <v>306.40000000000003</v>
      </c>
      <c r="F2036" s="4">
        <v>383</v>
      </c>
      <c r="H2036" s="4">
        <f t="shared" si="95"/>
        <v>144.80999999999995</v>
      </c>
    </row>
    <row r="2037" spans="1:8" x14ac:dyDescent="0.25">
      <c r="A2037" s="1">
        <v>43915.541666666657</v>
      </c>
      <c r="B2037" s="4">
        <v>88.13333333333334</v>
      </c>
      <c r="C2037" s="4">
        <f t="shared" si="93"/>
        <v>773.37000000000012</v>
      </c>
      <c r="D2037" s="4">
        <f t="shared" si="94"/>
        <v>264</v>
      </c>
      <c r="F2037" s="4">
        <v>330</v>
      </c>
      <c r="H2037" s="4">
        <f t="shared" si="95"/>
        <v>179.37000000000012</v>
      </c>
    </row>
    <row r="2038" spans="1:8" x14ac:dyDescent="0.25">
      <c r="A2038" s="1">
        <v>43915.583333333343</v>
      </c>
      <c r="B2038" s="4">
        <v>92.983333333333334</v>
      </c>
      <c r="C2038" s="4">
        <f t="shared" si="93"/>
        <v>815.92875000000004</v>
      </c>
      <c r="D2038" s="4">
        <f t="shared" si="94"/>
        <v>304.8</v>
      </c>
      <c r="F2038" s="4">
        <v>381</v>
      </c>
      <c r="H2038" s="4">
        <f t="shared" si="95"/>
        <v>130.12875000000003</v>
      </c>
    </row>
    <row r="2039" spans="1:8" x14ac:dyDescent="0.25">
      <c r="A2039" s="1">
        <v>43915.625</v>
      </c>
      <c r="B2039" s="4">
        <v>83.13333333333334</v>
      </c>
      <c r="C2039" s="4">
        <f t="shared" si="93"/>
        <v>729.49500000000012</v>
      </c>
      <c r="D2039" s="4">
        <f t="shared" si="94"/>
        <v>262.40000000000003</v>
      </c>
      <c r="F2039" s="4">
        <v>328</v>
      </c>
      <c r="H2039" s="4">
        <f t="shared" si="95"/>
        <v>139.09500000000008</v>
      </c>
    </row>
    <row r="2040" spans="1:8" x14ac:dyDescent="0.25">
      <c r="A2040" s="1">
        <v>43915.666666666657</v>
      </c>
      <c r="B2040" s="4">
        <v>69.423728813559322</v>
      </c>
      <c r="C2040" s="4">
        <f t="shared" si="93"/>
        <v>609.193220338983</v>
      </c>
      <c r="D2040" s="4">
        <f t="shared" si="94"/>
        <v>200.94915254237287</v>
      </c>
      <c r="F2040" s="4">
        <v>251.18644067796609</v>
      </c>
      <c r="H2040" s="4">
        <f t="shared" si="95"/>
        <v>157.05762711864404</v>
      </c>
    </row>
    <row r="2041" spans="1:8" x14ac:dyDescent="0.25">
      <c r="A2041" s="1">
        <v>43915.708333333343</v>
      </c>
      <c r="B2041" s="4">
        <v>67.465517241379317</v>
      </c>
      <c r="C2041" s="4">
        <f t="shared" si="93"/>
        <v>592.00991379310346</v>
      </c>
      <c r="D2041" s="4">
        <f t="shared" si="94"/>
        <v>215.17241379310346</v>
      </c>
      <c r="F2041" s="4">
        <v>268.9655172413793</v>
      </c>
      <c r="H2041" s="4">
        <f t="shared" si="95"/>
        <v>107.87198275862067</v>
      </c>
    </row>
    <row r="2042" spans="1:8" x14ac:dyDescent="0.25">
      <c r="A2042" s="1">
        <v>43915.75</v>
      </c>
      <c r="B2042" s="4">
        <v>66.196428571428569</v>
      </c>
      <c r="C2042" s="4">
        <f t="shared" si="93"/>
        <v>580.87366071428573</v>
      </c>
      <c r="D2042" s="4">
        <f t="shared" si="94"/>
        <v>214.28571428571433</v>
      </c>
      <c r="F2042" s="4">
        <v>267.85714285714289</v>
      </c>
      <c r="H2042" s="4">
        <f t="shared" si="95"/>
        <v>98.73080357142851</v>
      </c>
    </row>
    <row r="2043" spans="1:8" x14ac:dyDescent="0.25">
      <c r="A2043" s="1">
        <v>43915.791666666657</v>
      </c>
      <c r="B2043" s="4">
        <v>65.175438596491233</v>
      </c>
      <c r="C2043" s="4">
        <f t="shared" si="93"/>
        <v>571.91447368421052</v>
      </c>
      <c r="D2043" s="4">
        <f t="shared" si="94"/>
        <v>210.52631578947367</v>
      </c>
      <c r="F2043" s="4">
        <v>263.15789473684208</v>
      </c>
      <c r="H2043" s="4">
        <f t="shared" si="95"/>
        <v>98.230263157894797</v>
      </c>
    </row>
    <row r="2044" spans="1:8" x14ac:dyDescent="0.25">
      <c r="A2044" s="1">
        <v>43915.833333333343</v>
      </c>
      <c r="B2044" s="4">
        <v>64.983333333333334</v>
      </c>
      <c r="C2044" s="4">
        <f t="shared" si="93"/>
        <v>570.22874999999999</v>
      </c>
      <c r="D2044" s="4">
        <f t="shared" si="94"/>
        <v>174.4</v>
      </c>
      <c r="F2044" s="4">
        <v>218</v>
      </c>
      <c r="H2044" s="4">
        <f t="shared" si="95"/>
        <v>177.82875000000001</v>
      </c>
    </row>
    <row r="2045" spans="1:8" x14ac:dyDescent="0.25">
      <c r="A2045" s="1">
        <v>43915.875</v>
      </c>
      <c r="B2045" s="4">
        <v>69.166666666666671</v>
      </c>
      <c r="C2045" s="4">
        <f t="shared" si="93"/>
        <v>606.9375</v>
      </c>
      <c r="D2045" s="4">
        <f t="shared" si="94"/>
        <v>170.4</v>
      </c>
      <c r="F2045" s="4">
        <v>213</v>
      </c>
      <c r="H2045" s="4">
        <f t="shared" si="95"/>
        <v>223.53750000000002</v>
      </c>
    </row>
    <row r="2046" spans="1:8" x14ac:dyDescent="0.25">
      <c r="A2046" s="1">
        <v>43915.916666666657</v>
      </c>
      <c r="B2046" s="4">
        <v>67.916666666666671</v>
      </c>
      <c r="C2046" s="4">
        <f t="shared" si="93"/>
        <v>595.96875</v>
      </c>
      <c r="D2046" s="4">
        <f t="shared" si="94"/>
        <v>163.20000000000002</v>
      </c>
      <c r="F2046" s="4">
        <v>204</v>
      </c>
      <c r="H2046" s="4">
        <f t="shared" si="95"/>
        <v>228.76874999999995</v>
      </c>
    </row>
    <row r="2047" spans="1:8" x14ac:dyDescent="0.25">
      <c r="A2047" s="1">
        <v>43915.958333333343</v>
      </c>
      <c r="B2047" s="4">
        <v>66.2</v>
      </c>
      <c r="C2047" s="4">
        <f t="shared" si="93"/>
        <v>580.90499999999997</v>
      </c>
      <c r="D2047" s="4">
        <f t="shared" si="94"/>
        <v>154.4</v>
      </c>
      <c r="F2047" s="4">
        <v>193</v>
      </c>
      <c r="H2047" s="4">
        <f t="shared" si="95"/>
        <v>233.505</v>
      </c>
    </row>
    <row r="2048" spans="1:8" x14ac:dyDescent="0.25">
      <c r="A2048" s="1">
        <v>43916</v>
      </c>
      <c r="B2048" s="4">
        <v>64.433333333333337</v>
      </c>
      <c r="C2048" s="4">
        <f t="shared" si="93"/>
        <v>565.40250000000003</v>
      </c>
      <c r="D2048" s="4">
        <f t="shared" si="94"/>
        <v>146.4</v>
      </c>
      <c r="F2048" s="4">
        <v>183</v>
      </c>
      <c r="H2048" s="4">
        <f t="shared" si="95"/>
        <v>236.00250000000005</v>
      </c>
    </row>
    <row r="2049" spans="1:8" x14ac:dyDescent="0.25">
      <c r="A2049" s="1">
        <v>43916.041666666657</v>
      </c>
      <c r="B2049" s="4">
        <v>63.5</v>
      </c>
      <c r="C2049" s="4">
        <f t="shared" si="93"/>
        <v>557.21249999999998</v>
      </c>
      <c r="D2049" s="4">
        <f t="shared" si="94"/>
        <v>136.80000000000001</v>
      </c>
      <c r="F2049" s="4">
        <v>171</v>
      </c>
      <c r="H2049" s="4">
        <f t="shared" si="95"/>
        <v>249.41249999999997</v>
      </c>
    </row>
    <row r="2050" spans="1:8" x14ac:dyDescent="0.25">
      <c r="A2050" s="1">
        <v>43916.083333333343</v>
      </c>
      <c r="B2050" s="4">
        <v>62.366666666666667</v>
      </c>
      <c r="C2050" s="4">
        <f t="shared" si="93"/>
        <v>547.26750000000004</v>
      </c>
      <c r="D2050" s="4">
        <f t="shared" si="94"/>
        <v>128</v>
      </c>
      <c r="F2050" s="4">
        <v>160</v>
      </c>
      <c r="H2050" s="4">
        <f t="shared" si="95"/>
        <v>259.26750000000004</v>
      </c>
    </row>
    <row r="2051" spans="1:8" x14ac:dyDescent="0.25">
      <c r="A2051" s="1">
        <v>43916.125</v>
      </c>
      <c r="B2051" s="4">
        <v>61.616666666666667</v>
      </c>
      <c r="C2051" s="4">
        <f t="shared" si="93"/>
        <v>540.68624999999997</v>
      </c>
      <c r="D2051" s="4">
        <f t="shared" si="94"/>
        <v>137.6</v>
      </c>
      <c r="F2051" s="4">
        <v>172</v>
      </c>
      <c r="H2051" s="4">
        <f t="shared" si="95"/>
        <v>231.08624999999995</v>
      </c>
    </row>
    <row r="2052" spans="1:8" x14ac:dyDescent="0.25">
      <c r="A2052" s="1">
        <v>43916.166666666657</v>
      </c>
      <c r="B2052" s="4">
        <v>61</v>
      </c>
      <c r="C2052" s="4">
        <f t="shared" si="93"/>
        <v>535.27499999999998</v>
      </c>
      <c r="D2052" s="4">
        <f t="shared" si="94"/>
        <v>125.60000000000001</v>
      </c>
      <c r="F2052" s="4">
        <v>157</v>
      </c>
      <c r="H2052" s="4">
        <f t="shared" si="95"/>
        <v>252.67499999999995</v>
      </c>
    </row>
    <row r="2053" spans="1:8" x14ac:dyDescent="0.25">
      <c r="A2053" s="1">
        <v>43916.208333333343</v>
      </c>
      <c r="B2053" s="4">
        <v>60.3</v>
      </c>
      <c r="C2053" s="4">
        <f t="shared" si="93"/>
        <v>529.13250000000005</v>
      </c>
      <c r="D2053" s="4">
        <f t="shared" si="94"/>
        <v>128.80000000000001</v>
      </c>
      <c r="F2053" s="4">
        <v>161</v>
      </c>
      <c r="H2053" s="4">
        <f t="shared" si="95"/>
        <v>239.33250000000004</v>
      </c>
    </row>
    <row r="2054" spans="1:8" x14ac:dyDescent="0.25">
      <c r="A2054" s="1">
        <v>43916.25</v>
      </c>
      <c r="B2054" s="4">
        <v>60</v>
      </c>
      <c r="C2054" s="4">
        <f t="shared" si="93"/>
        <v>526.5</v>
      </c>
      <c r="D2054" s="4">
        <f t="shared" si="94"/>
        <v>124</v>
      </c>
      <c r="F2054" s="4">
        <v>155</v>
      </c>
      <c r="H2054" s="4">
        <f t="shared" si="95"/>
        <v>247.5</v>
      </c>
    </row>
    <row r="2055" spans="1:8" x14ac:dyDescent="0.25">
      <c r="A2055" s="1">
        <v>43916.291666666657</v>
      </c>
      <c r="B2055" s="4">
        <v>60.033333333333331</v>
      </c>
      <c r="C2055" s="4">
        <f t="shared" si="93"/>
        <v>526.79250000000002</v>
      </c>
      <c r="D2055" s="4">
        <f t="shared" si="94"/>
        <v>129.6</v>
      </c>
      <c r="F2055" s="4">
        <v>162</v>
      </c>
      <c r="H2055" s="4">
        <f t="shared" si="95"/>
        <v>235.1925</v>
      </c>
    </row>
    <row r="2056" spans="1:8" x14ac:dyDescent="0.25">
      <c r="A2056" s="1">
        <v>43916.333333333343</v>
      </c>
      <c r="B2056" s="4">
        <v>61.75</v>
      </c>
      <c r="C2056" s="4">
        <f t="shared" si="93"/>
        <v>541.85625000000005</v>
      </c>
      <c r="D2056" s="4">
        <f t="shared" si="94"/>
        <v>129.6</v>
      </c>
      <c r="F2056" s="4">
        <v>162</v>
      </c>
      <c r="H2056" s="4">
        <f t="shared" si="95"/>
        <v>250.25625000000002</v>
      </c>
    </row>
    <row r="2057" spans="1:8" x14ac:dyDescent="0.25">
      <c r="A2057" s="1">
        <v>43916.375</v>
      </c>
      <c r="B2057" s="4">
        <v>64.033333333333331</v>
      </c>
      <c r="C2057" s="4">
        <f t="shared" ref="C2057:C2120" si="96">B2057*$C$2*$C$3/$C$4/3600</f>
        <v>561.89250000000004</v>
      </c>
      <c r="D2057" s="4">
        <f t="shared" ref="D2057:D2120" si="97">F2057/0.5*0.4</f>
        <v>143.20000000000002</v>
      </c>
      <c r="F2057" s="4">
        <v>179</v>
      </c>
      <c r="H2057" s="4">
        <f t="shared" ref="H2057:H2120" si="98">C2057-D2057-F2057</f>
        <v>239.6925</v>
      </c>
    </row>
    <row r="2058" spans="1:8" x14ac:dyDescent="0.25">
      <c r="A2058" s="1">
        <v>43916.416666666657</v>
      </c>
      <c r="B2058" s="4">
        <v>65.45</v>
      </c>
      <c r="C2058" s="4">
        <f t="shared" si="96"/>
        <v>574.32375000000002</v>
      </c>
      <c r="D2058" s="4">
        <f t="shared" si="97"/>
        <v>154.4</v>
      </c>
      <c r="F2058" s="4">
        <v>193</v>
      </c>
      <c r="H2058" s="4">
        <f t="shared" si="98"/>
        <v>226.92375000000004</v>
      </c>
    </row>
    <row r="2059" spans="1:8" x14ac:dyDescent="0.25">
      <c r="A2059" s="1">
        <v>43916.458333333343</v>
      </c>
      <c r="B2059" s="4">
        <v>66.233333333333334</v>
      </c>
      <c r="C2059" s="4">
        <f t="shared" si="96"/>
        <v>581.19749999999999</v>
      </c>
      <c r="D2059" s="4">
        <f t="shared" si="97"/>
        <v>150.4</v>
      </c>
      <c r="F2059" s="4">
        <v>188</v>
      </c>
      <c r="H2059" s="4">
        <f t="shared" si="98"/>
        <v>242.79750000000001</v>
      </c>
    </row>
    <row r="2060" spans="1:8" x14ac:dyDescent="0.25">
      <c r="A2060" s="1">
        <v>43916.5</v>
      </c>
      <c r="B2060" s="4">
        <v>67</v>
      </c>
      <c r="C2060" s="4">
        <f t="shared" si="96"/>
        <v>587.92499999999995</v>
      </c>
      <c r="D2060" s="4">
        <f t="shared" si="97"/>
        <v>152.80000000000001</v>
      </c>
      <c r="F2060" s="4">
        <v>191</v>
      </c>
      <c r="H2060" s="4">
        <f t="shared" si="98"/>
        <v>244.12499999999994</v>
      </c>
    </row>
    <row r="2061" spans="1:8" x14ac:dyDescent="0.25">
      <c r="A2061" s="1">
        <v>43916.541666666657</v>
      </c>
      <c r="B2061" s="4">
        <v>67.7</v>
      </c>
      <c r="C2061" s="4">
        <f t="shared" si="96"/>
        <v>594.0675</v>
      </c>
      <c r="D2061" s="4">
        <f t="shared" si="97"/>
        <v>158.4</v>
      </c>
      <c r="F2061" s="4">
        <v>198</v>
      </c>
      <c r="H2061" s="4">
        <f t="shared" si="98"/>
        <v>237.66750000000002</v>
      </c>
    </row>
    <row r="2062" spans="1:8" x14ac:dyDescent="0.25">
      <c r="A2062" s="1">
        <v>43916.583333333343</v>
      </c>
      <c r="B2062" s="4">
        <v>68</v>
      </c>
      <c r="C2062" s="4">
        <f t="shared" si="96"/>
        <v>596.70000000000005</v>
      </c>
      <c r="D2062" s="4">
        <f t="shared" si="97"/>
        <v>145.6</v>
      </c>
      <c r="F2062" s="4">
        <v>182</v>
      </c>
      <c r="H2062" s="4">
        <f t="shared" si="98"/>
        <v>269.10000000000002</v>
      </c>
    </row>
    <row r="2063" spans="1:8" x14ac:dyDescent="0.25">
      <c r="A2063" s="1">
        <v>43916.625</v>
      </c>
      <c r="B2063" s="4">
        <v>68.566666666666663</v>
      </c>
      <c r="C2063" s="4">
        <f t="shared" si="96"/>
        <v>601.67250000000001</v>
      </c>
      <c r="D2063" s="4">
        <f t="shared" si="97"/>
        <v>148.80000000000001</v>
      </c>
      <c r="F2063" s="4">
        <v>186</v>
      </c>
      <c r="H2063" s="4">
        <f t="shared" si="98"/>
        <v>266.8725</v>
      </c>
    </row>
    <row r="2064" spans="1:8" x14ac:dyDescent="0.25">
      <c r="A2064" s="1">
        <v>43916.666666666657</v>
      </c>
      <c r="B2064" s="4">
        <v>68.3</v>
      </c>
      <c r="C2064" s="4">
        <f t="shared" si="96"/>
        <v>599.33249999999998</v>
      </c>
      <c r="D2064" s="4">
        <f t="shared" si="97"/>
        <v>158.4</v>
      </c>
      <c r="F2064" s="4">
        <v>198</v>
      </c>
      <c r="H2064" s="4">
        <f t="shared" si="98"/>
        <v>242.9325</v>
      </c>
    </row>
    <row r="2065" spans="1:8" x14ac:dyDescent="0.25">
      <c r="A2065" s="1">
        <v>43916.708333333343</v>
      </c>
      <c r="B2065" s="4">
        <v>67.783333333333331</v>
      </c>
      <c r="C2065" s="4">
        <f t="shared" si="96"/>
        <v>594.79875000000004</v>
      </c>
      <c r="D2065" s="4">
        <f t="shared" si="97"/>
        <v>142.4</v>
      </c>
      <c r="F2065" s="4">
        <v>178</v>
      </c>
      <c r="H2065" s="4">
        <f t="shared" si="98"/>
        <v>274.39875000000006</v>
      </c>
    </row>
    <row r="2066" spans="1:8" x14ac:dyDescent="0.25">
      <c r="A2066" s="1">
        <v>43916.75</v>
      </c>
      <c r="B2066" s="4">
        <v>66.933333333333337</v>
      </c>
      <c r="C2066" s="4">
        <f t="shared" si="96"/>
        <v>587.34</v>
      </c>
      <c r="D2066" s="4">
        <f t="shared" si="97"/>
        <v>150.4</v>
      </c>
      <c r="F2066" s="4">
        <v>188</v>
      </c>
      <c r="H2066" s="4">
        <f t="shared" si="98"/>
        <v>248.94000000000005</v>
      </c>
    </row>
    <row r="2067" spans="1:8" x14ac:dyDescent="0.25">
      <c r="A2067" s="1">
        <v>43916.791666666657</v>
      </c>
      <c r="B2067" s="4">
        <v>64.86666666666666</v>
      </c>
      <c r="C2067" s="4">
        <f t="shared" si="96"/>
        <v>569.20499999999993</v>
      </c>
      <c r="D2067" s="4">
        <f t="shared" si="97"/>
        <v>150.4</v>
      </c>
      <c r="F2067" s="4">
        <v>188</v>
      </c>
      <c r="H2067" s="4">
        <f t="shared" si="98"/>
        <v>230.80499999999995</v>
      </c>
    </row>
    <row r="2068" spans="1:8" x14ac:dyDescent="0.25">
      <c r="A2068" s="1">
        <v>43916.833333333343</v>
      </c>
      <c r="B2068" s="4">
        <v>62.783333333333331</v>
      </c>
      <c r="C2068" s="4">
        <f t="shared" si="96"/>
        <v>550.92375000000004</v>
      </c>
      <c r="D2068" s="4">
        <f t="shared" si="97"/>
        <v>145.6</v>
      </c>
      <c r="F2068" s="4">
        <v>182</v>
      </c>
      <c r="H2068" s="4">
        <f t="shared" si="98"/>
        <v>223.32375000000002</v>
      </c>
    </row>
    <row r="2069" spans="1:8" x14ac:dyDescent="0.25">
      <c r="A2069" s="1">
        <v>43916.875</v>
      </c>
      <c r="B2069" s="4">
        <v>62.533333333333331</v>
      </c>
      <c r="C2069" s="4">
        <f t="shared" si="96"/>
        <v>548.73</v>
      </c>
      <c r="D2069" s="4">
        <f t="shared" si="97"/>
        <v>135.20000000000002</v>
      </c>
      <c r="F2069" s="4">
        <v>169</v>
      </c>
      <c r="H2069" s="4">
        <f t="shared" si="98"/>
        <v>244.52999999999997</v>
      </c>
    </row>
    <row r="2070" spans="1:8" x14ac:dyDescent="0.25">
      <c r="A2070" s="1">
        <v>43916.916666666657</v>
      </c>
      <c r="B2070" s="4">
        <v>62.05</v>
      </c>
      <c r="C2070" s="4">
        <f t="shared" si="96"/>
        <v>544.48874999999998</v>
      </c>
      <c r="D2070" s="4">
        <f t="shared" si="97"/>
        <v>124.80000000000001</v>
      </c>
      <c r="F2070" s="4">
        <v>156</v>
      </c>
      <c r="H2070" s="4">
        <f t="shared" si="98"/>
        <v>263.68874999999997</v>
      </c>
    </row>
    <row r="2071" spans="1:8" x14ac:dyDescent="0.25">
      <c r="A2071" s="1">
        <v>43916.958333333343</v>
      </c>
      <c r="B2071" s="4">
        <v>62.1</v>
      </c>
      <c r="C2071" s="4">
        <f t="shared" si="96"/>
        <v>544.92750000000001</v>
      </c>
      <c r="D2071" s="4">
        <f t="shared" si="97"/>
        <v>140</v>
      </c>
      <c r="F2071" s="4">
        <v>175</v>
      </c>
      <c r="H2071" s="4">
        <f t="shared" si="98"/>
        <v>229.92750000000001</v>
      </c>
    </row>
    <row r="2072" spans="1:8" x14ac:dyDescent="0.25">
      <c r="A2072" s="1">
        <v>43917</v>
      </c>
      <c r="B2072" s="4">
        <v>62.866666666666667</v>
      </c>
      <c r="C2072" s="4">
        <f t="shared" si="96"/>
        <v>551.65499999999997</v>
      </c>
      <c r="D2072" s="4">
        <f t="shared" si="97"/>
        <v>132</v>
      </c>
      <c r="F2072" s="4">
        <v>165</v>
      </c>
      <c r="H2072" s="4">
        <f t="shared" si="98"/>
        <v>254.65499999999997</v>
      </c>
    </row>
    <row r="2073" spans="1:8" x14ac:dyDescent="0.25">
      <c r="A2073" s="1">
        <v>43917.041666666657</v>
      </c>
      <c r="B2073" s="4">
        <v>63.333333333333343</v>
      </c>
      <c r="C2073" s="4">
        <f t="shared" si="96"/>
        <v>555.75000000000011</v>
      </c>
      <c r="D2073" s="4">
        <f t="shared" si="97"/>
        <v>140.80000000000001</v>
      </c>
      <c r="F2073" s="4">
        <v>176</v>
      </c>
      <c r="H2073" s="4">
        <f t="shared" si="98"/>
        <v>238.9500000000001</v>
      </c>
    </row>
    <row r="2074" spans="1:8" x14ac:dyDescent="0.25">
      <c r="A2074" s="1">
        <v>43917.083333333343</v>
      </c>
      <c r="B2074" s="4">
        <v>64.322033898305079</v>
      </c>
      <c r="C2074" s="4">
        <f t="shared" si="96"/>
        <v>564.42584745762713</v>
      </c>
      <c r="D2074" s="4">
        <f t="shared" si="97"/>
        <v>126.10169491525424</v>
      </c>
      <c r="F2074" s="4">
        <v>157.62711864406779</v>
      </c>
      <c r="H2074" s="4">
        <f t="shared" si="98"/>
        <v>280.69703389830511</v>
      </c>
    </row>
    <row r="2075" spans="1:8" x14ac:dyDescent="0.25">
      <c r="A2075" s="1">
        <v>43917.125</v>
      </c>
      <c r="B2075" s="4">
        <v>65.86440677966101</v>
      </c>
      <c r="C2075" s="4">
        <f t="shared" si="96"/>
        <v>577.96016949152533</v>
      </c>
      <c r="D2075" s="4">
        <f t="shared" si="97"/>
        <v>128.54237288135593</v>
      </c>
      <c r="F2075" s="4">
        <v>160.67796610169489</v>
      </c>
      <c r="H2075" s="4">
        <f t="shared" si="98"/>
        <v>288.73983050847448</v>
      </c>
    </row>
    <row r="2076" spans="1:8" x14ac:dyDescent="0.25">
      <c r="A2076" s="1">
        <v>43917.166666666657</v>
      </c>
      <c r="B2076" s="4">
        <v>67.083333333333329</v>
      </c>
      <c r="C2076" s="4">
        <f t="shared" si="96"/>
        <v>588.65625</v>
      </c>
      <c r="D2076" s="4">
        <f t="shared" si="97"/>
        <v>132.80000000000001</v>
      </c>
      <c r="F2076" s="4">
        <v>166</v>
      </c>
      <c r="H2076" s="4">
        <f t="shared" si="98"/>
        <v>289.85624999999999</v>
      </c>
    </row>
    <row r="2077" spans="1:8" x14ac:dyDescent="0.25">
      <c r="A2077" s="1">
        <v>43917.208333333343</v>
      </c>
      <c r="B2077" s="4">
        <v>67.813559322033896</v>
      </c>
      <c r="C2077" s="4">
        <f t="shared" si="96"/>
        <v>595.06398305084747</v>
      </c>
      <c r="D2077" s="4">
        <f t="shared" si="97"/>
        <v>128.54237288135593</v>
      </c>
      <c r="F2077" s="4">
        <v>160.67796610169489</v>
      </c>
      <c r="H2077" s="4">
        <f t="shared" si="98"/>
        <v>305.84364406779662</v>
      </c>
    </row>
    <row r="2078" spans="1:8" x14ac:dyDescent="0.25">
      <c r="A2078" s="1">
        <v>43917.25</v>
      </c>
      <c r="B2078" s="4">
        <v>68</v>
      </c>
      <c r="C2078" s="4">
        <f t="shared" si="96"/>
        <v>596.70000000000005</v>
      </c>
      <c r="D2078" s="4">
        <f t="shared" si="97"/>
        <v>135.57894736842104</v>
      </c>
      <c r="F2078" s="4">
        <v>169.4736842105263</v>
      </c>
      <c r="H2078" s="4">
        <f t="shared" si="98"/>
        <v>291.6473684210527</v>
      </c>
    </row>
    <row r="2079" spans="1:8" x14ac:dyDescent="0.25">
      <c r="A2079" s="1">
        <v>43917.291666666657</v>
      </c>
      <c r="B2079" s="4">
        <v>68.436363636363637</v>
      </c>
      <c r="C2079" s="4">
        <f t="shared" si="96"/>
        <v>600.52909090909088</v>
      </c>
      <c r="D2079" s="4">
        <f t="shared" si="97"/>
        <v>129.16363636363633</v>
      </c>
      <c r="F2079" s="4">
        <v>161.45454545454541</v>
      </c>
      <c r="H2079" s="4">
        <f t="shared" si="98"/>
        <v>309.91090909090917</v>
      </c>
    </row>
    <row r="2080" spans="1:8" x14ac:dyDescent="0.25">
      <c r="A2080" s="1">
        <v>43917.333333333343</v>
      </c>
      <c r="B2080" s="4">
        <v>71.61666666666666</v>
      </c>
      <c r="C2080" s="4">
        <f t="shared" si="96"/>
        <v>628.43624999999986</v>
      </c>
      <c r="D2080" s="4">
        <f t="shared" si="97"/>
        <v>140</v>
      </c>
      <c r="F2080" s="4">
        <v>175</v>
      </c>
      <c r="H2080" s="4">
        <f t="shared" si="98"/>
        <v>313.43624999999986</v>
      </c>
    </row>
    <row r="2081" spans="1:8" x14ac:dyDescent="0.25">
      <c r="A2081" s="1">
        <v>43917.375</v>
      </c>
      <c r="B2081" s="4">
        <v>74.316666666666663</v>
      </c>
      <c r="C2081" s="4">
        <f t="shared" si="96"/>
        <v>652.12874999999997</v>
      </c>
      <c r="D2081" s="4">
        <f t="shared" si="97"/>
        <v>156</v>
      </c>
      <c r="F2081" s="4">
        <v>195</v>
      </c>
      <c r="H2081" s="4">
        <f t="shared" si="98"/>
        <v>301.12874999999997</v>
      </c>
    </row>
    <row r="2082" spans="1:8" x14ac:dyDescent="0.25">
      <c r="A2082" s="1">
        <v>43917.416666666657</v>
      </c>
      <c r="B2082" s="4">
        <v>76.61666666666666</v>
      </c>
      <c r="C2082" s="4">
        <f t="shared" si="96"/>
        <v>672.31124999999986</v>
      </c>
      <c r="D2082" s="4">
        <f t="shared" si="97"/>
        <v>147.20000000000002</v>
      </c>
      <c r="F2082" s="4">
        <v>184</v>
      </c>
      <c r="H2082" s="4">
        <f t="shared" si="98"/>
        <v>341.11124999999981</v>
      </c>
    </row>
    <row r="2083" spans="1:8" x14ac:dyDescent="0.25">
      <c r="A2083" s="1">
        <v>43917.458333333343</v>
      </c>
      <c r="B2083" s="4">
        <v>78.349999999999994</v>
      </c>
      <c r="C2083" s="4">
        <f t="shared" si="96"/>
        <v>687.5212499999999</v>
      </c>
      <c r="D2083" s="4">
        <f t="shared" si="97"/>
        <v>151.20000000000002</v>
      </c>
      <c r="F2083" s="4">
        <v>189</v>
      </c>
      <c r="H2083" s="4">
        <f t="shared" si="98"/>
        <v>347.32124999999985</v>
      </c>
    </row>
    <row r="2084" spans="1:8" x14ac:dyDescent="0.25">
      <c r="A2084" s="1">
        <v>43917.5</v>
      </c>
      <c r="B2084" s="4">
        <v>79.916666666666671</v>
      </c>
      <c r="C2084" s="4">
        <f t="shared" si="96"/>
        <v>701.26874999999995</v>
      </c>
      <c r="D2084" s="4">
        <f t="shared" si="97"/>
        <v>163.20000000000002</v>
      </c>
      <c r="F2084" s="4">
        <v>204</v>
      </c>
      <c r="H2084" s="4">
        <f t="shared" si="98"/>
        <v>334.06874999999991</v>
      </c>
    </row>
    <row r="2085" spans="1:8" x14ac:dyDescent="0.25">
      <c r="A2085" s="1">
        <v>43917.541666666657</v>
      </c>
      <c r="B2085" s="4">
        <v>76.13333333333334</v>
      </c>
      <c r="C2085" s="4">
        <f t="shared" si="96"/>
        <v>668.07000000000016</v>
      </c>
      <c r="D2085" s="4">
        <f t="shared" si="97"/>
        <v>160.80000000000001</v>
      </c>
      <c r="F2085" s="4">
        <v>201</v>
      </c>
      <c r="H2085" s="4">
        <f t="shared" si="98"/>
        <v>306.27000000000015</v>
      </c>
    </row>
    <row r="2086" spans="1:8" x14ac:dyDescent="0.25">
      <c r="A2086" s="1">
        <v>43917.583333333343</v>
      </c>
      <c r="B2086" s="4">
        <v>71.683333333333337</v>
      </c>
      <c r="C2086" s="4">
        <f t="shared" si="96"/>
        <v>629.02125000000001</v>
      </c>
      <c r="D2086" s="4">
        <f t="shared" si="97"/>
        <v>148.80000000000001</v>
      </c>
      <c r="F2086" s="4">
        <v>186</v>
      </c>
      <c r="H2086" s="4">
        <f t="shared" si="98"/>
        <v>294.22125</v>
      </c>
    </row>
    <row r="2087" spans="1:8" x14ac:dyDescent="0.25">
      <c r="A2087" s="1">
        <v>43917.625</v>
      </c>
      <c r="B2087" s="4">
        <v>68.63333333333334</v>
      </c>
      <c r="C2087" s="4">
        <f t="shared" si="96"/>
        <v>602.25750000000016</v>
      </c>
      <c r="D2087" s="4">
        <f t="shared" si="97"/>
        <v>145.6</v>
      </c>
      <c r="F2087" s="4">
        <v>182</v>
      </c>
      <c r="H2087" s="4">
        <f t="shared" si="98"/>
        <v>274.65750000000014</v>
      </c>
    </row>
    <row r="2088" spans="1:8" x14ac:dyDescent="0.25">
      <c r="A2088" s="1">
        <v>43917.666666666657</v>
      </c>
      <c r="B2088" s="4">
        <v>67.150000000000006</v>
      </c>
      <c r="C2088" s="4">
        <f t="shared" si="96"/>
        <v>589.24125000000015</v>
      </c>
      <c r="D2088" s="4">
        <f t="shared" si="97"/>
        <v>120.80000000000001</v>
      </c>
      <c r="F2088" s="4">
        <v>151</v>
      </c>
      <c r="H2088" s="4">
        <f t="shared" si="98"/>
        <v>317.44125000000014</v>
      </c>
    </row>
    <row r="2089" spans="1:8" x14ac:dyDescent="0.25">
      <c r="A2089" s="1">
        <v>43917.708333333343</v>
      </c>
      <c r="B2089" s="4">
        <v>66.61666666666666</v>
      </c>
      <c r="C2089" s="4">
        <f t="shared" si="96"/>
        <v>584.56124999999986</v>
      </c>
      <c r="D2089" s="4">
        <f t="shared" si="97"/>
        <v>132</v>
      </c>
      <c r="F2089" s="4">
        <v>165</v>
      </c>
      <c r="H2089" s="4">
        <f t="shared" si="98"/>
        <v>287.56124999999986</v>
      </c>
    </row>
    <row r="2090" spans="1:8" x14ac:dyDescent="0.25">
      <c r="A2090" s="1">
        <v>43917.75</v>
      </c>
      <c r="B2090" s="4">
        <v>65.533333333333331</v>
      </c>
      <c r="C2090" s="4">
        <f t="shared" si="96"/>
        <v>575.05499999999995</v>
      </c>
      <c r="D2090" s="4">
        <f t="shared" si="97"/>
        <v>135.20000000000002</v>
      </c>
      <c r="F2090" s="4">
        <v>169</v>
      </c>
      <c r="H2090" s="4">
        <f t="shared" si="98"/>
        <v>270.8549999999999</v>
      </c>
    </row>
    <row r="2091" spans="1:8" x14ac:dyDescent="0.25">
      <c r="A2091" s="1">
        <v>43917.791666666657</v>
      </c>
      <c r="B2091" s="4">
        <v>64.45</v>
      </c>
      <c r="C2091" s="4">
        <f t="shared" si="96"/>
        <v>565.54875000000004</v>
      </c>
      <c r="D2091" s="4">
        <f t="shared" si="97"/>
        <v>116</v>
      </c>
      <c r="F2091" s="4">
        <v>145</v>
      </c>
      <c r="H2091" s="4">
        <f t="shared" si="98"/>
        <v>304.54875000000004</v>
      </c>
    </row>
    <row r="2092" spans="1:8" x14ac:dyDescent="0.25">
      <c r="A2092" s="1">
        <v>43917.833333333343</v>
      </c>
      <c r="B2092" s="4">
        <v>64</v>
      </c>
      <c r="C2092" s="4">
        <f t="shared" si="96"/>
        <v>561.6</v>
      </c>
      <c r="D2092" s="4">
        <f t="shared" si="97"/>
        <v>132</v>
      </c>
      <c r="F2092" s="4">
        <v>165</v>
      </c>
      <c r="H2092" s="4">
        <f t="shared" si="98"/>
        <v>264.60000000000002</v>
      </c>
    </row>
    <row r="2093" spans="1:8" x14ac:dyDescent="0.25">
      <c r="A2093" s="1">
        <v>43917.875</v>
      </c>
      <c r="B2093" s="4">
        <v>64.033333333333331</v>
      </c>
      <c r="C2093" s="4">
        <f t="shared" si="96"/>
        <v>561.89250000000004</v>
      </c>
      <c r="D2093" s="4">
        <f t="shared" si="97"/>
        <v>128.80000000000001</v>
      </c>
      <c r="F2093" s="4">
        <v>161</v>
      </c>
      <c r="H2093" s="4">
        <f t="shared" si="98"/>
        <v>272.09250000000003</v>
      </c>
    </row>
    <row r="2094" spans="1:8" x14ac:dyDescent="0.25">
      <c r="A2094" s="1">
        <v>43917.916666666657</v>
      </c>
      <c r="B2094" s="4">
        <v>64</v>
      </c>
      <c r="C2094" s="4">
        <f t="shared" si="96"/>
        <v>561.6</v>
      </c>
      <c r="D2094" s="4">
        <f t="shared" si="97"/>
        <v>122.4</v>
      </c>
      <c r="F2094" s="4">
        <v>153</v>
      </c>
      <c r="H2094" s="4">
        <f t="shared" si="98"/>
        <v>286.20000000000005</v>
      </c>
    </row>
    <row r="2095" spans="1:8" x14ac:dyDescent="0.25">
      <c r="A2095" s="1">
        <v>43917.958333333343</v>
      </c>
      <c r="B2095" s="4">
        <v>64</v>
      </c>
      <c r="C2095" s="4">
        <f t="shared" si="96"/>
        <v>561.6</v>
      </c>
      <c r="D2095" s="4">
        <f t="shared" si="97"/>
        <v>132.80000000000001</v>
      </c>
      <c r="F2095" s="4">
        <v>166</v>
      </c>
      <c r="H2095" s="4">
        <f t="shared" si="98"/>
        <v>262.8</v>
      </c>
    </row>
    <row r="2096" spans="1:8" x14ac:dyDescent="0.25">
      <c r="A2096" s="1">
        <v>43918</v>
      </c>
      <c r="B2096" s="4">
        <v>64</v>
      </c>
      <c r="C2096" s="4">
        <f t="shared" si="96"/>
        <v>561.6</v>
      </c>
      <c r="D2096" s="4">
        <f t="shared" si="97"/>
        <v>128</v>
      </c>
      <c r="F2096" s="4">
        <v>160</v>
      </c>
      <c r="H2096" s="4">
        <f t="shared" si="98"/>
        <v>273.60000000000002</v>
      </c>
    </row>
    <row r="2097" spans="1:8" x14ac:dyDescent="0.25">
      <c r="A2097" s="1">
        <v>43918.041666666657</v>
      </c>
      <c r="B2097" s="4">
        <v>63.383333333333333</v>
      </c>
      <c r="C2097" s="4">
        <f t="shared" si="96"/>
        <v>556.18875000000003</v>
      </c>
      <c r="D2097" s="4">
        <f t="shared" si="97"/>
        <v>119.2</v>
      </c>
      <c r="F2097" s="4">
        <v>149</v>
      </c>
      <c r="H2097" s="4">
        <f t="shared" si="98"/>
        <v>287.98875000000004</v>
      </c>
    </row>
    <row r="2098" spans="1:8" x14ac:dyDescent="0.25">
      <c r="A2098" s="1">
        <v>43918.083333333343</v>
      </c>
      <c r="B2098" s="4">
        <v>63</v>
      </c>
      <c r="C2098" s="4">
        <f t="shared" si="96"/>
        <v>552.82500000000005</v>
      </c>
      <c r="D2098" s="4">
        <f t="shared" si="97"/>
        <v>135.20000000000002</v>
      </c>
      <c r="F2098" s="4">
        <v>169</v>
      </c>
      <c r="H2098" s="4">
        <f t="shared" si="98"/>
        <v>248.625</v>
      </c>
    </row>
    <row r="2099" spans="1:8" x14ac:dyDescent="0.25">
      <c r="A2099" s="1">
        <v>43918.125</v>
      </c>
      <c r="B2099" s="4">
        <v>63.81666666666667</v>
      </c>
      <c r="C2099" s="4">
        <f t="shared" si="96"/>
        <v>559.99125000000004</v>
      </c>
      <c r="D2099" s="4">
        <f t="shared" si="97"/>
        <v>137.6</v>
      </c>
      <c r="F2099" s="4">
        <v>172</v>
      </c>
      <c r="H2099" s="4">
        <f t="shared" si="98"/>
        <v>250.39125000000001</v>
      </c>
    </row>
    <row r="2100" spans="1:8" x14ac:dyDescent="0.25">
      <c r="A2100" s="1">
        <v>43918.166666666657</v>
      </c>
      <c r="B2100" s="4">
        <v>64</v>
      </c>
      <c r="C2100" s="4">
        <f t="shared" si="96"/>
        <v>561.6</v>
      </c>
      <c r="D2100" s="4">
        <f t="shared" si="97"/>
        <v>145.6</v>
      </c>
      <c r="F2100" s="4">
        <v>182</v>
      </c>
      <c r="H2100" s="4">
        <f t="shared" si="98"/>
        <v>234</v>
      </c>
    </row>
    <row r="2101" spans="1:8" x14ac:dyDescent="0.25">
      <c r="A2101" s="1">
        <v>43918.208333333343</v>
      </c>
      <c r="B2101" s="4">
        <v>64</v>
      </c>
      <c r="C2101" s="4">
        <f t="shared" si="96"/>
        <v>561.6</v>
      </c>
      <c r="D2101" s="4">
        <f t="shared" si="97"/>
        <v>128.80000000000001</v>
      </c>
      <c r="F2101" s="4">
        <v>161</v>
      </c>
      <c r="H2101" s="4">
        <f t="shared" si="98"/>
        <v>271.8</v>
      </c>
    </row>
    <row r="2102" spans="1:8" x14ac:dyDescent="0.25">
      <c r="A2102" s="1">
        <v>43918.25</v>
      </c>
      <c r="B2102" s="4">
        <v>64.916666666666671</v>
      </c>
      <c r="C2102" s="4">
        <f t="shared" si="96"/>
        <v>569.64374999999995</v>
      </c>
      <c r="D2102" s="4">
        <f t="shared" si="97"/>
        <v>134.4</v>
      </c>
      <c r="F2102" s="4">
        <v>168</v>
      </c>
      <c r="H2102" s="4">
        <f t="shared" si="98"/>
        <v>267.24374999999998</v>
      </c>
    </row>
    <row r="2103" spans="1:8" x14ac:dyDescent="0.25">
      <c r="A2103" s="1">
        <v>43918.291666666657</v>
      </c>
      <c r="B2103" s="4">
        <v>65.466666666666669</v>
      </c>
      <c r="C2103" s="4">
        <f t="shared" si="96"/>
        <v>574.47</v>
      </c>
      <c r="D2103" s="4">
        <f t="shared" si="97"/>
        <v>136.80000000000001</v>
      </c>
      <c r="F2103" s="4">
        <v>171</v>
      </c>
      <c r="H2103" s="4">
        <f t="shared" si="98"/>
        <v>266.67</v>
      </c>
    </row>
    <row r="2104" spans="1:8" x14ac:dyDescent="0.25">
      <c r="A2104" s="1">
        <v>43918.333333333343</v>
      </c>
      <c r="B2104" s="4">
        <v>68.916666666666671</v>
      </c>
      <c r="C2104" s="4">
        <f t="shared" si="96"/>
        <v>604.74374999999998</v>
      </c>
      <c r="D2104" s="4">
        <f t="shared" si="97"/>
        <v>136.80000000000001</v>
      </c>
      <c r="F2104" s="4">
        <v>171</v>
      </c>
      <c r="H2104" s="4">
        <f t="shared" si="98"/>
        <v>296.94374999999997</v>
      </c>
    </row>
    <row r="2105" spans="1:8" x14ac:dyDescent="0.25">
      <c r="A2105" s="1">
        <v>43918.375</v>
      </c>
      <c r="B2105" s="4">
        <v>72.099999999999994</v>
      </c>
      <c r="C2105" s="4">
        <f t="shared" si="96"/>
        <v>632.6774999999999</v>
      </c>
      <c r="D2105" s="4">
        <f t="shared" si="97"/>
        <v>149.6</v>
      </c>
      <c r="F2105" s="4">
        <v>187</v>
      </c>
      <c r="H2105" s="4">
        <f t="shared" si="98"/>
        <v>296.07749999999987</v>
      </c>
    </row>
    <row r="2106" spans="1:8" x14ac:dyDescent="0.25">
      <c r="A2106" s="1">
        <v>43918.416666666657</v>
      </c>
      <c r="B2106" s="4">
        <v>74.933333333333337</v>
      </c>
      <c r="C2106" s="4">
        <f t="shared" si="96"/>
        <v>657.54</v>
      </c>
      <c r="D2106" s="4">
        <f t="shared" si="97"/>
        <v>166.4</v>
      </c>
      <c r="F2106" s="4">
        <v>208</v>
      </c>
      <c r="H2106" s="4">
        <f t="shared" si="98"/>
        <v>283.14</v>
      </c>
    </row>
    <row r="2107" spans="1:8" x14ac:dyDescent="0.25">
      <c r="A2107" s="1">
        <v>43918.458333333343</v>
      </c>
      <c r="B2107" s="4">
        <v>77.933333333333337</v>
      </c>
      <c r="C2107" s="4">
        <f t="shared" si="96"/>
        <v>683.86500000000001</v>
      </c>
      <c r="D2107" s="4">
        <f t="shared" si="97"/>
        <v>164.8</v>
      </c>
      <c r="F2107" s="4">
        <v>206</v>
      </c>
      <c r="H2107" s="4">
        <f t="shared" si="98"/>
        <v>313.06500000000005</v>
      </c>
    </row>
    <row r="2108" spans="1:8" x14ac:dyDescent="0.25">
      <c r="A2108" s="1">
        <v>43918.5</v>
      </c>
      <c r="B2108" s="4">
        <v>80</v>
      </c>
      <c r="C2108" s="4">
        <f t="shared" si="96"/>
        <v>702</v>
      </c>
      <c r="D2108" s="4">
        <f t="shared" si="97"/>
        <v>183.20000000000002</v>
      </c>
      <c r="F2108" s="4">
        <v>229</v>
      </c>
      <c r="H2108" s="4">
        <f t="shared" si="98"/>
        <v>289.79999999999995</v>
      </c>
    </row>
    <row r="2109" spans="1:8" x14ac:dyDescent="0.25">
      <c r="A2109" s="1">
        <v>43918.541666666657</v>
      </c>
      <c r="B2109" s="4">
        <v>80</v>
      </c>
      <c r="C2109" s="4">
        <f t="shared" si="96"/>
        <v>702</v>
      </c>
      <c r="D2109" s="4">
        <f t="shared" si="97"/>
        <v>190.4</v>
      </c>
      <c r="F2109" s="4">
        <v>238</v>
      </c>
      <c r="H2109" s="4">
        <f t="shared" si="98"/>
        <v>273.60000000000002</v>
      </c>
    </row>
    <row r="2110" spans="1:8" x14ac:dyDescent="0.25">
      <c r="A2110" s="1">
        <v>43918.583333333343</v>
      </c>
      <c r="B2110" s="4">
        <v>79.36666666666666</v>
      </c>
      <c r="C2110" s="4">
        <f t="shared" si="96"/>
        <v>696.44249999999988</v>
      </c>
      <c r="D2110" s="4">
        <f t="shared" si="97"/>
        <v>176</v>
      </c>
      <c r="F2110" s="4">
        <v>220</v>
      </c>
      <c r="H2110" s="4">
        <f t="shared" si="98"/>
        <v>300.44249999999988</v>
      </c>
    </row>
    <row r="2111" spans="1:8" x14ac:dyDescent="0.25">
      <c r="A2111" s="1">
        <v>43918.625</v>
      </c>
      <c r="B2111" s="4">
        <v>78.916666666666671</v>
      </c>
      <c r="C2111" s="4">
        <f t="shared" si="96"/>
        <v>692.49374999999998</v>
      </c>
      <c r="D2111" s="4">
        <f t="shared" si="97"/>
        <v>190.4</v>
      </c>
      <c r="F2111" s="4">
        <v>238</v>
      </c>
      <c r="H2111" s="4">
        <f t="shared" si="98"/>
        <v>264.09375</v>
      </c>
    </row>
    <row r="2112" spans="1:8" x14ac:dyDescent="0.25">
      <c r="A2112" s="1">
        <v>43918.666666666657</v>
      </c>
      <c r="B2112" s="4">
        <v>76.05</v>
      </c>
      <c r="C2112" s="4">
        <f t="shared" si="96"/>
        <v>667.33875</v>
      </c>
      <c r="D2112" s="4">
        <f t="shared" si="97"/>
        <v>171.20000000000002</v>
      </c>
      <c r="F2112" s="4">
        <v>214</v>
      </c>
      <c r="H2112" s="4">
        <f t="shared" si="98"/>
        <v>282.13874999999996</v>
      </c>
    </row>
    <row r="2113" spans="1:8" x14ac:dyDescent="0.25">
      <c r="A2113" s="1">
        <v>43918.708333333343</v>
      </c>
      <c r="B2113" s="4">
        <v>74.599999999999994</v>
      </c>
      <c r="C2113" s="4">
        <f t="shared" si="96"/>
        <v>654.6149999999999</v>
      </c>
      <c r="D2113" s="4">
        <f t="shared" si="97"/>
        <v>178.4</v>
      </c>
      <c r="F2113" s="4">
        <v>223</v>
      </c>
      <c r="H2113" s="4">
        <f t="shared" si="98"/>
        <v>253.21499999999992</v>
      </c>
    </row>
    <row r="2114" spans="1:8" x14ac:dyDescent="0.25">
      <c r="A2114" s="1">
        <v>43918.75</v>
      </c>
      <c r="B2114" s="4">
        <v>72.716666666666669</v>
      </c>
      <c r="C2114" s="4">
        <f t="shared" si="96"/>
        <v>638.08875</v>
      </c>
      <c r="D2114" s="4">
        <f t="shared" si="97"/>
        <v>171.20000000000002</v>
      </c>
      <c r="F2114" s="4">
        <v>214</v>
      </c>
      <c r="H2114" s="4">
        <f t="shared" si="98"/>
        <v>252.88874999999996</v>
      </c>
    </row>
    <row r="2115" spans="1:8" x14ac:dyDescent="0.25">
      <c r="A2115" s="1">
        <v>43918.791666666657</v>
      </c>
      <c r="B2115" s="4">
        <v>71.333333333333329</v>
      </c>
      <c r="C2115" s="4">
        <f t="shared" si="96"/>
        <v>625.95000000000005</v>
      </c>
      <c r="D2115" s="4">
        <f t="shared" si="97"/>
        <v>162.4</v>
      </c>
      <c r="F2115" s="4">
        <v>203</v>
      </c>
      <c r="H2115" s="4">
        <f t="shared" si="98"/>
        <v>260.55000000000007</v>
      </c>
    </row>
    <row r="2116" spans="1:8" x14ac:dyDescent="0.25">
      <c r="A2116" s="1">
        <v>43918.833333333343</v>
      </c>
      <c r="B2116" s="4">
        <v>70.266666666666666</v>
      </c>
      <c r="C2116" s="4">
        <f t="shared" si="96"/>
        <v>616.59</v>
      </c>
      <c r="D2116" s="4">
        <f t="shared" si="97"/>
        <v>160</v>
      </c>
      <c r="F2116" s="4">
        <v>200</v>
      </c>
      <c r="H2116" s="4">
        <f t="shared" si="98"/>
        <v>256.59000000000003</v>
      </c>
    </row>
    <row r="2117" spans="1:8" x14ac:dyDescent="0.25">
      <c r="A2117" s="1">
        <v>43918.875</v>
      </c>
      <c r="B2117" s="4">
        <v>69.983333333333334</v>
      </c>
      <c r="C2117" s="4">
        <f t="shared" si="96"/>
        <v>614.10374999999999</v>
      </c>
      <c r="D2117" s="4">
        <f t="shared" si="97"/>
        <v>141.6</v>
      </c>
      <c r="F2117" s="4">
        <v>177</v>
      </c>
      <c r="H2117" s="4">
        <f t="shared" si="98"/>
        <v>295.50374999999997</v>
      </c>
    </row>
    <row r="2118" spans="1:8" x14ac:dyDescent="0.25">
      <c r="A2118" s="1">
        <v>43918.916666666657</v>
      </c>
      <c r="B2118" s="4">
        <v>69.516666666666666</v>
      </c>
      <c r="C2118" s="4">
        <f t="shared" si="96"/>
        <v>610.00874999999996</v>
      </c>
      <c r="D2118" s="4">
        <f t="shared" si="97"/>
        <v>144.80000000000001</v>
      </c>
      <c r="F2118" s="4">
        <v>181</v>
      </c>
      <c r="H2118" s="4">
        <f t="shared" si="98"/>
        <v>284.20874999999995</v>
      </c>
    </row>
    <row r="2119" spans="1:8" x14ac:dyDescent="0.25">
      <c r="A2119" s="1">
        <v>43918.958333333343</v>
      </c>
      <c r="B2119" s="4">
        <v>68.5</v>
      </c>
      <c r="C2119" s="4">
        <f t="shared" si="96"/>
        <v>601.08749999999998</v>
      </c>
      <c r="D2119" s="4">
        <f t="shared" si="97"/>
        <v>156.80000000000001</v>
      </c>
      <c r="F2119" s="4">
        <v>196</v>
      </c>
      <c r="H2119" s="4">
        <f t="shared" si="98"/>
        <v>248.28749999999997</v>
      </c>
    </row>
    <row r="2120" spans="1:8" x14ac:dyDescent="0.25">
      <c r="A2120" s="1">
        <v>43919</v>
      </c>
      <c r="B2120" s="4">
        <v>68</v>
      </c>
      <c r="C2120" s="4">
        <f t="shared" si="96"/>
        <v>596.70000000000005</v>
      </c>
      <c r="D2120" s="4">
        <f t="shared" si="97"/>
        <v>145.6</v>
      </c>
      <c r="F2120" s="4">
        <v>182</v>
      </c>
      <c r="H2120" s="4">
        <f t="shared" si="98"/>
        <v>269.10000000000002</v>
      </c>
    </row>
    <row r="2121" spans="1:8" x14ac:dyDescent="0.25">
      <c r="A2121" s="1">
        <v>43919.041666666657</v>
      </c>
      <c r="B2121" s="4">
        <v>67.349999999999994</v>
      </c>
      <c r="C2121" s="4">
        <f t="shared" ref="C2121:C2184" si="99">B2121*$C$2*$C$3/$C$4/3600</f>
        <v>590.99624999999992</v>
      </c>
      <c r="D2121" s="4">
        <f t="shared" ref="D2121:D2184" si="100">F2121/0.5*0.4</f>
        <v>291.2</v>
      </c>
      <c r="F2121" s="4">
        <v>364</v>
      </c>
      <c r="H2121" s="4">
        <f t="shared" ref="H2121:H2184" si="101">C2121-D2121-F2121</f>
        <v>-64.20375000000007</v>
      </c>
    </row>
    <row r="2122" spans="1:8" x14ac:dyDescent="0.25">
      <c r="A2122" s="1">
        <v>43919.083333333343</v>
      </c>
      <c r="C2122" s="4">
        <f t="shared" si="99"/>
        <v>0</v>
      </c>
      <c r="D2122" s="4">
        <f t="shared" si="100"/>
        <v>0</v>
      </c>
      <c r="F2122" s="4">
        <v>0</v>
      </c>
      <c r="H2122" s="4">
        <f t="shared" si="101"/>
        <v>0</v>
      </c>
    </row>
    <row r="2123" spans="1:8" x14ac:dyDescent="0.25">
      <c r="A2123" s="1">
        <v>43919.125</v>
      </c>
      <c r="B2123" s="4">
        <v>66.233333333333334</v>
      </c>
      <c r="C2123" s="4">
        <f t="shared" si="99"/>
        <v>581.19749999999999</v>
      </c>
      <c r="D2123" s="4">
        <f t="shared" si="100"/>
        <v>128</v>
      </c>
      <c r="F2123" s="4">
        <v>160</v>
      </c>
      <c r="H2123" s="4">
        <f t="shared" si="101"/>
        <v>293.19749999999999</v>
      </c>
    </row>
    <row r="2124" spans="1:8" x14ac:dyDescent="0.25">
      <c r="A2124" s="1">
        <v>43919.166666666657</v>
      </c>
      <c r="B2124" s="4">
        <v>65.833333333333329</v>
      </c>
      <c r="C2124" s="4">
        <f t="shared" si="99"/>
        <v>577.6875</v>
      </c>
      <c r="D2124" s="4">
        <f t="shared" si="100"/>
        <v>144</v>
      </c>
      <c r="F2124" s="4">
        <v>180</v>
      </c>
      <c r="H2124" s="4">
        <f t="shared" si="101"/>
        <v>253.6875</v>
      </c>
    </row>
    <row r="2125" spans="1:8" x14ac:dyDescent="0.25">
      <c r="A2125" s="1">
        <v>43919.208333333343</v>
      </c>
      <c r="B2125" s="4">
        <v>65.066666666666663</v>
      </c>
      <c r="C2125" s="4">
        <f t="shared" si="99"/>
        <v>570.96</v>
      </c>
      <c r="D2125" s="4">
        <f t="shared" si="100"/>
        <v>136.80000000000001</v>
      </c>
      <c r="F2125" s="4">
        <v>171</v>
      </c>
      <c r="H2125" s="4">
        <f t="shared" si="101"/>
        <v>263.16000000000003</v>
      </c>
    </row>
    <row r="2126" spans="1:8" x14ac:dyDescent="0.25">
      <c r="A2126" s="1">
        <v>43919.25</v>
      </c>
      <c r="B2126" s="4">
        <v>65</v>
      </c>
      <c r="C2126" s="4">
        <f t="shared" si="99"/>
        <v>570.375</v>
      </c>
      <c r="D2126" s="4">
        <f t="shared" si="100"/>
        <v>135.20000000000002</v>
      </c>
      <c r="F2126" s="4">
        <v>169</v>
      </c>
      <c r="H2126" s="4">
        <f t="shared" si="101"/>
        <v>266.17499999999995</v>
      </c>
    </row>
    <row r="2127" spans="1:8" x14ac:dyDescent="0.25">
      <c r="A2127" s="1">
        <v>43919.291666666657</v>
      </c>
      <c r="B2127" s="4">
        <v>65</v>
      </c>
      <c r="C2127" s="4">
        <f t="shared" si="99"/>
        <v>570.375</v>
      </c>
      <c r="D2127" s="4">
        <f t="shared" si="100"/>
        <v>138.4</v>
      </c>
      <c r="F2127" s="4">
        <v>173</v>
      </c>
      <c r="H2127" s="4">
        <f t="shared" si="101"/>
        <v>258.97500000000002</v>
      </c>
    </row>
    <row r="2128" spans="1:8" x14ac:dyDescent="0.25">
      <c r="A2128" s="1">
        <v>43919.333333333343</v>
      </c>
      <c r="B2128" s="4">
        <v>64.983333333333334</v>
      </c>
      <c r="C2128" s="4">
        <f t="shared" si="99"/>
        <v>570.22874999999999</v>
      </c>
      <c r="D2128" s="4">
        <f t="shared" si="100"/>
        <v>147.20000000000002</v>
      </c>
      <c r="F2128" s="4">
        <v>184</v>
      </c>
      <c r="H2128" s="4">
        <f t="shared" si="101"/>
        <v>239.02874999999995</v>
      </c>
    </row>
    <row r="2129" spans="1:8" x14ac:dyDescent="0.25">
      <c r="A2129" s="1">
        <v>43919.375</v>
      </c>
      <c r="B2129" s="4">
        <v>65.066666666666663</v>
      </c>
      <c r="C2129" s="4">
        <f t="shared" si="99"/>
        <v>570.96</v>
      </c>
      <c r="D2129" s="4">
        <f t="shared" si="100"/>
        <v>132.80000000000001</v>
      </c>
      <c r="F2129" s="4">
        <v>166</v>
      </c>
      <c r="H2129" s="4">
        <f t="shared" si="101"/>
        <v>272.16000000000003</v>
      </c>
    </row>
    <row r="2130" spans="1:8" x14ac:dyDescent="0.25">
      <c r="A2130" s="1">
        <v>43919.416666666657</v>
      </c>
      <c r="B2130" s="4">
        <v>62.85</v>
      </c>
      <c r="C2130" s="4">
        <f t="shared" si="99"/>
        <v>551.50874999999996</v>
      </c>
      <c r="D2130" s="4">
        <f t="shared" si="100"/>
        <v>143.20000000000002</v>
      </c>
      <c r="F2130" s="4">
        <v>179</v>
      </c>
      <c r="H2130" s="4">
        <f t="shared" si="101"/>
        <v>229.30874999999992</v>
      </c>
    </row>
    <row r="2131" spans="1:8" x14ac:dyDescent="0.25">
      <c r="A2131" s="1">
        <v>43919.458333333343</v>
      </c>
      <c r="B2131" s="4">
        <v>59.18333333333333</v>
      </c>
      <c r="C2131" s="4">
        <f t="shared" si="99"/>
        <v>519.33375000000001</v>
      </c>
      <c r="D2131" s="4">
        <f t="shared" si="100"/>
        <v>131.20000000000002</v>
      </c>
      <c r="F2131" s="4">
        <v>164</v>
      </c>
      <c r="H2131" s="4">
        <f t="shared" si="101"/>
        <v>224.13374999999996</v>
      </c>
    </row>
    <row r="2132" spans="1:8" x14ac:dyDescent="0.25">
      <c r="A2132" s="1">
        <v>43919.5</v>
      </c>
      <c r="B2132" s="4">
        <v>59</v>
      </c>
      <c r="C2132" s="4">
        <f t="shared" si="99"/>
        <v>517.72500000000002</v>
      </c>
      <c r="D2132" s="4">
        <f t="shared" si="100"/>
        <v>123.2</v>
      </c>
      <c r="F2132" s="4">
        <v>154</v>
      </c>
      <c r="H2132" s="4">
        <f t="shared" si="101"/>
        <v>240.52500000000003</v>
      </c>
    </row>
    <row r="2133" spans="1:8" x14ac:dyDescent="0.25">
      <c r="A2133" s="1">
        <v>43919.541666666657</v>
      </c>
      <c r="B2133" s="4">
        <v>58.616666666666667</v>
      </c>
      <c r="C2133" s="4">
        <f t="shared" si="99"/>
        <v>514.36125000000004</v>
      </c>
      <c r="D2133" s="4">
        <f t="shared" si="100"/>
        <v>115.2</v>
      </c>
      <c r="F2133" s="4">
        <v>144</v>
      </c>
      <c r="H2133" s="4">
        <f t="shared" si="101"/>
        <v>255.16125000000005</v>
      </c>
    </row>
    <row r="2134" spans="1:8" x14ac:dyDescent="0.25">
      <c r="A2134" s="1">
        <v>43919.583333333343</v>
      </c>
      <c r="B2134" s="4">
        <v>58.016666666666673</v>
      </c>
      <c r="C2134" s="4">
        <f t="shared" si="99"/>
        <v>509.09625000000005</v>
      </c>
      <c r="D2134" s="4">
        <f t="shared" si="100"/>
        <v>132.80000000000001</v>
      </c>
      <c r="F2134" s="4">
        <v>166</v>
      </c>
      <c r="H2134" s="4">
        <f t="shared" si="101"/>
        <v>210.29625000000004</v>
      </c>
    </row>
    <row r="2135" spans="1:8" x14ac:dyDescent="0.25">
      <c r="A2135" s="1">
        <v>43919.625</v>
      </c>
      <c r="B2135" s="4">
        <v>58</v>
      </c>
      <c r="C2135" s="4">
        <f t="shared" si="99"/>
        <v>508.95</v>
      </c>
      <c r="D2135" s="4">
        <f t="shared" si="100"/>
        <v>116.80000000000001</v>
      </c>
      <c r="F2135" s="4">
        <v>146</v>
      </c>
      <c r="H2135" s="4">
        <f t="shared" si="101"/>
        <v>246.14999999999998</v>
      </c>
    </row>
    <row r="2136" spans="1:8" x14ac:dyDescent="0.25">
      <c r="A2136" s="1">
        <v>43919.666666666657</v>
      </c>
      <c r="B2136" s="4">
        <v>58</v>
      </c>
      <c r="C2136" s="4">
        <f t="shared" si="99"/>
        <v>508.95</v>
      </c>
      <c r="D2136" s="4">
        <f t="shared" si="100"/>
        <v>123.2</v>
      </c>
      <c r="F2136" s="4">
        <v>154</v>
      </c>
      <c r="H2136" s="4">
        <f t="shared" si="101"/>
        <v>231.75</v>
      </c>
    </row>
    <row r="2137" spans="1:8" x14ac:dyDescent="0.25">
      <c r="A2137" s="1">
        <v>43919.708333333343</v>
      </c>
      <c r="B2137" s="4">
        <v>58</v>
      </c>
      <c r="C2137" s="4">
        <f t="shared" si="99"/>
        <v>508.95</v>
      </c>
      <c r="D2137" s="4">
        <f t="shared" si="100"/>
        <v>113.60000000000001</v>
      </c>
      <c r="F2137" s="4">
        <v>142</v>
      </c>
      <c r="H2137" s="4">
        <f t="shared" si="101"/>
        <v>253.34999999999997</v>
      </c>
    </row>
    <row r="2138" spans="1:8" x14ac:dyDescent="0.25">
      <c r="A2138" s="1">
        <v>43919.75</v>
      </c>
      <c r="B2138" s="4">
        <v>58</v>
      </c>
      <c r="C2138" s="4">
        <f t="shared" si="99"/>
        <v>508.95</v>
      </c>
      <c r="D2138" s="4">
        <f t="shared" si="100"/>
        <v>120.80000000000001</v>
      </c>
      <c r="F2138" s="4">
        <v>151</v>
      </c>
      <c r="H2138" s="4">
        <f t="shared" si="101"/>
        <v>237.14999999999998</v>
      </c>
    </row>
    <row r="2139" spans="1:8" x14ac:dyDescent="0.25">
      <c r="A2139" s="1">
        <v>43919.791666666657</v>
      </c>
      <c r="B2139" s="4">
        <v>58</v>
      </c>
      <c r="C2139" s="4">
        <f t="shared" si="99"/>
        <v>508.95</v>
      </c>
      <c r="D2139" s="4">
        <f t="shared" si="100"/>
        <v>131.20000000000002</v>
      </c>
      <c r="F2139" s="4">
        <v>164</v>
      </c>
      <c r="H2139" s="4">
        <f t="shared" si="101"/>
        <v>213.75</v>
      </c>
    </row>
    <row r="2140" spans="1:8" x14ac:dyDescent="0.25">
      <c r="A2140" s="1">
        <v>43919.833333333343</v>
      </c>
      <c r="B2140" s="4">
        <v>57.982758620689658</v>
      </c>
      <c r="C2140" s="4">
        <f t="shared" si="99"/>
        <v>508.79870689655166</v>
      </c>
      <c r="D2140" s="4">
        <f t="shared" si="100"/>
        <v>126.6206896551724</v>
      </c>
      <c r="F2140" s="4">
        <v>158.27586206896549</v>
      </c>
      <c r="H2140" s="4">
        <f t="shared" si="101"/>
        <v>223.90215517241379</v>
      </c>
    </row>
    <row r="2141" spans="1:8" x14ac:dyDescent="0.25">
      <c r="A2141" s="1">
        <v>43919.875</v>
      </c>
      <c r="B2141" s="4">
        <v>57.844827586206897</v>
      </c>
      <c r="C2141" s="4">
        <f t="shared" si="99"/>
        <v>507.58836206896547</v>
      </c>
      <c r="D2141" s="4">
        <f t="shared" si="100"/>
        <v>116.68965517241378</v>
      </c>
      <c r="F2141" s="4">
        <v>145.86206896551721</v>
      </c>
      <c r="H2141" s="4">
        <f t="shared" si="101"/>
        <v>245.03663793103448</v>
      </c>
    </row>
    <row r="2142" spans="1:8" x14ac:dyDescent="0.25">
      <c r="A2142" s="1">
        <v>43919.916666666657</v>
      </c>
      <c r="B2142" s="4">
        <v>57.206896551724142</v>
      </c>
      <c r="C2142" s="4">
        <f t="shared" si="99"/>
        <v>501.99051724137939</v>
      </c>
      <c r="D2142" s="4">
        <f t="shared" si="100"/>
        <v>125.79310344827584</v>
      </c>
      <c r="F2142" s="4">
        <v>157.2413793103448</v>
      </c>
      <c r="H2142" s="4">
        <f t="shared" si="101"/>
        <v>218.95603448275878</v>
      </c>
    </row>
    <row r="2143" spans="1:8" x14ac:dyDescent="0.25">
      <c r="A2143" s="1">
        <v>43919.958333333343</v>
      </c>
      <c r="B2143" s="4">
        <v>57.033898305084747</v>
      </c>
      <c r="C2143" s="4">
        <f t="shared" si="99"/>
        <v>500.47245762711862</v>
      </c>
      <c r="D2143" s="4">
        <f t="shared" si="100"/>
        <v>123.66101694915255</v>
      </c>
      <c r="F2143" s="4">
        <v>154.57627118644069</v>
      </c>
      <c r="H2143" s="4">
        <f t="shared" si="101"/>
        <v>222.23516949152537</v>
      </c>
    </row>
    <row r="2144" spans="1:8" x14ac:dyDescent="0.25">
      <c r="A2144" s="1">
        <v>43920</v>
      </c>
      <c r="B2144" s="4">
        <v>57.593220338983052</v>
      </c>
      <c r="C2144" s="4">
        <f t="shared" si="99"/>
        <v>505.38050847457629</v>
      </c>
      <c r="D2144" s="4">
        <f t="shared" si="100"/>
        <v>115.52542372881354</v>
      </c>
      <c r="F2144" s="4">
        <v>144.40677966101691</v>
      </c>
      <c r="H2144" s="4">
        <f t="shared" si="101"/>
        <v>245.44830508474581</v>
      </c>
    </row>
    <row r="2145" spans="1:8" x14ac:dyDescent="0.25">
      <c r="A2145" s="1">
        <v>43920.041666666657</v>
      </c>
      <c r="B2145" s="4">
        <v>58</v>
      </c>
      <c r="C2145" s="4">
        <f t="shared" si="99"/>
        <v>508.95</v>
      </c>
      <c r="D2145" s="4">
        <f t="shared" si="100"/>
        <v>115.36842105263162</v>
      </c>
      <c r="F2145" s="4">
        <v>144.21052631578951</v>
      </c>
      <c r="H2145" s="4">
        <f t="shared" si="101"/>
        <v>249.37105263157886</v>
      </c>
    </row>
    <row r="2146" spans="1:8" x14ac:dyDescent="0.25">
      <c r="A2146" s="1">
        <v>43920.083333333343</v>
      </c>
      <c r="B2146" s="4">
        <v>58.016949152542367</v>
      </c>
      <c r="C2146" s="4">
        <f t="shared" si="99"/>
        <v>509.09872881355921</v>
      </c>
      <c r="D2146" s="4">
        <f t="shared" si="100"/>
        <v>116.33898305084745</v>
      </c>
      <c r="F2146" s="4">
        <v>145.42372881355931</v>
      </c>
      <c r="H2146" s="4">
        <f t="shared" si="101"/>
        <v>247.33601694915245</v>
      </c>
    </row>
    <row r="2147" spans="1:8" x14ac:dyDescent="0.25">
      <c r="A2147" s="1">
        <v>43920.125</v>
      </c>
      <c r="B2147" s="4">
        <v>58.9</v>
      </c>
      <c r="C2147" s="4">
        <f t="shared" si="99"/>
        <v>516.84749999999997</v>
      </c>
      <c r="D2147" s="4">
        <f t="shared" si="100"/>
        <v>114.4</v>
      </c>
      <c r="F2147" s="4">
        <v>143</v>
      </c>
      <c r="H2147" s="4">
        <f t="shared" si="101"/>
        <v>259.44749999999999</v>
      </c>
    </row>
    <row r="2148" spans="1:8" x14ac:dyDescent="0.25">
      <c r="A2148" s="1">
        <v>43920.166666666657</v>
      </c>
      <c r="B2148" s="4">
        <v>60.283333333333331</v>
      </c>
      <c r="C2148" s="4">
        <f t="shared" si="99"/>
        <v>528.98625000000004</v>
      </c>
      <c r="D2148" s="4">
        <f t="shared" si="100"/>
        <v>115.2</v>
      </c>
      <c r="F2148" s="4">
        <v>144</v>
      </c>
      <c r="H2148" s="4">
        <f t="shared" si="101"/>
        <v>269.78625000000005</v>
      </c>
    </row>
    <row r="2149" spans="1:8" x14ac:dyDescent="0.25">
      <c r="A2149" s="1">
        <v>43920.208333333343</v>
      </c>
      <c r="B2149" s="4">
        <v>62</v>
      </c>
      <c r="C2149" s="4">
        <f t="shared" si="99"/>
        <v>544.04999999999995</v>
      </c>
      <c r="D2149" s="4">
        <f t="shared" si="100"/>
        <v>118.4</v>
      </c>
      <c r="F2149" s="4">
        <v>148</v>
      </c>
      <c r="H2149" s="4">
        <f t="shared" si="101"/>
        <v>277.64999999999998</v>
      </c>
    </row>
    <row r="2150" spans="1:8" x14ac:dyDescent="0.25">
      <c r="A2150" s="1">
        <v>43920.25</v>
      </c>
      <c r="B2150" s="4">
        <v>63</v>
      </c>
      <c r="C2150" s="4">
        <f t="shared" si="99"/>
        <v>552.82500000000005</v>
      </c>
      <c r="D2150" s="4">
        <f t="shared" si="100"/>
        <v>116.80000000000001</v>
      </c>
      <c r="F2150" s="4">
        <v>146</v>
      </c>
      <c r="H2150" s="4">
        <f t="shared" si="101"/>
        <v>290.02500000000003</v>
      </c>
    </row>
    <row r="2151" spans="1:8" x14ac:dyDescent="0.25">
      <c r="A2151" s="1">
        <v>43920.291666666657</v>
      </c>
      <c r="B2151" s="4">
        <v>63</v>
      </c>
      <c r="C2151" s="4">
        <f t="shared" si="99"/>
        <v>552.82500000000005</v>
      </c>
      <c r="D2151" s="4">
        <f t="shared" si="100"/>
        <v>111.2</v>
      </c>
      <c r="F2151" s="4">
        <v>139</v>
      </c>
      <c r="H2151" s="4">
        <f t="shared" si="101"/>
        <v>302.62500000000006</v>
      </c>
    </row>
    <row r="2152" spans="1:8" x14ac:dyDescent="0.25">
      <c r="A2152" s="1">
        <v>43920.333333333343</v>
      </c>
      <c r="B2152" s="4">
        <v>63.216666666666669</v>
      </c>
      <c r="C2152" s="4">
        <f t="shared" si="99"/>
        <v>554.72625000000005</v>
      </c>
      <c r="D2152" s="4">
        <f t="shared" si="100"/>
        <v>119.2</v>
      </c>
      <c r="F2152" s="4">
        <v>149</v>
      </c>
      <c r="H2152" s="4">
        <f t="shared" si="101"/>
        <v>286.52625000000006</v>
      </c>
    </row>
    <row r="2153" spans="1:8" x14ac:dyDescent="0.25">
      <c r="A2153" s="1">
        <v>43920.375</v>
      </c>
      <c r="B2153" s="4">
        <v>65</v>
      </c>
      <c r="C2153" s="4">
        <f t="shared" si="99"/>
        <v>570.375</v>
      </c>
      <c r="D2153" s="4">
        <f t="shared" si="100"/>
        <v>118.4</v>
      </c>
      <c r="F2153" s="4">
        <v>148</v>
      </c>
      <c r="H2153" s="4">
        <f t="shared" si="101"/>
        <v>303.97500000000002</v>
      </c>
    </row>
    <row r="2154" spans="1:8" x14ac:dyDescent="0.25">
      <c r="A2154" s="1">
        <v>43920.416666666657</v>
      </c>
      <c r="B2154" s="4">
        <v>65.666666666666671</v>
      </c>
      <c r="C2154" s="4">
        <f t="shared" si="99"/>
        <v>576.22500000000002</v>
      </c>
      <c r="D2154" s="4">
        <f t="shared" si="100"/>
        <v>140.80000000000001</v>
      </c>
      <c r="F2154" s="4">
        <v>176</v>
      </c>
      <c r="H2154" s="4">
        <f t="shared" si="101"/>
        <v>259.42500000000001</v>
      </c>
    </row>
    <row r="2155" spans="1:8" x14ac:dyDescent="0.25">
      <c r="A2155" s="1">
        <v>43920.458333333343</v>
      </c>
      <c r="B2155" s="4">
        <v>66.8</v>
      </c>
      <c r="C2155" s="4">
        <f t="shared" si="99"/>
        <v>586.16999999999996</v>
      </c>
      <c r="D2155" s="4">
        <f t="shared" si="100"/>
        <v>149.6</v>
      </c>
      <c r="F2155" s="4">
        <v>187</v>
      </c>
      <c r="H2155" s="4">
        <f t="shared" si="101"/>
        <v>249.56999999999994</v>
      </c>
    </row>
    <row r="2156" spans="1:8" x14ac:dyDescent="0.25">
      <c r="A2156" s="1">
        <v>43920.5</v>
      </c>
      <c r="B2156" s="4">
        <v>68.95</v>
      </c>
      <c r="C2156" s="4">
        <f t="shared" si="99"/>
        <v>605.03625</v>
      </c>
      <c r="D2156" s="4">
        <f t="shared" si="100"/>
        <v>148</v>
      </c>
      <c r="F2156" s="4">
        <v>185</v>
      </c>
      <c r="H2156" s="4">
        <f t="shared" si="101"/>
        <v>272.03625</v>
      </c>
    </row>
    <row r="2157" spans="1:8" x14ac:dyDescent="0.25">
      <c r="A2157" s="1">
        <v>43920.541666666657</v>
      </c>
      <c r="B2157" s="4">
        <v>70.61666666666666</v>
      </c>
      <c r="C2157" s="4">
        <f t="shared" si="99"/>
        <v>619.66124999999988</v>
      </c>
      <c r="D2157" s="4">
        <f t="shared" si="100"/>
        <v>147.20000000000002</v>
      </c>
      <c r="F2157" s="4">
        <v>184</v>
      </c>
      <c r="H2157" s="4">
        <f t="shared" si="101"/>
        <v>288.46124999999984</v>
      </c>
    </row>
    <row r="2158" spans="1:8" x14ac:dyDescent="0.25">
      <c r="A2158" s="1">
        <v>43920.583333333343</v>
      </c>
      <c r="B2158" s="4">
        <v>71.61666666666666</v>
      </c>
      <c r="C2158" s="4">
        <f t="shared" si="99"/>
        <v>628.43624999999986</v>
      </c>
      <c r="D2158" s="4">
        <f t="shared" si="100"/>
        <v>151.20000000000002</v>
      </c>
      <c r="F2158" s="4">
        <v>189</v>
      </c>
      <c r="H2158" s="4">
        <f t="shared" si="101"/>
        <v>288.23624999999981</v>
      </c>
    </row>
    <row r="2159" spans="1:8" x14ac:dyDescent="0.25">
      <c r="A2159" s="1">
        <v>43920.625</v>
      </c>
      <c r="B2159" s="4">
        <v>73.216666666666669</v>
      </c>
      <c r="C2159" s="4">
        <f t="shared" si="99"/>
        <v>642.47625000000005</v>
      </c>
      <c r="D2159" s="4">
        <f t="shared" si="100"/>
        <v>165.60000000000002</v>
      </c>
      <c r="F2159" s="4">
        <v>207</v>
      </c>
      <c r="H2159" s="4">
        <f t="shared" si="101"/>
        <v>269.87625000000003</v>
      </c>
    </row>
    <row r="2160" spans="1:8" x14ac:dyDescent="0.25">
      <c r="A2160" s="1">
        <v>43920.666666666657</v>
      </c>
      <c r="B2160" s="4">
        <v>72.683333333333337</v>
      </c>
      <c r="C2160" s="4">
        <f t="shared" si="99"/>
        <v>637.79624999999999</v>
      </c>
      <c r="D2160" s="4">
        <f t="shared" si="100"/>
        <v>156</v>
      </c>
      <c r="F2160" s="4">
        <v>195</v>
      </c>
      <c r="H2160" s="4">
        <f t="shared" si="101"/>
        <v>286.79624999999999</v>
      </c>
    </row>
    <row r="2161" spans="1:8" x14ac:dyDescent="0.25">
      <c r="A2161" s="1">
        <v>43920.708333333343</v>
      </c>
      <c r="B2161" s="4">
        <v>71.033333333333331</v>
      </c>
      <c r="C2161" s="4">
        <f t="shared" si="99"/>
        <v>623.3175</v>
      </c>
      <c r="D2161" s="4">
        <f t="shared" si="100"/>
        <v>159.20000000000002</v>
      </c>
      <c r="F2161" s="4">
        <v>199</v>
      </c>
      <c r="H2161" s="4">
        <f t="shared" si="101"/>
        <v>265.11749999999995</v>
      </c>
    </row>
    <row r="2162" spans="1:8" x14ac:dyDescent="0.25">
      <c r="A2162" s="1">
        <v>43920.75</v>
      </c>
      <c r="B2162" s="4">
        <v>69.88333333333334</v>
      </c>
      <c r="C2162" s="4">
        <f t="shared" si="99"/>
        <v>613.22625000000016</v>
      </c>
      <c r="D2162" s="4">
        <f t="shared" si="100"/>
        <v>144</v>
      </c>
      <c r="F2162" s="4">
        <v>180</v>
      </c>
      <c r="H2162" s="4">
        <f t="shared" si="101"/>
        <v>289.22625000000016</v>
      </c>
    </row>
    <row r="2163" spans="1:8" x14ac:dyDescent="0.25">
      <c r="A2163" s="1">
        <v>43920.791666666657</v>
      </c>
      <c r="B2163" s="4">
        <v>69.599999999999994</v>
      </c>
      <c r="C2163" s="4">
        <f t="shared" si="99"/>
        <v>610.7399999999999</v>
      </c>
      <c r="D2163" s="4">
        <f t="shared" si="100"/>
        <v>135.20000000000002</v>
      </c>
      <c r="F2163" s="4">
        <v>169</v>
      </c>
      <c r="H2163" s="4">
        <f t="shared" si="101"/>
        <v>306.53999999999985</v>
      </c>
    </row>
    <row r="2164" spans="1:8" x14ac:dyDescent="0.25">
      <c r="A2164" s="1">
        <v>43920.833333333343</v>
      </c>
      <c r="B2164" s="4">
        <v>71.333333333333329</v>
      </c>
      <c r="C2164" s="4">
        <f t="shared" si="99"/>
        <v>625.95000000000005</v>
      </c>
      <c r="D2164" s="4">
        <f t="shared" si="100"/>
        <v>146.4</v>
      </c>
      <c r="F2164" s="4">
        <v>183</v>
      </c>
      <c r="H2164" s="4">
        <f t="shared" si="101"/>
        <v>296.55000000000007</v>
      </c>
    </row>
    <row r="2165" spans="1:8" x14ac:dyDescent="0.25">
      <c r="A2165" s="1">
        <v>43920.875</v>
      </c>
      <c r="B2165" s="4">
        <v>72.849999999999994</v>
      </c>
      <c r="C2165" s="4">
        <f t="shared" si="99"/>
        <v>639.25874999999985</v>
      </c>
      <c r="D2165" s="4">
        <f t="shared" si="100"/>
        <v>140</v>
      </c>
      <c r="F2165" s="4">
        <v>175</v>
      </c>
      <c r="H2165" s="4">
        <f t="shared" si="101"/>
        <v>324.25874999999985</v>
      </c>
    </row>
    <row r="2166" spans="1:8" x14ac:dyDescent="0.25">
      <c r="A2166" s="1">
        <v>43920.916666666657</v>
      </c>
      <c r="B2166" s="4">
        <v>73.599999999999994</v>
      </c>
      <c r="C2166" s="4">
        <f t="shared" si="99"/>
        <v>645.83999999999992</v>
      </c>
      <c r="D2166" s="4">
        <f t="shared" si="100"/>
        <v>148</v>
      </c>
      <c r="F2166" s="4">
        <v>185</v>
      </c>
      <c r="H2166" s="4">
        <f t="shared" si="101"/>
        <v>312.83999999999992</v>
      </c>
    </row>
    <row r="2167" spans="1:8" x14ac:dyDescent="0.25">
      <c r="A2167" s="1">
        <v>43920.958333333343</v>
      </c>
      <c r="B2167" s="4">
        <v>75.88333333333334</v>
      </c>
      <c r="C2167" s="4">
        <f t="shared" si="99"/>
        <v>665.87625000000014</v>
      </c>
      <c r="D2167" s="4">
        <f t="shared" si="100"/>
        <v>141.6</v>
      </c>
      <c r="F2167" s="4">
        <v>177</v>
      </c>
      <c r="H2167" s="4">
        <f t="shared" si="101"/>
        <v>347.27625000000012</v>
      </c>
    </row>
    <row r="2168" spans="1:8" x14ac:dyDescent="0.25">
      <c r="A2168" s="1">
        <v>43921</v>
      </c>
      <c r="B2168" s="4">
        <v>77.433333333333337</v>
      </c>
      <c r="C2168" s="4">
        <f t="shared" si="99"/>
        <v>679.47749999999996</v>
      </c>
      <c r="D2168" s="4">
        <f t="shared" si="100"/>
        <v>147.20000000000002</v>
      </c>
      <c r="F2168" s="4">
        <v>184</v>
      </c>
      <c r="H2168" s="4">
        <f t="shared" si="101"/>
        <v>348.27749999999992</v>
      </c>
    </row>
    <row r="2169" spans="1:8" x14ac:dyDescent="0.25">
      <c r="A2169" s="1">
        <v>43921.041666666657</v>
      </c>
      <c r="B2169" s="4">
        <v>80.516666666666666</v>
      </c>
      <c r="C2169" s="4">
        <f t="shared" si="99"/>
        <v>706.53375000000005</v>
      </c>
      <c r="D2169" s="4">
        <f t="shared" si="100"/>
        <v>148</v>
      </c>
      <c r="F2169" s="4">
        <v>185</v>
      </c>
      <c r="H2169" s="4">
        <f t="shared" si="101"/>
        <v>373.53375000000005</v>
      </c>
    </row>
    <row r="2170" spans="1:8" x14ac:dyDescent="0.25">
      <c r="A2170" s="1">
        <v>43921.083333333343</v>
      </c>
      <c r="B2170" s="4">
        <v>80.983333333333334</v>
      </c>
      <c r="C2170" s="4">
        <f t="shared" si="99"/>
        <v>710.62874999999997</v>
      </c>
      <c r="D2170" s="4">
        <f t="shared" si="100"/>
        <v>132</v>
      </c>
      <c r="F2170" s="4">
        <v>165</v>
      </c>
      <c r="H2170" s="4">
        <f t="shared" si="101"/>
        <v>413.62874999999997</v>
      </c>
    </row>
    <row r="2171" spans="1:8" x14ac:dyDescent="0.25">
      <c r="A2171" s="1">
        <v>43921.125</v>
      </c>
      <c r="B2171" s="4">
        <v>80.066666666666663</v>
      </c>
      <c r="C2171" s="4">
        <f t="shared" si="99"/>
        <v>702.58500000000004</v>
      </c>
      <c r="D2171" s="4">
        <f t="shared" si="100"/>
        <v>140.80000000000001</v>
      </c>
      <c r="F2171" s="4">
        <v>176</v>
      </c>
      <c r="H2171" s="4">
        <f t="shared" si="101"/>
        <v>385.78500000000008</v>
      </c>
    </row>
    <row r="2172" spans="1:8" x14ac:dyDescent="0.25">
      <c r="A2172" s="1">
        <v>43921.166666666657</v>
      </c>
      <c r="B2172" s="4">
        <v>80</v>
      </c>
      <c r="C2172" s="4">
        <f t="shared" si="99"/>
        <v>702</v>
      </c>
      <c r="D2172" s="4">
        <f t="shared" si="100"/>
        <v>142.4</v>
      </c>
      <c r="F2172" s="4">
        <v>178</v>
      </c>
      <c r="H2172" s="4">
        <f t="shared" si="101"/>
        <v>381.6</v>
      </c>
    </row>
    <row r="2173" spans="1:8" x14ac:dyDescent="0.25">
      <c r="A2173" s="1">
        <v>43921.208333333343</v>
      </c>
      <c r="B2173" s="4">
        <v>80</v>
      </c>
      <c r="C2173" s="4">
        <f t="shared" si="99"/>
        <v>702</v>
      </c>
      <c r="D2173" s="4">
        <f t="shared" si="100"/>
        <v>131.20000000000002</v>
      </c>
      <c r="F2173" s="4">
        <v>164</v>
      </c>
      <c r="H2173" s="4">
        <f t="shared" si="101"/>
        <v>406.79999999999995</v>
      </c>
    </row>
    <row r="2174" spans="1:8" x14ac:dyDescent="0.25">
      <c r="A2174" s="1">
        <v>43921.25</v>
      </c>
      <c r="B2174" s="4">
        <v>80.816666666666663</v>
      </c>
      <c r="C2174" s="4">
        <f t="shared" si="99"/>
        <v>709.16624999999999</v>
      </c>
      <c r="D2174" s="4">
        <f t="shared" si="100"/>
        <v>134.4</v>
      </c>
      <c r="F2174" s="4">
        <v>168</v>
      </c>
      <c r="H2174" s="4">
        <f t="shared" si="101"/>
        <v>406.76625000000001</v>
      </c>
    </row>
    <row r="2175" spans="1:8" x14ac:dyDescent="0.25">
      <c r="A2175" s="1">
        <v>43921.291666666657</v>
      </c>
      <c r="B2175" s="4">
        <v>80.033333333333331</v>
      </c>
      <c r="C2175" s="4">
        <f t="shared" si="99"/>
        <v>702.29250000000002</v>
      </c>
      <c r="D2175" s="4">
        <f t="shared" si="100"/>
        <v>128</v>
      </c>
      <c r="F2175" s="4">
        <v>160</v>
      </c>
      <c r="H2175" s="4">
        <f t="shared" si="101"/>
        <v>414.29250000000002</v>
      </c>
    </row>
    <row r="2176" spans="1:8" x14ac:dyDescent="0.25">
      <c r="A2176" s="1">
        <v>43921.333333333343</v>
      </c>
      <c r="B2176" s="4">
        <v>82.483333333333334</v>
      </c>
      <c r="C2176" s="4">
        <f t="shared" si="99"/>
        <v>723.79124999999999</v>
      </c>
      <c r="D2176" s="4">
        <f t="shared" si="100"/>
        <v>144.80000000000001</v>
      </c>
      <c r="F2176" s="4">
        <v>181</v>
      </c>
      <c r="H2176" s="4">
        <f t="shared" si="101"/>
        <v>397.99125000000004</v>
      </c>
    </row>
    <row r="2177" spans="1:8" x14ac:dyDescent="0.25">
      <c r="A2177" s="1">
        <v>43921.375</v>
      </c>
      <c r="B2177" s="4">
        <v>84.55</v>
      </c>
      <c r="C2177" s="4">
        <f t="shared" si="99"/>
        <v>741.92624999999998</v>
      </c>
      <c r="D2177" s="4">
        <f t="shared" si="100"/>
        <v>142.4</v>
      </c>
      <c r="F2177" s="4">
        <v>178</v>
      </c>
      <c r="H2177" s="4">
        <f t="shared" si="101"/>
        <v>421.52625</v>
      </c>
    </row>
    <row r="2178" spans="1:8" x14ac:dyDescent="0.25">
      <c r="A2178" s="1">
        <v>43921.416666666657</v>
      </c>
      <c r="B2178" s="4">
        <v>86.15</v>
      </c>
      <c r="C2178" s="4">
        <f t="shared" si="99"/>
        <v>755.96625000000017</v>
      </c>
      <c r="D2178" s="4">
        <f t="shared" si="100"/>
        <v>149.6</v>
      </c>
      <c r="F2178" s="4">
        <v>187</v>
      </c>
      <c r="H2178" s="4">
        <f t="shared" si="101"/>
        <v>419.36625000000015</v>
      </c>
    </row>
    <row r="2179" spans="1:8" x14ac:dyDescent="0.25">
      <c r="A2179" s="1">
        <v>43921.458333333343</v>
      </c>
      <c r="B2179" s="4">
        <v>87.2</v>
      </c>
      <c r="C2179" s="4">
        <f t="shared" si="99"/>
        <v>765.18</v>
      </c>
      <c r="D2179" s="4">
        <f t="shared" si="100"/>
        <v>147.20000000000002</v>
      </c>
      <c r="F2179" s="4">
        <v>184</v>
      </c>
      <c r="H2179" s="4">
        <f t="shared" si="101"/>
        <v>433.9799999999999</v>
      </c>
    </row>
    <row r="2180" spans="1:8" x14ac:dyDescent="0.25">
      <c r="A2180" s="1">
        <v>43921.5</v>
      </c>
      <c r="B2180" s="4">
        <v>87.533333333333331</v>
      </c>
      <c r="C2180" s="4">
        <f t="shared" si="99"/>
        <v>768.10500000000002</v>
      </c>
      <c r="D2180" s="4">
        <f t="shared" si="100"/>
        <v>165.60000000000002</v>
      </c>
      <c r="F2180" s="4">
        <v>207</v>
      </c>
      <c r="H2180" s="4">
        <f t="shared" si="101"/>
        <v>395.505</v>
      </c>
    </row>
    <row r="2181" spans="1:8" x14ac:dyDescent="0.25">
      <c r="A2181" s="1">
        <v>43921.541666666657</v>
      </c>
      <c r="B2181" s="4">
        <v>85.566666666666663</v>
      </c>
      <c r="C2181" s="4">
        <f t="shared" si="99"/>
        <v>750.84749999999997</v>
      </c>
      <c r="D2181" s="4">
        <f t="shared" si="100"/>
        <v>158.4</v>
      </c>
      <c r="F2181" s="4">
        <v>198</v>
      </c>
      <c r="H2181" s="4">
        <f t="shared" si="101"/>
        <v>394.44749999999999</v>
      </c>
    </row>
    <row r="2182" spans="1:8" x14ac:dyDescent="0.25">
      <c r="A2182" s="1">
        <v>43921.583333333343</v>
      </c>
      <c r="B2182" s="4">
        <v>84.316666666666663</v>
      </c>
      <c r="C2182" s="4">
        <f t="shared" si="99"/>
        <v>739.87874999999997</v>
      </c>
      <c r="D2182" s="4">
        <f t="shared" si="100"/>
        <v>156</v>
      </c>
      <c r="F2182" s="4">
        <v>195</v>
      </c>
      <c r="H2182" s="4">
        <f t="shared" si="101"/>
        <v>388.87874999999997</v>
      </c>
    </row>
    <row r="2183" spans="1:8" x14ac:dyDescent="0.25">
      <c r="A2183" s="1">
        <v>43921.625</v>
      </c>
      <c r="B2183" s="4">
        <v>81.433333333333337</v>
      </c>
      <c r="C2183" s="4">
        <f t="shared" si="99"/>
        <v>714.57749999999999</v>
      </c>
      <c r="D2183" s="4">
        <f t="shared" si="100"/>
        <v>156</v>
      </c>
      <c r="F2183" s="4">
        <v>195</v>
      </c>
      <c r="H2183" s="4">
        <f t="shared" si="101"/>
        <v>363.57749999999999</v>
      </c>
    </row>
    <row r="2184" spans="1:8" x14ac:dyDescent="0.25">
      <c r="A2184" s="1">
        <v>43921.666666666657</v>
      </c>
      <c r="B2184" s="4">
        <v>78.3</v>
      </c>
      <c r="C2184" s="4">
        <f t="shared" si="99"/>
        <v>687.08249999999998</v>
      </c>
      <c r="D2184" s="4">
        <f t="shared" si="100"/>
        <v>141.6</v>
      </c>
      <c r="F2184" s="4">
        <v>177</v>
      </c>
      <c r="H2184" s="4">
        <f t="shared" si="101"/>
        <v>368.48249999999996</v>
      </c>
    </row>
    <row r="2185" spans="1:8" x14ac:dyDescent="0.25">
      <c r="A2185" s="1">
        <v>43921.708333333343</v>
      </c>
      <c r="B2185" s="4">
        <v>75.3</v>
      </c>
      <c r="C2185" s="4">
        <f t="shared" ref="C2185:C2248" si="102">B2185*$C$2*$C$3/$C$4/3600</f>
        <v>660.75750000000005</v>
      </c>
      <c r="D2185" s="4">
        <f t="shared" ref="D2185:D2248" si="103">F2185/0.5*0.4</f>
        <v>132.80000000000001</v>
      </c>
      <c r="F2185" s="4">
        <v>166</v>
      </c>
      <c r="H2185" s="4">
        <f t="shared" ref="H2185:H2248" si="104">C2185-D2185-F2185</f>
        <v>361.95749999999998</v>
      </c>
    </row>
    <row r="2186" spans="1:8" x14ac:dyDescent="0.25">
      <c r="A2186" s="1">
        <v>43921.75</v>
      </c>
      <c r="B2186" s="4">
        <v>73.533333333333331</v>
      </c>
      <c r="C2186" s="4">
        <f t="shared" si="102"/>
        <v>645.255</v>
      </c>
      <c r="D2186" s="4">
        <f t="shared" si="103"/>
        <v>132.80000000000001</v>
      </c>
      <c r="F2186" s="4">
        <v>166</v>
      </c>
      <c r="H2186" s="4">
        <f t="shared" si="104"/>
        <v>346.45499999999993</v>
      </c>
    </row>
    <row r="2187" spans="1:8" x14ac:dyDescent="0.25">
      <c r="A2187" s="1">
        <v>43921.791666666657</v>
      </c>
      <c r="B2187" s="4">
        <v>73.516666666666666</v>
      </c>
      <c r="C2187" s="4">
        <f t="shared" si="102"/>
        <v>645.10874999999999</v>
      </c>
      <c r="D2187" s="4">
        <f t="shared" si="103"/>
        <v>144</v>
      </c>
      <c r="F2187" s="4">
        <v>180</v>
      </c>
      <c r="H2187" s="4">
        <f t="shared" si="104"/>
        <v>321.10874999999999</v>
      </c>
    </row>
    <row r="2188" spans="1:8" x14ac:dyDescent="0.25">
      <c r="A2188" s="1">
        <v>43921.833333333343</v>
      </c>
      <c r="B2188" s="4">
        <v>74.400000000000006</v>
      </c>
      <c r="C2188" s="4">
        <f t="shared" si="102"/>
        <v>652.86000000000013</v>
      </c>
      <c r="D2188" s="4">
        <f t="shared" si="103"/>
        <v>129.6</v>
      </c>
      <c r="F2188" s="4">
        <v>162</v>
      </c>
      <c r="H2188" s="4">
        <f t="shared" si="104"/>
        <v>361.2600000000001</v>
      </c>
    </row>
    <row r="2189" spans="1:8" x14ac:dyDescent="0.25">
      <c r="A2189" s="1">
        <v>43921.875</v>
      </c>
      <c r="B2189" s="4">
        <v>76.433333333333337</v>
      </c>
      <c r="C2189" s="4">
        <f t="shared" si="102"/>
        <v>670.70249999999999</v>
      </c>
      <c r="D2189" s="4">
        <f t="shared" si="103"/>
        <v>138.4</v>
      </c>
      <c r="F2189" s="4">
        <v>173</v>
      </c>
      <c r="H2189" s="4">
        <f t="shared" si="104"/>
        <v>359.30250000000001</v>
      </c>
    </row>
    <row r="2190" spans="1:8" x14ac:dyDescent="0.25">
      <c r="A2190" s="1">
        <v>43921.916666666657</v>
      </c>
      <c r="B2190" s="4">
        <v>78.599999999999994</v>
      </c>
      <c r="C2190" s="4">
        <f t="shared" si="102"/>
        <v>689.71499999999992</v>
      </c>
      <c r="D2190" s="4">
        <f t="shared" si="103"/>
        <v>136.80000000000001</v>
      </c>
      <c r="F2190" s="4">
        <v>171</v>
      </c>
      <c r="H2190" s="4">
        <f t="shared" si="104"/>
        <v>381.91499999999996</v>
      </c>
    </row>
    <row r="2191" spans="1:8" x14ac:dyDescent="0.25">
      <c r="A2191" s="1">
        <v>43921.958333333343</v>
      </c>
      <c r="B2191" s="4">
        <v>79.86666666666666</v>
      </c>
      <c r="C2191" s="4">
        <f t="shared" si="102"/>
        <v>700.82999999999993</v>
      </c>
      <c r="D2191" s="4">
        <f t="shared" si="103"/>
        <v>137.6</v>
      </c>
      <c r="F2191" s="4">
        <v>172</v>
      </c>
      <c r="H2191" s="4">
        <f t="shared" si="104"/>
        <v>391.2299999999999</v>
      </c>
    </row>
    <row r="2192" spans="1:8" x14ac:dyDescent="0.25">
      <c r="A2192" s="1">
        <v>43922</v>
      </c>
      <c r="B2192" s="4">
        <v>80</v>
      </c>
      <c r="C2192" s="4">
        <f t="shared" si="102"/>
        <v>702</v>
      </c>
      <c r="D2192" s="4">
        <f t="shared" si="103"/>
        <v>147.20000000000002</v>
      </c>
      <c r="F2192" s="4">
        <v>184</v>
      </c>
      <c r="H2192" s="4">
        <f t="shared" si="104"/>
        <v>370.79999999999995</v>
      </c>
    </row>
    <row r="2193" spans="1:8" x14ac:dyDescent="0.25">
      <c r="A2193" s="1">
        <v>43922.041666666657</v>
      </c>
      <c r="B2193" s="4">
        <v>80</v>
      </c>
      <c r="C2193" s="4">
        <f t="shared" si="102"/>
        <v>702</v>
      </c>
      <c r="D2193" s="4">
        <f t="shared" si="103"/>
        <v>137.6</v>
      </c>
      <c r="F2193" s="4">
        <v>172</v>
      </c>
      <c r="H2193" s="4">
        <f t="shared" si="104"/>
        <v>392.4</v>
      </c>
    </row>
    <row r="2194" spans="1:8" x14ac:dyDescent="0.25">
      <c r="A2194" s="1">
        <v>43922.083333333343</v>
      </c>
      <c r="B2194" s="4">
        <v>80</v>
      </c>
      <c r="C2194" s="4">
        <f t="shared" si="102"/>
        <v>702</v>
      </c>
      <c r="D2194" s="4">
        <f t="shared" si="103"/>
        <v>139.20000000000002</v>
      </c>
      <c r="F2194" s="4">
        <v>174</v>
      </c>
      <c r="H2194" s="4">
        <f t="shared" si="104"/>
        <v>388.79999999999995</v>
      </c>
    </row>
    <row r="2195" spans="1:8" x14ac:dyDescent="0.25">
      <c r="A2195" s="1">
        <v>43922.125</v>
      </c>
      <c r="B2195" s="4">
        <v>80</v>
      </c>
      <c r="C2195" s="4">
        <f t="shared" si="102"/>
        <v>702</v>
      </c>
      <c r="D2195" s="4">
        <f t="shared" si="103"/>
        <v>147.20000000000002</v>
      </c>
      <c r="F2195" s="4">
        <v>184</v>
      </c>
      <c r="H2195" s="4">
        <f t="shared" si="104"/>
        <v>370.79999999999995</v>
      </c>
    </row>
    <row r="2196" spans="1:8" x14ac:dyDescent="0.25">
      <c r="A2196" s="1">
        <v>43922.166666666657</v>
      </c>
      <c r="B2196" s="4">
        <v>79.966666666666669</v>
      </c>
      <c r="C2196" s="4">
        <f t="shared" si="102"/>
        <v>701.70749999999998</v>
      </c>
      <c r="D2196" s="4">
        <f t="shared" si="103"/>
        <v>133.6</v>
      </c>
      <c r="F2196" s="4">
        <v>167</v>
      </c>
      <c r="H2196" s="4">
        <f t="shared" si="104"/>
        <v>401.10749999999996</v>
      </c>
    </row>
    <row r="2197" spans="1:8" x14ac:dyDescent="0.25">
      <c r="A2197" s="1">
        <v>43922.208333333343</v>
      </c>
      <c r="B2197" s="4">
        <v>79.333333333333329</v>
      </c>
      <c r="C2197" s="4">
        <f t="shared" si="102"/>
        <v>696.15</v>
      </c>
      <c r="D2197" s="4">
        <f t="shared" si="103"/>
        <v>136.80000000000001</v>
      </c>
      <c r="F2197" s="4">
        <v>171</v>
      </c>
      <c r="H2197" s="4">
        <f t="shared" si="104"/>
        <v>388.34999999999991</v>
      </c>
    </row>
    <row r="2198" spans="1:8" x14ac:dyDescent="0.25">
      <c r="A2198" s="1">
        <v>43922.25</v>
      </c>
      <c r="B2198" s="4">
        <v>79</v>
      </c>
      <c r="C2198" s="4">
        <f t="shared" si="102"/>
        <v>693.22500000000002</v>
      </c>
      <c r="D2198" s="4">
        <f t="shared" si="103"/>
        <v>140.80000000000001</v>
      </c>
      <c r="F2198" s="4">
        <v>176</v>
      </c>
      <c r="H2198" s="4">
        <f t="shared" si="104"/>
        <v>376.42499999999995</v>
      </c>
    </row>
    <row r="2199" spans="1:8" x14ac:dyDescent="0.25">
      <c r="A2199" s="1">
        <v>43922.291666666657</v>
      </c>
      <c r="B2199" s="4">
        <v>78.7</v>
      </c>
      <c r="C2199" s="4">
        <f t="shared" si="102"/>
        <v>690.59249999999997</v>
      </c>
      <c r="D2199" s="4">
        <f t="shared" si="103"/>
        <v>136</v>
      </c>
      <c r="F2199" s="4">
        <v>170</v>
      </c>
      <c r="H2199" s="4">
        <f t="shared" si="104"/>
        <v>384.59249999999997</v>
      </c>
    </row>
    <row r="2200" spans="1:8" x14ac:dyDescent="0.25">
      <c r="A2200" s="1">
        <v>43922.333333333343</v>
      </c>
      <c r="B2200" s="4">
        <v>80.016666666666666</v>
      </c>
      <c r="C2200" s="4">
        <f t="shared" si="102"/>
        <v>702.14625000000001</v>
      </c>
      <c r="D2200" s="4">
        <f t="shared" si="103"/>
        <v>143.20000000000002</v>
      </c>
      <c r="F2200" s="4">
        <v>179</v>
      </c>
      <c r="H2200" s="4">
        <f t="shared" si="104"/>
        <v>379.94624999999996</v>
      </c>
    </row>
    <row r="2201" spans="1:8" x14ac:dyDescent="0.25">
      <c r="A2201" s="1">
        <v>43922.375</v>
      </c>
      <c r="B2201" s="4">
        <v>83.033333333333331</v>
      </c>
      <c r="C2201" s="4">
        <f t="shared" si="102"/>
        <v>728.61749999999995</v>
      </c>
      <c r="D2201" s="4">
        <f t="shared" si="103"/>
        <v>143.20000000000002</v>
      </c>
      <c r="F2201" s="4">
        <v>179</v>
      </c>
      <c r="H2201" s="4">
        <f t="shared" si="104"/>
        <v>406.4174999999999</v>
      </c>
    </row>
    <row r="2202" spans="1:8" x14ac:dyDescent="0.25">
      <c r="A2202" s="1">
        <v>43922.416666666657</v>
      </c>
      <c r="B2202" s="4">
        <v>85.2</v>
      </c>
      <c r="C2202" s="4">
        <f t="shared" si="102"/>
        <v>747.63</v>
      </c>
      <c r="D2202" s="4">
        <f t="shared" si="103"/>
        <v>142.4</v>
      </c>
      <c r="F2202" s="4">
        <v>178</v>
      </c>
      <c r="H2202" s="4">
        <f t="shared" si="104"/>
        <v>427.23</v>
      </c>
    </row>
    <row r="2203" spans="1:8" x14ac:dyDescent="0.25">
      <c r="A2203" s="1">
        <v>43922.458333333343</v>
      </c>
      <c r="B2203" s="4">
        <v>86.183333333333337</v>
      </c>
      <c r="C2203" s="4">
        <f t="shared" si="102"/>
        <v>756.25874999999996</v>
      </c>
      <c r="D2203" s="4">
        <f t="shared" si="103"/>
        <v>164</v>
      </c>
      <c r="F2203" s="4">
        <v>205</v>
      </c>
      <c r="H2203" s="4">
        <f t="shared" si="104"/>
        <v>387.25874999999996</v>
      </c>
    </row>
    <row r="2204" spans="1:8" x14ac:dyDescent="0.25">
      <c r="A2204" s="1">
        <v>43922.5</v>
      </c>
      <c r="B2204" s="4">
        <v>86.016666666666666</v>
      </c>
      <c r="C2204" s="4">
        <f t="shared" si="102"/>
        <v>754.79624999999999</v>
      </c>
      <c r="D2204" s="4">
        <f t="shared" si="103"/>
        <v>163.20000000000002</v>
      </c>
      <c r="F2204" s="4">
        <v>204</v>
      </c>
      <c r="H2204" s="4">
        <f t="shared" si="104"/>
        <v>387.59624999999994</v>
      </c>
    </row>
    <row r="2205" spans="1:8" x14ac:dyDescent="0.25">
      <c r="A2205" s="1">
        <v>43922.541666666657</v>
      </c>
      <c r="B2205" s="4">
        <v>84.8</v>
      </c>
      <c r="C2205" s="4">
        <f t="shared" si="102"/>
        <v>744.12</v>
      </c>
      <c r="D2205" s="4">
        <f t="shared" si="103"/>
        <v>171.20000000000002</v>
      </c>
      <c r="F2205" s="4">
        <v>214</v>
      </c>
      <c r="H2205" s="4">
        <f t="shared" si="104"/>
        <v>358.91999999999996</v>
      </c>
    </row>
    <row r="2206" spans="1:8" x14ac:dyDescent="0.25">
      <c r="A2206" s="1">
        <v>43922.583333333343</v>
      </c>
      <c r="B2206" s="4">
        <v>82.083333333333329</v>
      </c>
      <c r="C2206" s="4">
        <f t="shared" si="102"/>
        <v>720.28125</v>
      </c>
      <c r="D2206" s="4">
        <f t="shared" si="103"/>
        <v>168.8</v>
      </c>
      <c r="F2206" s="4">
        <v>211</v>
      </c>
      <c r="H2206" s="4">
        <f t="shared" si="104"/>
        <v>340.48125000000005</v>
      </c>
    </row>
    <row r="2207" spans="1:8" x14ac:dyDescent="0.25">
      <c r="A2207" s="1">
        <v>43922.625</v>
      </c>
      <c r="B2207" s="4">
        <v>76.86666666666666</v>
      </c>
      <c r="C2207" s="4">
        <f t="shared" si="102"/>
        <v>674.50499999999988</v>
      </c>
      <c r="D2207" s="4">
        <f t="shared" si="103"/>
        <v>151.20000000000002</v>
      </c>
      <c r="F2207" s="4">
        <v>189</v>
      </c>
      <c r="H2207" s="4">
        <f t="shared" si="104"/>
        <v>334.30499999999984</v>
      </c>
    </row>
    <row r="2208" spans="1:8" x14ac:dyDescent="0.25">
      <c r="A2208" s="1">
        <v>43922.666666666657</v>
      </c>
      <c r="B2208" s="4">
        <v>74.63333333333334</v>
      </c>
      <c r="C2208" s="4">
        <f t="shared" si="102"/>
        <v>654.90750000000014</v>
      </c>
      <c r="D2208" s="4">
        <f t="shared" si="103"/>
        <v>150.4</v>
      </c>
      <c r="F2208" s="4">
        <v>188</v>
      </c>
      <c r="H2208" s="4">
        <f t="shared" si="104"/>
        <v>316.50750000000016</v>
      </c>
    </row>
    <row r="2209" spans="1:8" x14ac:dyDescent="0.25">
      <c r="A2209" s="1">
        <v>43922.708333333343</v>
      </c>
      <c r="B2209" s="4">
        <v>72.2</v>
      </c>
      <c r="C2209" s="4">
        <f t="shared" si="102"/>
        <v>633.55499999999995</v>
      </c>
      <c r="D2209" s="4">
        <f t="shared" si="103"/>
        <v>136</v>
      </c>
      <c r="F2209" s="4">
        <v>170</v>
      </c>
      <c r="H2209" s="4">
        <f t="shared" si="104"/>
        <v>327.55499999999995</v>
      </c>
    </row>
    <row r="2210" spans="1:8" x14ac:dyDescent="0.25">
      <c r="A2210" s="1">
        <v>43922.75</v>
      </c>
      <c r="B2210" s="4">
        <v>70.599999999999994</v>
      </c>
      <c r="C2210" s="4">
        <f t="shared" si="102"/>
        <v>619.51499999999987</v>
      </c>
      <c r="D2210" s="4">
        <f t="shared" si="103"/>
        <v>147.20000000000002</v>
      </c>
      <c r="F2210" s="4">
        <v>184</v>
      </c>
      <c r="H2210" s="4">
        <f t="shared" si="104"/>
        <v>288.31499999999983</v>
      </c>
    </row>
    <row r="2211" spans="1:8" x14ac:dyDescent="0.25">
      <c r="A2211" s="1">
        <v>43922.791666666657</v>
      </c>
      <c r="B2211" s="4">
        <v>69.433333333333337</v>
      </c>
      <c r="C2211" s="4">
        <f t="shared" si="102"/>
        <v>609.27750000000003</v>
      </c>
      <c r="D2211" s="4">
        <f t="shared" si="103"/>
        <v>132.80000000000001</v>
      </c>
      <c r="F2211" s="4">
        <v>166</v>
      </c>
      <c r="H2211" s="4">
        <f t="shared" si="104"/>
        <v>310.47750000000002</v>
      </c>
    </row>
    <row r="2212" spans="1:8" x14ac:dyDescent="0.25">
      <c r="A2212" s="1">
        <v>43922.833333333343</v>
      </c>
      <c r="B2212" s="4">
        <v>69</v>
      </c>
      <c r="C2212" s="4">
        <f t="shared" si="102"/>
        <v>605.47500000000002</v>
      </c>
      <c r="D2212" s="4">
        <f t="shared" si="103"/>
        <v>119.2</v>
      </c>
      <c r="F2212" s="4">
        <v>149</v>
      </c>
      <c r="H2212" s="4">
        <f t="shared" si="104"/>
        <v>337.27500000000003</v>
      </c>
    </row>
    <row r="2213" spans="1:8" x14ac:dyDescent="0.25">
      <c r="A2213" s="1">
        <v>43922.875</v>
      </c>
      <c r="B2213" s="4">
        <v>69.88333333333334</v>
      </c>
      <c r="C2213" s="4">
        <f t="shared" si="102"/>
        <v>613.22625000000016</v>
      </c>
      <c r="D2213" s="4">
        <f t="shared" si="103"/>
        <v>137.6</v>
      </c>
      <c r="F2213" s="4">
        <v>172</v>
      </c>
      <c r="H2213" s="4">
        <f t="shared" si="104"/>
        <v>303.62625000000014</v>
      </c>
    </row>
    <row r="2214" spans="1:8" x14ac:dyDescent="0.25">
      <c r="A2214" s="1">
        <v>43922.916666666657</v>
      </c>
      <c r="B2214" s="4">
        <v>72.416666666666671</v>
      </c>
      <c r="C2214" s="4">
        <f t="shared" si="102"/>
        <v>635.45624999999995</v>
      </c>
      <c r="D2214" s="4">
        <f t="shared" si="103"/>
        <v>128</v>
      </c>
      <c r="F2214" s="4">
        <v>160</v>
      </c>
      <c r="H2214" s="4">
        <f t="shared" si="104"/>
        <v>347.45624999999995</v>
      </c>
    </row>
    <row r="2215" spans="1:8" x14ac:dyDescent="0.25">
      <c r="A2215" s="1">
        <v>43922.958333333343</v>
      </c>
      <c r="B2215" s="4">
        <v>73.666666666666671</v>
      </c>
      <c r="C2215" s="4">
        <f t="shared" si="102"/>
        <v>646.42499999999995</v>
      </c>
      <c r="D2215" s="4">
        <f t="shared" si="103"/>
        <v>136</v>
      </c>
      <c r="F2215" s="4">
        <v>170</v>
      </c>
      <c r="H2215" s="4">
        <f t="shared" si="104"/>
        <v>340.42499999999995</v>
      </c>
    </row>
    <row r="2216" spans="1:8" x14ac:dyDescent="0.25">
      <c r="A2216" s="1">
        <v>43923</v>
      </c>
      <c r="B2216" s="4">
        <v>74</v>
      </c>
      <c r="C2216" s="4">
        <f t="shared" si="102"/>
        <v>649.35</v>
      </c>
      <c r="D2216" s="4">
        <f t="shared" si="103"/>
        <v>128</v>
      </c>
      <c r="F2216" s="4">
        <v>160</v>
      </c>
      <c r="H2216" s="4">
        <f t="shared" si="104"/>
        <v>361.35</v>
      </c>
    </row>
    <row r="2217" spans="1:8" x14ac:dyDescent="0.25">
      <c r="A2217" s="1">
        <v>43923.041666666657</v>
      </c>
      <c r="B2217" s="4">
        <v>74</v>
      </c>
      <c r="C2217" s="4">
        <f t="shared" si="102"/>
        <v>649.35</v>
      </c>
      <c r="D2217" s="4">
        <f t="shared" si="103"/>
        <v>139.20000000000002</v>
      </c>
      <c r="F2217" s="4">
        <v>174</v>
      </c>
      <c r="H2217" s="4">
        <f t="shared" si="104"/>
        <v>336.15</v>
      </c>
    </row>
    <row r="2218" spans="1:8" x14ac:dyDescent="0.25">
      <c r="A2218" s="1">
        <v>43923.083333333343</v>
      </c>
      <c r="B2218" s="4">
        <v>74</v>
      </c>
      <c r="C2218" s="4">
        <f t="shared" si="102"/>
        <v>649.35</v>
      </c>
      <c r="D2218" s="4">
        <f t="shared" si="103"/>
        <v>130.4</v>
      </c>
      <c r="F2218" s="4">
        <v>163</v>
      </c>
      <c r="H2218" s="4">
        <f t="shared" si="104"/>
        <v>355.95000000000005</v>
      </c>
    </row>
    <row r="2219" spans="1:8" x14ac:dyDescent="0.25">
      <c r="A2219" s="1">
        <v>43923.125</v>
      </c>
      <c r="B2219" s="4">
        <v>74</v>
      </c>
      <c r="C2219" s="4">
        <f t="shared" si="102"/>
        <v>649.35</v>
      </c>
      <c r="D2219" s="4">
        <f t="shared" si="103"/>
        <v>129.6</v>
      </c>
      <c r="F2219" s="4">
        <v>162</v>
      </c>
      <c r="H2219" s="4">
        <f t="shared" si="104"/>
        <v>357.75</v>
      </c>
    </row>
    <row r="2220" spans="1:8" x14ac:dyDescent="0.25">
      <c r="A2220" s="1">
        <v>43923.166666666657</v>
      </c>
      <c r="B2220" s="4">
        <v>74</v>
      </c>
      <c r="C2220" s="4">
        <f t="shared" si="102"/>
        <v>649.35</v>
      </c>
      <c r="D2220" s="4">
        <f t="shared" si="103"/>
        <v>138.4</v>
      </c>
      <c r="F2220" s="4">
        <v>173</v>
      </c>
      <c r="H2220" s="4">
        <f t="shared" si="104"/>
        <v>337.95000000000005</v>
      </c>
    </row>
    <row r="2221" spans="1:8" x14ac:dyDescent="0.25">
      <c r="A2221" s="1">
        <v>43923.208333333343</v>
      </c>
      <c r="B2221" s="4">
        <v>73.931034482758619</v>
      </c>
      <c r="C2221" s="4">
        <f t="shared" si="102"/>
        <v>648.74482758620684</v>
      </c>
      <c r="D2221" s="4">
        <f t="shared" si="103"/>
        <v>144.82758620689657</v>
      </c>
      <c r="F2221" s="4">
        <v>181.0344827586207</v>
      </c>
      <c r="H2221" s="4">
        <f t="shared" si="104"/>
        <v>322.88275862068957</v>
      </c>
    </row>
    <row r="2222" spans="1:8" x14ac:dyDescent="0.25">
      <c r="A2222" s="1">
        <v>43923.25</v>
      </c>
      <c r="B2222" s="4">
        <v>73.196428571428569</v>
      </c>
      <c r="C2222" s="4">
        <f t="shared" si="102"/>
        <v>642.29866071428569</v>
      </c>
      <c r="D2222" s="4">
        <f t="shared" si="103"/>
        <v>150</v>
      </c>
      <c r="F2222" s="4">
        <v>187.5</v>
      </c>
      <c r="H2222" s="4">
        <f t="shared" si="104"/>
        <v>304.79866071428569</v>
      </c>
    </row>
    <row r="2223" spans="1:8" x14ac:dyDescent="0.25">
      <c r="A2223" s="1">
        <v>43923.291666666657</v>
      </c>
      <c r="B2223" s="4">
        <v>73.315789473684205</v>
      </c>
      <c r="C2223" s="4">
        <f t="shared" si="102"/>
        <v>643.34605263157891</v>
      </c>
      <c r="D2223" s="4">
        <f t="shared" si="103"/>
        <v>143.15789473684208</v>
      </c>
      <c r="F2223" s="4">
        <v>178.9473684210526</v>
      </c>
      <c r="H2223" s="4">
        <f t="shared" si="104"/>
        <v>321.24078947368423</v>
      </c>
    </row>
    <row r="2224" spans="1:8" x14ac:dyDescent="0.25">
      <c r="A2224" s="1">
        <v>43923.333333333343</v>
      </c>
      <c r="B2224" s="4">
        <v>75.733333333333334</v>
      </c>
      <c r="C2224" s="4">
        <f t="shared" si="102"/>
        <v>664.56</v>
      </c>
      <c r="D2224" s="4">
        <f t="shared" si="103"/>
        <v>139.20000000000002</v>
      </c>
      <c r="F2224" s="4">
        <v>174</v>
      </c>
      <c r="H2224" s="4">
        <f t="shared" si="104"/>
        <v>351.3599999999999</v>
      </c>
    </row>
    <row r="2225" spans="1:8" x14ac:dyDescent="0.25">
      <c r="A2225" s="1">
        <v>43923.375</v>
      </c>
      <c r="B2225" s="4">
        <v>78.216666666666669</v>
      </c>
      <c r="C2225" s="4">
        <f t="shared" si="102"/>
        <v>686.35125000000005</v>
      </c>
      <c r="D2225" s="4">
        <f t="shared" si="103"/>
        <v>150.4</v>
      </c>
      <c r="F2225" s="4">
        <v>188</v>
      </c>
      <c r="H2225" s="4">
        <f t="shared" si="104"/>
        <v>347.95125000000007</v>
      </c>
    </row>
    <row r="2226" spans="1:8" x14ac:dyDescent="0.25">
      <c r="A2226" s="1">
        <v>43923.416666666657</v>
      </c>
      <c r="B2226" s="4">
        <v>80.266666666666666</v>
      </c>
      <c r="C2226" s="4">
        <f t="shared" si="102"/>
        <v>704.34</v>
      </c>
      <c r="D2226" s="4">
        <f t="shared" si="103"/>
        <v>152</v>
      </c>
      <c r="F2226" s="4">
        <v>190</v>
      </c>
      <c r="H2226" s="4">
        <f t="shared" si="104"/>
        <v>362.34000000000003</v>
      </c>
    </row>
    <row r="2227" spans="1:8" x14ac:dyDescent="0.25">
      <c r="A2227" s="1">
        <v>43923.458333333343</v>
      </c>
      <c r="B2227" s="4">
        <v>81.683333333333337</v>
      </c>
      <c r="C2227" s="4">
        <f t="shared" si="102"/>
        <v>716.77125000000001</v>
      </c>
      <c r="D2227" s="4">
        <f t="shared" si="103"/>
        <v>167.20000000000002</v>
      </c>
      <c r="F2227" s="4">
        <v>209</v>
      </c>
      <c r="H2227" s="4">
        <f t="shared" si="104"/>
        <v>340.57124999999996</v>
      </c>
    </row>
    <row r="2228" spans="1:8" x14ac:dyDescent="0.25">
      <c r="A2228" s="1">
        <v>43923.5</v>
      </c>
      <c r="B2228" s="4">
        <v>82.716666666666669</v>
      </c>
      <c r="C2228" s="4">
        <f t="shared" si="102"/>
        <v>725.83875</v>
      </c>
      <c r="D2228" s="4">
        <f t="shared" si="103"/>
        <v>174.4</v>
      </c>
      <c r="F2228" s="4">
        <v>218</v>
      </c>
      <c r="H2228" s="4">
        <f t="shared" si="104"/>
        <v>333.43875000000003</v>
      </c>
    </row>
    <row r="2229" spans="1:8" x14ac:dyDescent="0.25">
      <c r="A2229" s="1">
        <v>43923.541666666657</v>
      </c>
      <c r="B2229" s="4">
        <v>82.13333333333334</v>
      </c>
      <c r="C2229" s="4">
        <f t="shared" si="102"/>
        <v>720.72000000000014</v>
      </c>
      <c r="D2229" s="4">
        <f t="shared" si="103"/>
        <v>176</v>
      </c>
      <c r="F2229" s="4">
        <v>220</v>
      </c>
      <c r="H2229" s="4">
        <f t="shared" si="104"/>
        <v>324.72000000000014</v>
      </c>
    </row>
    <row r="2230" spans="1:8" x14ac:dyDescent="0.25">
      <c r="A2230" s="1">
        <v>43923.583333333343</v>
      </c>
      <c r="B2230" s="4">
        <v>81.483333333333334</v>
      </c>
      <c r="C2230" s="4">
        <f t="shared" si="102"/>
        <v>715.01625000000001</v>
      </c>
      <c r="D2230" s="4">
        <f t="shared" si="103"/>
        <v>173.60000000000002</v>
      </c>
      <c r="F2230" s="4">
        <v>217</v>
      </c>
      <c r="H2230" s="4">
        <f t="shared" si="104"/>
        <v>324.41624999999999</v>
      </c>
    </row>
    <row r="2231" spans="1:8" x14ac:dyDescent="0.25">
      <c r="A2231" s="1">
        <v>43923.625</v>
      </c>
      <c r="B2231" s="4">
        <v>79.8</v>
      </c>
      <c r="C2231" s="4">
        <f t="shared" si="102"/>
        <v>700.245</v>
      </c>
      <c r="D2231" s="4">
        <f t="shared" si="103"/>
        <v>173.60000000000002</v>
      </c>
      <c r="F2231" s="4">
        <v>217</v>
      </c>
      <c r="H2231" s="4">
        <f t="shared" si="104"/>
        <v>309.64499999999998</v>
      </c>
    </row>
    <row r="2232" spans="1:8" x14ac:dyDescent="0.25">
      <c r="A2232" s="1">
        <v>43923.666666666657</v>
      </c>
      <c r="B2232" s="4">
        <v>76.666666666666671</v>
      </c>
      <c r="C2232" s="4">
        <f t="shared" si="102"/>
        <v>672.75</v>
      </c>
      <c r="D2232" s="4">
        <f t="shared" si="103"/>
        <v>166.4</v>
      </c>
      <c r="F2232" s="4">
        <v>208</v>
      </c>
      <c r="H2232" s="4">
        <f t="shared" si="104"/>
        <v>298.35000000000002</v>
      </c>
    </row>
    <row r="2233" spans="1:8" x14ac:dyDescent="0.25">
      <c r="A2233" s="1">
        <v>43923.708333333343</v>
      </c>
      <c r="B2233" s="4">
        <v>72.8</v>
      </c>
      <c r="C2233" s="4">
        <f t="shared" si="102"/>
        <v>638.82000000000005</v>
      </c>
      <c r="D2233" s="4">
        <f t="shared" si="103"/>
        <v>155.20000000000002</v>
      </c>
      <c r="F2233" s="4">
        <v>194</v>
      </c>
      <c r="H2233" s="4">
        <f t="shared" si="104"/>
        <v>289.62</v>
      </c>
    </row>
    <row r="2234" spans="1:8" x14ac:dyDescent="0.25">
      <c r="A2234" s="1">
        <v>43923.75</v>
      </c>
      <c r="B2234" s="4">
        <v>70.36666666666666</v>
      </c>
      <c r="C2234" s="4">
        <f t="shared" si="102"/>
        <v>617.46749999999986</v>
      </c>
      <c r="D2234" s="4">
        <f t="shared" si="103"/>
        <v>149.6</v>
      </c>
      <c r="F2234" s="4">
        <v>187</v>
      </c>
      <c r="H2234" s="4">
        <f t="shared" si="104"/>
        <v>280.86749999999984</v>
      </c>
    </row>
    <row r="2235" spans="1:8" x14ac:dyDescent="0.25">
      <c r="A2235" s="1">
        <v>43923.791666666657</v>
      </c>
      <c r="B2235" s="4">
        <v>68.95</v>
      </c>
      <c r="C2235" s="4">
        <f t="shared" si="102"/>
        <v>605.03625</v>
      </c>
      <c r="D2235" s="4">
        <f t="shared" si="103"/>
        <v>130.4</v>
      </c>
      <c r="F2235" s="4">
        <v>163</v>
      </c>
      <c r="H2235" s="4">
        <f t="shared" si="104"/>
        <v>311.63625000000002</v>
      </c>
    </row>
    <row r="2236" spans="1:8" x14ac:dyDescent="0.25">
      <c r="A2236" s="1">
        <v>43923.833333333343</v>
      </c>
      <c r="B2236" s="4">
        <v>68.016666666666666</v>
      </c>
      <c r="C2236" s="4">
        <f t="shared" si="102"/>
        <v>596.84625000000005</v>
      </c>
      <c r="D2236" s="4">
        <f t="shared" si="103"/>
        <v>124</v>
      </c>
      <c r="F2236" s="4">
        <v>155</v>
      </c>
      <c r="H2236" s="4">
        <f t="shared" si="104"/>
        <v>317.84625000000005</v>
      </c>
    </row>
    <row r="2237" spans="1:8" x14ac:dyDescent="0.25">
      <c r="A2237" s="1">
        <v>43923.875</v>
      </c>
      <c r="B2237" s="4">
        <v>67.283333333333331</v>
      </c>
      <c r="C2237" s="4">
        <f t="shared" si="102"/>
        <v>590.41125</v>
      </c>
      <c r="D2237" s="4">
        <f t="shared" si="103"/>
        <v>124</v>
      </c>
      <c r="F2237" s="4">
        <v>155</v>
      </c>
      <c r="H2237" s="4">
        <f t="shared" si="104"/>
        <v>311.41125</v>
      </c>
    </row>
    <row r="2238" spans="1:8" x14ac:dyDescent="0.25">
      <c r="A2238" s="1">
        <v>43923.916666666657</v>
      </c>
      <c r="B2238" s="4">
        <v>66.95</v>
      </c>
      <c r="C2238" s="4">
        <f t="shared" si="102"/>
        <v>587.48625000000004</v>
      </c>
      <c r="D2238" s="4">
        <f t="shared" si="103"/>
        <v>137.6</v>
      </c>
      <c r="F2238" s="4">
        <v>172</v>
      </c>
      <c r="H2238" s="4">
        <f t="shared" si="104"/>
        <v>277.88625000000002</v>
      </c>
    </row>
    <row r="2239" spans="1:8" x14ac:dyDescent="0.25">
      <c r="A2239" s="1">
        <v>43923.958333333343</v>
      </c>
      <c r="B2239" s="4">
        <v>66.433333333333337</v>
      </c>
      <c r="C2239" s="4">
        <f t="shared" si="102"/>
        <v>582.95249999999999</v>
      </c>
      <c r="D2239" s="4">
        <f t="shared" si="103"/>
        <v>124</v>
      </c>
      <c r="F2239" s="4">
        <v>155</v>
      </c>
      <c r="H2239" s="4">
        <f t="shared" si="104"/>
        <v>303.95249999999999</v>
      </c>
    </row>
    <row r="2240" spans="1:8" x14ac:dyDescent="0.25">
      <c r="A2240" s="1">
        <v>43924</v>
      </c>
      <c r="B2240" s="4">
        <v>68.61666666666666</v>
      </c>
      <c r="C2240" s="4">
        <f t="shared" si="102"/>
        <v>602.11124999999993</v>
      </c>
      <c r="D2240" s="4">
        <f t="shared" si="103"/>
        <v>132</v>
      </c>
      <c r="F2240" s="4">
        <v>165</v>
      </c>
      <c r="H2240" s="4">
        <f t="shared" si="104"/>
        <v>305.11124999999993</v>
      </c>
    </row>
    <row r="2241" spans="1:8" x14ac:dyDescent="0.25">
      <c r="A2241" s="1">
        <v>43924.041666666657</v>
      </c>
      <c r="B2241" s="4">
        <v>69.183333333333337</v>
      </c>
      <c r="C2241" s="4">
        <f t="shared" si="102"/>
        <v>607.08375000000001</v>
      </c>
      <c r="D2241" s="4">
        <f t="shared" si="103"/>
        <v>140.80000000000001</v>
      </c>
      <c r="F2241" s="4">
        <v>176</v>
      </c>
      <c r="H2241" s="4">
        <f t="shared" si="104"/>
        <v>290.28375</v>
      </c>
    </row>
    <row r="2242" spans="1:8" x14ac:dyDescent="0.25">
      <c r="A2242" s="1">
        <v>43924.083333333343</v>
      </c>
      <c r="B2242" s="4">
        <v>70</v>
      </c>
      <c r="C2242" s="4">
        <f t="shared" si="102"/>
        <v>614.25</v>
      </c>
      <c r="D2242" s="4">
        <f t="shared" si="103"/>
        <v>134.4</v>
      </c>
      <c r="F2242" s="4">
        <v>168</v>
      </c>
      <c r="H2242" s="4">
        <f t="shared" si="104"/>
        <v>311.85000000000002</v>
      </c>
    </row>
    <row r="2243" spans="1:8" x14ac:dyDescent="0.25">
      <c r="A2243" s="1">
        <v>43924.125</v>
      </c>
      <c r="B2243" s="4">
        <v>70</v>
      </c>
      <c r="C2243" s="4">
        <f t="shared" si="102"/>
        <v>614.25</v>
      </c>
      <c r="D2243" s="4">
        <f t="shared" si="103"/>
        <v>140.80000000000001</v>
      </c>
      <c r="F2243" s="4">
        <v>176</v>
      </c>
      <c r="H2243" s="4">
        <f t="shared" si="104"/>
        <v>297.45</v>
      </c>
    </row>
    <row r="2244" spans="1:8" x14ac:dyDescent="0.25">
      <c r="A2244" s="1">
        <v>43924.166666666657</v>
      </c>
      <c r="B2244" s="4">
        <v>70</v>
      </c>
      <c r="C2244" s="4">
        <f t="shared" si="102"/>
        <v>614.25</v>
      </c>
      <c r="D2244" s="4">
        <f t="shared" si="103"/>
        <v>136</v>
      </c>
      <c r="F2244" s="4">
        <v>170</v>
      </c>
      <c r="H2244" s="4">
        <f t="shared" si="104"/>
        <v>308.25</v>
      </c>
    </row>
    <row r="2245" spans="1:8" x14ac:dyDescent="0.25">
      <c r="A2245" s="1">
        <v>43924.208333333343</v>
      </c>
      <c r="B2245" s="4">
        <v>70</v>
      </c>
      <c r="C2245" s="4">
        <f t="shared" si="102"/>
        <v>614.25</v>
      </c>
      <c r="D2245" s="4">
        <f t="shared" si="103"/>
        <v>137.6</v>
      </c>
      <c r="F2245" s="4">
        <v>172</v>
      </c>
      <c r="H2245" s="4">
        <f t="shared" si="104"/>
        <v>304.64999999999998</v>
      </c>
    </row>
    <row r="2246" spans="1:8" x14ac:dyDescent="0.25">
      <c r="A2246" s="1">
        <v>43924.25</v>
      </c>
      <c r="B2246" s="4">
        <v>69.833333333333329</v>
      </c>
      <c r="C2246" s="4">
        <f t="shared" si="102"/>
        <v>612.78750000000002</v>
      </c>
      <c r="D2246" s="4">
        <f t="shared" si="103"/>
        <v>136</v>
      </c>
      <c r="F2246" s="4">
        <v>170</v>
      </c>
      <c r="H2246" s="4">
        <f t="shared" si="104"/>
        <v>306.78750000000002</v>
      </c>
    </row>
    <row r="2247" spans="1:8" x14ac:dyDescent="0.25">
      <c r="A2247" s="1">
        <v>43924.291666666657</v>
      </c>
      <c r="B2247" s="4">
        <v>70.283333333333331</v>
      </c>
      <c r="C2247" s="4">
        <f t="shared" si="102"/>
        <v>616.73625000000004</v>
      </c>
      <c r="D2247" s="4">
        <f t="shared" si="103"/>
        <v>126.4</v>
      </c>
      <c r="F2247" s="4">
        <v>158</v>
      </c>
      <c r="H2247" s="4">
        <f t="shared" si="104"/>
        <v>332.33625000000006</v>
      </c>
    </row>
    <row r="2248" spans="1:8" x14ac:dyDescent="0.25">
      <c r="A2248" s="1">
        <v>43924.333333333343</v>
      </c>
      <c r="B2248" s="4">
        <v>71.849999999999994</v>
      </c>
      <c r="C2248" s="4">
        <f t="shared" si="102"/>
        <v>630.48374999999987</v>
      </c>
      <c r="D2248" s="4">
        <f t="shared" si="103"/>
        <v>142.4</v>
      </c>
      <c r="F2248" s="4">
        <v>178</v>
      </c>
      <c r="H2248" s="4">
        <f t="shared" si="104"/>
        <v>310.0837499999999</v>
      </c>
    </row>
    <row r="2249" spans="1:8" x14ac:dyDescent="0.25">
      <c r="A2249" s="1">
        <v>43924.375</v>
      </c>
      <c r="B2249" s="4">
        <v>74.483333333333334</v>
      </c>
      <c r="C2249" s="4">
        <f t="shared" ref="C2249:C2312" si="105">B2249*$C$2*$C$3/$C$4/3600</f>
        <v>653.59124999999995</v>
      </c>
      <c r="D2249" s="4">
        <f t="shared" ref="D2249:D2312" si="106">F2249/0.5*0.4</f>
        <v>148.80000000000001</v>
      </c>
      <c r="F2249" s="4">
        <v>186</v>
      </c>
      <c r="H2249" s="4">
        <f t="shared" ref="H2249:H2312" si="107">C2249-D2249-F2249</f>
        <v>318.79124999999993</v>
      </c>
    </row>
    <row r="2250" spans="1:8" x14ac:dyDescent="0.25">
      <c r="A2250" s="1">
        <v>43924.416666666657</v>
      </c>
      <c r="B2250" s="4">
        <v>76.11666666666666</v>
      </c>
      <c r="C2250" s="4">
        <f t="shared" si="105"/>
        <v>667.92374999999993</v>
      </c>
      <c r="D2250" s="4">
        <f t="shared" si="106"/>
        <v>165.60000000000002</v>
      </c>
      <c r="F2250" s="4">
        <v>207</v>
      </c>
      <c r="H2250" s="4">
        <f t="shared" si="107"/>
        <v>295.3237499999999</v>
      </c>
    </row>
    <row r="2251" spans="1:8" x14ac:dyDescent="0.25">
      <c r="A2251" s="1">
        <v>43924.458333333343</v>
      </c>
      <c r="B2251" s="4">
        <v>77.61666666666666</v>
      </c>
      <c r="C2251" s="4">
        <f t="shared" si="105"/>
        <v>681.08624999999984</v>
      </c>
      <c r="D2251" s="4">
        <f t="shared" si="106"/>
        <v>164.8</v>
      </c>
      <c r="F2251" s="4">
        <v>206</v>
      </c>
      <c r="H2251" s="4">
        <f t="shared" si="107"/>
        <v>310.28624999999988</v>
      </c>
    </row>
    <row r="2252" spans="1:8" x14ac:dyDescent="0.25">
      <c r="A2252" s="1">
        <v>43924.5</v>
      </c>
      <c r="B2252" s="4">
        <v>76.36666666666666</v>
      </c>
      <c r="C2252" s="4">
        <f t="shared" si="105"/>
        <v>670.11749999999984</v>
      </c>
      <c r="D2252" s="4">
        <f t="shared" si="106"/>
        <v>164</v>
      </c>
      <c r="F2252" s="4">
        <v>205</v>
      </c>
      <c r="H2252" s="4">
        <f t="shared" si="107"/>
        <v>301.11749999999984</v>
      </c>
    </row>
    <row r="2253" spans="1:8" x14ac:dyDescent="0.25">
      <c r="A2253" s="1">
        <v>43924.541666666657</v>
      </c>
      <c r="B2253" s="4">
        <v>73.933333333333337</v>
      </c>
      <c r="C2253" s="4">
        <f t="shared" si="105"/>
        <v>648.76499999999999</v>
      </c>
      <c r="D2253" s="4">
        <f t="shared" si="106"/>
        <v>154.4</v>
      </c>
      <c r="F2253" s="4">
        <v>193</v>
      </c>
      <c r="H2253" s="4">
        <f t="shared" si="107"/>
        <v>301.36500000000001</v>
      </c>
    </row>
    <row r="2254" spans="1:8" x14ac:dyDescent="0.25">
      <c r="A2254" s="1">
        <v>43924.583333333343</v>
      </c>
      <c r="B2254" s="4">
        <v>72.466666666666669</v>
      </c>
      <c r="C2254" s="4">
        <f t="shared" si="105"/>
        <v>635.89499999999998</v>
      </c>
      <c r="D2254" s="4">
        <f t="shared" si="106"/>
        <v>163.20000000000002</v>
      </c>
      <c r="F2254" s="4">
        <v>204</v>
      </c>
      <c r="H2254" s="4">
        <f t="shared" si="107"/>
        <v>268.69499999999994</v>
      </c>
    </row>
    <row r="2255" spans="1:8" x14ac:dyDescent="0.25">
      <c r="A2255" s="1">
        <v>43924.625</v>
      </c>
      <c r="B2255" s="4">
        <v>71</v>
      </c>
      <c r="C2255" s="4">
        <f t="shared" si="105"/>
        <v>623.02499999999998</v>
      </c>
      <c r="D2255" s="4">
        <f t="shared" si="106"/>
        <v>148.80000000000001</v>
      </c>
      <c r="F2255" s="4">
        <v>186</v>
      </c>
      <c r="H2255" s="4">
        <f t="shared" si="107"/>
        <v>288.22499999999997</v>
      </c>
    </row>
    <row r="2256" spans="1:8" x14ac:dyDescent="0.25">
      <c r="A2256" s="1">
        <v>43924.666666666657</v>
      </c>
      <c r="B2256" s="4">
        <v>69.416666666666671</v>
      </c>
      <c r="C2256" s="4">
        <f t="shared" si="105"/>
        <v>609.13125000000002</v>
      </c>
      <c r="D2256" s="4">
        <f t="shared" si="106"/>
        <v>150.4</v>
      </c>
      <c r="F2256" s="4">
        <v>188</v>
      </c>
      <c r="H2256" s="4">
        <f t="shared" si="107"/>
        <v>270.73125000000005</v>
      </c>
    </row>
    <row r="2257" spans="1:8" x14ac:dyDescent="0.25">
      <c r="A2257" s="1">
        <v>43924.708333333343</v>
      </c>
      <c r="B2257" s="4">
        <v>68.733333333333334</v>
      </c>
      <c r="C2257" s="4">
        <f t="shared" si="105"/>
        <v>603.13499999999999</v>
      </c>
      <c r="D2257" s="4">
        <f t="shared" si="106"/>
        <v>143.20000000000002</v>
      </c>
      <c r="F2257" s="4">
        <v>179</v>
      </c>
      <c r="H2257" s="4">
        <f t="shared" si="107"/>
        <v>280.93499999999995</v>
      </c>
    </row>
    <row r="2258" spans="1:8" x14ac:dyDescent="0.25">
      <c r="A2258" s="1">
        <v>43924.75</v>
      </c>
      <c r="B2258" s="4">
        <v>68</v>
      </c>
      <c r="C2258" s="4">
        <f t="shared" si="105"/>
        <v>596.70000000000005</v>
      </c>
      <c r="D2258" s="4">
        <f t="shared" si="106"/>
        <v>128.80000000000001</v>
      </c>
      <c r="F2258" s="4">
        <v>161</v>
      </c>
      <c r="H2258" s="4">
        <f t="shared" si="107"/>
        <v>306.90000000000003</v>
      </c>
    </row>
    <row r="2259" spans="1:8" x14ac:dyDescent="0.25">
      <c r="A2259" s="1">
        <v>43924.791666666657</v>
      </c>
      <c r="B2259" s="4">
        <v>67.433333333333337</v>
      </c>
      <c r="C2259" s="4">
        <f t="shared" si="105"/>
        <v>591.72749999999996</v>
      </c>
      <c r="D2259" s="4">
        <f t="shared" si="106"/>
        <v>140</v>
      </c>
      <c r="F2259" s="4">
        <v>175</v>
      </c>
      <c r="H2259" s="4">
        <f t="shared" si="107"/>
        <v>276.72749999999996</v>
      </c>
    </row>
    <row r="2260" spans="1:8" x14ac:dyDescent="0.25">
      <c r="A2260" s="1">
        <v>43924.833333333343</v>
      </c>
      <c r="B2260" s="4">
        <v>67</v>
      </c>
      <c r="C2260" s="4">
        <f t="shared" si="105"/>
        <v>587.92499999999995</v>
      </c>
      <c r="D2260" s="4">
        <f t="shared" si="106"/>
        <v>132</v>
      </c>
      <c r="F2260" s="4">
        <v>165</v>
      </c>
      <c r="H2260" s="4">
        <f t="shared" si="107"/>
        <v>290.92499999999995</v>
      </c>
    </row>
    <row r="2261" spans="1:8" x14ac:dyDescent="0.25">
      <c r="A2261" s="1">
        <v>43924.875</v>
      </c>
      <c r="B2261" s="4">
        <v>67</v>
      </c>
      <c r="C2261" s="4">
        <f t="shared" si="105"/>
        <v>587.92499999999995</v>
      </c>
      <c r="D2261" s="4">
        <f t="shared" si="106"/>
        <v>143.20000000000002</v>
      </c>
      <c r="F2261" s="4">
        <v>179</v>
      </c>
      <c r="H2261" s="4">
        <f t="shared" si="107"/>
        <v>265.72499999999991</v>
      </c>
    </row>
    <row r="2262" spans="1:8" x14ac:dyDescent="0.25">
      <c r="A2262" s="1">
        <v>43924.916666666657</v>
      </c>
      <c r="B2262" s="4">
        <v>67</v>
      </c>
      <c r="C2262" s="4">
        <f t="shared" si="105"/>
        <v>587.92499999999995</v>
      </c>
      <c r="D2262" s="4">
        <f t="shared" si="106"/>
        <v>133.6</v>
      </c>
      <c r="F2262" s="4">
        <v>167</v>
      </c>
      <c r="H2262" s="4">
        <f t="shared" si="107"/>
        <v>287.32499999999993</v>
      </c>
    </row>
    <row r="2263" spans="1:8" x14ac:dyDescent="0.25">
      <c r="A2263" s="1">
        <v>43924.958333333343</v>
      </c>
      <c r="B2263" s="4">
        <v>66.933333333333337</v>
      </c>
      <c r="C2263" s="4">
        <f t="shared" si="105"/>
        <v>587.34</v>
      </c>
      <c r="D2263" s="4">
        <f t="shared" si="106"/>
        <v>140.80000000000001</v>
      </c>
      <c r="F2263" s="4">
        <v>176</v>
      </c>
      <c r="H2263" s="4">
        <f t="shared" si="107"/>
        <v>270.54000000000002</v>
      </c>
    </row>
    <row r="2264" spans="1:8" x14ac:dyDescent="0.25">
      <c r="A2264" s="1">
        <v>43925</v>
      </c>
      <c r="B2264" s="4">
        <v>66.099999999999994</v>
      </c>
      <c r="C2264" s="4">
        <f t="shared" si="105"/>
        <v>580.02749999999992</v>
      </c>
      <c r="D2264" s="4">
        <f t="shared" si="106"/>
        <v>141.6</v>
      </c>
      <c r="F2264" s="4">
        <v>177</v>
      </c>
      <c r="H2264" s="4">
        <f t="shared" si="107"/>
        <v>261.4274999999999</v>
      </c>
    </row>
    <row r="2265" spans="1:8" x14ac:dyDescent="0.25">
      <c r="A2265" s="1">
        <v>43925.041666666657</v>
      </c>
      <c r="B2265" s="4">
        <v>66</v>
      </c>
      <c r="C2265" s="4">
        <f t="shared" si="105"/>
        <v>579.15</v>
      </c>
      <c r="D2265" s="4">
        <f t="shared" si="106"/>
        <v>141.6</v>
      </c>
      <c r="F2265" s="4">
        <v>177</v>
      </c>
      <c r="H2265" s="4">
        <f t="shared" si="107"/>
        <v>260.54999999999995</v>
      </c>
    </row>
    <row r="2266" spans="1:8" x14ac:dyDescent="0.25">
      <c r="A2266" s="1">
        <v>43925.083333333343</v>
      </c>
      <c r="B2266" s="4">
        <v>66</v>
      </c>
      <c r="C2266" s="4">
        <f t="shared" si="105"/>
        <v>579.15</v>
      </c>
      <c r="D2266" s="4">
        <f t="shared" si="106"/>
        <v>133.6</v>
      </c>
      <c r="F2266" s="4">
        <v>167</v>
      </c>
      <c r="H2266" s="4">
        <f t="shared" si="107"/>
        <v>278.54999999999995</v>
      </c>
    </row>
    <row r="2267" spans="1:8" x14ac:dyDescent="0.25">
      <c r="A2267" s="1">
        <v>43925.125</v>
      </c>
      <c r="B2267" s="4">
        <v>65.516666666666666</v>
      </c>
      <c r="C2267" s="4">
        <f t="shared" si="105"/>
        <v>574.90875000000005</v>
      </c>
      <c r="D2267" s="4">
        <f t="shared" si="106"/>
        <v>136.80000000000001</v>
      </c>
      <c r="F2267" s="4">
        <v>171</v>
      </c>
      <c r="H2267" s="4">
        <f t="shared" si="107"/>
        <v>267.10875000000004</v>
      </c>
    </row>
    <row r="2268" spans="1:8" x14ac:dyDescent="0.25">
      <c r="A2268" s="1">
        <v>43925.166666666657</v>
      </c>
      <c r="B2268" s="4">
        <v>64.86666666666666</v>
      </c>
      <c r="C2268" s="4">
        <f t="shared" si="105"/>
        <v>569.20499999999993</v>
      </c>
      <c r="D2268" s="4">
        <f t="shared" si="106"/>
        <v>148.80000000000001</v>
      </c>
      <c r="F2268" s="4">
        <v>186</v>
      </c>
      <c r="H2268" s="4">
        <f t="shared" si="107"/>
        <v>234.40499999999992</v>
      </c>
    </row>
    <row r="2269" spans="1:8" x14ac:dyDescent="0.25">
      <c r="A2269" s="1">
        <v>43925.208333333343</v>
      </c>
      <c r="B2269" s="4">
        <v>64.083333333333329</v>
      </c>
      <c r="C2269" s="4">
        <f t="shared" si="105"/>
        <v>562.33124999999995</v>
      </c>
      <c r="D2269" s="4">
        <f t="shared" si="106"/>
        <v>136.80000000000001</v>
      </c>
      <c r="F2269" s="4">
        <v>171</v>
      </c>
      <c r="H2269" s="4">
        <f t="shared" si="107"/>
        <v>254.53124999999994</v>
      </c>
    </row>
    <row r="2270" spans="1:8" x14ac:dyDescent="0.25">
      <c r="A2270" s="1">
        <v>43925.25</v>
      </c>
      <c r="B2270" s="4">
        <v>63.533333333333331</v>
      </c>
      <c r="C2270" s="4">
        <f t="shared" si="105"/>
        <v>557.505</v>
      </c>
      <c r="D2270" s="4">
        <f t="shared" si="106"/>
        <v>140</v>
      </c>
      <c r="F2270" s="4">
        <v>175</v>
      </c>
      <c r="H2270" s="4">
        <f t="shared" si="107"/>
        <v>242.505</v>
      </c>
    </row>
    <row r="2271" spans="1:8" x14ac:dyDescent="0.25">
      <c r="A2271" s="1">
        <v>43925.291666666657</v>
      </c>
      <c r="B2271" s="4">
        <v>63.65</v>
      </c>
      <c r="C2271" s="4">
        <f t="shared" si="105"/>
        <v>558.52874999999995</v>
      </c>
      <c r="D2271" s="4">
        <f t="shared" si="106"/>
        <v>132</v>
      </c>
      <c r="F2271" s="4">
        <v>165</v>
      </c>
      <c r="H2271" s="4">
        <f t="shared" si="107"/>
        <v>261.52874999999995</v>
      </c>
    </row>
    <row r="2272" spans="1:8" x14ac:dyDescent="0.25">
      <c r="A2272" s="1">
        <v>43925.333333333343</v>
      </c>
      <c r="B2272" s="4">
        <v>66.183333333333337</v>
      </c>
      <c r="C2272" s="4">
        <f t="shared" si="105"/>
        <v>580.75874999999996</v>
      </c>
      <c r="D2272" s="4">
        <f t="shared" si="106"/>
        <v>127.2</v>
      </c>
      <c r="F2272" s="4">
        <v>159</v>
      </c>
      <c r="H2272" s="4">
        <f t="shared" si="107"/>
        <v>294.55874999999997</v>
      </c>
    </row>
    <row r="2273" spans="1:8" x14ac:dyDescent="0.25">
      <c r="A2273" s="1">
        <v>43925.375</v>
      </c>
      <c r="B2273" s="4">
        <v>69.566666666666663</v>
      </c>
      <c r="C2273" s="4">
        <f t="shared" si="105"/>
        <v>610.44749999999999</v>
      </c>
      <c r="D2273" s="4">
        <f t="shared" si="106"/>
        <v>148.80000000000001</v>
      </c>
      <c r="F2273" s="4">
        <v>186</v>
      </c>
      <c r="H2273" s="4">
        <f t="shared" si="107"/>
        <v>275.64749999999998</v>
      </c>
    </row>
    <row r="2274" spans="1:8" x14ac:dyDescent="0.25">
      <c r="A2274" s="1">
        <v>43925.416666666657</v>
      </c>
      <c r="B2274" s="4">
        <v>72.650000000000006</v>
      </c>
      <c r="C2274" s="4">
        <f t="shared" si="105"/>
        <v>637.50375000000008</v>
      </c>
      <c r="D2274" s="4">
        <f t="shared" si="106"/>
        <v>159.20000000000002</v>
      </c>
      <c r="F2274" s="4">
        <v>199</v>
      </c>
      <c r="H2274" s="4">
        <f t="shared" si="107"/>
        <v>279.30375000000004</v>
      </c>
    </row>
    <row r="2275" spans="1:8" x14ac:dyDescent="0.25">
      <c r="A2275" s="1">
        <v>43925.458333333343</v>
      </c>
      <c r="B2275" s="4">
        <v>74.683333333333337</v>
      </c>
      <c r="C2275" s="4">
        <f t="shared" si="105"/>
        <v>655.34625000000005</v>
      </c>
      <c r="D2275" s="4">
        <f t="shared" si="106"/>
        <v>164</v>
      </c>
      <c r="F2275" s="4">
        <v>205</v>
      </c>
      <c r="H2275" s="4">
        <f t="shared" si="107"/>
        <v>286.34625000000005</v>
      </c>
    </row>
    <row r="2276" spans="1:8" x14ac:dyDescent="0.25">
      <c r="A2276" s="1">
        <v>43925.5</v>
      </c>
      <c r="B2276" s="4">
        <v>75.349999999999994</v>
      </c>
      <c r="C2276" s="4">
        <f t="shared" si="105"/>
        <v>661.19624999999985</v>
      </c>
      <c r="D2276" s="4">
        <f t="shared" si="106"/>
        <v>169.60000000000002</v>
      </c>
      <c r="F2276" s="4">
        <v>212</v>
      </c>
      <c r="H2276" s="4">
        <f t="shared" si="107"/>
        <v>279.59624999999983</v>
      </c>
    </row>
    <row r="2277" spans="1:8" x14ac:dyDescent="0.25">
      <c r="A2277" s="1">
        <v>43925.541666666657</v>
      </c>
      <c r="B2277" s="4">
        <v>73.644067796610173</v>
      </c>
      <c r="C2277" s="4">
        <f t="shared" si="105"/>
        <v>646.22669491525426</v>
      </c>
      <c r="D2277" s="4">
        <f t="shared" si="106"/>
        <v>160.27118644067792</v>
      </c>
      <c r="F2277" s="4">
        <v>200.33898305084739</v>
      </c>
      <c r="H2277" s="4">
        <f t="shared" si="107"/>
        <v>285.61652542372894</v>
      </c>
    </row>
    <row r="2278" spans="1:8" x14ac:dyDescent="0.25">
      <c r="A2278" s="1">
        <v>43925.583333333343</v>
      </c>
      <c r="B2278" s="4">
        <v>69.101694915254242</v>
      </c>
      <c r="C2278" s="4">
        <f t="shared" si="105"/>
        <v>606.367372881356</v>
      </c>
      <c r="D2278" s="4">
        <f t="shared" si="106"/>
        <v>142.37288135593218</v>
      </c>
      <c r="F2278" s="4">
        <v>177.96610169491521</v>
      </c>
      <c r="H2278" s="4">
        <f t="shared" si="107"/>
        <v>286.02838983050862</v>
      </c>
    </row>
    <row r="2279" spans="1:8" x14ac:dyDescent="0.25">
      <c r="A2279" s="1">
        <v>43925.625</v>
      </c>
      <c r="B2279" s="4">
        <v>66.05</v>
      </c>
      <c r="C2279" s="4">
        <f t="shared" si="105"/>
        <v>579.58875</v>
      </c>
      <c r="D2279" s="4">
        <f t="shared" si="106"/>
        <v>141.6</v>
      </c>
      <c r="F2279" s="4">
        <v>177</v>
      </c>
      <c r="H2279" s="4">
        <f t="shared" si="107"/>
        <v>260.98874999999998</v>
      </c>
    </row>
    <row r="2280" spans="1:8" x14ac:dyDescent="0.25">
      <c r="A2280" s="1">
        <v>43925.666666666657</v>
      </c>
      <c r="B2280" s="4">
        <v>64.55</v>
      </c>
      <c r="C2280" s="4">
        <f t="shared" si="105"/>
        <v>566.42624999999998</v>
      </c>
      <c r="D2280" s="4">
        <f t="shared" si="106"/>
        <v>139.20000000000002</v>
      </c>
      <c r="F2280" s="4">
        <v>174</v>
      </c>
      <c r="H2280" s="4">
        <f t="shared" si="107"/>
        <v>253.22624999999994</v>
      </c>
    </row>
    <row r="2281" spans="1:8" x14ac:dyDescent="0.25">
      <c r="A2281" s="1">
        <v>43925.708333333343</v>
      </c>
      <c r="B2281" s="4">
        <v>62.85</v>
      </c>
      <c r="C2281" s="4">
        <f t="shared" si="105"/>
        <v>551.50874999999996</v>
      </c>
      <c r="D2281" s="4">
        <f t="shared" si="106"/>
        <v>140</v>
      </c>
      <c r="F2281" s="4">
        <v>175</v>
      </c>
      <c r="H2281" s="4">
        <f t="shared" si="107"/>
        <v>236.50874999999996</v>
      </c>
    </row>
    <row r="2282" spans="1:8" x14ac:dyDescent="0.25">
      <c r="A2282" s="1">
        <v>43925.75</v>
      </c>
      <c r="B2282" s="4">
        <v>61.783333333333331</v>
      </c>
      <c r="C2282" s="4">
        <f t="shared" si="105"/>
        <v>542.14874999999995</v>
      </c>
      <c r="D2282" s="4">
        <f t="shared" si="106"/>
        <v>132</v>
      </c>
      <c r="F2282" s="4">
        <v>165</v>
      </c>
      <c r="H2282" s="4">
        <f t="shared" si="107"/>
        <v>245.14874999999995</v>
      </c>
    </row>
    <row r="2283" spans="1:8" x14ac:dyDescent="0.25">
      <c r="A2283" s="1">
        <v>43925.791666666657</v>
      </c>
      <c r="B2283" s="4">
        <v>61</v>
      </c>
      <c r="C2283" s="4">
        <f t="shared" si="105"/>
        <v>535.27499999999998</v>
      </c>
      <c r="D2283" s="4">
        <f t="shared" si="106"/>
        <v>125.60000000000001</v>
      </c>
      <c r="F2283" s="4">
        <v>157</v>
      </c>
      <c r="H2283" s="4">
        <f t="shared" si="107"/>
        <v>252.67499999999995</v>
      </c>
    </row>
    <row r="2284" spans="1:8" x14ac:dyDescent="0.25">
      <c r="A2284" s="1">
        <v>43925.833333333343</v>
      </c>
      <c r="B2284" s="4">
        <v>61</v>
      </c>
      <c r="C2284" s="4">
        <f t="shared" si="105"/>
        <v>535.27499999999998</v>
      </c>
      <c r="D2284" s="4">
        <f t="shared" si="106"/>
        <v>115.2</v>
      </c>
      <c r="F2284" s="4">
        <v>144</v>
      </c>
      <c r="H2284" s="4">
        <f t="shared" si="107"/>
        <v>276.07499999999999</v>
      </c>
    </row>
    <row r="2285" spans="1:8" x14ac:dyDescent="0.25">
      <c r="A2285" s="1">
        <v>43925.875</v>
      </c>
      <c r="B2285" s="4">
        <v>61</v>
      </c>
      <c r="C2285" s="4">
        <f t="shared" si="105"/>
        <v>535.27499999999998</v>
      </c>
      <c r="D2285" s="4">
        <f t="shared" si="106"/>
        <v>118.4</v>
      </c>
      <c r="F2285" s="4">
        <v>148</v>
      </c>
      <c r="H2285" s="4">
        <f t="shared" si="107"/>
        <v>268.875</v>
      </c>
    </row>
    <row r="2286" spans="1:8" x14ac:dyDescent="0.25">
      <c r="A2286" s="1">
        <v>43925.916666666657</v>
      </c>
      <c r="B2286" s="4">
        <v>61.466666666666669</v>
      </c>
      <c r="C2286" s="4">
        <f t="shared" si="105"/>
        <v>539.37</v>
      </c>
      <c r="D2286" s="4">
        <f t="shared" si="106"/>
        <v>123.2</v>
      </c>
      <c r="F2286" s="4">
        <v>154</v>
      </c>
      <c r="H2286" s="4">
        <f t="shared" si="107"/>
        <v>262.17</v>
      </c>
    </row>
    <row r="2287" spans="1:8" x14ac:dyDescent="0.25">
      <c r="A2287" s="1">
        <v>43925.958333333343</v>
      </c>
      <c r="B2287" s="4">
        <v>61.833333333333343</v>
      </c>
      <c r="C2287" s="4">
        <f t="shared" si="105"/>
        <v>542.58750000000009</v>
      </c>
      <c r="D2287" s="4">
        <f t="shared" si="106"/>
        <v>117.60000000000001</v>
      </c>
      <c r="F2287" s="4">
        <v>147</v>
      </c>
      <c r="H2287" s="4">
        <f t="shared" si="107"/>
        <v>277.98750000000007</v>
      </c>
    </row>
    <row r="2288" spans="1:8" x14ac:dyDescent="0.25">
      <c r="A2288" s="1">
        <v>43926</v>
      </c>
      <c r="B2288" s="4">
        <v>61.416666666666657</v>
      </c>
      <c r="C2288" s="4">
        <f t="shared" si="105"/>
        <v>538.93124999999998</v>
      </c>
      <c r="D2288" s="4">
        <f t="shared" si="106"/>
        <v>131.20000000000002</v>
      </c>
      <c r="F2288" s="4">
        <v>164</v>
      </c>
      <c r="H2288" s="4">
        <f t="shared" si="107"/>
        <v>243.73124999999993</v>
      </c>
    </row>
    <row r="2289" spans="1:8" x14ac:dyDescent="0.25">
      <c r="A2289" s="1">
        <v>43926.041666666657</v>
      </c>
      <c r="B2289" s="4">
        <v>61.2</v>
      </c>
      <c r="C2289" s="4">
        <f t="shared" si="105"/>
        <v>537.03</v>
      </c>
      <c r="D2289" s="4">
        <f t="shared" si="106"/>
        <v>137.6</v>
      </c>
      <c r="F2289" s="4">
        <v>172</v>
      </c>
      <c r="H2289" s="4">
        <f t="shared" si="107"/>
        <v>227.42999999999995</v>
      </c>
    </row>
    <row r="2290" spans="1:8" x14ac:dyDescent="0.25">
      <c r="A2290" s="1">
        <v>43926.083333333343</v>
      </c>
      <c r="B2290" s="4">
        <v>61</v>
      </c>
      <c r="C2290" s="4">
        <f t="shared" si="105"/>
        <v>535.27499999999998</v>
      </c>
      <c r="D2290" s="4">
        <f t="shared" si="106"/>
        <v>125.60000000000001</v>
      </c>
      <c r="F2290" s="4">
        <v>157</v>
      </c>
      <c r="H2290" s="4">
        <f t="shared" si="107"/>
        <v>252.67499999999995</v>
      </c>
    </row>
    <row r="2291" spans="1:8" x14ac:dyDescent="0.25">
      <c r="A2291" s="1">
        <v>43926.125</v>
      </c>
      <c r="B2291" s="4">
        <v>61</v>
      </c>
      <c r="C2291" s="4">
        <f t="shared" si="105"/>
        <v>535.27499999999998</v>
      </c>
      <c r="D2291" s="4">
        <f t="shared" si="106"/>
        <v>126.4</v>
      </c>
      <c r="F2291" s="4">
        <v>158</v>
      </c>
      <c r="H2291" s="4">
        <f t="shared" si="107"/>
        <v>250.875</v>
      </c>
    </row>
    <row r="2292" spans="1:8" x14ac:dyDescent="0.25">
      <c r="A2292" s="1">
        <v>43926.166666666657</v>
      </c>
      <c r="B2292" s="4">
        <v>61</v>
      </c>
      <c r="C2292" s="4">
        <f t="shared" si="105"/>
        <v>535.27499999999998</v>
      </c>
      <c r="D2292" s="4">
        <f t="shared" si="106"/>
        <v>128.80000000000001</v>
      </c>
      <c r="F2292" s="4">
        <v>161</v>
      </c>
      <c r="H2292" s="4">
        <f t="shared" si="107"/>
        <v>245.47499999999997</v>
      </c>
    </row>
    <row r="2293" spans="1:8" x14ac:dyDescent="0.25">
      <c r="A2293" s="1">
        <v>43926.208333333343</v>
      </c>
      <c r="B2293" s="4">
        <v>60.333333333333343</v>
      </c>
      <c r="C2293" s="4">
        <f t="shared" si="105"/>
        <v>529.42500000000007</v>
      </c>
      <c r="D2293" s="4">
        <f t="shared" si="106"/>
        <v>135.20000000000002</v>
      </c>
      <c r="F2293" s="4">
        <v>169</v>
      </c>
      <c r="H2293" s="4">
        <f t="shared" si="107"/>
        <v>225.22500000000002</v>
      </c>
    </row>
    <row r="2294" spans="1:8" x14ac:dyDescent="0.25">
      <c r="A2294" s="1">
        <v>43926.25</v>
      </c>
      <c r="B2294" s="4">
        <v>60.033333333333331</v>
      </c>
      <c r="C2294" s="4">
        <f t="shared" si="105"/>
        <v>526.79250000000002</v>
      </c>
      <c r="D2294" s="4">
        <f t="shared" si="106"/>
        <v>118.4</v>
      </c>
      <c r="F2294" s="4">
        <v>148</v>
      </c>
      <c r="H2294" s="4">
        <f t="shared" si="107"/>
        <v>260.39250000000004</v>
      </c>
    </row>
    <row r="2295" spans="1:8" x14ac:dyDescent="0.25">
      <c r="A2295" s="1">
        <v>43926.291666666657</v>
      </c>
      <c r="B2295" s="4">
        <v>61.1</v>
      </c>
      <c r="C2295" s="4">
        <f t="shared" si="105"/>
        <v>536.15250000000003</v>
      </c>
      <c r="D2295" s="4">
        <f t="shared" si="106"/>
        <v>118.4</v>
      </c>
      <c r="F2295" s="4">
        <v>148</v>
      </c>
      <c r="H2295" s="4">
        <f t="shared" si="107"/>
        <v>269.75250000000005</v>
      </c>
    </row>
    <row r="2296" spans="1:8" x14ac:dyDescent="0.25">
      <c r="A2296" s="1">
        <v>43926.333333333343</v>
      </c>
      <c r="B2296" s="4">
        <v>65.266666666666666</v>
      </c>
      <c r="C2296" s="4">
        <f t="shared" si="105"/>
        <v>572.71500000000003</v>
      </c>
      <c r="D2296" s="4">
        <f t="shared" si="106"/>
        <v>130.4</v>
      </c>
      <c r="F2296" s="4">
        <v>163</v>
      </c>
      <c r="H2296" s="4">
        <f t="shared" si="107"/>
        <v>279.31500000000005</v>
      </c>
    </row>
    <row r="2297" spans="1:8" x14ac:dyDescent="0.25">
      <c r="A2297" s="1">
        <v>43926.375</v>
      </c>
      <c r="B2297" s="4">
        <v>71.016666666666666</v>
      </c>
      <c r="C2297" s="4">
        <f t="shared" si="105"/>
        <v>623.17124999999999</v>
      </c>
      <c r="D2297" s="4">
        <f t="shared" si="106"/>
        <v>149.6</v>
      </c>
      <c r="F2297" s="4">
        <v>187</v>
      </c>
      <c r="H2297" s="4">
        <f t="shared" si="107"/>
        <v>286.57124999999996</v>
      </c>
    </row>
    <row r="2298" spans="1:8" x14ac:dyDescent="0.25">
      <c r="A2298" s="1">
        <v>43926.416666666657</v>
      </c>
      <c r="B2298" s="4">
        <v>74.583333333333329</v>
      </c>
      <c r="C2298" s="4">
        <f t="shared" si="105"/>
        <v>654.46875</v>
      </c>
      <c r="D2298" s="4">
        <f t="shared" si="106"/>
        <v>158.4</v>
      </c>
      <c r="F2298" s="4">
        <v>198</v>
      </c>
      <c r="H2298" s="4">
        <f t="shared" si="107"/>
        <v>298.06875000000002</v>
      </c>
    </row>
    <row r="2299" spans="1:8" x14ac:dyDescent="0.25">
      <c r="A2299" s="1">
        <v>43926.458333333343</v>
      </c>
      <c r="B2299" s="4">
        <v>77.349999999999994</v>
      </c>
      <c r="C2299" s="4">
        <f t="shared" si="105"/>
        <v>678.74624999999992</v>
      </c>
      <c r="D2299" s="4">
        <f t="shared" si="106"/>
        <v>152.80000000000001</v>
      </c>
      <c r="F2299" s="4">
        <v>191</v>
      </c>
      <c r="H2299" s="4">
        <f t="shared" si="107"/>
        <v>334.94624999999996</v>
      </c>
    </row>
    <row r="2300" spans="1:8" x14ac:dyDescent="0.25">
      <c r="A2300" s="1">
        <v>43926.5</v>
      </c>
      <c r="B2300" s="4">
        <v>79.183333333333337</v>
      </c>
      <c r="C2300" s="4">
        <f t="shared" si="105"/>
        <v>694.83375000000001</v>
      </c>
      <c r="D2300" s="4">
        <f t="shared" si="106"/>
        <v>161.60000000000002</v>
      </c>
      <c r="F2300" s="4">
        <v>202</v>
      </c>
      <c r="H2300" s="4">
        <f t="shared" si="107"/>
        <v>331.23374999999999</v>
      </c>
    </row>
    <row r="2301" spans="1:8" x14ac:dyDescent="0.25">
      <c r="A2301" s="1">
        <v>43926.541666666657</v>
      </c>
      <c r="B2301" s="4">
        <v>79.150000000000006</v>
      </c>
      <c r="C2301" s="4">
        <f t="shared" si="105"/>
        <v>694.5412500000001</v>
      </c>
      <c r="D2301" s="4">
        <f t="shared" si="106"/>
        <v>172.8</v>
      </c>
      <c r="F2301" s="4">
        <v>216</v>
      </c>
      <c r="H2301" s="4">
        <f t="shared" si="107"/>
        <v>305.74125000000004</v>
      </c>
    </row>
    <row r="2302" spans="1:8" x14ac:dyDescent="0.25">
      <c r="A2302" s="1">
        <v>43926.583333333343</v>
      </c>
      <c r="B2302" s="4">
        <v>78.033333333333331</v>
      </c>
      <c r="C2302" s="4">
        <f t="shared" si="105"/>
        <v>684.74249999999995</v>
      </c>
      <c r="D2302" s="4">
        <f t="shared" si="106"/>
        <v>175.20000000000002</v>
      </c>
      <c r="F2302" s="4">
        <v>219</v>
      </c>
      <c r="H2302" s="4">
        <f t="shared" si="107"/>
        <v>290.5424999999999</v>
      </c>
    </row>
    <row r="2303" spans="1:8" x14ac:dyDescent="0.25">
      <c r="A2303" s="1">
        <v>43926.625</v>
      </c>
      <c r="B2303" s="4">
        <v>75.016666666666666</v>
      </c>
      <c r="C2303" s="4">
        <f t="shared" si="105"/>
        <v>658.27125000000001</v>
      </c>
      <c r="D2303" s="4">
        <f t="shared" si="106"/>
        <v>166.4</v>
      </c>
      <c r="F2303" s="4">
        <v>208</v>
      </c>
      <c r="H2303" s="4">
        <f t="shared" si="107"/>
        <v>283.87125000000003</v>
      </c>
    </row>
    <row r="2304" spans="1:8" x14ac:dyDescent="0.25">
      <c r="A2304" s="1">
        <v>43926.666666666657</v>
      </c>
      <c r="B2304" s="4">
        <v>69.716666666666669</v>
      </c>
      <c r="C2304" s="4">
        <f t="shared" si="105"/>
        <v>611.76374999999996</v>
      </c>
      <c r="D2304" s="4">
        <f t="shared" si="106"/>
        <v>154.4</v>
      </c>
      <c r="F2304" s="4">
        <v>193</v>
      </c>
      <c r="H2304" s="4">
        <f t="shared" si="107"/>
        <v>264.36374999999998</v>
      </c>
    </row>
    <row r="2305" spans="1:8" x14ac:dyDescent="0.25">
      <c r="A2305" s="1">
        <v>43926.708333333343</v>
      </c>
      <c r="B2305" s="4">
        <v>66.849999999999994</v>
      </c>
      <c r="C2305" s="4">
        <f t="shared" si="105"/>
        <v>586.60874999999987</v>
      </c>
      <c r="D2305" s="4">
        <f t="shared" si="106"/>
        <v>151.20000000000002</v>
      </c>
      <c r="F2305" s="4">
        <v>189</v>
      </c>
      <c r="H2305" s="4">
        <f t="shared" si="107"/>
        <v>246.40874999999983</v>
      </c>
    </row>
    <row r="2306" spans="1:8" x14ac:dyDescent="0.25">
      <c r="A2306" s="1">
        <v>43926.75</v>
      </c>
      <c r="B2306" s="4">
        <v>64.75</v>
      </c>
      <c r="C2306" s="4">
        <f t="shared" si="105"/>
        <v>568.18124999999998</v>
      </c>
      <c r="D2306" s="4">
        <f t="shared" si="106"/>
        <v>144</v>
      </c>
      <c r="F2306" s="4">
        <v>180</v>
      </c>
      <c r="H2306" s="4">
        <f t="shared" si="107"/>
        <v>244.18124999999998</v>
      </c>
    </row>
    <row r="2307" spans="1:8" x14ac:dyDescent="0.25">
      <c r="A2307" s="1">
        <v>43926.791666666657</v>
      </c>
      <c r="B2307" s="4">
        <v>64</v>
      </c>
      <c r="C2307" s="4">
        <f t="shared" si="105"/>
        <v>561.6</v>
      </c>
      <c r="D2307" s="4">
        <f t="shared" si="106"/>
        <v>132</v>
      </c>
      <c r="F2307" s="4">
        <v>165</v>
      </c>
      <c r="H2307" s="4">
        <f t="shared" si="107"/>
        <v>264.60000000000002</v>
      </c>
    </row>
    <row r="2308" spans="1:8" x14ac:dyDescent="0.25">
      <c r="A2308" s="1">
        <v>43926.833333333343</v>
      </c>
      <c r="B2308" s="4">
        <v>63.93333333333333</v>
      </c>
      <c r="C2308" s="4">
        <f t="shared" si="105"/>
        <v>561.01499999999999</v>
      </c>
      <c r="D2308" s="4">
        <f t="shared" si="106"/>
        <v>132</v>
      </c>
      <c r="F2308" s="4">
        <v>165</v>
      </c>
      <c r="H2308" s="4">
        <f t="shared" si="107"/>
        <v>264.01499999999999</v>
      </c>
    </row>
    <row r="2309" spans="1:8" x14ac:dyDescent="0.25">
      <c r="A2309" s="1">
        <v>43926.875</v>
      </c>
      <c r="B2309" s="4">
        <v>64</v>
      </c>
      <c r="C2309" s="4">
        <f t="shared" si="105"/>
        <v>561.6</v>
      </c>
      <c r="D2309" s="4">
        <f t="shared" si="106"/>
        <v>128</v>
      </c>
      <c r="F2309" s="4">
        <v>160</v>
      </c>
      <c r="H2309" s="4">
        <f t="shared" si="107"/>
        <v>273.60000000000002</v>
      </c>
    </row>
    <row r="2310" spans="1:8" x14ac:dyDescent="0.25">
      <c r="A2310" s="1">
        <v>43926.916666666657</v>
      </c>
      <c r="B2310" s="4">
        <v>64</v>
      </c>
      <c r="C2310" s="4">
        <f t="shared" si="105"/>
        <v>561.6</v>
      </c>
      <c r="D2310" s="4">
        <f t="shared" si="106"/>
        <v>140.80000000000001</v>
      </c>
      <c r="F2310" s="4">
        <v>176</v>
      </c>
      <c r="H2310" s="4">
        <f t="shared" si="107"/>
        <v>244.8</v>
      </c>
    </row>
    <row r="2311" spans="1:8" x14ac:dyDescent="0.25">
      <c r="A2311" s="1">
        <v>43926.958333333343</v>
      </c>
      <c r="B2311" s="4">
        <v>64</v>
      </c>
      <c r="C2311" s="4">
        <f t="shared" si="105"/>
        <v>561.6</v>
      </c>
      <c r="D2311" s="4">
        <f t="shared" si="106"/>
        <v>136.80000000000001</v>
      </c>
      <c r="F2311" s="4">
        <v>171</v>
      </c>
      <c r="H2311" s="4">
        <f t="shared" si="107"/>
        <v>253.8</v>
      </c>
    </row>
    <row r="2312" spans="1:8" x14ac:dyDescent="0.25">
      <c r="A2312" s="1">
        <v>43927</v>
      </c>
      <c r="B2312" s="4">
        <v>63.7</v>
      </c>
      <c r="C2312" s="4">
        <f t="shared" si="105"/>
        <v>558.96749999999997</v>
      </c>
      <c r="D2312" s="4">
        <f t="shared" si="106"/>
        <v>137.6</v>
      </c>
      <c r="F2312" s="4">
        <v>172</v>
      </c>
      <c r="H2312" s="4">
        <f t="shared" si="107"/>
        <v>249.36749999999995</v>
      </c>
    </row>
    <row r="2313" spans="1:8" x14ac:dyDescent="0.25">
      <c r="A2313" s="1">
        <v>43927.041666666657</v>
      </c>
      <c r="B2313" s="4">
        <v>63.216666666666669</v>
      </c>
      <c r="C2313" s="4">
        <f t="shared" ref="C2313:C2376" si="108">B2313*$C$2*$C$3/$C$4/3600</f>
        <v>554.72625000000005</v>
      </c>
      <c r="D2313" s="4">
        <f t="shared" ref="D2313:D2376" si="109">F2313/0.5*0.4</f>
        <v>139.20000000000002</v>
      </c>
      <c r="F2313" s="4">
        <v>174</v>
      </c>
      <c r="H2313" s="4">
        <f t="shared" ref="H2313:H2376" si="110">C2313-D2313-F2313</f>
        <v>241.52625</v>
      </c>
    </row>
    <row r="2314" spans="1:8" x14ac:dyDescent="0.25">
      <c r="A2314" s="1">
        <v>43927.083333333343</v>
      </c>
      <c r="B2314" s="4">
        <v>63</v>
      </c>
      <c r="C2314" s="4">
        <f t="shared" si="108"/>
        <v>552.82500000000005</v>
      </c>
      <c r="D2314" s="4">
        <f t="shared" si="109"/>
        <v>136.80000000000001</v>
      </c>
      <c r="F2314" s="4">
        <v>171</v>
      </c>
      <c r="H2314" s="4">
        <f t="shared" si="110"/>
        <v>245.02500000000003</v>
      </c>
    </row>
    <row r="2315" spans="1:8" x14ac:dyDescent="0.25">
      <c r="A2315" s="1">
        <v>43927.125</v>
      </c>
      <c r="B2315" s="4">
        <v>63.033333333333331</v>
      </c>
      <c r="C2315" s="4">
        <f t="shared" si="108"/>
        <v>553.11749999999995</v>
      </c>
      <c r="D2315" s="4">
        <f t="shared" si="109"/>
        <v>136.80000000000001</v>
      </c>
      <c r="F2315" s="4">
        <v>171</v>
      </c>
      <c r="H2315" s="4">
        <f t="shared" si="110"/>
        <v>245.31749999999994</v>
      </c>
    </row>
    <row r="2316" spans="1:8" x14ac:dyDescent="0.25">
      <c r="A2316" s="1">
        <v>43927.166666666657</v>
      </c>
      <c r="B2316" s="4">
        <v>62.983333333333327</v>
      </c>
      <c r="C2316" s="4">
        <f t="shared" si="108"/>
        <v>552.67874999999992</v>
      </c>
      <c r="D2316" s="4">
        <f t="shared" si="109"/>
        <v>137.6</v>
      </c>
      <c r="F2316" s="4">
        <v>172</v>
      </c>
      <c r="H2316" s="4">
        <f t="shared" si="110"/>
        <v>243.0787499999999</v>
      </c>
    </row>
    <row r="2317" spans="1:8" x14ac:dyDescent="0.25">
      <c r="A2317" s="1">
        <v>43927.208333333343</v>
      </c>
      <c r="B2317" s="4">
        <v>62.81666666666667</v>
      </c>
      <c r="C2317" s="4">
        <f t="shared" si="108"/>
        <v>551.21624999999995</v>
      </c>
      <c r="D2317" s="4">
        <f t="shared" si="109"/>
        <v>142.4</v>
      </c>
      <c r="F2317" s="4">
        <v>178</v>
      </c>
      <c r="H2317" s="4">
        <f t="shared" si="110"/>
        <v>230.81624999999997</v>
      </c>
    </row>
    <row r="2318" spans="1:8" x14ac:dyDescent="0.25">
      <c r="A2318" s="1">
        <v>43927.25</v>
      </c>
      <c r="B2318" s="4">
        <v>62.3</v>
      </c>
      <c r="C2318" s="4">
        <f t="shared" si="108"/>
        <v>546.6825</v>
      </c>
      <c r="D2318" s="4">
        <f t="shared" si="109"/>
        <v>131.20000000000002</v>
      </c>
      <c r="F2318" s="4">
        <v>164</v>
      </c>
      <c r="H2318" s="4">
        <f t="shared" si="110"/>
        <v>251.48249999999996</v>
      </c>
    </row>
    <row r="2319" spans="1:8" x14ac:dyDescent="0.25">
      <c r="A2319" s="1">
        <v>43927.291666666657</v>
      </c>
      <c r="B2319" s="4">
        <v>63.633333333333333</v>
      </c>
      <c r="C2319" s="4">
        <f t="shared" si="108"/>
        <v>558.38250000000005</v>
      </c>
      <c r="D2319" s="4">
        <f t="shared" si="109"/>
        <v>128.80000000000001</v>
      </c>
      <c r="F2319" s="4">
        <v>161</v>
      </c>
      <c r="H2319" s="4">
        <f t="shared" si="110"/>
        <v>268.58250000000004</v>
      </c>
    </row>
    <row r="2320" spans="1:8" x14ac:dyDescent="0.25">
      <c r="A2320" s="1">
        <v>43927.333333333343</v>
      </c>
      <c r="B2320" s="4">
        <v>66.766666666666666</v>
      </c>
      <c r="C2320" s="4">
        <f t="shared" si="108"/>
        <v>585.87750000000005</v>
      </c>
      <c r="D2320" s="4">
        <f t="shared" si="109"/>
        <v>148</v>
      </c>
      <c r="F2320" s="4">
        <v>185</v>
      </c>
      <c r="H2320" s="4">
        <f t="shared" si="110"/>
        <v>252.87750000000005</v>
      </c>
    </row>
    <row r="2321" spans="1:8" x14ac:dyDescent="0.25">
      <c r="A2321" s="1">
        <v>43927.375</v>
      </c>
      <c r="B2321" s="4">
        <v>71.13333333333334</v>
      </c>
      <c r="C2321" s="4">
        <f t="shared" si="108"/>
        <v>624.19500000000016</v>
      </c>
      <c r="D2321" s="4">
        <f t="shared" si="109"/>
        <v>156</v>
      </c>
      <c r="F2321" s="4">
        <v>195</v>
      </c>
      <c r="H2321" s="4">
        <f t="shared" si="110"/>
        <v>273.19500000000016</v>
      </c>
    </row>
    <row r="2322" spans="1:8" x14ac:dyDescent="0.25">
      <c r="A2322" s="1">
        <v>43927.416666666657</v>
      </c>
      <c r="B2322" s="4">
        <v>75.650000000000006</v>
      </c>
      <c r="C2322" s="4">
        <f t="shared" si="108"/>
        <v>663.82875000000013</v>
      </c>
      <c r="D2322" s="4">
        <f t="shared" si="109"/>
        <v>165.60000000000002</v>
      </c>
      <c r="F2322" s="4">
        <v>207</v>
      </c>
      <c r="H2322" s="4">
        <f t="shared" si="110"/>
        <v>291.2287500000001</v>
      </c>
    </row>
    <row r="2323" spans="1:8" x14ac:dyDescent="0.25">
      <c r="A2323" s="1">
        <v>43927.458333333343</v>
      </c>
      <c r="B2323" s="4">
        <v>78.2</v>
      </c>
      <c r="C2323" s="4">
        <f t="shared" si="108"/>
        <v>686.20500000000004</v>
      </c>
      <c r="D2323" s="4">
        <f t="shared" si="109"/>
        <v>183.20000000000002</v>
      </c>
      <c r="F2323" s="4">
        <v>229</v>
      </c>
      <c r="H2323" s="4">
        <f t="shared" si="110"/>
        <v>274.005</v>
      </c>
    </row>
    <row r="2324" spans="1:8" x14ac:dyDescent="0.25">
      <c r="A2324" s="1">
        <v>43927.5</v>
      </c>
      <c r="B2324" s="4">
        <v>81.099999999999994</v>
      </c>
      <c r="C2324" s="4">
        <f t="shared" si="108"/>
        <v>711.65249999999992</v>
      </c>
      <c r="D2324" s="4">
        <f t="shared" si="109"/>
        <v>182.4</v>
      </c>
      <c r="F2324" s="4">
        <v>228</v>
      </c>
      <c r="H2324" s="4">
        <f t="shared" si="110"/>
        <v>301.25249999999994</v>
      </c>
    </row>
    <row r="2325" spans="1:8" x14ac:dyDescent="0.25">
      <c r="A2325" s="1">
        <v>43927.541666666657</v>
      </c>
      <c r="B2325" s="4">
        <v>81.166666666666671</v>
      </c>
      <c r="C2325" s="4">
        <f t="shared" si="108"/>
        <v>712.23749999999995</v>
      </c>
      <c r="D2325" s="4">
        <f t="shared" si="109"/>
        <v>182.4</v>
      </c>
      <c r="F2325" s="4">
        <v>228</v>
      </c>
      <c r="H2325" s="4">
        <f t="shared" si="110"/>
        <v>301.83749999999998</v>
      </c>
    </row>
    <row r="2326" spans="1:8" x14ac:dyDescent="0.25">
      <c r="A2326" s="1">
        <v>43927.583333333343</v>
      </c>
      <c r="B2326" s="4">
        <v>80.483333333333334</v>
      </c>
      <c r="C2326" s="4">
        <f t="shared" si="108"/>
        <v>706.24125000000004</v>
      </c>
      <c r="D2326" s="4">
        <f t="shared" si="109"/>
        <v>181.60000000000002</v>
      </c>
      <c r="F2326" s="4">
        <v>227</v>
      </c>
      <c r="H2326" s="4">
        <f t="shared" si="110"/>
        <v>297.64125000000001</v>
      </c>
    </row>
    <row r="2327" spans="1:8" x14ac:dyDescent="0.25">
      <c r="A2327" s="1">
        <v>43927.625</v>
      </c>
      <c r="B2327" s="4">
        <v>77.38333333333334</v>
      </c>
      <c r="C2327" s="4">
        <f t="shared" si="108"/>
        <v>679.03875000000016</v>
      </c>
      <c r="D2327" s="4">
        <f t="shared" si="109"/>
        <v>180.8</v>
      </c>
      <c r="F2327" s="4">
        <v>226</v>
      </c>
      <c r="H2327" s="4">
        <f t="shared" si="110"/>
        <v>272.23875000000015</v>
      </c>
    </row>
    <row r="2328" spans="1:8" x14ac:dyDescent="0.25">
      <c r="A2328" s="1">
        <v>43927.666666666657</v>
      </c>
      <c r="B2328" s="4">
        <v>71.11666666666666</v>
      </c>
      <c r="C2328" s="4">
        <f t="shared" si="108"/>
        <v>624.04874999999993</v>
      </c>
      <c r="D2328" s="4">
        <f t="shared" si="109"/>
        <v>176</v>
      </c>
      <c r="F2328" s="4">
        <v>220</v>
      </c>
      <c r="H2328" s="4">
        <f t="shared" si="110"/>
        <v>228.04874999999993</v>
      </c>
    </row>
    <row r="2329" spans="1:8" x14ac:dyDescent="0.25">
      <c r="A2329" s="1">
        <v>43927.708333333343</v>
      </c>
      <c r="B2329" s="4">
        <v>67.716666666666669</v>
      </c>
      <c r="C2329" s="4">
        <f t="shared" si="108"/>
        <v>594.21375</v>
      </c>
      <c r="D2329" s="4">
        <f t="shared" si="109"/>
        <v>152</v>
      </c>
      <c r="F2329" s="4">
        <v>190</v>
      </c>
      <c r="H2329" s="4">
        <f t="shared" si="110"/>
        <v>252.21375</v>
      </c>
    </row>
    <row r="2330" spans="1:8" x14ac:dyDescent="0.25">
      <c r="A2330" s="1">
        <v>43927.75</v>
      </c>
      <c r="B2330" s="4">
        <v>65.36666666666666</v>
      </c>
      <c r="C2330" s="4">
        <f t="shared" si="108"/>
        <v>573.59249999999997</v>
      </c>
      <c r="D2330" s="4">
        <f t="shared" si="109"/>
        <v>156</v>
      </c>
      <c r="F2330" s="4">
        <v>195</v>
      </c>
      <c r="H2330" s="4">
        <f t="shared" si="110"/>
        <v>222.59249999999997</v>
      </c>
    </row>
    <row r="2331" spans="1:8" x14ac:dyDescent="0.25">
      <c r="A2331" s="1">
        <v>43927.791666666657</v>
      </c>
      <c r="B2331" s="4">
        <v>63.6</v>
      </c>
      <c r="C2331" s="4">
        <f t="shared" si="108"/>
        <v>558.09</v>
      </c>
      <c r="D2331" s="4">
        <f t="shared" si="109"/>
        <v>140</v>
      </c>
      <c r="F2331" s="4">
        <v>175</v>
      </c>
      <c r="H2331" s="4">
        <f t="shared" si="110"/>
        <v>243.09000000000003</v>
      </c>
    </row>
    <row r="2332" spans="1:8" x14ac:dyDescent="0.25">
      <c r="A2332" s="1">
        <v>43927.833333333343</v>
      </c>
      <c r="B2332" s="4">
        <v>63</v>
      </c>
      <c r="C2332" s="4">
        <f t="shared" si="108"/>
        <v>552.82500000000005</v>
      </c>
      <c r="D2332" s="4">
        <f t="shared" si="109"/>
        <v>136</v>
      </c>
      <c r="F2332" s="4">
        <v>170</v>
      </c>
      <c r="H2332" s="4">
        <f t="shared" si="110"/>
        <v>246.82500000000005</v>
      </c>
    </row>
    <row r="2333" spans="1:8" x14ac:dyDescent="0.25">
      <c r="A2333" s="1">
        <v>43927.875</v>
      </c>
      <c r="B2333" s="4">
        <v>62.35</v>
      </c>
      <c r="C2333" s="4">
        <f t="shared" si="108"/>
        <v>547.12125000000003</v>
      </c>
      <c r="D2333" s="4">
        <f t="shared" si="109"/>
        <v>133.6</v>
      </c>
      <c r="F2333" s="4">
        <v>167</v>
      </c>
      <c r="H2333" s="4">
        <f t="shared" si="110"/>
        <v>246.52125000000001</v>
      </c>
    </row>
    <row r="2334" spans="1:8" x14ac:dyDescent="0.25">
      <c r="A2334" s="1">
        <v>43927.916666666657</v>
      </c>
      <c r="B2334" s="4">
        <v>62</v>
      </c>
      <c r="C2334" s="4">
        <f t="shared" si="108"/>
        <v>544.04999999999995</v>
      </c>
      <c r="D2334" s="4">
        <f t="shared" si="109"/>
        <v>132</v>
      </c>
      <c r="F2334" s="4">
        <v>165</v>
      </c>
      <c r="H2334" s="4">
        <f t="shared" si="110"/>
        <v>247.04999999999995</v>
      </c>
    </row>
    <row r="2335" spans="1:8" x14ac:dyDescent="0.25">
      <c r="A2335" s="1">
        <v>43927.958333333343</v>
      </c>
      <c r="B2335" s="4">
        <v>62</v>
      </c>
      <c r="C2335" s="4">
        <f t="shared" si="108"/>
        <v>544.04999999999995</v>
      </c>
      <c r="D2335" s="4">
        <f t="shared" si="109"/>
        <v>132.80000000000001</v>
      </c>
      <c r="F2335" s="4">
        <v>166</v>
      </c>
      <c r="H2335" s="4">
        <f t="shared" si="110"/>
        <v>245.24999999999994</v>
      </c>
    </row>
    <row r="2336" spans="1:8" x14ac:dyDescent="0.25">
      <c r="A2336" s="1">
        <v>43928</v>
      </c>
      <c r="B2336" s="4">
        <v>61.833333333333343</v>
      </c>
      <c r="C2336" s="4">
        <f t="shared" si="108"/>
        <v>542.58750000000009</v>
      </c>
      <c r="D2336" s="4">
        <f t="shared" si="109"/>
        <v>139.20000000000002</v>
      </c>
      <c r="F2336" s="4">
        <v>174</v>
      </c>
      <c r="H2336" s="4">
        <f t="shared" si="110"/>
        <v>229.38750000000005</v>
      </c>
    </row>
    <row r="2337" spans="1:8" x14ac:dyDescent="0.25">
      <c r="A2337" s="1">
        <v>43928.041666666657</v>
      </c>
      <c r="B2337" s="4">
        <v>61.716666666666669</v>
      </c>
      <c r="C2337" s="4">
        <f t="shared" si="108"/>
        <v>541.56375000000003</v>
      </c>
      <c r="D2337" s="4">
        <f t="shared" si="109"/>
        <v>133.6</v>
      </c>
      <c r="F2337" s="4">
        <v>167</v>
      </c>
      <c r="H2337" s="4">
        <f t="shared" si="110"/>
        <v>240.96375</v>
      </c>
    </row>
    <row r="2338" spans="1:8" x14ac:dyDescent="0.25">
      <c r="A2338" s="1">
        <v>43928.083333333343</v>
      </c>
      <c r="B2338" s="4">
        <v>61.883333333333333</v>
      </c>
      <c r="C2338" s="4">
        <f t="shared" si="108"/>
        <v>543.02625</v>
      </c>
      <c r="D2338" s="4">
        <f t="shared" si="109"/>
        <v>139.20000000000002</v>
      </c>
      <c r="F2338" s="4">
        <v>174</v>
      </c>
      <c r="H2338" s="4">
        <f t="shared" si="110"/>
        <v>229.82624999999996</v>
      </c>
    </row>
    <row r="2339" spans="1:8" x14ac:dyDescent="0.25">
      <c r="A2339" s="1">
        <v>43928.125</v>
      </c>
      <c r="B2339" s="4">
        <v>61.55</v>
      </c>
      <c r="C2339" s="4">
        <f t="shared" si="108"/>
        <v>540.10125000000005</v>
      </c>
      <c r="D2339" s="4">
        <f t="shared" si="109"/>
        <v>134.4</v>
      </c>
      <c r="F2339" s="4">
        <v>168</v>
      </c>
      <c r="H2339" s="4">
        <f t="shared" si="110"/>
        <v>237.70125000000007</v>
      </c>
    </row>
    <row r="2340" spans="1:8" x14ac:dyDescent="0.25">
      <c r="A2340" s="1">
        <v>43928.166666666657</v>
      </c>
      <c r="B2340" s="4">
        <v>62</v>
      </c>
      <c r="C2340" s="4">
        <f t="shared" si="108"/>
        <v>544.04999999999995</v>
      </c>
      <c r="D2340" s="4">
        <f t="shared" si="109"/>
        <v>136.80000000000001</v>
      </c>
      <c r="F2340" s="4">
        <v>171</v>
      </c>
      <c r="H2340" s="4">
        <f t="shared" si="110"/>
        <v>236.24999999999994</v>
      </c>
    </row>
    <row r="2341" spans="1:8" x14ac:dyDescent="0.25">
      <c r="A2341" s="1">
        <v>43928.208333333343</v>
      </c>
      <c r="B2341" s="4">
        <v>62</v>
      </c>
      <c r="C2341" s="4">
        <f t="shared" si="108"/>
        <v>544.04999999999995</v>
      </c>
      <c r="D2341" s="4">
        <f t="shared" si="109"/>
        <v>123.2</v>
      </c>
      <c r="F2341" s="4">
        <v>154</v>
      </c>
      <c r="H2341" s="4">
        <f t="shared" si="110"/>
        <v>266.84999999999997</v>
      </c>
    </row>
    <row r="2342" spans="1:8" x14ac:dyDescent="0.25">
      <c r="A2342" s="1">
        <v>43928.25</v>
      </c>
      <c r="B2342" s="4">
        <v>61.866666666666667</v>
      </c>
      <c r="C2342" s="4">
        <f t="shared" si="108"/>
        <v>542.88</v>
      </c>
      <c r="D2342" s="4">
        <f t="shared" si="109"/>
        <v>138.4</v>
      </c>
      <c r="F2342" s="4">
        <v>173</v>
      </c>
      <c r="H2342" s="4">
        <f t="shared" si="110"/>
        <v>231.48000000000002</v>
      </c>
    </row>
    <row r="2343" spans="1:8" x14ac:dyDescent="0.25">
      <c r="A2343" s="1">
        <v>43928.291666666657</v>
      </c>
      <c r="B2343" s="4">
        <v>63.85</v>
      </c>
      <c r="C2343" s="4">
        <f t="shared" si="108"/>
        <v>560.28375000000005</v>
      </c>
      <c r="D2343" s="4">
        <f t="shared" si="109"/>
        <v>143.20000000000002</v>
      </c>
      <c r="F2343" s="4">
        <v>179</v>
      </c>
      <c r="H2343" s="4">
        <f t="shared" si="110"/>
        <v>238.08375000000001</v>
      </c>
    </row>
    <row r="2344" spans="1:8" x14ac:dyDescent="0.25">
      <c r="A2344" s="1">
        <v>43928.333333333343</v>
      </c>
      <c r="B2344" s="4">
        <v>66.533333333333331</v>
      </c>
      <c r="C2344" s="4">
        <f t="shared" si="108"/>
        <v>583.83000000000004</v>
      </c>
      <c r="D2344" s="4">
        <f t="shared" si="109"/>
        <v>151.20000000000002</v>
      </c>
      <c r="F2344" s="4">
        <v>189</v>
      </c>
      <c r="H2344" s="4">
        <f t="shared" si="110"/>
        <v>243.63</v>
      </c>
    </row>
    <row r="2345" spans="1:8" x14ac:dyDescent="0.25">
      <c r="A2345" s="1">
        <v>43928.375</v>
      </c>
      <c r="B2345" s="4">
        <v>68.583333333333329</v>
      </c>
      <c r="C2345" s="4">
        <f t="shared" si="108"/>
        <v>601.81875000000002</v>
      </c>
      <c r="D2345" s="4">
        <f t="shared" si="109"/>
        <v>167.20000000000002</v>
      </c>
      <c r="F2345" s="4">
        <v>209</v>
      </c>
      <c r="H2345" s="4">
        <f t="shared" si="110"/>
        <v>225.61874999999998</v>
      </c>
    </row>
    <row r="2346" spans="1:8" x14ac:dyDescent="0.25">
      <c r="A2346" s="1">
        <v>43928.416666666657</v>
      </c>
      <c r="B2346" s="4">
        <v>69.36666666666666</v>
      </c>
      <c r="C2346" s="4">
        <f t="shared" si="108"/>
        <v>608.69249999999988</v>
      </c>
      <c r="D2346" s="4">
        <f t="shared" si="109"/>
        <v>168</v>
      </c>
      <c r="F2346" s="4">
        <v>210</v>
      </c>
      <c r="H2346" s="4">
        <f t="shared" si="110"/>
        <v>230.69249999999988</v>
      </c>
    </row>
    <row r="2347" spans="1:8" x14ac:dyDescent="0.25">
      <c r="A2347" s="1">
        <v>43928.458333333343</v>
      </c>
      <c r="B2347" s="4">
        <v>68.525423728813564</v>
      </c>
      <c r="C2347" s="4">
        <f t="shared" si="108"/>
        <v>601.310593220339</v>
      </c>
      <c r="D2347" s="4">
        <f t="shared" si="109"/>
        <v>166.77966101694915</v>
      </c>
      <c r="F2347" s="4">
        <v>208.47457627118641</v>
      </c>
      <c r="H2347" s="4">
        <f t="shared" si="110"/>
        <v>226.05635593220345</v>
      </c>
    </row>
    <row r="2348" spans="1:8" x14ac:dyDescent="0.25">
      <c r="A2348" s="1">
        <v>43928.5</v>
      </c>
      <c r="B2348" s="4">
        <v>68.216666666666669</v>
      </c>
      <c r="C2348" s="4">
        <f t="shared" si="108"/>
        <v>598.60125000000005</v>
      </c>
      <c r="D2348" s="4">
        <f t="shared" si="109"/>
        <v>165.60000000000002</v>
      </c>
      <c r="F2348" s="4">
        <v>207</v>
      </c>
      <c r="H2348" s="4">
        <f t="shared" si="110"/>
        <v>226.00125000000003</v>
      </c>
    </row>
    <row r="2349" spans="1:8" x14ac:dyDescent="0.25">
      <c r="A2349" s="1">
        <v>43928.541666666657</v>
      </c>
      <c r="B2349" s="4">
        <v>67.465517241379317</v>
      </c>
      <c r="C2349" s="4">
        <f t="shared" si="108"/>
        <v>592.00991379310346</v>
      </c>
      <c r="D2349" s="4">
        <f t="shared" si="109"/>
        <v>161.37931034482762</v>
      </c>
      <c r="F2349" s="4">
        <v>201.72413793103451</v>
      </c>
      <c r="H2349" s="4">
        <f t="shared" si="110"/>
        <v>228.90646551724134</v>
      </c>
    </row>
    <row r="2350" spans="1:8" x14ac:dyDescent="0.25">
      <c r="A2350" s="1">
        <v>43928.583333333343</v>
      </c>
      <c r="B2350" s="4">
        <v>66.672413793103445</v>
      </c>
      <c r="C2350" s="4">
        <f t="shared" si="108"/>
        <v>585.0504310344827</v>
      </c>
      <c r="D2350" s="4">
        <f t="shared" si="109"/>
        <v>170.48275862068968</v>
      </c>
      <c r="F2350" s="4">
        <v>213.10344827586209</v>
      </c>
      <c r="H2350" s="4">
        <f t="shared" si="110"/>
        <v>201.46422413793096</v>
      </c>
    </row>
    <row r="2351" spans="1:8" x14ac:dyDescent="0.25">
      <c r="A2351" s="1">
        <v>43928.625</v>
      </c>
      <c r="B2351" s="4">
        <v>65.672413793103445</v>
      </c>
      <c r="C2351" s="4">
        <f t="shared" si="108"/>
        <v>576.27543103448272</v>
      </c>
      <c r="D2351" s="4">
        <f t="shared" si="109"/>
        <v>162.20689655172418</v>
      </c>
      <c r="F2351" s="4">
        <v>202.7586206896552</v>
      </c>
      <c r="H2351" s="4">
        <f t="shared" si="110"/>
        <v>211.30991379310333</v>
      </c>
    </row>
    <row r="2352" spans="1:8" x14ac:dyDescent="0.25">
      <c r="A2352" s="1">
        <v>43928.666666666657</v>
      </c>
      <c r="B2352" s="4">
        <v>65</v>
      </c>
      <c r="C2352" s="4">
        <f t="shared" si="108"/>
        <v>570.375</v>
      </c>
      <c r="D2352" s="4">
        <f t="shared" si="109"/>
        <v>165.33333333333337</v>
      </c>
      <c r="F2352" s="4">
        <v>206.66666666666671</v>
      </c>
      <c r="H2352" s="4">
        <f t="shared" si="110"/>
        <v>198.37499999999991</v>
      </c>
    </row>
    <row r="2353" spans="1:8" x14ac:dyDescent="0.25">
      <c r="A2353" s="1">
        <v>43928.708333333343</v>
      </c>
      <c r="B2353" s="4">
        <v>64.05</v>
      </c>
      <c r="C2353" s="4">
        <f t="shared" si="108"/>
        <v>562.03875000000005</v>
      </c>
      <c r="D2353" s="4">
        <f t="shared" si="109"/>
        <v>148.80000000000001</v>
      </c>
      <c r="F2353" s="4">
        <v>186</v>
      </c>
      <c r="H2353" s="4">
        <f t="shared" si="110"/>
        <v>227.23875000000004</v>
      </c>
    </row>
    <row r="2354" spans="1:8" x14ac:dyDescent="0.25">
      <c r="A2354" s="1">
        <v>43928.75</v>
      </c>
      <c r="B2354" s="4">
        <v>63</v>
      </c>
      <c r="C2354" s="4">
        <f t="shared" si="108"/>
        <v>552.82500000000005</v>
      </c>
      <c r="D2354" s="4">
        <f t="shared" si="109"/>
        <v>140</v>
      </c>
      <c r="F2354" s="4">
        <v>175</v>
      </c>
      <c r="H2354" s="4">
        <f t="shared" si="110"/>
        <v>237.82500000000005</v>
      </c>
    </row>
    <row r="2355" spans="1:8" x14ac:dyDescent="0.25">
      <c r="A2355" s="1">
        <v>43928.791666666657</v>
      </c>
      <c r="B2355" s="4">
        <v>62.033333333333331</v>
      </c>
      <c r="C2355" s="4">
        <f t="shared" si="108"/>
        <v>544.34249999999997</v>
      </c>
      <c r="D2355" s="4">
        <f t="shared" si="109"/>
        <v>136.80000000000001</v>
      </c>
      <c r="F2355" s="4">
        <v>171</v>
      </c>
      <c r="H2355" s="4">
        <f t="shared" si="110"/>
        <v>236.54249999999996</v>
      </c>
    </row>
    <row r="2356" spans="1:8" x14ac:dyDescent="0.25">
      <c r="A2356" s="1">
        <v>43928.833333333343</v>
      </c>
      <c r="B2356" s="4">
        <v>62</v>
      </c>
      <c r="C2356" s="4">
        <f t="shared" si="108"/>
        <v>544.04999999999995</v>
      </c>
      <c r="D2356" s="4">
        <f t="shared" si="109"/>
        <v>140.80000000000001</v>
      </c>
      <c r="F2356" s="4">
        <v>176</v>
      </c>
      <c r="H2356" s="4">
        <f t="shared" si="110"/>
        <v>227.24999999999994</v>
      </c>
    </row>
    <row r="2357" spans="1:8" x14ac:dyDescent="0.25">
      <c r="A2357" s="1">
        <v>43928.875</v>
      </c>
      <c r="B2357" s="4">
        <v>62</v>
      </c>
      <c r="C2357" s="4">
        <f t="shared" si="108"/>
        <v>544.04999999999995</v>
      </c>
      <c r="D2357" s="4">
        <f t="shared" si="109"/>
        <v>125.60000000000001</v>
      </c>
      <c r="F2357" s="4">
        <v>157</v>
      </c>
      <c r="H2357" s="4">
        <f t="shared" si="110"/>
        <v>261.44999999999993</v>
      </c>
    </row>
    <row r="2358" spans="1:8" x14ac:dyDescent="0.25">
      <c r="A2358" s="1">
        <v>43928.916666666657</v>
      </c>
      <c r="B2358" s="4">
        <v>62</v>
      </c>
      <c r="C2358" s="4">
        <f t="shared" si="108"/>
        <v>544.04999999999995</v>
      </c>
      <c r="D2358" s="4">
        <f t="shared" si="109"/>
        <v>133.6</v>
      </c>
      <c r="F2358" s="4">
        <v>167</v>
      </c>
      <c r="H2358" s="4">
        <f t="shared" si="110"/>
        <v>243.44999999999993</v>
      </c>
    </row>
    <row r="2359" spans="1:8" x14ac:dyDescent="0.25">
      <c r="A2359" s="1">
        <v>43928.958333333343</v>
      </c>
      <c r="B2359" s="4">
        <v>62.06666666666667</v>
      </c>
      <c r="C2359" s="4">
        <f t="shared" si="108"/>
        <v>544.63499999999999</v>
      </c>
      <c r="D2359" s="4">
        <f t="shared" si="109"/>
        <v>141.6</v>
      </c>
      <c r="F2359" s="4">
        <v>177</v>
      </c>
      <c r="H2359" s="4">
        <f t="shared" si="110"/>
        <v>226.03499999999997</v>
      </c>
    </row>
    <row r="2360" spans="1:8" x14ac:dyDescent="0.25">
      <c r="A2360" s="1">
        <v>43929</v>
      </c>
      <c r="B2360" s="4">
        <v>62</v>
      </c>
      <c r="C2360" s="4">
        <f t="shared" si="108"/>
        <v>544.04999999999995</v>
      </c>
      <c r="D2360" s="4">
        <f t="shared" si="109"/>
        <v>142.4</v>
      </c>
      <c r="F2360" s="4">
        <v>178</v>
      </c>
      <c r="H2360" s="4">
        <f t="shared" si="110"/>
        <v>223.64999999999998</v>
      </c>
    </row>
    <row r="2361" spans="1:8" x14ac:dyDescent="0.25">
      <c r="A2361" s="1">
        <v>43929.041666666657</v>
      </c>
      <c r="B2361" s="4">
        <v>62</v>
      </c>
      <c r="C2361" s="4">
        <f t="shared" si="108"/>
        <v>544.04999999999995</v>
      </c>
      <c r="D2361" s="4">
        <f t="shared" si="109"/>
        <v>135.20000000000002</v>
      </c>
      <c r="F2361" s="4">
        <v>169</v>
      </c>
      <c r="H2361" s="4">
        <f t="shared" si="110"/>
        <v>239.84999999999991</v>
      </c>
    </row>
    <row r="2362" spans="1:8" x14ac:dyDescent="0.25">
      <c r="A2362" s="1">
        <v>43929.083333333343</v>
      </c>
      <c r="B2362" s="4">
        <v>62</v>
      </c>
      <c r="C2362" s="4">
        <f t="shared" si="108"/>
        <v>544.04999999999995</v>
      </c>
      <c r="D2362" s="4">
        <f t="shared" si="109"/>
        <v>132.80000000000001</v>
      </c>
      <c r="F2362" s="4">
        <v>166</v>
      </c>
      <c r="H2362" s="4">
        <f t="shared" si="110"/>
        <v>245.24999999999994</v>
      </c>
    </row>
    <row r="2363" spans="1:8" x14ac:dyDescent="0.25">
      <c r="A2363" s="1">
        <v>43929.125</v>
      </c>
      <c r="B2363" s="4">
        <v>62</v>
      </c>
      <c r="C2363" s="4">
        <f t="shared" si="108"/>
        <v>544.04999999999995</v>
      </c>
      <c r="D2363" s="4">
        <f t="shared" si="109"/>
        <v>138.4</v>
      </c>
      <c r="F2363" s="4">
        <v>173</v>
      </c>
      <c r="H2363" s="4">
        <f t="shared" si="110"/>
        <v>232.64999999999998</v>
      </c>
    </row>
    <row r="2364" spans="1:8" x14ac:dyDescent="0.25">
      <c r="A2364" s="1">
        <v>43929.166666666657</v>
      </c>
      <c r="B2364" s="4">
        <v>62</v>
      </c>
      <c r="C2364" s="4">
        <f t="shared" si="108"/>
        <v>544.04999999999995</v>
      </c>
      <c r="D2364" s="4">
        <f t="shared" si="109"/>
        <v>133.6</v>
      </c>
      <c r="F2364" s="4">
        <v>167</v>
      </c>
      <c r="H2364" s="4">
        <f t="shared" si="110"/>
        <v>243.44999999999993</v>
      </c>
    </row>
    <row r="2365" spans="1:8" x14ac:dyDescent="0.25">
      <c r="A2365" s="1">
        <v>43929.208333333343</v>
      </c>
      <c r="B2365" s="4">
        <v>62</v>
      </c>
      <c r="C2365" s="4">
        <f t="shared" si="108"/>
        <v>544.04999999999995</v>
      </c>
      <c r="D2365" s="4">
        <f t="shared" si="109"/>
        <v>139.20000000000002</v>
      </c>
      <c r="F2365" s="4">
        <v>174</v>
      </c>
      <c r="H2365" s="4">
        <f t="shared" si="110"/>
        <v>230.84999999999991</v>
      </c>
    </row>
    <row r="2366" spans="1:8" x14ac:dyDescent="0.25">
      <c r="A2366" s="1">
        <v>43929.25</v>
      </c>
      <c r="B2366" s="4">
        <v>62</v>
      </c>
      <c r="C2366" s="4">
        <f t="shared" si="108"/>
        <v>544.04999999999995</v>
      </c>
      <c r="D2366" s="4">
        <f t="shared" si="109"/>
        <v>128</v>
      </c>
      <c r="F2366" s="4">
        <v>160</v>
      </c>
      <c r="H2366" s="4">
        <f t="shared" si="110"/>
        <v>256.04999999999995</v>
      </c>
    </row>
    <row r="2367" spans="1:8" x14ac:dyDescent="0.25">
      <c r="A2367" s="1">
        <v>43929.291666666657</v>
      </c>
      <c r="B2367" s="4">
        <v>63.516666666666673</v>
      </c>
      <c r="C2367" s="4">
        <f t="shared" si="108"/>
        <v>557.3587500000001</v>
      </c>
      <c r="D2367" s="4">
        <f t="shared" si="109"/>
        <v>132.80000000000001</v>
      </c>
      <c r="F2367" s="4">
        <v>166</v>
      </c>
      <c r="H2367" s="4">
        <f t="shared" si="110"/>
        <v>258.55875000000009</v>
      </c>
    </row>
    <row r="2368" spans="1:8" x14ac:dyDescent="0.25">
      <c r="A2368" s="1">
        <v>43929.333333333343</v>
      </c>
      <c r="B2368" s="4">
        <v>66.13333333333334</v>
      </c>
      <c r="C2368" s="4">
        <f t="shared" si="108"/>
        <v>580.32000000000005</v>
      </c>
      <c r="D2368" s="4">
        <f t="shared" si="109"/>
        <v>147.20000000000002</v>
      </c>
      <c r="F2368" s="4">
        <v>184</v>
      </c>
      <c r="H2368" s="4">
        <f t="shared" si="110"/>
        <v>249.12</v>
      </c>
    </row>
    <row r="2369" spans="1:8" x14ac:dyDescent="0.25">
      <c r="A2369" s="1">
        <v>43929.375</v>
      </c>
      <c r="B2369" s="4">
        <v>68.533333333333331</v>
      </c>
      <c r="C2369" s="4">
        <f t="shared" si="108"/>
        <v>601.38</v>
      </c>
      <c r="D2369" s="4">
        <f t="shared" si="109"/>
        <v>160</v>
      </c>
      <c r="F2369" s="4">
        <v>200</v>
      </c>
      <c r="H2369" s="4">
        <f t="shared" si="110"/>
        <v>241.38</v>
      </c>
    </row>
    <row r="2370" spans="1:8" x14ac:dyDescent="0.25">
      <c r="A2370" s="1">
        <v>43929.416666666657</v>
      </c>
      <c r="B2370" s="4">
        <v>70.483333333333334</v>
      </c>
      <c r="C2370" s="4">
        <f t="shared" si="108"/>
        <v>618.49125000000004</v>
      </c>
      <c r="D2370" s="4">
        <f t="shared" si="109"/>
        <v>167.20000000000002</v>
      </c>
      <c r="F2370" s="4">
        <v>209</v>
      </c>
      <c r="H2370" s="4">
        <f t="shared" si="110"/>
        <v>242.29124999999999</v>
      </c>
    </row>
    <row r="2371" spans="1:8" x14ac:dyDescent="0.25">
      <c r="A2371" s="1">
        <v>43929.458333333343</v>
      </c>
      <c r="B2371" s="4">
        <v>72.8</v>
      </c>
      <c r="C2371" s="4">
        <f t="shared" si="108"/>
        <v>638.82000000000005</v>
      </c>
      <c r="D2371" s="4">
        <f t="shared" si="109"/>
        <v>182.4</v>
      </c>
      <c r="F2371" s="4">
        <v>228</v>
      </c>
      <c r="H2371" s="4">
        <f t="shared" si="110"/>
        <v>228.42000000000007</v>
      </c>
    </row>
    <row r="2372" spans="1:8" x14ac:dyDescent="0.25">
      <c r="A2372" s="1">
        <v>43929.5</v>
      </c>
      <c r="B2372" s="4">
        <v>74.2</v>
      </c>
      <c r="C2372" s="4">
        <f t="shared" si="108"/>
        <v>651.10500000000002</v>
      </c>
      <c r="D2372" s="4">
        <f t="shared" si="109"/>
        <v>176.8</v>
      </c>
      <c r="F2372" s="4">
        <v>221</v>
      </c>
      <c r="H2372" s="4">
        <f t="shared" si="110"/>
        <v>253.30500000000001</v>
      </c>
    </row>
    <row r="2373" spans="1:8" x14ac:dyDescent="0.25">
      <c r="A2373" s="1">
        <v>43929.541666666657</v>
      </c>
      <c r="B2373" s="4">
        <v>74.95</v>
      </c>
      <c r="C2373" s="4">
        <f t="shared" si="108"/>
        <v>657.68624999999997</v>
      </c>
      <c r="D2373" s="4">
        <f t="shared" si="109"/>
        <v>184.8</v>
      </c>
      <c r="F2373" s="4">
        <v>231</v>
      </c>
      <c r="H2373" s="4">
        <f t="shared" si="110"/>
        <v>241.88624999999996</v>
      </c>
    </row>
    <row r="2374" spans="1:8" x14ac:dyDescent="0.25">
      <c r="A2374" s="1">
        <v>43929.583333333343</v>
      </c>
      <c r="B2374" s="4">
        <v>75</v>
      </c>
      <c r="C2374" s="4">
        <f t="shared" si="108"/>
        <v>658.125</v>
      </c>
      <c r="D2374" s="4">
        <f t="shared" si="109"/>
        <v>180.8</v>
      </c>
      <c r="F2374" s="4">
        <v>226</v>
      </c>
      <c r="H2374" s="4">
        <f t="shared" si="110"/>
        <v>251.32499999999999</v>
      </c>
    </row>
    <row r="2375" spans="1:8" x14ac:dyDescent="0.25">
      <c r="A2375" s="1">
        <v>43929.625</v>
      </c>
      <c r="B2375" s="4">
        <v>74.733333333333334</v>
      </c>
      <c r="C2375" s="4">
        <f t="shared" si="108"/>
        <v>655.78499999999997</v>
      </c>
      <c r="D2375" s="4">
        <f t="shared" si="109"/>
        <v>184</v>
      </c>
      <c r="F2375" s="4">
        <v>230</v>
      </c>
      <c r="H2375" s="4">
        <f t="shared" si="110"/>
        <v>241.78499999999997</v>
      </c>
    </row>
    <row r="2376" spans="1:8" x14ac:dyDescent="0.25">
      <c r="A2376" s="1">
        <v>43929.666666666657</v>
      </c>
      <c r="B2376" s="4">
        <v>72</v>
      </c>
      <c r="C2376" s="4">
        <f t="shared" si="108"/>
        <v>631.79999999999995</v>
      </c>
      <c r="D2376" s="4">
        <f t="shared" si="109"/>
        <v>180</v>
      </c>
      <c r="F2376" s="4">
        <v>225</v>
      </c>
      <c r="H2376" s="4">
        <f t="shared" si="110"/>
        <v>226.79999999999995</v>
      </c>
    </row>
    <row r="2377" spans="1:8" x14ac:dyDescent="0.25">
      <c r="A2377" s="1">
        <v>43929.708333333343</v>
      </c>
      <c r="B2377" s="4">
        <v>69.683333333333337</v>
      </c>
      <c r="C2377" s="4">
        <f t="shared" ref="C2377:C2440" si="111">B2377*$C$2*$C$3/$C$4/3600</f>
        <v>611.47125000000005</v>
      </c>
      <c r="D2377" s="4">
        <f t="shared" ref="D2377:D2440" si="112">F2377/0.5*0.4</f>
        <v>172</v>
      </c>
      <c r="F2377" s="4">
        <v>215</v>
      </c>
      <c r="H2377" s="4">
        <f t="shared" ref="H2377:H2440" si="113">C2377-D2377-F2377</f>
        <v>224.47125000000005</v>
      </c>
    </row>
    <row r="2378" spans="1:8" x14ac:dyDescent="0.25">
      <c r="A2378" s="1">
        <v>43929.75</v>
      </c>
      <c r="B2378" s="4">
        <v>56.25</v>
      </c>
      <c r="C2378" s="4">
        <f t="shared" si="111"/>
        <v>493.59375</v>
      </c>
      <c r="D2378" s="4">
        <f t="shared" si="112"/>
        <v>112</v>
      </c>
      <c r="F2378" s="4">
        <v>140</v>
      </c>
      <c r="H2378" s="4">
        <f t="shared" si="113"/>
        <v>241.59375</v>
      </c>
    </row>
    <row r="2379" spans="1:8" x14ac:dyDescent="0.25">
      <c r="A2379" s="1">
        <v>43929.791666666657</v>
      </c>
      <c r="B2379" s="4">
        <v>69.099999999999994</v>
      </c>
      <c r="C2379" s="4">
        <f t="shared" si="111"/>
        <v>606.35249999999985</v>
      </c>
      <c r="D2379" s="4">
        <f t="shared" si="112"/>
        <v>169.60000000000002</v>
      </c>
      <c r="F2379" s="4">
        <v>212</v>
      </c>
      <c r="H2379" s="4">
        <f t="shared" si="113"/>
        <v>224.75249999999983</v>
      </c>
    </row>
    <row r="2380" spans="1:8" x14ac:dyDescent="0.25">
      <c r="A2380" s="1">
        <v>43929.833333333343</v>
      </c>
      <c r="B2380" s="4">
        <v>68.2</v>
      </c>
      <c r="C2380" s="4">
        <f t="shared" si="111"/>
        <v>598.45500000000004</v>
      </c>
      <c r="D2380" s="4">
        <f t="shared" si="112"/>
        <v>165.60000000000002</v>
      </c>
      <c r="F2380" s="4">
        <v>207</v>
      </c>
      <c r="H2380" s="4">
        <f t="shared" si="113"/>
        <v>225.85500000000002</v>
      </c>
    </row>
    <row r="2381" spans="1:8" x14ac:dyDescent="0.25">
      <c r="A2381" s="1">
        <v>43929.875</v>
      </c>
      <c r="B2381" s="4">
        <v>67.966666666666669</v>
      </c>
      <c r="C2381" s="4">
        <f t="shared" si="111"/>
        <v>596.40750000000003</v>
      </c>
      <c r="D2381" s="4">
        <f t="shared" si="112"/>
        <v>164</v>
      </c>
      <c r="F2381" s="4">
        <v>205</v>
      </c>
      <c r="H2381" s="4">
        <f t="shared" si="113"/>
        <v>227.40750000000003</v>
      </c>
    </row>
    <row r="2382" spans="1:8" x14ac:dyDescent="0.25">
      <c r="A2382" s="1">
        <v>43929.916666666657</v>
      </c>
      <c r="B2382" s="4">
        <v>67.716666666666669</v>
      </c>
      <c r="C2382" s="4">
        <f t="shared" si="111"/>
        <v>594.21375</v>
      </c>
      <c r="D2382" s="4">
        <f t="shared" si="112"/>
        <v>162.4</v>
      </c>
      <c r="F2382" s="4">
        <v>203</v>
      </c>
      <c r="H2382" s="4">
        <f t="shared" si="113"/>
        <v>228.81375000000003</v>
      </c>
    </row>
    <row r="2383" spans="1:8" x14ac:dyDescent="0.25">
      <c r="A2383" s="1">
        <v>43929.958333333343</v>
      </c>
      <c r="B2383" s="4">
        <v>67</v>
      </c>
      <c r="C2383" s="4">
        <f t="shared" si="111"/>
        <v>587.92499999999995</v>
      </c>
      <c r="D2383" s="4">
        <f t="shared" si="112"/>
        <v>163.20000000000002</v>
      </c>
      <c r="F2383" s="4">
        <v>204</v>
      </c>
      <c r="H2383" s="4">
        <f t="shared" si="113"/>
        <v>220.72499999999991</v>
      </c>
    </row>
    <row r="2384" spans="1:8" x14ac:dyDescent="0.25">
      <c r="A2384" s="1">
        <v>43930</v>
      </c>
      <c r="B2384" s="4">
        <v>66.5</v>
      </c>
      <c r="C2384" s="4">
        <f t="shared" si="111"/>
        <v>583.53750000000002</v>
      </c>
      <c r="D2384" s="4">
        <f t="shared" si="112"/>
        <v>163.20000000000002</v>
      </c>
      <c r="F2384" s="4">
        <v>204</v>
      </c>
      <c r="H2384" s="4">
        <f t="shared" si="113"/>
        <v>216.33749999999998</v>
      </c>
    </row>
    <row r="2385" spans="1:8" x14ac:dyDescent="0.25">
      <c r="A2385" s="1">
        <v>43930.041666666657</v>
      </c>
      <c r="B2385" s="4">
        <v>66</v>
      </c>
      <c r="C2385" s="4">
        <f t="shared" si="111"/>
        <v>579.15</v>
      </c>
      <c r="D2385" s="4">
        <f t="shared" si="112"/>
        <v>155.20000000000002</v>
      </c>
      <c r="F2385" s="4">
        <v>194</v>
      </c>
      <c r="H2385" s="4">
        <f t="shared" si="113"/>
        <v>229.94999999999993</v>
      </c>
    </row>
    <row r="2386" spans="1:8" x14ac:dyDescent="0.25">
      <c r="A2386" s="1">
        <v>43930.083333333343</v>
      </c>
      <c r="B2386" s="4">
        <v>65.650000000000006</v>
      </c>
      <c r="C2386" s="4">
        <f t="shared" si="111"/>
        <v>576.07875000000001</v>
      </c>
      <c r="D2386" s="4">
        <f t="shared" si="112"/>
        <v>159.20000000000002</v>
      </c>
      <c r="F2386" s="4">
        <v>199</v>
      </c>
      <c r="H2386" s="4">
        <f t="shared" si="113"/>
        <v>217.87874999999997</v>
      </c>
    </row>
    <row r="2387" spans="1:8" x14ac:dyDescent="0.25">
      <c r="A2387" s="1">
        <v>43930.125</v>
      </c>
      <c r="B2387" s="4">
        <v>65</v>
      </c>
      <c r="C2387" s="4">
        <f t="shared" si="111"/>
        <v>570.375</v>
      </c>
      <c r="D2387" s="4">
        <f t="shared" si="112"/>
        <v>149.6</v>
      </c>
      <c r="F2387" s="4">
        <v>187</v>
      </c>
      <c r="H2387" s="4">
        <f t="shared" si="113"/>
        <v>233.77499999999998</v>
      </c>
    </row>
    <row r="2388" spans="1:8" x14ac:dyDescent="0.25">
      <c r="A2388" s="1">
        <v>43930.166666666657</v>
      </c>
      <c r="B2388" s="4">
        <v>64.966666666666669</v>
      </c>
      <c r="C2388" s="4">
        <f t="shared" si="111"/>
        <v>570.08249999999998</v>
      </c>
      <c r="D2388" s="4">
        <f t="shared" si="112"/>
        <v>156.80000000000001</v>
      </c>
      <c r="F2388" s="4">
        <v>196</v>
      </c>
      <c r="H2388" s="4">
        <f t="shared" si="113"/>
        <v>217.28249999999997</v>
      </c>
    </row>
    <row r="2389" spans="1:8" x14ac:dyDescent="0.25">
      <c r="A2389" s="1">
        <v>43930.208333333343</v>
      </c>
      <c r="B2389" s="4">
        <v>64.8</v>
      </c>
      <c r="C2389" s="4">
        <f t="shared" si="111"/>
        <v>568.62</v>
      </c>
      <c r="D2389" s="4">
        <f t="shared" si="112"/>
        <v>148</v>
      </c>
      <c r="F2389" s="4">
        <v>185</v>
      </c>
      <c r="H2389" s="4">
        <f t="shared" si="113"/>
        <v>235.62</v>
      </c>
    </row>
    <row r="2390" spans="1:8" x14ac:dyDescent="0.25">
      <c r="A2390" s="1">
        <v>43930.25</v>
      </c>
      <c r="B2390" s="4">
        <v>64.083333333333329</v>
      </c>
      <c r="C2390" s="4">
        <f t="shared" si="111"/>
        <v>562.33124999999995</v>
      </c>
      <c r="D2390" s="4">
        <f t="shared" si="112"/>
        <v>146.4</v>
      </c>
      <c r="F2390" s="4">
        <v>183</v>
      </c>
      <c r="H2390" s="4">
        <f t="shared" si="113"/>
        <v>232.93124999999998</v>
      </c>
    </row>
    <row r="2391" spans="1:8" x14ac:dyDescent="0.25">
      <c r="A2391" s="1">
        <v>43930.291666666657</v>
      </c>
      <c r="B2391" s="4">
        <v>65.516666666666666</v>
      </c>
      <c r="C2391" s="4">
        <f t="shared" si="111"/>
        <v>574.90875000000005</v>
      </c>
      <c r="D2391" s="4">
        <f t="shared" si="112"/>
        <v>152.80000000000001</v>
      </c>
      <c r="F2391" s="4">
        <v>191</v>
      </c>
      <c r="H2391" s="4">
        <f t="shared" si="113"/>
        <v>231.10875000000004</v>
      </c>
    </row>
    <row r="2392" spans="1:8" x14ac:dyDescent="0.25">
      <c r="A2392" s="1">
        <v>43930.333333333343</v>
      </c>
      <c r="B2392" s="4">
        <v>68.63333333333334</v>
      </c>
      <c r="C2392" s="4">
        <f t="shared" si="111"/>
        <v>602.25750000000016</v>
      </c>
      <c r="D2392" s="4">
        <f t="shared" si="112"/>
        <v>166.4</v>
      </c>
      <c r="F2392" s="4">
        <v>208</v>
      </c>
      <c r="H2392" s="4">
        <f t="shared" si="113"/>
        <v>227.85750000000019</v>
      </c>
    </row>
    <row r="2393" spans="1:8" x14ac:dyDescent="0.25">
      <c r="A2393" s="1">
        <v>43930.375</v>
      </c>
      <c r="B2393" s="4">
        <v>71.983333333333334</v>
      </c>
      <c r="C2393" s="4">
        <f t="shared" si="111"/>
        <v>631.65374999999995</v>
      </c>
      <c r="D2393" s="4">
        <f t="shared" si="112"/>
        <v>182.4</v>
      </c>
      <c r="F2393" s="4">
        <v>228</v>
      </c>
      <c r="H2393" s="4">
        <f t="shared" si="113"/>
        <v>221.25374999999997</v>
      </c>
    </row>
    <row r="2394" spans="1:8" x14ac:dyDescent="0.25">
      <c r="A2394" s="1">
        <v>43930.416666666657</v>
      </c>
      <c r="B2394" s="4">
        <v>73</v>
      </c>
      <c r="C2394" s="4">
        <f t="shared" si="111"/>
        <v>640.57500000000005</v>
      </c>
      <c r="D2394" s="4">
        <f t="shared" si="112"/>
        <v>183.20000000000002</v>
      </c>
      <c r="F2394" s="4">
        <v>229</v>
      </c>
      <c r="H2394" s="4">
        <f t="shared" si="113"/>
        <v>228.375</v>
      </c>
    </row>
    <row r="2395" spans="1:8" x14ac:dyDescent="0.25">
      <c r="A2395" s="1">
        <v>43930.458333333343</v>
      </c>
      <c r="B2395" s="4">
        <v>73</v>
      </c>
      <c r="C2395" s="4">
        <f t="shared" si="111"/>
        <v>640.57500000000005</v>
      </c>
      <c r="D2395" s="4">
        <f t="shared" si="112"/>
        <v>180.8</v>
      </c>
      <c r="F2395" s="4">
        <v>226</v>
      </c>
      <c r="H2395" s="4">
        <f t="shared" si="113"/>
        <v>233.77500000000003</v>
      </c>
    </row>
    <row r="2396" spans="1:8" x14ac:dyDescent="0.25">
      <c r="A2396" s="1">
        <v>43930.5</v>
      </c>
      <c r="B2396" s="4">
        <v>73</v>
      </c>
      <c r="C2396" s="4">
        <f t="shared" si="111"/>
        <v>640.57500000000005</v>
      </c>
      <c r="D2396" s="4">
        <f t="shared" si="112"/>
        <v>188.8</v>
      </c>
      <c r="F2396" s="4">
        <v>236</v>
      </c>
      <c r="H2396" s="4">
        <f t="shared" si="113"/>
        <v>215.77500000000003</v>
      </c>
    </row>
    <row r="2397" spans="1:8" x14ac:dyDescent="0.25">
      <c r="A2397" s="1">
        <v>43930.541666666657</v>
      </c>
      <c r="B2397" s="4">
        <v>73</v>
      </c>
      <c r="C2397" s="4">
        <f t="shared" si="111"/>
        <v>640.57500000000005</v>
      </c>
      <c r="D2397" s="4">
        <f t="shared" si="112"/>
        <v>188.8</v>
      </c>
      <c r="F2397" s="4">
        <v>236</v>
      </c>
      <c r="H2397" s="4">
        <f t="shared" si="113"/>
        <v>215.77500000000003</v>
      </c>
    </row>
    <row r="2398" spans="1:8" x14ac:dyDescent="0.25">
      <c r="A2398" s="1">
        <v>43930.583333333343</v>
      </c>
      <c r="B2398" s="4">
        <v>73</v>
      </c>
      <c r="C2398" s="4">
        <f t="shared" si="111"/>
        <v>640.57500000000005</v>
      </c>
      <c r="D2398" s="4">
        <f t="shared" si="112"/>
        <v>180</v>
      </c>
      <c r="F2398" s="4">
        <v>225</v>
      </c>
      <c r="H2398" s="4">
        <f t="shared" si="113"/>
        <v>235.57500000000005</v>
      </c>
    </row>
    <row r="2399" spans="1:8" x14ac:dyDescent="0.25">
      <c r="A2399" s="1">
        <v>43930.625</v>
      </c>
      <c r="B2399" s="4">
        <v>73</v>
      </c>
      <c r="C2399" s="4">
        <f t="shared" si="111"/>
        <v>640.57500000000005</v>
      </c>
      <c r="D2399" s="4">
        <f t="shared" si="112"/>
        <v>190.4</v>
      </c>
      <c r="F2399" s="4">
        <v>238</v>
      </c>
      <c r="H2399" s="4">
        <f t="shared" si="113"/>
        <v>212.17500000000007</v>
      </c>
    </row>
    <row r="2400" spans="1:8" x14ac:dyDescent="0.25">
      <c r="A2400" s="1">
        <v>43930.666666666657</v>
      </c>
      <c r="B2400" s="4">
        <v>71.86666666666666</v>
      </c>
      <c r="C2400" s="4">
        <f t="shared" si="111"/>
        <v>630.62999999999988</v>
      </c>
      <c r="D2400" s="4">
        <f t="shared" si="112"/>
        <v>183.20000000000002</v>
      </c>
      <c r="F2400" s="4">
        <v>229</v>
      </c>
      <c r="H2400" s="4">
        <f t="shared" si="113"/>
        <v>218.42999999999984</v>
      </c>
    </row>
    <row r="2401" spans="1:8" x14ac:dyDescent="0.25">
      <c r="A2401" s="1">
        <v>43930.708333333343</v>
      </c>
      <c r="B2401" s="4">
        <v>71</v>
      </c>
      <c r="C2401" s="4">
        <f t="shared" si="111"/>
        <v>623.02499999999998</v>
      </c>
      <c r="D2401" s="4">
        <f t="shared" si="112"/>
        <v>184</v>
      </c>
      <c r="F2401" s="4">
        <v>230</v>
      </c>
      <c r="H2401" s="4">
        <f t="shared" si="113"/>
        <v>209.02499999999998</v>
      </c>
    </row>
    <row r="2402" spans="1:8" x14ac:dyDescent="0.25">
      <c r="A2402" s="1">
        <v>43930.75</v>
      </c>
      <c r="B2402" s="4">
        <v>70.166666666666671</v>
      </c>
      <c r="C2402" s="4">
        <f t="shared" si="111"/>
        <v>615.71249999999998</v>
      </c>
      <c r="D2402" s="4">
        <f t="shared" si="112"/>
        <v>182.4</v>
      </c>
      <c r="F2402" s="4">
        <v>228</v>
      </c>
      <c r="H2402" s="4">
        <f t="shared" si="113"/>
        <v>205.3125</v>
      </c>
    </row>
    <row r="2403" spans="1:8" x14ac:dyDescent="0.25">
      <c r="A2403" s="1">
        <v>43930.791666666657</v>
      </c>
      <c r="B2403" s="4">
        <v>69.266666666666666</v>
      </c>
      <c r="C2403" s="4">
        <f t="shared" si="111"/>
        <v>607.81500000000005</v>
      </c>
      <c r="D2403" s="4">
        <f t="shared" si="112"/>
        <v>175.20000000000002</v>
      </c>
      <c r="F2403" s="4">
        <v>219</v>
      </c>
      <c r="H2403" s="4">
        <f t="shared" si="113"/>
        <v>213.61500000000001</v>
      </c>
    </row>
    <row r="2404" spans="1:8" x14ac:dyDescent="0.25">
      <c r="A2404" s="1">
        <v>43930.833333333343</v>
      </c>
      <c r="B2404" s="4">
        <v>68.650000000000006</v>
      </c>
      <c r="C2404" s="4">
        <f t="shared" si="111"/>
        <v>602.40375000000017</v>
      </c>
      <c r="D2404" s="4">
        <f t="shared" si="112"/>
        <v>172</v>
      </c>
      <c r="F2404" s="4">
        <v>215</v>
      </c>
      <c r="H2404" s="4">
        <f t="shared" si="113"/>
        <v>215.40375000000017</v>
      </c>
    </row>
    <row r="2405" spans="1:8" x14ac:dyDescent="0.25">
      <c r="A2405" s="1">
        <v>43930.875</v>
      </c>
      <c r="B2405" s="4">
        <v>68</v>
      </c>
      <c r="C2405" s="4">
        <f t="shared" si="111"/>
        <v>596.70000000000005</v>
      </c>
      <c r="D2405" s="4">
        <f t="shared" si="112"/>
        <v>164.8</v>
      </c>
      <c r="F2405" s="4">
        <v>206</v>
      </c>
      <c r="H2405" s="4">
        <f t="shared" si="113"/>
        <v>225.90000000000003</v>
      </c>
    </row>
    <row r="2406" spans="1:8" x14ac:dyDescent="0.25">
      <c r="A2406" s="1">
        <v>43930.916666666657</v>
      </c>
      <c r="B2406" s="4">
        <v>68</v>
      </c>
      <c r="C2406" s="4">
        <f t="shared" si="111"/>
        <v>596.70000000000005</v>
      </c>
      <c r="D2406" s="4">
        <f t="shared" si="112"/>
        <v>173.60000000000002</v>
      </c>
      <c r="F2406" s="4">
        <v>217</v>
      </c>
      <c r="H2406" s="4">
        <f t="shared" si="113"/>
        <v>206.10000000000002</v>
      </c>
    </row>
    <row r="2407" spans="1:8" x14ac:dyDescent="0.25">
      <c r="A2407" s="1">
        <v>43930.958333333343</v>
      </c>
      <c r="B2407" s="4">
        <v>67.7</v>
      </c>
      <c r="C2407" s="4">
        <f t="shared" si="111"/>
        <v>594.0675</v>
      </c>
      <c r="D2407" s="4">
        <f t="shared" si="112"/>
        <v>163.20000000000002</v>
      </c>
      <c r="F2407" s="4">
        <v>204</v>
      </c>
      <c r="H2407" s="4">
        <f t="shared" si="113"/>
        <v>226.86749999999995</v>
      </c>
    </row>
    <row r="2408" spans="1:8" x14ac:dyDescent="0.25">
      <c r="A2408" s="1">
        <v>43931</v>
      </c>
      <c r="B2408" s="4">
        <v>67</v>
      </c>
      <c r="C2408" s="4">
        <f t="shared" si="111"/>
        <v>587.92499999999995</v>
      </c>
      <c r="D2408" s="4">
        <f t="shared" si="112"/>
        <v>164</v>
      </c>
      <c r="F2408" s="4">
        <v>205</v>
      </c>
      <c r="H2408" s="4">
        <f t="shared" si="113"/>
        <v>218.92499999999995</v>
      </c>
    </row>
    <row r="2409" spans="1:8" x14ac:dyDescent="0.25">
      <c r="A2409" s="1">
        <v>43931.041666666657</v>
      </c>
      <c r="B2409" s="4">
        <v>66.816666666666663</v>
      </c>
      <c r="C2409" s="4">
        <f t="shared" si="111"/>
        <v>586.31624999999997</v>
      </c>
      <c r="D2409" s="4">
        <f t="shared" si="112"/>
        <v>163.20000000000002</v>
      </c>
      <c r="F2409" s="4">
        <v>204</v>
      </c>
      <c r="H2409" s="4">
        <f t="shared" si="113"/>
        <v>219.11624999999992</v>
      </c>
    </row>
    <row r="2410" spans="1:8" x14ac:dyDescent="0.25">
      <c r="A2410" s="1">
        <v>43931.083333333343</v>
      </c>
      <c r="B2410" s="4">
        <v>66</v>
      </c>
      <c r="C2410" s="4">
        <f t="shared" si="111"/>
        <v>579.15</v>
      </c>
      <c r="D2410" s="4">
        <f t="shared" si="112"/>
        <v>157.60000000000002</v>
      </c>
      <c r="F2410" s="4">
        <v>197</v>
      </c>
      <c r="H2410" s="4">
        <f t="shared" si="113"/>
        <v>224.54999999999995</v>
      </c>
    </row>
    <row r="2411" spans="1:8" x14ac:dyDescent="0.25">
      <c r="A2411" s="1">
        <v>43931.125</v>
      </c>
      <c r="B2411" s="4">
        <v>66</v>
      </c>
      <c r="C2411" s="4">
        <f t="shared" si="111"/>
        <v>579.15</v>
      </c>
      <c r="D2411" s="4">
        <f t="shared" si="112"/>
        <v>157.60000000000002</v>
      </c>
      <c r="F2411" s="4">
        <v>197</v>
      </c>
      <c r="H2411" s="4">
        <f t="shared" si="113"/>
        <v>224.54999999999995</v>
      </c>
    </row>
    <row r="2412" spans="1:8" x14ac:dyDescent="0.25">
      <c r="A2412" s="1">
        <v>43931.166666666657</v>
      </c>
      <c r="B2412" s="4">
        <v>65.583333333333329</v>
      </c>
      <c r="C2412" s="4">
        <f t="shared" si="111"/>
        <v>575.49374999999998</v>
      </c>
      <c r="D2412" s="4">
        <f t="shared" si="112"/>
        <v>166.4</v>
      </c>
      <c r="F2412" s="4">
        <v>208</v>
      </c>
      <c r="H2412" s="4">
        <f t="shared" si="113"/>
        <v>201.09375</v>
      </c>
    </row>
    <row r="2413" spans="1:8" x14ac:dyDescent="0.25">
      <c r="A2413" s="1">
        <v>43931.208333333343</v>
      </c>
      <c r="B2413" s="4">
        <v>65</v>
      </c>
      <c r="C2413" s="4">
        <f t="shared" si="111"/>
        <v>570.375</v>
      </c>
      <c r="D2413" s="4">
        <f t="shared" si="112"/>
        <v>146.4</v>
      </c>
      <c r="F2413" s="4">
        <v>183</v>
      </c>
      <c r="H2413" s="4">
        <f t="shared" si="113"/>
        <v>240.97500000000002</v>
      </c>
    </row>
    <row r="2414" spans="1:8" x14ac:dyDescent="0.25">
      <c r="A2414" s="1">
        <v>43931.25</v>
      </c>
      <c r="B2414" s="4">
        <v>64.099999999999994</v>
      </c>
      <c r="C2414" s="4">
        <f t="shared" si="111"/>
        <v>562.47749999999996</v>
      </c>
      <c r="D2414" s="4">
        <f t="shared" si="112"/>
        <v>154.4</v>
      </c>
      <c r="F2414" s="4">
        <v>193</v>
      </c>
      <c r="H2414" s="4">
        <f t="shared" si="113"/>
        <v>215.07749999999999</v>
      </c>
    </row>
    <row r="2415" spans="1:8" x14ac:dyDescent="0.25">
      <c r="A2415" s="1">
        <v>43931.291666666657</v>
      </c>
      <c r="B2415" s="4">
        <v>64.650000000000006</v>
      </c>
      <c r="C2415" s="4">
        <f t="shared" si="111"/>
        <v>567.30375000000004</v>
      </c>
      <c r="D2415" s="4">
        <f t="shared" si="112"/>
        <v>152</v>
      </c>
      <c r="F2415" s="4">
        <v>190</v>
      </c>
      <c r="H2415" s="4">
        <f t="shared" si="113"/>
        <v>225.30375000000004</v>
      </c>
    </row>
    <row r="2416" spans="1:8" x14ac:dyDescent="0.25">
      <c r="A2416" s="1">
        <v>43931.333333333343</v>
      </c>
      <c r="B2416" s="4">
        <v>66.349999999999994</v>
      </c>
      <c r="C2416" s="4">
        <f t="shared" si="111"/>
        <v>582.22124999999994</v>
      </c>
      <c r="D2416" s="4">
        <f t="shared" si="112"/>
        <v>161.60000000000002</v>
      </c>
      <c r="F2416" s="4">
        <v>202</v>
      </c>
      <c r="H2416" s="4">
        <f t="shared" si="113"/>
        <v>218.62124999999992</v>
      </c>
    </row>
    <row r="2417" spans="1:8" x14ac:dyDescent="0.25">
      <c r="A2417" s="1">
        <v>43931.375</v>
      </c>
      <c r="B2417" s="4">
        <v>68</v>
      </c>
      <c r="C2417" s="4">
        <f t="shared" si="111"/>
        <v>596.70000000000005</v>
      </c>
      <c r="D2417" s="4">
        <f t="shared" si="112"/>
        <v>165.60000000000002</v>
      </c>
      <c r="F2417" s="4">
        <v>207</v>
      </c>
      <c r="H2417" s="4">
        <f t="shared" si="113"/>
        <v>224.10000000000002</v>
      </c>
    </row>
    <row r="2418" spans="1:8" x14ac:dyDescent="0.25">
      <c r="A2418" s="1">
        <v>43931.416666666657</v>
      </c>
      <c r="B2418" s="4">
        <v>69</v>
      </c>
      <c r="C2418" s="4">
        <f t="shared" si="111"/>
        <v>605.47500000000002</v>
      </c>
      <c r="D2418" s="4">
        <f t="shared" si="112"/>
        <v>175.20000000000002</v>
      </c>
      <c r="F2418" s="4">
        <v>219</v>
      </c>
      <c r="H2418" s="4">
        <f t="shared" si="113"/>
        <v>211.27499999999998</v>
      </c>
    </row>
    <row r="2419" spans="1:8" x14ac:dyDescent="0.25">
      <c r="A2419" s="1">
        <v>43931.458333333343</v>
      </c>
      <c r="B2419" s="4">
        <v>69.933333333333337</v>
      </c>
      <c r="C2419" s="4">
        <f t="shared" si="111"/>
        <v>613.66499999999996</v>
      </c>
      <c r="D2419" s="4">
        <f t="shared" si="112"/>
        <v>172.8</v>
      </c>
      <c r="F2419" s="4">
        <v>216</v>
      </c>
      <c r="H2419" s="4">
        <f t="shared" si="113"/>
        <v>224.86499999999995</v>
      </c>
    </row>
    <row r="2420" spans="1:8" x14ac:dyDescent="0.25">
      <c r="A2420" s="1">
        <v>43931.5</v>
      </c>
      <c r="B2420" s="4">
        <v>71.716666666666669</v>
      </c>
      <c r="C2420" s="4">
        <f t="shared" si="111"/>
        <v>629.31375000000003</v>
      </c>
      <c r="D2420" s="4">
        <f t="shared" si="112"/>
        <v>189.60000000000002</v>
      </c>
      <c r="F2420" s="4">
        <v>237</v>
      </c>
      <c r="H2420" s="4">
        <f t="shared" si="113"/>
        <v>202.71375</v>
      </c>
    </row>
    <row r="2421" spans="1:8" x14ac:dyDescent="0.25">
      <c r="A2421" s="1">
        <v>43931.541666666657</v>
      </c>
      <c r="B2421" s="4">
        <v>71.283333333333331</v>
      </c>
      <c r="C2421" s="4">
        <f t="shared" si="111"/>
        <v>625.51125000000002</v>
      </c>
      <c r="D2421" s="4">
        <f t="shared" si="112"/>
        <v>180.8</v>
      </c>
      <c r="F2421" s="4">
        <v>226</v>
      </c>
      <c r="H2421" s="4">
        <f t="shared" si="113"/>
        <v>218.71125000000001</v>
      </c>
    </row>
    <row r="2422" spans="1:8" x14ac:dyDescent="0.25">
      <c r="A2422" s="1">
        <v>43931.583333333343</v>
      </c>
      <c r="B2422" s="4">
        <v>66.416666666666671</v>
      </c>
      <c r="C2422" s="4">
        <f t="shared" si="111"/>
        <v>582.80624999999998</v>
      </c>
      <c r="D2422" s="4">
        <f t="shared" si="112"/>
        <v>170.4</v>
      </c>
      <c r="F2422" s="4">
        <v>213</v>
      </c>
      <c r="H2422" s="4">
        <f t="shared" si="113"/>
        <v>199.40625</v>
      </c>
    </row>
    <row r="2423" spans="1:8" x14ac:dyDescent="0.25">
      <c r="A2423" s="1">
        <v>43931.625</v>
      </c>
      <c r="B2423" s="4">
        <v>64.033333333333331</v>
      </c>
      <c r="C2423" s="4">
        <f t="shared" si="111"/>
        <v>561.89250000000004</v>
      </c>
      <c r="D2423" s="4">
        <f t="shared" si="112"/>
        <v>158.4</v>
      </c>
      <c r="F2423" s="4">
        <v>198</v>
      </c>
      <c r="H2423" s="4">
        <f t="shared" si="113"/>
        <v>205.49250000000006</v>
      </c>
    </row>
    <row r="2424" spans="1:8" x14ac:dyDescent="0.25">
      <c r="A2424" s="1">
        <v>43931.666666666657</v>
      </c>
      <c r="B2424" s="4">
        <v>62.833333333333343</v>
      </c>
      <c r="C2424" s="4">
        <f t="shared" si="111"/>
        <v>551.36250000000007</v>
      </c>
      <c r="D2424" s="4">
        <f t="shared" si="112"/>
        <v>150.4</v>
      </c>
      <c r="F2424" s="4">
        <v>188</v>
      </c>
      <c r="H2424" s="4">
        <f t="shared" si="113"/>
        <v>212.96250000000009</v>
      </c>
    </row>
    <row r="2425" spans="1:8" x14ac:dyDescent="0.25">
      <c r="A2425" s="1">
        <v>43931.708333333343</v>
      </c>
      <c r="B2425" s="4">
        <v>61.333333333333343</v>
      </c>
      <c r="C2425" s="4">
        <f t="shared" si="111"/>
        <v>538.20000000000005</v>
      </c>
      <c r="D2425" s="4">
        <f t="shared" si="112"/>
        <v>148</v>
      </c>
      <c r="F2425" s="4">
        <v>185</v>
      </c>
      <c r="H2425" s="4">
        <f t="shared" si="113"/>
        <v>205.20000000000005</v>
      </c>
    </row>
    <row r="2426" spans="1:8" x14ac:dyDescent="0.25">
      <c r="A2426" s="1">
        <v>43931.75</v>
      </c>
      <c r="B2426" s="4">
        <v>60</v>
      </c>
      <c r="C2426" s="4">
        <f t="shared" si="111"/>
        <v>526.5</v>
      </c>
      <c r="D2426" s="4">
        <f t="shared" si="112"/>
        <v>143.20000000000002</v>
      </c>
      <c r="F2426" s="4">
        <v>179</v>
      </c>
      <c r="H2426" s="4">
        <f t="shared" si="113"/>
        <v>204.29999999999995</v>
      </c>
    </row>
    <row r="2427" spans="1:8" x14ac:dyDescent="0.25">
      <c r="A2427" s="1">
        <v>43931.791666666657</v>
      </c>
      <c r="B2427" s="4">
        <v>59.483333333333327</v>
      </c>
      <c r="C2427" s="4">
        <f t="shared" si="111"/>
        <v>521.96624999999995</v>
      </c>
      <c r="D2427" s="4">
        <f t="shared" si="112"/>
        <v>133.6</v>
      </c>
      <c r="F2427" s="4">
        <v>167</v>
      </c>
      <c r="H2427" s="4">
        <f t="shared" si="113"/>
        <v>221.36624999999992</v>
      </c>
    </row>
    <row r="2428" spans="1:8" x14ac:dyDescent="0.25">
      <c r="A2428" s="1">
        <v>43931.833333333343</v>
      </c>
      <c r="B2428" s="4">
        <v>59</v>
      </c>
      <c r="C2428" s="4">
        <f t="shared" si="111"/>
        <v>517.72500000000002</v>
      </c>
      <c r="D2428" s="4">
        <f t="shared" si="112"/>
        <v>136</v>
      </c>
      <c r="F2428" s="4">
        <v>170</v>
      </c>
      <c r="H2428" s="4">
        <f t="shared" si="113"/>
        <v>211.72500000000002</v>
      </c>
    </row>
    <row r="2429" spans="1:8" x14ac:dyDescent="0.25">
      <c r="A2429" s="1">
        <v>43931.875</v>
      </c>
      <c r="B2429" s="4">
        <v>59.035714285714278</v>
      </c>
      <c r="C2429" s="4">
        <f t="shared" si="111"/>
        <v>518.03839285714275</v>
      </c>
      <c r="D2429" s="4">
        <f t="shared" si="112"/>
        <v>153.42857142857144</v>
      </c>
      <c r="F2429" s="4">
        <v>191.78571428571431</v>
      </c>
      <c r="H2429" s="4">
        <f t="shared" si="113"/>
        <v>172.824107142857</v>
      </c>
    </row>
    <row r="2430" spans="1:8" x14ac:dyDescent="0.25">
      <c r="A2430" s="1">
        <v>43931.916666666657</v>
      </c>
      <c r="B2430" s="4">
        <v>59.716666666666669</v>
      </c>
      <c r="C2430" s="4">
        <f t="shared" si="111"/>
        <v>524.01374999999996</v>
      </c>
      <c r="D2430" s="4">
        <f t="shared" si="112"/>
        <v>134.4</v>
      </c>
      <c r="F2430" s="4">
        <v>168</v>
      </c>
      <c r="H2430" s="4">
        <f t="shared" si="113"/>
        <v>221.61374999999998</v>
      </c>
    </row>
    <row r="2431" spans="1:8" x14ac:dyDescent="0.25">
      <c r="A2431" s="1">
        <v>43931.958333333343</v>
      </c>
      <c r="B2431" s="4">
        <v>60.53448275862069</v>
      </c>
      <c r="C2431" s="4">
        <f t="shared" si="111"/>
        <v>531.19008620689658</v>
      </c>
      <c r="D2431" s="4">
        <f t="shared" si="112"/>
        <v>146.48275862068968</v>
      </c>
      <c r="F2431" s="4">
        <v>183.10344827586209</v>
      </c>
      <c r="H2431" s="4">
        <f t="shared" si="113"/>
        <v>201.60387931034484</v>
      </c>
    </row>
    <row r="2432" spans="1:8" x14ac:dyDescent="0.25">
      <c r="A2432" s="1">
        <v>43932</v>
      </c>
      <c r="B2432" s="4">
        <v>61</v>
      </c>
      <c r="C2432" s="4">
        <f t="shared" si="111"/>
        <v>535.27499999999998</v>
      </c>
      <c r="D2432" s="4">
        <f t="shared" si="112"/>
        <v>144.81355932203391</v>
      </c>
      <c r="F2432" s="4">
        <v>181.0169491525424</v>
      </c>
      <c r="H2432" s="4">
        <f t="shared" si="113"/>
        <v>209.44449152542364</v>
      </c>
    </row>
    <row r="2433" spans="1:8" x14ac:dyDescent="0.25">
      <c r="A2433" s="1">
        <v>43932.041666666657</v>
      </c>
      <c r="B2433" s="4">
        <v>61</v>
      </c>
      <c r="C2433" s="4">
        <f t="shared" si="111"/>
        <v>535.27499999999998</v>
      </c>
      <c r="D2433" s="4">
        <f t="shared" si="112"/>
        <v>144</v>
      </c>
      <c r="F2433" s="4">
        <v>180</v>
      </c>
      <c r="H2433" s="4">
        <f t="shared" si="113"/>
        <v>211.27499999999998</v>
      </c>
    </row>
    <row r="2434" spans="1:8" x14ac:dyDescent="0.25">
      <c r="A2434" s="1">
        <v>43932.083333333343</v>
      </c>
      <c r="B2434" s="4">
        <v>61</v>
      </c>
      <c r="C2434" s="4">
        <f t="shared" si="111"/>
        <v>535.27499999999998</v>
      </c>
      <c r="D2434" s="4">
        <f t="shared" si="112"/>
        <v>142.4</v>
      </c>
      <c r="F2434" s="4">
        <v>178</v>
      </c>
      <c r="H2434" s="4">
        <f t="shared" si="113"/>
        <v>214.875</v>
      </c>
    </row>
    <row r="2435" spans="1:8" x14ac:dyDescent="0.25">
      <c r="A2435" s="1">
        <v>43932.125</v>
      </c>
      <c r="B2435" s="4">
        <v>61</v>
      </c>
      <c r="C2435" s="4">
        <f t="shared" si="111"/>
        <v>535.27499999999998</v>
      </c>
      <c r="D2435" s="4">
        <f t="shared" si="112"/>
        <v>136</v>
      </c>
      <c r="F2435" s="4">
        <v>170</v>
      </c>
      <c r="H2435" s="4">
        <f t="shared" si="113"/>
        <v>229.27499999999998</v>
      </c>
    </row>
    <row r="2436" spans="1:8" x14ac:dyDescent="0.25">
      <c r="A2436" s="1">
        <v>43932.166666666657</v>
      </c>
      <c r="B2436" s="4">
        <v>61</v>
      </c>
      <c r="C2436" s="4">
        <f t="shared" si="111"/>
        <v>535.27499999999998</v>
      </c>
      <c r="D2436" s="4">
        <f t="shared" si="112"/>
        <v>145.6</v>
      </c>
      <c r="F2436" s="4">
        <v>182</v>
      </c>
      <c r="H2436" s="4">
        <f t="shared" si="113"/>
        <v>207.67499999999995</v>
      </c>
    </row>
    <row r="2437" spans="1:8" x14ac:dyDescent="0.25">
      <c r="A2437" s="1">
        <v>43932.208333333343</v>
      </c>
      <c r="B2437" s="4">
        <v>60.8</v>
      </c>
      <c r="C2437" s="4">
        <f t="shared" si="111"/>
        <v>533.52</v>
      </c>
      <c r="D2437" s="4">
        <f t="shared" si="112"/>
        <v>132.80000000000001</v>
      </c>
      <c r="F2437" s="4">
        <v>166</v>
      </c>
      <c r="H2437" s="4">
        <f t="shared" si="113"/>
        <v>234.71999999999997</v>
      </c>
    </row>
    <row r="2438" spans="1:8" x14ac:dyDescent="0.25">
      <c r="A2438" s="1">
        <v>43932.25</v>
      </c>
      <c r="B2438" s="4">
        <v>60.5</v>
      </c>
      <c r="C2438" s="4">
        <f t="shared" si="111"/>
        <v>530.88750000000005</v>
      </c>
      <c r="D2438" s="4">
        <f t="shared" si="112"/>
        <v>137.6</v>
      </c>
      <c r="F2438" s="4">
        <v>172</v>
      </c>
      <c r="H2438" s="4">
        <f t="shared" si="113"/>
        <v>221.28750000000002</v>
      </c>
    </row>
    <row r="2439" spans="1:8" x14ac:dyDescent="0.25">
      <c r="A2439" s="1">
        <v>43932.291666666657</v>
      </c>
      <c r="B2439" s="4">
        <v>61.916666666666657</v>
      </c>
      <c r="C2439" s="4">
        <f t="shared" si="111"/>
        <v>543.31874999999991</v>
      </c>
      <c r="D2439" s="4">
        <f t="shared" si="112"/>
        <v>138.4</v>
      </c>
      <c r="F2439" s="4">
        <v>173</v>
      </c>
      <c r="H2439" s="4">
        <f t="shared" si="113"/>
        <v>231.91874999999993</v>
      </c>
    </row>
    <row r="2440" spans="1:8" x14ac:dyDescent="0.25">
      <c r="A2440" s="1">
        <v>43932.333333333343</v>
      </c>
      <c r="B2440" s="4">
        <v>64.400000000000006</v>
      </c>
      <c r="C2440" s="4">
        <f t="shared" si="111"/>
        <v>565.11</v>
      </c>
      <c r="D2440" s="4">
        <f t="shared" si="112"/>
        <v>159.20000000000002</v>
      </c>
      <c r="F2440" s="4">
        <v>199</v>
      </c>
      <c r="H2440" s="4">
        <f t="shared" si="113"/>
        <v>206.90999999999997</v>
      </c>
    </row>
    <row r="2441" spans="1:8" x14ac:dyDescent="0.25">
      <c r="A2441" s="1">
        <v>43932.375</v>
      </c>
      <c r="B2441" s="4">
        <v>66.483333333333334</v>
      </c>
      <c r="C2441" s="4">
        <f t="shared" ref="C2441:C2504" si="114">B2441*$C$2*$C$3/$C$4/3600</f>
        <v>583.39125000000001</v>
      </c>
      <c r="D2441" s="4">
        <f t="shared" ref="D2441:D2504" si="115">F2441/0.5*0.4</f>
        <v>160</v>
      </c>
      <c r="F2441" s="4">
        <v>200</v>
      </c>
      <c r="H2441" s="4">
        <f t="shared" ref="H2441:H2504" si="116">C2441-D2441-F2441</f>
        <v>223.39125000000001</v>
      </c>
    </row>
    <row r="2442" spans="1:8" x14ac:dyDescent="0.25">
      <c r="A2442" s="1">
        <v>43932.416666666657</v>
      </c>
      <c r="B2442" s="4">
        <v>67.916666666666671</v>
      </c>
      <c r="C2442" s="4">
        <f t="shared" si="114"/>
        <v>595.96875</v>
      </c>
      <c r="D2442" s="4">
        <f t="shared" si="115"/>
        <v>173.60000000000002</v>
      </c>
      <c r="F2442" s="4">
        <v>217</v>
      </c>
      <c r="H2442" s="4">
        <f t="shared" si="116"/>
        <v>205.36874999999998</v>
      </c>
    </row>
    <row r="2443" spans="1:8" x14ac:dyDescent="0.25">
      <c r="A2443" s="1">
        <v>43932.458333333343</v>
      </c>
      <c r="B2443" s="4">
        <v>69.099999999999994</v>
      </c>
      <c r="C2443" s="4">
        <f t="shared" si="114"/>
        <v>606.35249999999985</v>
      </c>
      <c r="D2443" s="4">
        <f t="shared" si="115"/>
        <v>172.8</v>
      </c>
      <c r="F2443" s="4">
        <v>216</v>
      </c>
      <c r="H2443" s="4">
        <f t="shared" si="116"/>
        <v>217.55249999999984</v>
      </c>
    </row>
    <row r="2444" spans="1:8" x14ac:dyDescent="0.25">
      <c r="A2444" s="1">
        <v>43932.5</v>
      </c>
      <c r="B2444" s="4">
        <v>69.966666666666669</v>
      </c>
      <c r="C2444" s="4">
        <f t="shared" si="114"/>
        <v>613.95749999999998</v>
      </c>
      <c r="D2444" s="4">
        <f t="shared" si="115"/>
        <v>172</v>
      </c>
      <c r="F2444" s="4">
        <v>215</v>
      </c>
      <c r="H2444" s="4">
        <f t="shared" si="116"/>
        <v>226.95749999999998</v>
      </c>
    </row>
    <row r="2445" spans="1:8" x14ac:dyDescent="0.25">
      <c r="A2445" s="1">
        <v>43932.541666666657</v>
      </c>
      <c r="B2445" s="4">
        <v>67.316666666666663</v>
      </c>
      <c r="C2445" s="4">
        <f t="shared" si="114"/>
        <v>590.70375000000001</v>
      </c>
      <c r="D2445" s="4">
        <f t="shared" si="115"/>
        <v>174.4</v>
      </c>
      <c r="F2445" s="4">
        <v>218</v>
      </c>
      <c r="H2445" s="4">
        <f t="shared" si="116"/>
        <v>198.30375000000004</v>
      </c>
    </row>
    <row r="2446" spans="1:8" x14ac:dyDescent="0.25">
      <c r="A2446" s="1">
        <v>43932.583333333343</v>
      </c>
      <c r="B2446" s="4">
        <v>63.733333333333327</v>
      </c>
      <c r="C2446" s="4">
        <f t="shared" si="114"/>
        <v>559.26</v>
      </c>
      <c r="D2446" s="4">
        <f t="shared" si="115"/>
        <v>154.4</v>
      </c>
      <c r="F2446" s="4">
        <v>193</v>
      </c>
      <c r="H2446" s="4">
        <f t="shared" si="116"/>
        <v>211.86</v>
      </c>
    </row>
    <row r="2447" spans="1:8" x14ac:dyDescent="0.25">
      <c r="A2447" s="1">
        <v>43932.625</v>
      </c>
      <c r="B2447" s="4">
        <v>62.583333333333343</v>
      </c>
      <c r="C2447" s="4">
        <f t="shared" si="114"/>
        <v>549.16875000000005</v>
      </c>
      <c r="D2447" s="4">
        <f t="shared" si="115"/>
        <v>153.60000000000002</v>
      </c>
      <c r="F2447" s="4">
        <v>192</v>
      </c>
      <c r="H2447" s="4">
        <f t="shared" si="116"/>
        <v>203.56875000000002</v>
      </c>
    </row>
    <row r="2448" spans="1:8" x14ac:dyDescent="0.25">
      <c r="A2448" s="1">
        <v>43932.666666666657</v>
      </c>
      <c r="B2448" s="4">
        <v>62.583333333333343</v>
      </c>
      <c r="C2448" s="4">
        <f t="shared" si="114"/>
        <v>549.16875000000005</v>
      </c>
      <c r="D2448" s="4">
        <f t="shared" si="115"/>
        <v>148</v>
      </c>
      <c r="F2448" s="4">
        <v>185</v>
      </c>
      <c r="H2448" s="4">
        <f t="shared" si="116"/>
        <v>216.16875000000005</v>
      </c>
    </row>
    <row r="2449" spans="1:8" x14ac:dyDescent="0.25">
      <c r="A2449" s="1">
        <v>43932.708333333343</v>
      </c>
      <c r="B2449" s="4">
        <v>61.383333333333333</v>
      </c>
      <c r="C2449" s="4">
        <f t="shared" si="114"/>
        <v>538.63874999999996</v>
      </c>
      <c r="D2449" s="4">
        <f t="shared" si="115"/>
        <v>148</v>
      </c>
      <c r="F2449" s="4">
        <v>185</v>
      </c>
      <c r="H2449" s="4">
        <f t="shared" si="116"/>
        <v>205.63874999999996</v>
      </c>
    </row>
    <row r="2450" spans="1:8" x14ac:dyDescent="0.25">
      <c r="A2450" s="1">
        <v>43932.75</v>
      </c>
      <c r="B2450" s="4">
        <v>60.31666666666667</v>
      </c>
      <c r="C2450" s="4">
        <f t="shared" si="114"/>
        <v>529.27874999999995</v>
      </c>
      <c r="D2450" s="4">
        <f t="shared" si="115"/>
        <v>138.4</v>
      </c>
      <c r="F2450" s="4">
        <v>173</v>
      </c>
      <c r="H2450" s="4">
        <f t="shared" si="116"/>
        <v>217.87874999999997</v>
      </c>
    </row>
    <row r="2451" spans="1:8" x14ac:dyDescent="0.25">
      <c r="A2451" s="1">
        <v>43932.791666666657</v>
      </c>
      <c r="B2451" s="4">
        <v>59.43333333333333</v>
      </c>
      <c r="C2451" s="4">
        <f t="shared" si="114"/>
        <v>521.52750000000003</v>
      </c>
      <c r="D2451" s="4">
        <f t="shared" si="115"/>
        <v>144</v>
      </c>
      <c r="F2451" s="4">
        <v>180</v>
      </c>
      <c r="H2451" s="4">
        <f t="shared" si="116"/>
        <v>197.52750000000003</v>
      </c>
    </row>
    <row r="2452" spans="1:8" x14ac:dyDescent="0.25">
      <c r="A2452" s="1">
        <v>43932.833333333343</v>
      </c>
      <c r="B2452" s="4">
        <v>59</v>
      </c>
      <c r="C2452" s="4">
        <f t="shared" si="114"/>
        <v>517.72500000000002</v>
      </c>
      <c r="D2452" s="4">
        <f t="shared" si="115"/>
        <v>134.4</v>
      </c>
      <c r="F2452" s="4">
        <v>168</v>
      </c>
      <c r="H2452" s="4">
        <f t="shared" si="116"/>
        <v>215.32500000000005</v>
      </c>
    </row>
    <row r="2453" spans="1:8" x14ac:dyDescent="0.25">
      <c r="A2453" s="1">
        <v>43932.875</v>
      </c>
      <c r="B2453" s="4">
        <v>59</v>
      </c>
      <c r="C2453" s="4">
        <f t="shared" si="114"/>
        <v>517.72500000000002</v>
      </c>
      <c r="D2453" s="4">
        <f t="shared" si="115"/>
        <v>132.80000000000001</v>
      </c>
      <c r="F2453" s="4">
        <v>166</v>
      </c>
      <c r="H2453" s="4">
        <f t="shared" si="116"/>
        <v>218.92500000000001</v>
      </c>
    </row>
    <row r="2454" spans="1:8" x14ac:dyDescent="0.25">
      <c r="A2454" s="1">
        <v>43932.916666666657</v>
      </c>
      <c r="B2454" s="4">
        <v>59</v>
      </c>
      <c r="C2454" s="4">
        <f t="shared" si="114"/>
        <v>517.72500000000002</v>
      </c>
      <c r="D2454" s="4">
        <f t="shared" si="115"/>
        <v>132</v>
      </c>
      <c r="F2454" s="4">
        <v>165</v>
      </c>
      <c r="H2454" s="4">
        <f t="shared" si="116"/>
        <v>220.72500000000002</v>
      </c>
    </row>
    <row r="2455" spans="1:8" x14ac:dyDescent="0.25">
      <c r="A2455" s="1">
        <v>43932.958333333343</v>
      </c>
      <c r="B2455" s="4">
        <v>59.916666666666657</v>
      </c>
      <c r="C2455" s="4">
        <f t="shared" si="114"/>
        <v>525.76874999999995</v>
      </c>
      <c r="D2455" s="4">
        <f t="shared" si="115"/>
        <v>140.80000000000001</v>
      </c>
      <c r="F2455" s="4">
        <v>176</v>
      </c>
      <c r="H2455" s="4">
        <f t="shared" si="116"/>
        <v>208.96874999999994</v>
      </c>
    </row>
    <row r="2456" spans="1:8" x14ac:dyDescent="0.25">
      <c r="A2456" s="1">
        <v>43933</v>
      </c>
      <c r="B2456" s="4">
        <v>60</v>
      </c>
      <c r="C2456" s="4">
        <f t="shared" si="114"/>
        <v>526.5</v>
      </c>
      <c r="D2456" s="4">
        <f t="shared" si="115"/>
        <v>140.80000000000001</v>
      </c>
      <c r="F2456" s="4">
        <v>176</v>
      </c>
      <c r="H2456" s="4">
        <f t="shared" si="116"/>
        <v>209.7</v>
      </c>
    </row>
    <row r="2457" spans="1:8" x14ac:dyDescent="0.25">
      <c r="A2457" s="1">
        <v>43933.041666666657</v>
      </c>
      <c r="B2457" s="4">
        <v>60</v>
      </c>
      <c r="C2457" s="4">
        <f t="shared" si="114"/>
        <v>526.5</v>
      </c>
      <c r="D2457" s="4">
        <f t="shared" si="115"/>
        <v>140.80000000000001</v>
      </c>
      <c r="F2457" s="4">
        <v>176</v>
      </c>
      <c r="H2457" s="4">
        <f t="shared" si="116"/>
        <v>209.7</v>
      </c>
    </row>
    <row r="2458" spans="1:8" x14ac:dyDescent="0.25">
      <c r="A2458" s="1">
        <v>43933.083333333343</v>
      </c>
      <c r="B2458" s="4">
        <v>60</v>
      </c>
      <c r="C2458" s="4">
        <f t="shared" si="114"/>
        <v>526.5</v>
      </c>
      <c r="D2458" s="4">
        <f t="shared" si="115"/>
        <v>141.6</v>
      </c>
      <c r="F2458" s="4">
        <v>177</v>
      </c>
      <c r="H2458" s="4">
        <f t="shared" si="116"/>
        <v>207.89999999999998</v>
      </c>
    </row>
    <row r="2459" spans="1:8" x14ac:dyDescent="0.25">
      <c r="A2459" s="1">
        <v>43933.125</v>
      </c>
      <c r="B2459" s="4">
        <v>60</v>
      </c>
      <c r="C2459" s="4">
        <f t="shared" si="114"/>
        <v>526.5</v>
      </c>
      <c r="D2459" s="4">
        <f t="shared" si="115"/>
        <v>134.4</v>
      </c>
      <c r="F2459" s="4">
        <v>168</v>
      </c>
      <c r="H2459" s="4">
        <f t="shared" si="116"/>
        <v>224.10000000000002</v>
      </c>
    </row>
    <row r="2460" spans="1:8" x14ac:dyDescent="0.25">
      <c r="A2460" s="1">
        <v>43933.166666666657</v>
      </c>
      <c r="B2460" s="4">
        <v>60</v>
      </c>
      <c r="C2460" s="4">
        <f t="shared" si="114"/>
        <v>526.5</v>
      </c>
      <c r="D2460" s="4">
        <f t="shared" si="115"/>
        <v>140.80000000000001</v>
      </c>
      <c r="F2460" s="4">
        <v>176</v>
      </c>
      <c r="H2460" s="4">
        <f t="shared" si="116"/>
        <v>209.7</v>
      </c>
    </row>
    <row r="2461" spans="1:8" x14ac:dyDescent="0.25">
      <c r="A2461" s="1">
        <v>43933.208333333343</v>
      </c>
      <c r="B2461" s="4">
        <v>60</v>
      </c>
      <c r="C2461" s="4">
        <f t="shared" si="114"/>
        <v>526.5</v>
      </c>
      <c r="D2461" s="4">
        <f t="shared" si="115"/>
        <v>129.6</v>
      </c>
      <c r="F2461" s="4">
        <v>162</v>
      </c>
      <c r="H2461" s="4">
        <f t="shared" si="116"/>
        <v>234.89999999999998</v>
      </c>
    </row>
    <row r="2462" spans="1:8" x14ac:dyDescent="0.25">
      <c r="A2462" s="1">
        <v>43933.25</v>
      </c>
      <c r="B2462" s="4">
        <v>60.083333333333343</v>
      </c>
      <c r="C2462" s="4">
        <f t="shared" si="114"/>
        <v>527.23125000000005</v>
      </c>
      <c r="D2462" s="4">
        <f t="shared" si="115"/>
        <v>136</v>
      </c>
      <c r="F2462" s="4">
        <v>170</v>
      </c>
      <c r="H2462" s="4">
        <f t="shared" si="116"/>
        <v>221.23125000000005</v>
      </c>
    </row>
    <row r="2463" spans="1:8" x14ac:dyDescent="0.25">
      <c r="A2463" s="1">
        <v>43933.291666666657</v>
      </c>
      <c r="B2463" s="4">
        <v>61.05</v>
      </c>
      <c r="C2463" s="4">
        <f t="shared" si="114"/>
        <v>535.71375</v>
      </c>
      <c r="D2463" s="4">
        <f t="shared" si="115"/>
        <v>144</v>
      </c>
      <c r="F2463" s="4">
        <v>180</v>
      </c>
      <c r="H2463" s="4">
        <f t="shared" si="116"/>
        <v>211.71375</v>
      </c>
    </row>
    <row r="2464" spans="1:8" x14ac:dyDescent="0.25">
      <c r="A2464" s="1">
        <v>43933.333333333343</v>
      </c>
      <c r="B2464" s="4">
        <v>62.966666666666669</v>
      </c>
      <c r="C2464" s="4">
        <f t="shared" si="114"/>
        <v>552.53250000000003</v>
      </c>
      <c r="D2464" s="4">
        <f t="shared" si="115"/>
        <v>146.4</v>
      </c>
      <c r="F2464" s="4">
        <v>183</v>
      </c>
      <c r="H2464" s="4">
        <f t="shared" si="116"/>
        <v>223.13250000000005</v>
      </c>
    </row>
    <row r="2465" spans="1:8" x14ac:dyDescent="0.25">
      <c r="A2465" s="1">
        <v>43933.375</v>
      </c>
      <c r="B2465" s="4">
        <v>64.683333333333337</v>
      </c>
      <c r="C2465" s="4">
        <f t="shared" si="114"/>
        <v>567.59625000000005</v>
      </c>
      <c r="D2465" s="4">
        <f t="shared" si="115"/>
        <v>153.60000000000002</v>
      </c>
      <c r="F2465" s="4">
        <v>192</v>
      </c>
      <c r="H2465" s="4">
        <f t="shared" si="116"/>
        <v>221.99625000000003</v>
      </c>
    </row>
    <row r="2466" spans="1:8" x14ac:dyDescent="0.25">
      <c r="A2466" s="1">
        <v>43933.416666666657</v>
      </c>
      <c r="B2466" s="4">
        <v>68.983333333333334</v>
      </c>
      <c r="C2466" s="4">
        <f t="shared" si="114"/>
        <v>605.32875000000001</v>
      </c>
      <c r="D2466" s="4">
        <f t="shared" si="115"/>
        <v>164.8</v>
      </c>
      <c r="F2466" s="4">
        <v>206</v>
      </c>
      <c r="H2466" s="4">
        <f t="shared" si="116"/>
        <v>234.52875</v>
      </c>
    </row>
    <row r="2467" spans="1:8" x14ac:dyDescent="0.25">
      <c r="A2467" s="1">
        <v>43933.458333333343</v>
      </c>
      <c r="B2467" s="4">
        <v>70.783333333333331</v>
      </c>
      <c r="C2467" s="4">
        <f t="shared" si="114"/>
        <v>621.12374999999997</v>
      </c>
      <c r="D2467" s="4">
        <f t="shared" si="115"/>
        <v>174.4</v>
      </c>
      <c r="F2467" s="4">
        <v>218</v>
      </c>
      <c r="H2467" s="4">
        <f t="shared" si="116"/>
        <v>228.72375</v>
      </c>
    </row>
    <row r="2468" spans="1:8" x14ac:dyDescent="0.25">
      <c r="A2468" s="1">
        <v>43933.5</v>
      </c>
      <c r="B2468" s="4">
        <v>72.13333333333334</v>
      </c>
      <c r="C2468" s="4">
        <f t="shared" si="114"/>
        <v>632.97000000000014</v>
      </c>
      <c r="D2468" s="4">
        <f t="shared" si="115"/>
        <v>182.4</v>
      </c>
      <c r="F2468" s="4">
        <v>228</v>
      </c>
      <c r="H2468" s="4">
        <f t="shared" si="116"/>
        <v>222.57000000000016</v>
      </c>
    </row>
    <row r="2469" spans="1:8" x14ac:dyDescent="0.25">
      <c r="A2469" s="1">
        <v>43933.541666666657</v>
      </c>
      <c r="B2469" s="4">
        <v>73.066666666666663</v>
      </c>
      <c r="C2469" s="4">
        <f t="shared" si="114"/>
        <v>641.16</v>
      </c>
      <c r="D2469" s="4">
        <f t="shared" si="115"/>
        <v>183.20000000000002</v>
      </c>
      <c r="F2469" s="4">
        <v>229</v>
      </c>
      <c r="H2469" s="4">
        <f t="shared" si="116"/>
        <v>228.95999999999992</v>
      </c>
    </row>
    <row r="2470" spans="1:8" x14ac:dyDescent="0.25">
      <c r="A2470" s="1">
        <v>43933.583333333343</v>
      </c>
      <c r="B2470" s="4">
        <v>74.11666666666666</v>
      </c>
      <c r="C2470" s="4">
        <f t="shared" si="114"/>
        <v>650.37374999999986</v>
      </c>
      <c r="D2470" s="4">
        <f t="shared" si="115"/>
        <v>177.60000000000002</v>
      </c>
      <c r="F2470" s="4">
        <v>222</v>
      </c>
      <c r="H2470" s="4">
        <f t="shared" si="116"/>
        <v>250.77374999999984</v>
      </c>
    </row>
    <row r="2471" spans="1:8" x14ac:dyDescent="0.25">
      <c r="A2471" s="1">
        <v>43933.625</v>
      </c>
      <c r="B2471" s="4">
        <v>72.86666666666666</v>
      </c>
      <c r="C2471" s="4">
        <f t="shared" si="114"/>
        <v>639.40499999999986</v>
      </c>
      <c r="D2471" s="4">
        <f t="shared" si="115"/>
        <v>188.8</v>
      </c>
      <c r="F2471" s="4">
        <v>236</v>
      </c>
      <c r="H2471" s="4">
        <f t="shared" si="116"/>
        <v>214.60499999999985</v>
      </c>
    </row>
    <row r="2472" spans="1:8" x14ac:dyDescent="0.25">
      <c r="A2472" s="1">
        <v>43933.666666666657</v>
      </c>
      <c r="B2472" s="4">
        <v>68.7</v>
      </c>
      <c r="C2472" s="4">
        <f t="shared" si="114"/>
        <v>602.84249999999997</v>
      </c>
      <c r="D2472" s="4">
        <f t="shared" si="115"/>
        <v>161.60000000000002</v>
      </c>
      <c r="F2472" s="4">
        <v>202</v>
      </c>
      <c r="H2472" s="4">
        <f t="shared" si="116"/>
        <v>239.24249999999995</v>
      </c>
    </row>
    <row r="2473" spans="1:8" x14ac:dyDescent="0.25">
      <c r="A2473" s="1">
        <v>43933.708333333343</v>
      </c>
      <c r="B2473" s="4">
        <v>65.933333333333337</v>
      </c>
      <c r="C2473" s="4">
        <f t="shared" si="114"/>
        <v>578.56500000000005</v>
      </c>
      <c r="D2473" s="4">
        <f t="shared" si="115"/>
        <v>167.20000000000002</v>
      </c>
      <c r="F2473" s="4">
        <v>209</v>
      </c>
      <c r="H2473" s="4">
        <f t="shared" si="116"/>
        <v>202.36500000000001</v>
      </c>
    </row>
    <row r="2474" spans="1:8" x14ac:dyDescent="0.25">
      <c r="A2474" s="1">
        <v>43933.75</v>
      </c>
      <c r="B2474" s="4">
        <v>65</v>
      </c>
      <c r="C2474" s="4">
        <f t="shared" si="114"/>
        <v>570.375</v>
      </c>
      <c r="D2474" s="4">
        <f t="shared" si="115"/>
        <v>156</v>
      </c>
      <c r="F2474" s="4">
        <v>195</v>
      </c>
      <c r="H2474" s="4">
        <f t="shared" si="116"/>
        <v>219.375</v>
      </c>
    </row>
    <row r="2475" spans="1:8" x14ac:dyDescent="0.25">
      <c r="A2475" s="1">
        <v>43933.791666666657</v>
      </c>
      <c r="B2475" s="4">
        <v>64.933333333333337</v>
      </c>
      <c r="C2475" s="4">
        <f t="shared" si="114"/>
        <v>569.79</v>
      </c>
      <c r="D2475" s="4">
        <f t="shared" si="115"/>
        <v>159.20000000000002</v>
      </c>
      <c r="F2475" s="4">
        <v>199</v>
      </c>
      <c r="H2475" s="4">
        <f t="shared" si="116"/>
        <v>211.58999999999992</v>
      </c>
    </row>
    <row r="2476" spans="1:8" x14ac:dyDescent="0.25">
      <c r="A2476" s="1">
        <v>43933.833333333343</v>
      </c>
      <c r="B2476" s="4">
        <v>64.05</v>
      </c>
      <c r="C2476" s="4">
        <f t="shared" si="114"/>
        <v>562.03875000000005</v>
      </c>
      <c r="D2476" s="4">
        <f t="shared" si="115"/>
        <v>148.80000000000001</v>
      </c>
      <c r="F2476" s="4">
        <v>186</v>
      </c>
      <c r="H2476" s="4">
        <f t="shared" si="116"/>
        <v>227.23875000000004</v>
      </c>
    </row>
    <row r="2477" spans="1:8" x14ac:dyDescent="0.25">
      <c r="A2477" s="1">
        <v>43933.875</v>
      </c>
      <c r="B2477" s="4">
        <v>64.033333333333331</v>
      </c>
      <c r="C2477" s="4">
        <f t="shared" si="114"/>
        <v>561.89250000000004</v>
      </c>
      <c r="D2477" s="4">
        <f t="shared" si="115"/>
        <v>155.20000000000002</v>
      </c>
      <c r="F2477" s="4">
        <v>194</v>
      </c>
      <c r="H2477" s="4">
        <f t="shared" si="116"/>
        <v>212.6925</v>
      </c>
    </row>
    <row r="2478" spans="1:8" x14ac:dyDescent="0.25">
      <c r="A2478" s="1">
        <v>43933.916666666657</v>
      </c>
      <c r="B2478" s="4">
        <v>64</v>
      </c>
      <c r="C2478" s="4">
        <f t="shared" si="114"/>
        <v>561.6</v>
      </c>
      <c r="D2478" s="4">
        <f t="shared" si="115"/>
        <v>148.80000000000001</v>
      </c>
      <c r="F2478" s="4">
        <v>186</v>
      </c>
      <c r="H2478" s="4">
        <f t="shared" si="116"/>
        <v>226.8</v>
      </c>
    </row>
    <row r="2479" spans="1:8" x14ac:dyDescent="0.25">
      <c r="A2479" s="1">
        <v>43933.958333333343</v>
      </c>
      <c r="B2479" s="4">
        <v>64</v>
      </c>
      <c r="C2479" s="4">
        <f t="shared" si="114"/>
        <v>561.6</v>
      </c>
      <c r="D2479" s="4">
        <f t="shared" si="115"/>
        <v>154.4</v>
      </c>
      <c r="F2479" s="4">
        <v>193</v>
      </c>
      <c r="H2479" s="4">
        <f t="shared" si="116"/>
        <v>214.20000000000005</v>
      </c>
    </row>
    <row r="2480" spans="1:8" x14ac:dyDescent="0.25">
      <c r="A2480" s="1">
        <v>43934</v>
      </c>
      <c r="B2480" s="4">
        <v>64</v>
      </c>
      <c r="C2480" s="4">
        <f t="shared" si="114"/>
        <v>561.6</v>
      </c>
      <c r="D2480" s="4">
        <f t="shared" si="115"/>
        <v>146.4</v>
      </c>
      <c r="F2480" s="4">
        <v>183</v>
      </c>
      <c r="H2480" s="4">
        <f t="shared" si="116"/>
        <v>232.20000000000005</v>
      </c>
    </row>
    <row r="2481" spans="1:8" x14ac:dyDescent="0.25">
      <c r="A2481" s="1">
        <v>43934.041666666657</v>
      </c>
      <c r="B2481" s="4">
        <v>63.95</v>
      </c>
      <c r="C2481" s="4">
        <f t="shared" si="114"/>
        <v>561.16125</v>
      </c>
      <c r="D2481" s="4">
        <f t="shared" si="115"/>
        <v>146.4</v>
      </c>
      <c r="F2481" s="4">
        <v>183</v>
      </c>
      <c r="H2481" s="4">
        <f t="shared" si="116"/>
        <v>231.76125000000002</v>
      </c>
    </row>
    <row r="2482" spans="1:8" x14ac:dyDescent="0.25">
      <c r="A2482" s="1">
        <v>43934.083333333343</v>
      </c>
      <c r="B2482" s="4">
        <v>63.288135593220339</v>
      </c>
      <c r="C2482" s="4">
        <f t="shared" si="114"/>
        <v>555.35338983050849</v>
      </c>
      <c r="D2482" s="4">
        <f t="shared" si="115"/>
        <v>157.01694915254242</v>
      </c>
      <c r="F2482" s="4">
        <v>196.27118644067801</v>
      </c>
      <c r="H2482" s="4">
        <f t="shared" si="116"/>
        <v>202.06525423728803</v>
      </c>
    </row>
    <row r="2483" spans="1:8" x14ac:dyDescent="0.25">
      <c r="A2483" s="1">
        <v>43934.125</v>
      </c>
      <c r="B2483" s="4">
        <v>63.05</v>
      </c>
      <c r="C2483" s="4">
        <f t="shared" si="114"/>
        <v>553.26374999999996</v>
      </c>
      <c r="D2483" s="4">
        <f t="shared" si="115"/>
        <v>154.4</v>
      </c>
      <c r="F2483" s="4">
        <v>193</v>
      </c>
      <c r="H2483" s="4">
        <f t="shared" si="116"/>
        <v>205.86374999999998</v>
      </c>
    </row>
    <row r="2484" spans="1:8" x14ac:dyDescent="0.25">
      <c r="A2484" s="1">
        <v>43934.166666666657</v>
      </c>
      <c r="B2484" s="4">
        <v>63.017543859649123</v>
      </c>
      <c r="C2484" s="4">
        <f t="shared" si="114"/>
        <v>552.97894736842102</v>
      </c>
      <c r="D2484" s="4">
        <f t="shared" si="115"/>
        <v>154.10526315789474</v>
      </c>
      <c r="F2484" s="4">
        <v>192.63157894736841</v>
      </c>
      <c r="H2484" s="4">
        <f t="shared" si="116"/>
        <v>206.24210526315787</v>
      </c>
    </row>
    <row r="2485" spans="1:8" x14ac:dyDescent="0.25">
      <c r="A2485" s="1">
        <v>43934.208333333343</v>
      </c>
      <c r="B2485" s="4">
        <v>63</v>
      </c>
      <c r="C2485" s="4">
        <f t="shared" si="114"/>
        <v>552.82500000000005</v>
      </c>
      <c r="D2485" s="4">
        <f t="shared" si="115"/>
        <v>148.06779661016952</v>
      </c>
      <c r="F2485" s="4">
        <v>185.08474576271189</v>
      </c>
      <c r="H2485" s="4">
        <f t="shared" si="116"/>
        <v>219.67245762711863</v>
      </c>
    </row>
    <row r="2486" spans="1:8" x14ac:dyDescent="0.25">
      <c r="A2486" s="1">
        <v>43934.25</v>
      </c>
      <c r="B2486" s="4">
        <v>63</v>
      </c>
      <c r="C2486" s="4">
        <f t="shared" si="114"/>
        <v>552.82500000000005</v>
      </c>
      <c r="D2486" s="4">
        <f t="shared" si="115"/>
        <v>141.6</v>
      </c>
      <c r="F2486" s="4">
        <v>177</v>
      </c>
      <c r="H2486" s="4">
        <f t="shared" si="116"/>
        <v>234.22500000000002</v>
      </c>
    </row>
    <row r="2487" spans="1:8" x14ac:dyDescent="0.25">
      <c r="A2487" s="1">
        <v>43934.291666666657</v>
      </c>
      <c r="B2487" s="4">
        <v>63.3</v>
      </c>
      <c r="C2487" s="4">
        <f t="shared" si="114"/>
        <v>555.45749999999998</v>
      </c>
      <c r="D2487" s="4">
        <f t="shared" si="115"/>
        <v>149.6</v>
      </c>
      <c r="F2487" s="4">
        <v>187</v>
      </c>
      <c r="H2487" s="4">
        <f t="shared" si="116"/>
        <v>218.85749999999996</v>
      </c>
    </row>
    <row r="2488" spans="1:8" x14ac:dyDescent="0.25">
      <c r="A2488" s="1">
        <v>43934.333333333343</v>
      </c>
      <c r="B2488" s="4">
        <v>65.583333333333329</v>
      </c>
      <c r="C2488" s="4">
        <f t="shared" si="114"/>
        <v>575.49374999999998</v>
      </c>
      <c r="D2488" s="4">
        <f t="shared" si="115"/>
        <v>148.80000000000001</v>
      </c>
      <c r="F2488" s="4">
        <v>186</v>
      </c>
      <c r="H2488" s="4">
        <f t="shared" si="116"/>
        <v>240.69374999999997</v>
      </c>
    </row>
    <row r="2489" spans="1:8" x14ac:dyDescent="0.25">
      <c r="A2489" s="1">
        <v>43934.375</v>
      </c>
      <c r="B2489" s="4">
        <v>67.849999999999994</v>
      </c>
      <c r="C2489" s="4">
        <f t="shared" si="114"/>
        <v>595.38374999999985</v>
      </c>
      <c r="D2489" s="4">
        <f t="shared" si="115"/>
        <v>170.4</v>
      </c>
      <c r="F2489" s="4">
        <v>213</v>
      </c>
      <c r="H2489" s="4">
        <f t="shared" si="116"/>
        <v>211.98374999999987</v>
      </c>
    </row>
    <row r="2490" spans="1:8" x14ac:dyDescent="0.25">
      <c r="A2490" s="1">
        <v>43934.416666666657</v>
      </c>
      <c r="B2490" s="4">
        <v>69.666666666666671</v>
      </c>
      <c r="C2490" s="4">
        <f t="shared" si="114"/>
        <v>611.32500000000005</v>
      </c>
      <c r="D2490" s="4">
        <f t="shared" si="115"/>
        <v>169.60000000000002</v>
      </c>
      <c r="F2490" s="4">
        <v>212</v>
      </c>
      <c r="H2490" s="4">
        <f t="shared" si="116"/>
        <v>229.72500000000002</v>
      </c>
    </row>
    <row r="2491" spans="1:8" x14ac:dyDescent="0.25">
      <c r="A2491" s="1">
        <v>43934.458333333343</v>
      </c>
      <c r="B2491" s="4">
        <v>71.2</v>
      </c>
      <c r="C2491" s="4">
        <f t="shared" si="114"/>
        <v>624.78</v>
      </c>
      <c r="D2491" s="4">
        <f t="shared" si="115"/>
        <v>178.4</v>
      </c>
      <c r="F2491" s="4">
        <v>223</v>
      </c>
      <c r="H2491" s="4">
        <f t="shared" si="116"/>
        <v>223.38</v>
      </c>
    </row>
    <row r="2492" spans="1:8" x14ac:dyDescent="0.25">
      <c r="A2492" s="1">
        <v>43934.5</v>
      </c>
      <c r="B2492" s="4">
        <v>72.7</v>
      </c>
      <c r="C2492" s="4">
        <f t="shared" si="114"/>
        <v>637.9425</v>
      </c>
      <c r="D2492" s="4">
        <f t="shared" si="115"/>
        <v>181.60000000000002</v>
      </c>
      <c r="F2492" s="4">
        <v>227</v>
      </c>
      <c r="H2492" s="4">
        <f t="shared" si="116"/>
        <v>229.34249999999997</v>
      </c>
    </row>
    <row r="2493" spans="1:8" x14ac:dyDescent="0.25">
      <c r="A2493" s="1">
        <v>43934.541666666657</v>
      </c>
      <c r="B2493" s="4">
        <v>70.266666666666666</v>
      </c>
      <c r="C2493" s="4">
        <f t="shared" si="114"/>
        <v>616.59</v>
      </c>
      <c r="D2493" s="4">
        <f t="shared" si="115"/>
        <v>178.4</v>
      </c>
      <c r="F2493" s="4">
        <v>223</v>
      </c>
      <c r="H2493" s="4">
        <f t="shared" si="116"/>
        <v>215.19000000000005</v>
      </c>
    </row>
    <row r="2494" spans="1:8" x14ac:dyDescent="0.25">
      <c r="A2494" s="1">
        <v>43934.583333333343</v>
      </c>
      <c r="B2494" s="4">
        <v>70.05</v>
      </c>
      <c r="C2494" s="4">
        <f t="shared" si="114"/>
        <v>614.68875000000003</v>
      </c>
      <c r="D2494" s="4">
        <f t="shared" si="115"/>
        <v>170.4</v>
      </c>
      <c r="F2494" s="4">
        <v>213</v>
      </c>
      <c r="H2494" s="4">
        <f t="shared" si="116"/>
        <v>231.28875000000005</v>
      </c>
    </row>
    <row r="2495" spans="1:8" x14ac:dyDescent="0.25">
      <c r="A2495" s="1">
        <v>43934.625</v>
      </c>
      <c r="B2495" s="4">
        <v>66.11666666666666</v>
      </c>
      <c r="C2495" s="4">
        <f t="shared" si="114"/>
        <v>580.17374999999993</v>
      </c>
      <c r="D2495" s="4">
        <f t="shared" si="115"/>
        <v>164.8</v>
      </c>
      <c r="F2495" s="4">
        <v>206</v>
      </c>
      <c r="H2495" s="4">
        <f t="shared" si="116"/>
        <v>209.37374999999992</v>
      </c>
    </row>
    <row r="2496" spans="1:8" x14ac:dyDescent="0.25">
      <c r="A2496" s="1">
        <v>43934.666666666657</v>
      </c>
      <c r="B2496" s="4">
        <v>61.916666666666657</v>
      </c>
      <c r="C2496" s="4">
        <f t="shared" si="114"/>
        <v>543.31874999999991</v>
      </c>
      <c r="D2496" s="4">
        <f t="shared" si="115"/>
        <v>154.4</v>
      </c>
      <c r="F2496" s="4">
        <v>193</v>
      </c>
      <c r="H2496" s="4">
        <f t="shared" si="116"/>
        <v>195.91874999999993</v>
      </c>
    </row>
    <row r="2497" spans="1:8" x14ac:dyDescent="0.25">
      <c r="A2497" s="1">
        <v>43934.708333333343</v>
      </c>
      <c r="B2497" s="4">
        <v>59.133333333333333</v>
      </c>
      <c r="C2497" s="4">
        <f t="shared" si="114"/>
        <v>518.89499999999998</v>
      </c>
      <c r="D2497" s="4">
        <f t="shared" si="115"/>
        <v>131.20000000000002</v>
      </c>
      <c r="F2497" s="4">
        <v>164</v>
      </c>
      <c r="H2497" s="4">
        <f t="shared" si="116"/>
        <v>223.69499999999994</v>
      </c>
    </row>
    <row r="2498" spans="1:8" x14ac:dyDescent="0.25">
      <c r="A2498" s="1">
        <v>43934.75</v>
      </c>
      <c r="B2498" s="4">
        <v>59</v>
      </c>
      <c r="C2498" s="4">
        <f t="shared" si="114"/>
        <v>517.72500000000002</v>
      </c>
      <c r="D2498" s="4">
        <f t="shared" si="115"/>
        <v>140.80000000000001</v>
      </c>
      <c r="F2498" s="4">
        <v>176</v>
      </c>
      <c r="H2498" s="4">
        <f t="shared" si="116"/>
        <v>200.92500000000001</v>
      </c>
    </row>
    <row r="2499" spans="1:8" x14ac:dyDescent="0.25">
      <c r="A2499" s="1">
        <v>43934.791666666657</v>
      </c>
      <c r="B2499" s="4">
        <v>59.466666666666669</v>
      </c>
      <c r="C2499" s="4">
        <f t="shared" si="114"/>
        <v>521.82000000000005</v>
      </c>
      <c r="D2499" s="4">
        <f t="shared" si="115"/>
        <v>131.20000000000002</v>
      </c>
      <c r="F2499" s="4">
        <v>164</v>
      </c>
      <c r="H2499" s="4">
        <f t="shared" si="116"/>
        <v>226.62</v>
      </c>
    </row>
    <row r="2500" spans="1:8" x14ac:dyDescent="0.25">
      <c r="A2500" s="1">
        <v>43934.833333333343</v>
      </c>
      <c r="B2500" s="4">
        <v>60.43333333333333</v>
      </c>
      <c r="C2500" s="4">
        <f t="shared" si="114"/>
        <v>530.30250000000001</v>
      </c>
      <c r="D2500" s="4">
        <f t="shared" si="115"/>
        <v>128.80000000000001</v>
      </c>
      <c r="F2500" s="4">
        <v>161</v>
      </c>
      <c r="H2500" s="4">
        <f t="shared" si="116"/>
        <v>240.5025</v>
      </c>
    </row>
    <row r="2501" spans="1:8" x14ac:dyDescent="0.25">
      <c r="A2501" s="1">
        <v>43934.875</v>
      </c>
      <c r="B2501" s="4">
        <v>60.466666666666669</v>
      </c>
      <c r="C2501" s="4">
        <f t="shared" si="114"/>
        <v>530.59500000000003</v>
      </c>
      <c r="D2501" s="4">
        <f t="shared" si="115"/>
        <v>134.4</v>
      </c>
      <c r="F2501" s="4">
        <v>168</v>
      </c>
      <c r="H2501" s="4">
        <f t="shared" si="116"/>
        <v>228.19500000000005</v>
      </c>
    </row>
    <row r="2502" spans="1:8" x14ac:dyDescent="0.25">
      <c r="A2502" s="1">
        <v>43934.916666666657</v>
      </c>
      <c r="B2502" s="4">
        <v>60.93333333333333</v>
      </c>
      <c r="C2502" s="4">
        <f t="shared" si="114"/>
        <v>534.69000000000005</v>
      </c>
      <c r="D2502" s="4">
        <f t="shared" si="115"/>
        <v>140.80000000000001</v>
      </c>
      <c r="F2502" s="4">
        <v>176</v>
      </c>
      <c r="H2502" s="4">
        <f t="shared" si="116"/>
        <v>217.89000000000004</v>
      </c>
    </row>
    <row r="2503" spans="1:8" x14ac:dyDescent="0.25">
      <c r="A2503" s="1">
        <v>43934.958333333343</v>
      </c>
      <c r="B2503" s="4">
        <v>60.983333333333327</v>
      </c>
      <c r="C2503" s="4">
        <f t="shared" si="114"/>
        <v>535.12874999999997</v>
      </c>
      <c r="D2503" s="4">
        <f t="shared" si="115"/>
        <v>133.6</v>
      </c>
      <c r="F2503" s="4">
        <v>167</v>
      </c>
      <c r="H2503" s="4">
        <f t="shared" si="116"/>
        <v>234.52874999999995</v>
      </c>
    </row>
    <row r="2504" spans="1:8" x14ac:dyDescent="0.25">
      <c r="A2504" s="1">
        <v>43935</v>
      </c>
      <c r="B2504" s="4">
        <v>60.95</v>
      </c>
      <c r="C2504" s="4">
        <f t="shared" si="114"/>
        <v>534.83624999999995</v>
      </c>
      <c r="D2504" s="4">
        <f t="shared" si="115"/>
        <v>135.20000000000002</v>
      </c>
      <c r="F2504" s="4">
        <v>169</v>
      </c>
      <c r="H2504" s="4">
        <f t="shared" si="116"/>
        <v>230.6362499999999</v>
      </c>
    </row>
    <row r="2505" spans="1:8" x14ac:dyDescent="0.25">
      <c r="A2505" s="1">
        <v>43935.041666666657</v>
      </c>
      <c r="B2505" s="4">
        <v>60.483333333333327</v>
      </c>
      <c r="C2505" s="4">
        <f t="shared" ref="C2505:C2568" si="117">B2505*$C$2*$C$3/$C$4/3600</f>
        <v>530.74124999999992</v>
      </c>
      <c r="D2505" s="4">
        <f t="shared" ref="D2505:D2568" si="118">F2505/0.5*0.4</f>
        <v>134.4</v>
      </c>
      <c r="F2505" s="4">
        <v>168</v>
      </c>
      <c r="H2505" s="4">
        <f t="shared" ref="H2505:H2568" si="119">C2505-D2505-F2505</f>
        <v>228.34124999999995</v>
      </c>
    </row>
    <row r="2506" spans="1:8" x14ac:dyDescent="0.25">
      <c r="A2506" s="1">
        <v>43935.083333333343</v>
      </c>
      <c r="B2506" s="4">
        <v>60.15</v>
      </c>
      <c r="C2506" s="4">
        <f t="shared" si="117"/>
        <v>527.81624999999997</v>
      </c>
      <c r="D2506" s="4">
        <f t="shared" si="118"/>
        <v>128</v>
      </c>
      <c r="F2506" s="4">
        <v>160</v>
      </c>
      <c r="H2506" s="4">
        <f t="shared" si="119"/>
        <v>239.81624999999997</v>
      </c>
    </row>
    <row r="2507" spans="1:8" x14ac:dyDescent="0.25">
      <c r="A2507" s="1">
        <v>43935.125</v>
      </c>
      <c r="B2507" s="4">
        <v>60.883333333333333</v>
      </c>
      <c r="C2507" s="4">
        <f t="shared" si="117"/>
        <v>534.25125000000003</v>
      </c>
      <c r="D2507" s="4">
        <f t="shared" si="118"/>
        <v>136</v>
      </c>
      <c r="F2507" s="4">
        <v>170</v>
      </c>
      <c r="H2507" s="4">
        <f t="shared" si="119"/>
        <v>228.25125000000003</v>
      </c>
    </row>
    <row r="2508" spans="1:8" x14ac:dyDescent="0.25">
      <c r="A2508" s="1">
        <v>43935.166666666657</v>
      </c>
      <c r="B2508" s="4">
        <v>60.983333333333327</v>
      </c>
      <c r="C2508" s="4">
        <f t="shared" si="117"/>
        <v>535.12874999999997</v>
      </c>
      <c r="D2508" s="4">
        <f t="shared" si="118"/>
        <v>140.80000000000001</v>
      </c>
      <c r="F2508" s="4">
        <v>176</v>
      </c>
      <c r="H2508" s="4">
        <f t="shared" si="119"/>
        <v>218.32874999999996</v>
      </c>
    </row>
    <row r="2509" spans="1:8" x14ac:dyDescent="0.25">
      <c r="A2509" s="1">
        <v>43935.208333333343</v>
      </c>
      <c r="B2509" s="4">
        <v>60.85</v>
      </c>
      <c r="C2509" s="4">
        <f t="shared" si="117"/>
        <v>533.95875000000001</v>
      </c>
      <c r="D2509" s="4">
        <f t="shared" si="118"/>
        <v>126.4</v>
      </c>
      <c r="F2509" s="4">
        <v>158</v>
      </c>
      <c r="H2509" s="4">
        <f t="shared" si="119"/>
        <v>249.55875000000003</v>
      </c>
    </row>
    <row r="2510" spans="1:8" x14ac:dyDescent="0.25">
      <c r="A2510" s="1">
        <v>43935.25</v>
      </c>
      <c r="B2510" s="4">
        <v>61.716666666666669</v>
      </c>
      <c r="C2510" s="4">
        <f t="shared" si="117"/>
        <v>541.56375000000003</v>
      </c>
      <c r="D2510" s="4">
        <f t="shared" si="118"/>
        <v>130.4</v>
      </c>
      <c r="F2510" s="4">
        <v>163</v>
      </c>
      <c r="H2510" s="4">
        <f t="shared" si="119"/>
        <v>248.16375000000005</v>
      </c>
    </row>
    <row r="2511" spans="1:8" x14ac:dyDescent="0.25">
      <c r="A2511" s="1">
        <v>43935.291666666657</v>
      </c>
      <c r="B2511" s="4">
        <v>63.516666666666673</v>
      </c>
      <c r="C2511" s="4">
        <f t="shared" si="117"/>
        <v>557.3587500000001</v>
      </c>
      <c r="D2511" s="4">
        <f t="shared" si="118"/>
        <v>147.20000000000002</v>
      </c>
      <c r="F2511" s="4">
        <v>184</v>
      </c>
      <c r="H2511" s="4">
        <f t="shared" si="119"/>
        <v>226.15875000000005</v>
      </c>
    </row>
    <row r="2512" spans="1:8" x14ac:dyDescent="0.25">
      <c r="A2512" s="1">
        <v>43935.333333333343</v>
      </c>
      <c r="B2512" s="4">
        <v>65.8</v>
      </c>
      <c r="C2512" s="4">
        <f t="shared" si="117"/>
        <v>577.39499999999998</v>
      </c>
      <c r="D2512" s="4">
        <f t="shared" si="118"/>
        <v>148.80000000000001</v>
      </c>
      <c r="F2512" s="4">
        <v>186</v>
      </c>
      <c r="H2512" s="4">
        <f t="shared" si="119"/>
        <v>242.59499999999997</v>
      </c>
    </row>
    <row r="2513" spans="1:8" x14ac:dyDescent="0.25">
      <c r="A2513" s="1">
        <v>43935.375</v>
      </c>
      <c r="B2513" s="4">
        <v>68.033333333333331</v>
      </c>
      <c r="C2513" s="4">
        <f t="shared" si="117"/>
        <v>596.99249999999995</v>
      </c>
      <c r="D2513" s="4">
        <f t="shared" si="118"/>
        <v>162.4</v>
      </c>
      <c r="F2513" s="4">
        <v>203</v>
      </c>
      <c r="H2513" s="4">
        <f t="shared" si="119"/>
        <v>231.59249999999997</v>
      </c>
    </row>
    <row r="2514" spans="1:8" x14ac:dyDescent="0.25">
      <c r="A2514" s="1">
        <v>43935.416666666657</v>
      </c>
      <c r="B2514" s="4">
        <v>70.13333333333334</v>
      </c>
      <c r="C2514" s="4">
        <f t="shared" si="117"/>
        <v>615.42000000000007</v>
      </c>
      <c r="D2514" s="4">
        <f t="shared" si="118"/>
        <v>172</v>
      </c>
      <c r="F2514" s="4">
        <v>215</v>
      </c>
      <c r="H2514" s="4">
        <f t="shared" si="119"/>
        <v>228.42000000000007</v>
      </c>
    </row>
    <row r="2515" spans="1:8" x14ac:dyDescent="0.25">
      <c r="A2515" s="1">
        <v>43935.458333333343</v>
      </c>
      <c r="B2515" s="4">
        <v>71.63333333333334</v>
      </c>
      <c r="C2515" s="4">
        <f t="shared" si="117"/>
        <v>628.5825000000001</v>
      </c>
      <c r="D2515" s="4">
        <f t="shared" si="118"/>
        <v>178.4</v>
      </c>
      <c r="F2515" s="4">
        <v>223</v>
      </c>
      <c r="H2515" s="4">
        <f t="shared" si="119"/>
        <v>227.18250000000012</v>
      </c>
    </row>
    <row r="2516" spans="1:8" x14ac:dyDescent="0.25">
      <c r="A2516" s="1">
        <v>43935.5</v>
      </c>
      <c r="B2516" s="4">
        <v>65.966666666666669</v>
      </c>
      <c r="C2516" s="4">
        <f t="shared" si="117"/>
        <v>578.85749999999996</v>
      </c>
      <c r="D2516" s="4">
        <f t="shared" si="118"/>
        <v>151.20000000000002</v>
      </c>
      <c r="F2516" s="4">
        <v>189</v>
      </c>
      <c r="H2516" s="4">
        <f t="shared" si="119"/>
        <v>238.65749999999991</v>
      </c>
    </row>
    <row r="2517" spans="1:8" x14ac:dyDescent="0.25">
      <c r="A2517" s="1">
        <v>43935.541666666657</v>
      </c>
      <c r="B2517" s="4">
        <v>60.383333333333333</v>
      </c>
      <c r="C2517" s="4">
        <f t="shared" si="117"/>
        <v>529.86374999999998</v>
      </c>
      <c r="D2517" s="4">
        <f t="shared" si="118"/>
        <v>128</v>
      </c>
      <c r="F2517" s="4">
        <v>160</v>
      </c>
      <c r="H2517" s="4">
        <f t="shared" si="119"/>
        <v>241.86374999999998</v>
      </c>
    </row>
    <row r="2518" spans="1:8" x14ac:dyDescent="0.25">
      <c r="A2518" s="1">
        <v>43935.583333333343</v>
      </c>
      <c r="B2518" s="4">
        <v>49.016666666666673</v>
      </c>
      <c r="C2518" s="4">
        <f t="shared" si="117"/>
        <v>430.12125000000009</v>
      </c>
      <c r="D2518" s="4">
        <f t="shared" si="118"/>
        <v>98.4</v>
      </c>
      <c r="F2518" s="4">
        <v>123</v>
      </c>
      <c r="H2518" s="4">
        <f t="shared" si="119"/>
        <v>208.72125000000005</v>
      </c>
    </row>
    <row r="2519" spans="1:8" x14ac:dyDescent="0.25">
      <c r="A2519" s="1">
        <v>43935.625</v>
      </c>
      <c r="B2519" s="4">
        <v>59</v>
      </c>
      <c r="C2519" s="4">
        <f t="shared" si="117"/>
        <v>517.72500000000002</v>
      </c>
      <c r="D2519" s="4">
        <f t="shared" si="118"/>
        <v>102.4</v>
      </c>
      <c r="F2519" s="4">
        <v>128</v>
      </c>
      <c r="H2519" s="4">
        <f t="shared" si="119"/>
        <v>287.32500000000005</v>
      </c>
    </row>
    <row r="2520" spans="1:8" x14ac:dyDescent="0.25">
      <c r="A2520" s="1">
        <v>43935.666666666657</v>
      </c>
      <c r="B2520" s="4">
        <v>49.533333333333331</v>
      </c>
      <c r="C2520" s="4">
        <f t="shared" si="117"/>
        <v>434.65499999999997</v>
      </c>
      <c r="D2520" s="4">
        <f t="shared" si="118"/>
        <v>80</v>
      </c>
      <c r="F2520" s="4">
        <v>100</v>
      </c>
      <c r="H2520" s="4">
        <f t="shared" si="119"/>
        <v>254.65499999999997</v>
      </c>
    </row>
    <row r="2521" spans="1:8" x14ac:dyDescent="0.25">
      <c r="A2521" s="1">
        <v>43935.708333333343</v>
      </c>
      <c r="B2521" s="4">
        <v>43</v>
      </c>
      <c r="C2521" s="4">
        <f t="shared" si="117"/>
        <v>377.32499999999999</v>
      </c>
      <c r="D2521" s="4">
        <f t="shared" si="118"/>
        <v>70.400000000000006</v>
      </c>
      <c r="F2521" s="4">
        <v>88</v>
      </c>
      <c r="H2521" s="4">
        <f t="shared" si="119"/>
        <v>218.92499999999995</v>
      </c>
    </row>
    <row r="2522" spans="1:8" x14ac:dyDescent="0.25">
      <c r="A2522" s="1">
        <v>43935.75</v>
      </c>
      <c r="B2522" s="4">
        <v>48.416666666666657</v>
      </c>
      <c r="C2522" s="4">
        <f t="shared" si="117"/>
        <v>424.85624999999993</v>
      </c>
      <c r="D2522" s="4">
        <f t="shared" si="118"/>
        <v>79.2</v>
      </c>
      <c r="F2522" s="4">
        <v>99</v>
      </c>
      <c r="H2522" s="4">
        <f t="shared" si="119"/>
        <v>246.65624999999994</v>
      </c>
    </row>
    <row r="2523" spans="1:8" x14ac:dyDescent="0.25">
      <c r="A2523" s="1">
        <v>43935.791666666657</v>
      </c>
      <c r="B2523" s="4">
        <v>44.883333333333333</v>
      </c>
      <c r="C2523" s="4">
        <f t="shared" si="117"/>
        <v>393.85124999999999</v>
      </c>
      <c r="D2523" s="4">
        <f t="shared" si="118"/>
        <v>64.8</v>
      </c>
      <c r="F2523" s="4">
        <v>81</v>
      </c>
      <c r="H2523" s="4">
        <f t="shared" si="119"/>
        <v>248.05124999999998</v>
      </c>
    </row>
    <row r="2524" spans="1:8" x14ac:dyDescent="0.25">
      <c r="A2524" s="1">
        <v>43935.833333333343</v>
      </c>
      <c r="B2524" s="4">
        <v>58.31666666666667</v>
      </c>
      <c r="C2524" s="4">
        <f t="shared" si="117"/>
        <v>511.72874999999999</v>
      </c>
      <c r="D2524" s="4">
        <f t="shared" si="118"/>
        <v>128</v>
      </c>
      <c r="F2524" s="4">
        <v>160</v>
      </c>
      <c r="H2524" s="4">
        <f t="shared" si="119"/>
        <v>223.72874999999999</v>
      </c>
    </row>
    <row r="2525" spans="1:8" x14ac:dyDescent="0.25">
      <c r="A2525" s="1">
        <v>43935.875</v>
      </c>
      <c r="B2525" s="4">
        <v>61.783333333333331</v>
      </c>
      <c r="C2525" s="4">
        <f t="shared" si="117"/>
        <v>542.14874999999995</v>
      </c>
      <c r="D2525" s="4">
        <f t="shared" si="118"/>
        <v>128</v>
      </c>
      <c r="F2525" s="4">
        <v>160</v>
      </c>
      <c r="H2525" s="4">
        <f t="shared" si="119"/>
        <v>254.14874999999995</v>
      </c>
    </row>
    <row r="2526" spans="1:8" x14ac:dyDescent="0.25">
      <c r="A2526" s="1">
        <v>43935.916666666657</v>
      </c>
      <c r="B2526" s="4">
        <v>62</v>
      </c>
      <c r="C2526" s="4">
        <f t="shared" si="117"/>
        <v>544.04999999999995</v>
      </c>
      <c r="D2526" s="4">
        <f t="shared" si="118"/>
        <v>140</v>
      </c>
      <c r="F2526" s="4">
        <v>175</v>
      </c>
      <c r="H2526" s="4">
        <f t="shared" si="119"/>
        <v>229.04999999999995</v>
      </c>
    </row>
    <row r="2527" spans="1:8" x14ac:dyDescent="0.25">
      <c r="A2527" s="1">
        <v>43935.958333333343</v>
      </c>
      <c r="B2527" s="4">
        <v>62</v>
      </c>
      <c r="C2527" s="4">
        <f t="shared" si="117"/>
        <v>544.04999999999995</v>
      </c>
      <c r="D2527" s="4">
        <f t="shared" si="118"/>
        <v>135.20000000000002</v>
      </c>
      <c r="F2527" s="4">
        <v>169</v>
      </c>
      <c r="H2527" s="4">
        <f t="shared" si="119"/>
        <v>239.84999999999991</v>
      </c>
    </row>
    <row r="2528" spans="1:8" x14ac:dyDescent="0.25">
      <c r="A2528" s="1">
        <v>43936</v>
      </c>
      <c r="B2528" s="4">
        <v>62.733333333333327</v>
      </c>
      <c r="C2528" s="4">
        <f t="shared" si="117"/>
        <v>550.4849999999999</v>
      </c>
      <c r="D2528" s="4">
        <f t="shared" si="118"/>
        <v>134.4</v>
      </c>
      <c r="F2528" s="4">
        <v>168</v>
      </c>
      <c r="H2528" s="4">
        <f t="shared" si="119"/>
        <v>248.08499999999992</v>
      </c>
    </row>
    <row r="2529" spans="1:8" x14ac:dyDescent="0.25">
      <c r="A2529" s="1">
        <v>43936.041666666657</v>
      </c>
      <c r="B2529" s="4">
        <v>64.016666666666666</v>
      </c>
      <c r="C2529" s="4">
        <f t="shared" si="117"/>
        <v>561.74625000000003</v>
      </c>
      <c r="D2529" s="4">
        <f t="shared" si="118"/>
        <v>138.4</v>
      </c>
      <c r="F2529" s="4">
        <v>173</v>
      </c>
      <c r="H2529" s="4">
        <f t="shared" si="119"/>
        <v>250.34625000000005</v>
      </c>
    </row>
    <row r="2530" spans="1:8" x14ac:dyDescent="0.25">
      <c r="A2530" s="1">
        <v>43936.083333333343</v>
      </c>
      <c r="B2530" s="4">
        <v>64.25</v>
      </c>
      <c r="C2530" s="4">
        <f t="shared" si="117"/>
        <v>563.79375000000005</v>
      </c>
      <c r="D2530" s="4">
        <f t="shared" si="118"/>
        <v>129.6</v>
      </c>
      <c r="F2530" s="4">
        <v>162</v>
      </c>
      <c r="H2530" s="4">
        <f t="shared" si="119"/>
        <v>272.19375000000002</v>
      </c>
    </row>
    <row r="2531" spans="1:8" x14ac:dyDescent="0.25">
      <c r="A2531" s="1">
        <v>43936.125</v>
      </c>
      <c r="B2531" s="4">
        <v>65</v>
      </c>
      <c r="C2531" s="4">
        <f t="shared" si="117"/>
        <v>570.375</v>
      </c>
      <c r="D2531" s="4">
        <f t="shared" si="118"/>
        <v>137.6</v>
      </c>
      <c r="F2531" s="4">
        <v>172</v>
      </c>
      <c r="H2531" s="4">
        <f t="shared" si="119"/>
        <v>260.77499999999998</v>
      </c>
    </row>
    <row r="2532" spans="1:8" x14ac:dyDescent="0.25">
      <c r="A2532" s="1">
        <v>43936.166666666657</v>
      </c>
      <c r="B2532" s="4">
        <v>65</v>
      </c>
      <c r="C2532" s="4">
        <f t="shared" si="117"/>
        <v>570.375</v>
      </c>
      <c r="D2532" s="4">
        <f t="shared" si="118"/>
        <v>139.20000000000002</v>
      </c>
      <c r="F2532" s="4">
        <v>174</v>
      </c>
      <c r="H2532" s="4">
        <f t="shared" si="119"/>
        <v>257.17499999999995</v>
      </c>
    </row>
    <row r="2533" spans="1:8" x14ac:dyDescent="0.25">
      <c r="A2533" s="1">
        <v>43936.208333333343</v>
      </c>
      <c r="B2533" s="4">
        <v>65.45</v>
      </c>
      <c r="C2533" s="4">
        <f t="shared" si="117"/>
        <v>574.32375000000002</v>
      </c>
      <c r="D2533" s="4">
        <f t="shared" si="118"/>
        <v>136</v>
      </c>
      <c r="F2533" s="4">
        <v>170</v>
      </c>
      <c r="H2533" s="4">
        <f t="shared" si="119"/>
        <v>268.32375000000002</v>
      </c>
    </row>
    <row r="2534" spans="1:8" x14ac:dyDescent="0.25">
      <c r="A2534" s="1">
        <v>43936.25</v>
      </c>
      <c r="B2534" s="4">
        <v>65.333333333333329</v>
      </c>
      <c r="C2534" s="4">
        <f t="shared" si="117"/>
        <v>573.29999999999995</v>
      </c>
      <c r="D2534" s="4">
        <f t="shared" si="118"/>
        <v>140</v>
      </c>
      <c r="F2534" s="4">
        <v>175</v>
      </c>
      <c r="H2534" s="4">
        <f t="shared" si="119"/>
        <v>258.29999999999995</v>
      </c>
    </row>
    <row r="2535" spans="1:8" x14ac:dyDescent="0.25">
      <c r="A2535" s="1">
        <v>43936.291666666657</v>
      </c>
      <c r="B2535" s="4">
        <v>65.816666666666663</v>
      </c>
      <c r="C2535" s="4">
        <f t="shared" si="117"/>
        <v>577.54124999999999</v>
      </c>
      <c r="D2535" s="4">
        <f t="shared" si="118"/>
        <v>128</v>
      </c>
      <c r="F2535" s="4">
        <v>160</v>
      </c>
      <c r="H2535" s="4">
        <f t="shared" si="119"/>
        <v>289.54124999999999</v>
      </c>
    </row>
    <row r="2536" spans="1:8" x14ac:dyDescent="0.25">
      <c r="A2536" s="1">
        <v>43936.333333333343</v>
      </c>
      <c r="B2536" s="4">
        <v>67.916666666666671</v>
      </c>
      <c r="C2536" s="4">
        <f t="shared" si="117"/>
        <v>595.96875</v>
      </c>
      <c r="D2536" s="4">
        <f t="shared" si="118"/>
        <v>136.80000000000001</v>
      </c>
      <c r="F2536" s="4">
        <v>171</v>
      </c>
      <c r="H2536" s="4">
        <f t="shared" si="119"/>
        <v>288.16874999999999</v>
      </c>
    </row>
    <row r="2537" spans="1:8" x14ac:dyDescent="0.25">
      <c r="A2537" s="1">
        <v>43936.375</v>
      </c>
      <c r="B2537" s="4">
        <v>69.61666666666666</v>
      </c>
      <c r="C2537" s="4">
        <f t="shared" si="117"/>
        <v>610.8862499999999</v>
      </c>
      <c r="D2537" s="4">
        <f t="shared" si="118"/>
        <v>152.80000000000001</v>
      </c>
      <c r="F2537" s="4">
        <v>191</v>
      </c>
      <c r="H2537" s="4">
        <f t="shared" si="119"/>
        <v>267.08624999999989</v>
      </c>
    </row>
    <row r="2538" spans="1:8" x14ac:dyDescent="0.25">
      <c r="A2538" s="1">
        <v>43936.416666666657</v>
      </c>
      <c r="B2538" s="4">
        <v>71.8</v>
      </c>
      <c r="C2538" s="4">
        <f t="shared" si="117"/>
        <v>630.04499999999996</v>
      </c>
      <c r="D2538" s="4">
        <f t="shared" si="118"/>
        <v>164</v>
      </c>
      <c r="F2538" s="4">
        <v>205</v>
      </c>
      <c r="H2538" s="4">
        <f t="shared" si="119"/>
        <v>261.04499999999996</v>
      </c>
    </row>
    <row r="2539" spans="1:8" x14ac:dyDescent="0.25">
      <c r="A2539" s="1">
        <v>43936.458333333343</v>
      </c>
      <c r="B2539" s="4">
        <v>68.11666666666666</v>
      </c>
      <c r="C2539" s="4">
        <f t="shared" si="117"/>
        <v>597.72374999999988</v>
      </c>
      <c r="D2539" s="4">
        <f t="shared" si="118"/>
        <v>147.20000000000002</v>
      </c>
      <c r="F2539" s="4">
        <v>184</v>
      </c>
      <c r="H2539" s="4">
        <f t="shared" si="119"/>
        <v>266.52374999999984</v>
      </c>
    </row>
    <row r="2540" spans="1:8" x14ac:dyDescent="0.25">
      <c r="A2540" s="1">
        <v>43936.5</v>
      </c>
      <c r="B2540" s="4">
        <v>66.483333333333334</v>
      </c>
      <c r="C2540" s="4">
        <f t="shared" si="117"/>
        <v>583.39125000000001</v>
      </c>
      <c r="D2540" s="4">
        <f t="shared" si="118"/>
        <v>145.6</v>
      </c>
      <c r="F2540" s="4">
        <v>182</v>
      </c>
      <c r="H2540" s="4">
        <f t="shared" si="119"/>
        <v>255.79124999999999</v>
      </c>
    </row>
    <row r="2541" spans="1:8" x14ac:dyDescent="0.25">
      <c r="A2541" s="1">
        <v>43936.541666666657</v>
      </c>
      <c r="B2541" s="4">
        <v>68.599999999999994</v>
      </c>
      <c r="C2541" s="4">
        <f t="shared" si="117"/>
        <v>601.96499999999992</v>
      </c>
      <c r="D2541" s="4">
        <f t="shared" si="118"/>
        <v>160</v>
      </c>
      <c r="F2541" s="4">
        <v>200</v>
      </c>
      <c r="H2541" s="4">
        <f t="shared" si="119"/>
        <v>241.96499999999992</v>
      </c>
    </row>
    <row r="2542" spans="1:8" x14ac:dyDescent="0.25">
      <c r="A2542" s="1">
        <v>43936.583333333343</v>
      </c>
      <c r="B2542" s="4">
        <v>69.11666666666666</v>
      </c>
      <c r="C2542" s="4">
        <f t="shared" si="117"/>
        <v>606.49874999999986</v>
      </c>
      <c r="D2542" s="4">
        <f t="shared" si="118"/>
        <v>160.80000000000001</v>
      </c>
      <c r="F2542" s="4">
        <v>201</v>
      </c>
      <c r="H2542" s="4">
        <f t="shared" si="119"/>
        <v>244.69874999999985</v>
      </c>
    </row>
    <row r="2543" spans="1:8" x14ac:dyDescent="0.25">
      <c r="A2543" s="1">
        <v>43936.625</v>
      </c>
      <c r="B2543" s="4">
        <v>69.533333333333331</v>
      </c>
      <c r="C2543" s="4">
        <f t="shared" si="117"/>
        <v>610.15499999999997</v>
      </c>
      <c r="D2543" s="4">
        <f t="shared" si="118"/>
        <v>168.8</v>
      </c>
      <c r="F2543" s="4">
        <v>211</v>
      </c>
      <c r="H2543" s="4">
        <f t="shared" si="119"/>
        <v>230.35499999999996</v>
      </c>
    </row>
    <row r="2544" spans="1:8" x14ac:dyDescent="0.25">
      <c r="A2544" s="1">
        <v>43936.666666666657</v>
      </c>
      <c r="B2544" s="4">
        <v>68.283333333333331</v>
      </c>
      <c r="C2544" s="4">
        <f t="shared" si="117"/>
        <v>599.18624999999997</v>
      </c>
      <c r="D2544" s="4">
        <f t="shared" si="118"/>
        <v>160.80000000000001</v>
      </c>
      <c r="F2544" s="4">
        <v>201</v>
      </c>
      <c r="H2544" s="4">
        <f t="shared" si="119"/>
        <v>237.38624999999996</v>
      </c>
    </row>
    <row r="2545" spans="1:8" x14ac:dyDescent="0.25">
      <c r="A2545" s="1">
        <v>43936.708333333343</v>
      </c>
      <c r="B2545" s="4">
        <v>66.816666666666663</v>
      </c>
      <c r="C2545" s="4">
        <f t="shared" si="117"/>
        <v>586.31624999999997</v>
      </c>
      <c r="D2545" s="4">
        <f t="shared" si="118"/>
        <v>160.80000000000001</v>
      </c>
      <c r="F2545" s="4">
        <v>201</v>
      </c>
      <c r="H2545" s="4">
        <f t="shared" si="119"/>
        <v>224.51624999999996</v>
      </c>
    </row>
    <row r="2546" spans="1:8" x14ac:dyDescent="0.25">
      <c r="A2546" s="1">
        <v>43936.75</v>
      </c>
      <c r="B2546" s="4">
        <v>65.683333333333337</v>
      </c>
      <c r="C2546" s="4">
        <f t="shared" si="117"/>
        <v>576.37125000000003</v>
      </c>
      <c r="D2546" s="4">
        <f t="shared" si="118"/>
        <v>161.60000000000002</v>
      </c>
      <c r="F2546" s="4">
        <v>202</v>
      </c>
      <c r="H2546" s="4">
        <f t="shared" si="119"/>
        <v>212.77125000000001</v>
      </c>
    </row>
    <row r="2547" spans="1:8" x14ac:dyDescent="0.25">
      <c r="A2547" s="1">
        <v>43936.791666666657</v>
      </c>
      <c r="B2547" s="4">
        <v>60.9</v>
      </c>
      <c r="C2547" s="4">
        <f t="shared" si="117"/>
        <v>534.39750000000004</v>
      </c>
      <c r="D2547" s="4">
        <f t="shared" si="118"/>
        <v>132.80000000000001</v>
      </c>
      <c r="F2547" s="4">
        <v>166</v>
      </c>
      <c r="H2547" s="4">
        <f t="shared" si="119"/>
        <v>235.59750000000003</v>
      </c>
    </row>
    <row r="2548" spans="1:8" x14ac:dyDescent="0.25">
      <c r="A2548" s="1">
        <v>43936.833333333343</v>
      </c>
      <c r="B2548" s="4">
        <v>59.833333333333343</v>
      </c>
      <c r="C2548" s="4">
        <f t="shared" si="117"/>
        <v>525.03750000000002</v>
      </c>
      <c r="D2548" s="4">
        <f t="shared" si="118"/>
        <v>130.4</v>
      </c>
      <c r="F2548" s="4">
        <v>163</v>
      </c>
      <c r="H2548" s="4">
        <f t="shared" si="119"/>
        <v>231.63750000000005</v>
      </c>
    </row>
    <row r="2549" spans="1:8" x14ac:dyDescent="0.25">
      <c r="A2549" s="1">
        <v>43936.875</v>
      </c>
      <c r="B2549" s="4">
        <v>61.75</v>
      </c>
      <c r="C2549" s="4">
        <f t="shared" si="117"/>
        <v>541.85625000000005</v>
      </c>
      <c r="D2549" s="4">
        <f t="shared" si="118"/>
        <v>147.20000000000002</v>
      </c>
      <c r="F2549" s="4">
        <v>184</v>
      </c>
      <c r="H2549" s="4">
        <f t="shared" si="119"/>
        <v>210.65625</v>
      </c>
    </row>
    <row r="2550" spans="1:8" x14ac:dyDescent="0.25">
      <c r="A2550" s="1">
        <v>43936.916666666657</v>
      </c>
      <c r="B2550" s="4">
        <v>63.3</v>
      </c>
      <c r="C2550" s="4">
        <f t="shared" si="117"/>
        <v>555.45749999999998</v>
      </c>
      <c r="D2550" s="4">
        <f t="shared" si="118"/>
        <v>137.6</v>
      </c>
      <c r="F2550" s="4">
        <v>172</v>
      </c>
      <c r="H2550" s="4">
        <f t="shared" si="119"/>
        <v>245.85749999999996</v>
      </c>
    </row>
    <row r="2551" spans="1:8" x14ac:dyDescent="0.25">
      <c r="A2551" s="1">
        <v>43936.958333333343</v>
      </c>
      <c r="B2551" s="4">
        <v>64.016666666666666</v>
      </c>
      <c r="C2551" s="4">
        <f t="shared" si="117"/>
        <v>561.74625000000003</v>
      </c>
      <c r="D2551" s="4">
        <f t="shared" si="118"/>
        <v>146.4</v>
      </c>
      <c r="F2551" s="4">
        <v>183</v>
      </c>
      <c r="H2551" s="4">
        <f t="shared" si="119"/>
        <v>232.34625000000005</v>
      </c>
    </row>
    <row r="2552" spans="1:8" x14ac:dyDescent="0.25">
      <c r="A2552" s="1">
        <v>43937</v>
      </c>
      <c r="B2552" s="4">
        <v>64</v>
      </c>
      <c r="C2552" s="4">
        <f t="shared" si="117"/>
        <v>561.6</v>
      </c>
      <c r="D2552" s="4">
        <f t="shared" si="118"/>
        <v>153.60000000000002</v>
      </c>
      <c r="F2552" s="4">
        <v>192</v>
      </c>
      <c r="H2552" s="4">
        <f t="shared" si="119"/>
        <v>216</v>
      </c>
    </row>
    <row r="2553" spans="1:8" x14ac:dyDescent="0.25">
      <c r="A2553" s="1">
        <v>43937.041666666657</v>
      </c>
      <c r="B2553" s="4">
        <v>64</v>
      </c>
      <c r="C2553" s="4">
        <f t="shared" si="117"/>
        <v>561.6</v>
      </c>
      <c r="D2553" s="4">
        <f t="shared" si="118"/>
        <v>145.6</v>
      </c>
      <c r="F2553" s="4">
        <v>182</v>
      </c>
      <c r="H2553" s="4">
        <f t="shared" si="119"/>
        <v>234</v>
      </c>
    </row>
    <row r="2554" spans="1:8" x14ac:dyDescent="0.25">
      <c r="A2554" s="1">
        <v>43937.083333333343</v>
      </c>
      <c r="B2554" s="4">
        <v>64.783333333333331</v>
      </c>
      <c r="C2554" s="4">
        <f t="shared" si="117"/>
        <v>568.47375</v>
      </c>
      <c r="D2554" s="4">
        <f t="shared" si="118"/>
        <v>153.60000000000002</v>
      </c>
      <c r="F2554" s="4">
        <v>192</v>
      </c>
      <c r="H2554" s="4">
        <f t="shared" si="119"/>
        <v>222.87374999999997</v>
      </c>
    </row>
    <row r="2555" spans="1:8" x14ac:dyDescent="0.25">
      <c r="A2555" s="1">
        <v>43937.125</v>
      </c>
      <c r="B2555" s="4">
        <v>65</v>
      </c>
      <c r="C2555" s="4">
        <f t="shared" si="117"/>
        <v>570.375</v>
      </c>
      <c r="D2555" s="4">
        <f t="shared" si="118"/>
        <v>145.6</v>
      </c>
      <c r="F2555" s="4">
        <v>182</v>
      </c>
      <c r="H2555" s="4">
        <f t="shared" si="119"/>
        <v>242.77499999999998</v>
      </c>
    </row>
    <row r="2556" spans="1:8" x14ac:dyDescent="0.25">
      <c r="A2556" s="1">
        <v>43937.166666666657</v>
      </c>
      <c r="B2556" s="4">
        <v>65.3</v>
      </c>
      <c r="C2556" s="4">
        <f t="shared" si="117"/>
        <v>573.00750000000005</v>
      </c>
      <c r="D2556" s="4">
        <f t="shared" si="118"/>
        <v>153.60000000000002</v>
      </c>
      <c r="F2556" s="4">
        <v>192</v>
      </c>
      <c r="H2556" s="4">
        <f t="shared" si="119"/>
        <v>227.40750000000003</v>
      </c>
    </row>
    <row r="2557" spans="1:8" x14ac:dyDescent="0.25">
      <c r="A2557" s="1">
        <v>43937.208333333343</v>
      </c>
      <c r="B2557" s="4">
        <v>65.099999999999994</v>
      </c>
      <c r="C2557" s="4">
        <f t="shared" si="117"/>
        <v>571.25249999999994</v>
      </c>
      <c r="D2557" s="4">
        <f t="shared" si="118"/>
        <v>144</v>
      </c>
      <c r="F2557" s="4">
        <v>180</v>
      </c>
      <c r="H2557" s="4">
        <f t="shared" si="119"/>
        <v>247.25249999999994</v>
      </c>
    </row>
    <row r="2558" spans="1:8" x14ac:dyDescent="0.25">
      <c r="A2558" s="1">
        <v>43937.25</v>
      </c>
      <c r="B2558" s="4">
        <v>65</v>
      </c>
      <c r="C2558" s="4">
        <f t="shared" si="117"/>
        <v>570.375</v>
      </c>
      <c r="D2558" s="4">
        <f t="shared" si="118"/>
        <v>144.80000000000001</v>
      </c>
      <c r="F2558" s="4">
        <v>181</v>
      </c>
      <c r="H2558" s="4">
        <f t="shared" si="119"/>
        <v>244.57499999999999</v>
      </c>
    </row>
    <row r="2559" spans="1:8" x14ac:dyDescent="0.25">
      <c r="A2559" s="1">
        <v>43937.291666666657</v>
      </c>
      <c r="B2559" s="4">
        <v>64.793103448275858</v>
      </c>
      <c r="C2559" s="4">
        <f t="shared" si="117"/>
        <v>568.55948275862056</v>
      </c>
      <c r="D2559" s="4">
        <f t="shared" si="118"/>
        <v>143.17241379310346</v>
      </c>
      <c r="F2559" s="4">
        <v>178.9655172413793</v>
      </c>
      <c r="H2559" s="4">
        <f t="shared" si="119"/>
        <v>246.42155172413777</v>
      </c>
    </row>
    <row r="2560" spans="1:8" x14ac:dyDescent="0.25">
      <c r="A2560" s="1">
        <v>43937.333333333343</v>
      </c>
      <c r="B2560" s="4">
        <v>64</v>
      </c>
      <c r="C2560" s="4">
        <f t="shared" si="117"/>
        <v>561.6</v>
      </c>
      <c r="D2560" s="4">
        <f t="shared" si="118"/>
        <v>153.26315789473688</v>
      </c>
      <c r="F2560" s="4">
        <v>191.5789473684211</v>
      </c>
      <c r="H2560" s="4">
        <f t="shared" si="119"/>
        <v>216.75789473684205</v>
      </c>
    </row>
    <row r="2561" spans="1:8" x14ac:dyDescent="0.25">
      <c r="A2561" s="1">
        <v>43937.375</v>
      </c>
      <c r="B2561" s="4">
        <v>64</v>
      </c>
      <c r="C2561" s="4">
        <f t="shared" si="117"/>
        <v>561.6</v>
      </c>
      <c r="D2561" s="4">
        <f t="shared" si="118"/>
        <v>144.82758620689657</v>
      </c>
      <c r="F2561" s="4">
        <v>181.0344827586207</v>
      </c>
      <c r="H2561" s="4">
        <f t="shared" si="119"/>
        <v>235.73793103448276</v>
      </c>
    </row>
    <row r="2562" spans="1:8" x14ac:dyDescent="0.25">
      <c r="A2562" s="1">
        <v>43937.416666666657</v>
      </c>
      <c r="B2562" s="4">
        <v>64.241379310344826</v>
      </c>
      <c r="C2562" s="4">
        <f t="shared" si="117"/>
        <v>563.71810344827588</v>
      </c>
      <c r="D2562" s="4">
        <f t="shared" si="118"/>
        <v>155.58620689655177</v>
      </c>
      <c r="F2562" s="4">
        <v>194.48275862068971</v>
      </c>
      <c r="H2562" s="4">
        <f t="shared" si="119"/>
        <v>213.64913793103443</v>
      </c>
    </row>
    <row r="2563" spans="1:8" x14ac:dyDescent="0.25">
      <c r="A2563" s="1">
        <v>43937.458333333343</v>
      </c>
      <c r="B2563" s="4">
        <v>64.745762711864401</v>
      </c>
      <c r="C2563" s="4">
        <f t="shared" si="117"/>
        <v>568.1440677966101</v>
      </c>
      <c r="D2563" s="4">
        <f t="shared" si="118"/>
        <v>147.25423728813561</v>
      </c>
      <c r="F2563" s="4">
        <v>184.06779661016949</v>
      </c>
      <c r="H2563" s="4">
        <f t="shared" si="119"/>
        <v>236.82203389830497</v>
      </c>
    </row>
    <row r="2564" spans="1:8" x14ac:dyDescent="0.25">
      <c r="A2564" s="1">
        <v>43937.5</v>
      </c>
      <c r="B2564" s="4">
        <v>64.830508474576277</v>
      </c>
      <c r="C2564" s="4">
        <f t="shared" si="117"/>
        <v>568.88771186440681</v>
      </c>
      <c r="D2564" s="4">
        <f t="shared" si="118"/>
        <v>149.69491525423729</v>
      </c>
      <c r="F2564" s="4">
        <v>187.11864406779659</v>
      </c>
      <c r="H2564" s="4">
        <f t="shared" si="119"/>
        <v>232.07415254237293</v>
      </c>
    </row>
    <row r="2565" spans="1:8" x14ac:dyDescent="0.25">
      <c r="A2565" s="1">
        <v>43937.541666666657</v>
      </c>
      <c r="B2565" s="4">
        <v>64.38333333333334</v>
      </c>
      <c r="C2565" s="4">
        <f t="shared" si="117"/>
        <v>564.96375000000012</v>
      </c>
      <c r="D2565" s="4">
        <f t="shared" si="118"/>
        <v>152</v>
      </c>
      <c r="F2565" s="4">
        <v>190</v>
      </c>
      <c r="H2565" s="4">
        <f t="shared" si="119"/>
        <v>222.96375000000012</v>
      </c>
    </row>
    <row r="2566" spans="1:8" x14ac:dyDescent="0.25">
      <c r="A2566" s="1">
        <v>43937.583333333343</v>
      </c>
      <c r="B2566" s="4">
        <v>64.016666666666666</v>
      </c>
      <c r="C2566" s="4">
        <f t="shared" si="117"/>
        <v>561.74625000000003</v>
      </c>
      <c r="D2566" s="4">
        <f t="shared" si="118"/>
        <v>151.20000000000002</v>
      </c>
      <c r="F2566" s="4">
        <v>189</v>
      </c>
      <c r="H2566" s="4">
        <f t="shared" si="119"/>
        <v>221.54624999999999</v>
      </c>
    </row>
    <row r="2567" spans="1:8" x14ac:dyDescent="0.25">
      <c r="A2567" s="1">
        <v>43937.625</v>
      </c>
      <c r="B2567" s="4">
        <v>68.099999999999994</v>
      </c>
      <c r="C2567" s="4">
        <f t="shared" si="117"/>
        <v>597.57749999999987</v>
      </c>
      <c r="D2567" s="4">
        <f t="shared" si="118"/>
        <v>159.20000000000002</v>
      </c>
      <c r="F2567" s="4">
        <v>199</v>
      </c>
      <c r="H2567" s="4">
        <f t="shared" si="119"/>
        <v>239.37749999999983</v>
      </c>
    </row>
    <row r="2568" spans="1:8" x14ac:dyDescent="0.25">
      <c r="A2568" s="1">
        <v>43937.666666666657</v>
      </c>
      <c r="B2568" s="4">
        <v>73.983333333333334</v>
      </c>
      <c r="C2568" s="4">
        <f t="shared" si="117"/>
        <v>649.20375000000001</v>
      </c>
      <c r="D2568" s="4">
        <f t="shared" si="118"/>
        <v>188</v>
      </c>
      <c r="F2568" s="4">
        <v>235</v>
      </c>
      <c r="H2568" s="4">
        <f t="shared" si="119"/>
        <v>226.20375000000001</v>
      </c>
    </row>
    <row r="2569" spans="1:8" x14ac:dyDescent="0.25">
      <c r="A2569" s="1">
        <v>43937.708333333343</v>
      </c>
      <c r="B2569" s="4">
        <v>72</v>
      </c>
      <c r="C2569" s="4">
        <f t="shared" ref="C2569:C2632" si="120">B2569*$C$2*$C$3/$C$4/3600</f>
        <v>631.79999999999995</v>
      </c>
      <c r="D2569" s="4">
        <f t="shared" ref="D2569:D2632" si="121">F2569/0.5*0.4</f>
        <v>176.8</v>
      </c>
      <c r="F2569" s="4">
        <v>221</v>
      </c>
      <c r="H2569" s="4">
        <f t="shared" ref="H2569:H2632" si="122">C2569-D2569-F2569</f>
        <v>233.99999999999994</v>
      </c>
    </row>
    <row r="2570" spans="1:8" x14ac:dyDescent="0.25">
      <c r="A2570" s="1">
        <v>43937.75</v>
      </c>
      <c r="B2570" s="4">
        <v>71.45</v>
      </c>
      <c r="C2570" s="4">
        <f t="shared" si="120"/>
        <v>626.97375</v>
      </c>
      <c r="D2570" s="4">
        <f t="shared" si="121"/>
        <v>180.8</v>
      </c>
      <c r="F2570" s="4">
        <v>226</v>
      </c>
      <c r="H2570" s="4">
        <f t="shared" si="122"/>
        <v>220.17374999999998</v>
      </c>
    </row>
    <row r="2571" spans="1:8" x14ac:dyDescent="0.25">
      <c r="A2571" s="1">
        <v>43937.791666666657</v>
      </c>
      <c r="B2571" s="4">
        <v>70.316666666666663</v>
      </c>
      <c r="C2571" s="4">
        <f t="shared" si="120"/>
        <v>617.02874999999995</v>
      </c>
      <c r="D2571" s="4">
        <f t="shared" si="121"/>
        <v>168</v>
      </c>
      <c r="F2571" s="4">
        <v>210</v>
      </c>
      <c r="H2571" s="4">
        <f t="shared" si="122"/>
        <v>239.02874999999995</v>
      </c>
    </row>
    <row r="2572" spans="1:8" x14ac:dyDescent="0.25">
      <c r="A2572" s="1">
        <v>43937.833333333343</v>
      </c>
      <c r="B2572" s="4">
        <v>69.966666666666669</v>
      </c>
      <c r="C2572" s="4">
        <f t="shared" si="120"/>
        <v>613.95749999999998</v>
      </c>
      <c r="D2572" s="4">
        <f t="shared" si="121"/>
        <v>173.60000000000002</v>
      </c>
      <c r="F2572" s="4">
        <v>217</v>
      </c>
      <c r="H2572" s="4">
        <f t="shared" si="122"/>
        <v>223.35749999999996</v>
      </c>
    </row>
    <row r="2573" spans="1:8" x14ac:dyDescent="0.25">
      <c r="A2573" s="1">
        <v>43937.875</v>
      </c>
      <c r="B2573" s="4">
        <v>69.233333333333334</v>
      </c>
      <c r="C2573" s="4">
        <f t="shared" si="120"/>
        <v>607.52250000000004</v>
      </c>
      <c r="D2573" s="4">
        <f t="shared" si="121"/>
        <v>170.4</v>
      </c>
      <c r="F2573" s="4">
        <v>213</v>
      </c>
      <c r="H2573" s="4">
        <f t="shared" si="122"/>
        <v>224.12250000000006</v>
      </c>
    </row>
    <row r="2574" spans="1:8" x14ac:dyDescent="0.25">
      <c r="A2574" s="1">
        <v>43937.916666666657</v>
      </c>
      <c r="B2574" s="4">
        <v>69</v>
      </c>
      <c r="C2574" s="4">
        <f t="shared" si="120"/>
        <v>605.47500000000002</v>
      </c>
      <c r="D2574" s="4">
        <f t="shared" si="121"/>
        <v>167.20000000000002</v>
      </c>
      <c r="F2574" s="4">
        <v>209</v>
      </c>
      <c r="H2574" s="4">
        <f t="shared" si="122"/>
        <v>229.27499999999998</v>
      </c>
    </row>
    <row r="2575" spans="1:8" x14ac:dyDescent="0.25">
      <c r="A2575" s="1">
        <v>43937.958333333343</v>
      </c>
      <c r="B2575" s="4">
        <v>69</v>
      </c>
      <c r="C2575" s="4">
        <f t="shared" si="120"/>
        <v>605.47500000000002</v>
      </c>
      <c r="D2575" s="4">
        <f t="shared" si="121"/>
        <v>167.20000000000002</v>
      </c>
      <c r="F2575" s="4">
        <v>209</v>
      </c>
      <c r="H2575" s="4">
        <f t="shared" si="122"/>
        <v>229.27499999999998</v>
      </c>
    </row>
    <row r="2576" spans="1:8" x14ac:dyDescent="0.25">
      <c r="A2576" s="1">
        <v>43938</v>
      </c>
      <c r="B2576" s="4">
        <v>68.916666666666671</v>
      </c>
      <c r="C2576" s="4">
        <f t="shared" si="120"/>
        <v>604.74374999999998</v>
      </c>
      <c r="D2576" s="4">
        <f t="shared" si="121"/>
        <v>166.4</v>
      </c>
      <c r="F2576" s="4">
        <v>208</v>
      </c>
      <c r="H2576" s="4">
        <f t="shared" si="122"/>
        <v>230.34375</v>
      </c>
    </row>
    <row r="2577" spans="1:8" x14ac:dyDescent="0.25">
      <c r="A2577" s="1">
        <v>43938.041666666657</v>
      </c>
      <c r="B2577" s="4">
        <v>68.11666666666666</v>
      </c>
      <c r="C2577" s="4">
        <f t="shared" si="120"/>
        <v>597.72374999999988</v>
      </c>
      <c r="D2577" s="4">
        <f t="shared" si="121"/>
        <v>168</v>
      </c>
      <c r="F2577" s="4">
        <v>210</v>
      </c>
      <c r="H2577" s="4">
        <f t="shared" si="122"/>
        <v>219.72374999999988</v>
      </c>
    </row>
    <row r="2578" spans="1:8" x14ac:dyDescent="0.25">
      <c r="A2578" s="1">
        <v>43938.083333333343</v>
      </c>
      <c r="B2578" s="4">
        <v>67.666666666666671</v>
      </c>
      <c r="C2578" s="4">
        <f t="shared" si="120"/>
        <v>593.77499999999998</v>
      </c>
      <c r="D2578" s="4">
        <f t="shared" si="121"/>
        <v>158.4</v>
      </c>
      <c r="F2578" s="4">
        <v>198</v>
      </c>
      <c r="H2578" s="4">
        <f t="shared" si="122"/>
        <v>237.375</v>
      </c>
    </row>
    <row r="2579" spans="1:8" x14ac:dyDescent="0.25">
      <c r="A2579" s="1">
        <v>43938.125</v>
      </c>
      <c r="B2579" s="4">
        <v>66.95</v>
      </c>
      <c r="C2579" s="4">
        <f t="shared" si="120"/>
        <v>587.48625000000004</v>
      </c>
      <c r="D2579" s="4">
        <f t="shared" si="121"/>
        <v>159.20000000000002</v>
      </c>
      <c r="F2579" s="4">
        <v>199</v>
      </c>
      <c r="H2579" s="4">
        <f t="shared" si="122"/>
        <v>229.28625</v>
      </c>
    </row>
    <row r="2580" spans="1:8" x14ac:dyDescent="0.25">
      <c r="A2580" s="1">
        <v>43938.166666666657</v>
      </c>
      <c r="B2580" s="4">
        <v>66.033333333333331</v>
      </c>
      <c r="C2580" s="4">
        <f t="shared" si="120"/>
        <v>579.4425</v>
      </c>
      <c r="D2580" s="4">
        <f t="shared" si="121"/>
        <v>160.80000000000001</v>
      </c>
      <c r="F2580" s="4">
        <v>201</v>
      </c>
      <c r="H2580" s="4">
        <f t="shared" si="122"/>
        <v>217.64249999999998</v>
      </c>
    </row>
    <row r="2581" spans="1:8" x14ac:dyDescent="0.25">
      <c r="A2581" s="1">
        <v>43938.208333333343</v>
      </c>
      <c r="B2581" s="4">
        <v>65.166666666666671</v>
      </c>
      <c r="C2581" s="4">
        <f t="shared" si="120"/>
        <v>571.83749999999998</v>
      </c>
      <c r="D2581" s="4">
        <f t="shared" si="121"/>
        <v>150.4</v>
      </c>
      <c r="F2581" s="4">
        <v>188</v>
      </c>
      <c r="H2581" s="4">
        <f t="shared" si="122"/>
        <v>233.4375</v>
      </c>
    </row>
    <row r="2582" spans="1:8" x14ac:dyDescent="0.25">
      <c r="A2582" s="1">
        <v>43938.25</v>
      </c>
      <c r="B2582" s="4">
        <v>65</v>
      </c>
      <c r="C2582" s="4">
        <f t="shared" si="120"/>
        <v>570.375</v>
      </c>
      <c r="D2582" s="4">
        <f t="shared" si="121"/>
        <v>147.20000000000002</v>
      </c>
      <c r="F2582" s="4">
        <v>184</v>
      </c>
      <c r="H2582" s="4">
        <f t="shared" si="122"/>
        <v>239.17499999999995</v>
      </c>
    </row>
    <row r="2583" spans="1:8" x14ac:dyDescent="0.25">
      <c r="A2583" s="1">
        <v>43938.291666666657</v>
      </c>
      <c r="B2583" s="4">
        <v>65.599999999999994</v>
      </c>
      <c r="C2583" s="4">
        <f t="shared" si="120"/>
        <v>575.64</v>
      </c>
      <c r="D2583" s="4">
        <f t="shared" si="121"/>
        <v>153.60000000000002</v>
      </c>
      <c r="F2583" s="4">
        <v>192</v>
      </c>
      <c r="H2583" s="4">
        <f t="shared" si="122"/>
        <v>230.03999999999996</v>
      </c>
    </row>
    <row r="2584" spans="1:8" x14ac:dyDescent="0.25">
      <c r="A2584" s="1">
        <v>43938.333333333343</v>
      </c>
      <c r="B2584" s="4">
        <v>67.400000000000006</v>
      </c>
      <c r="C2584" s="4">
        <f t="shared" si="120"/>
        <v>591.43500000000017</v>
      </c>
      <c r="D2584" s="4">
        <f t="shared" si="121"/>
        <v>162.4</v>
      </c>
      <c r="F2584" s="4">
        <v>203</v>
      </c>
      <c r="H2584" s="4">
        <f t="shared" si="122"/>
        <v>226.0350000000002</v>
      </c>
    </row>
    <row r="2585" spans="1:8" x14ac:dyDescent="0.25">
      <c r="A2585" s="1">
        <v>43938.375</v>
      </c>
      <c r="B2585" s="4">
        <v>69.016666666666666</v>
      </c>
      <c r="C2585" s="4">
        <f t="shared" si="120"/>
        <v>605.62125000000003</v>
      </c>
      <c r="D2585" s="4">
        <f t="shared" si="121"/>
        <v>166.4</v>
      </c>
      <c r="F2585" s="4">
        <v>208</v>
      </c>
      <c r="H2585" s="4">
        <f t="shared" si="122"/>
        <v>231.22125000000005</v>
      </c>
    </row>
    <row r="2586" spans="1:8" x14ac:dyDescent="0.25">
      <c r="A2586" s="1">
        <v>43938.416666666657</v>
      </c>
      <c r="B2586" s="4">
        <v>70.36666666666666</v>
      </c>
      <c r="C2586" s="4">
        <f t="shared" si="120"/>
        <v>617.46749999999986</v>
      </c>
      <c r="D2586" s="4">
        <f t="shared" si="121"/>
        <v>164.8</v>
      </c>
      <c r="F2586" s="4">
        <v>206</v>
      </c>
      <c r="H2586" s="4">
        <f t="shared" si="122"/>
        <v>246.66749999999985</v>
      </c>
    </row>
    <row r="2587" spans="1:8" x14ac:dyDescent="0.25">
      <c r="A2587" s="1">
        <v>43938.458333333343</v>
      </c>
      <c r="B2587" s="4">
        <v>72.75</v>
      </c>
      <c r="C2587" s="4">
        <f t="shared" si="120"/>
        <v>638.38125000000002</v>
      </c>
      <c r="D2587" s="4">
        <f t="shared" si="121"/>
        <v>182.4</v>
      </c>
      <c r="F2587" s="4">
        <v>228</v>
      </c>
      <c r="H2587" s="4">
        <f t="shared" si="122"/>
        <v>227.98125000000005</v>
      </c>
    </row>
    <row r="2588" spans="1:8" x14ac:dyDescent="0.25">
      <c r="A2588" s="1">
        <v>43938.5</v>
      </c>
      <c r="B2588" s="4">
        <v>71.083333333333329</v>
      </c>
      <c r="C2588" s="4">
        <f t="shared" si="120"/>
        <v>623.75625000000002</v>
      </c>
      <c r="D2588" s="4">
        <f t="shared" si="121"/>
        <v>175.20000000000002</v>
      </c>
      <c r="F2588" s="4">
        <v>219</v>
      </c>
      <c r="H2588" s="4">
        <f t="shared" si="122"/>
        <v>229.55624999999998</v>
      </c>
    </row>
    <row r="2589" spans="1:8" x14ac:dyDescent="0.25">
      <c r="A2589" s="1">
        <v>43938.541666666657</v>
      </c>
      <c r="B2589" s="4">
        <v>69.11666666666666</v>
      </c>
      <c r="C2589" s="4">
        <f t="shared" si="120"/>
        <v>606.49874999999986</v>
      </c>
      <c r="D2589" s="4">
        <f t="shared" si="121"/>
        <v>172</v>
      </c>
      <c r="F2589" s="4">
        <v>215</v>
      </c>
      <c r="H2589" s="4">
        <f t="shared" si="122"/>
        <v>219.49874999999986</v>
      </c>
    </row>
    <row r="2590" spans="1:8" x14ac:dyDescent="0.25">
      <c r="A2590" s="1">
        <v>43938.583333333343</v>
      </c>
      <c r="B2590" s="4">
        <v>69</v>
      </c>
      <c r="C2590" s="4">
        <f t="shared" si="120"/>
        <v>605.47500000000002</v>
      </c>
      <c r="D2590" s="4">
        <f t="shared" si="121"/>
        <v>170.4</v>
      </c>
      <c r="F2590" s="4">
        <v>213</v>
      </c>
      <c r="H2590" s="4">
        <f t="shared" si="122"/>
        <v>222.07500000000005</v>
      </c>
    </row>
    <row r="2591" spans="1:8" x14ac:dyDescent="0.25">
      <c r="A2591" s="1">
        <v>43938.625</v>
      </c>
      <c r="B2591" s="4">
        <v>68.216666666666669</v>
      </c>
      <c r="C2591" s="4">
        <f t="shared" si="120"/>
        <v>598.60125000000005</v>
      </c>
      <c r="D2591" s="4">
        <f t="shared" si="121"/>
        <v>170.4</v>
      </c>
      <c r="F2591" s="4">
        <v>213</v>
      </c>
      <c r="H2591" s="4">
        <f t="shared" si="122"/>
        <v>215.20125000000007</v>
      </c>
    </row>
    <row r="2592" spans="1:8" x14ac:dyDescent="0.25">
      <c r="A2592" s="1">
        <v>43938.666666666657</v>
      </c>
      <c r="B2592" s="4">
        <v>66.650000000000006</v>
      </c>
      <c r="C2592" s="4">
        <f t="shared" si="120"/>
        <v>584.8537500000001</v>
      </c>
      <c r="D2592" s="4">
        <f t="shared" si="121"/>
        <v>161.60000000000002</v>
      </c>
      <c r="F2592" s="4">
        <v>202</v>
      </c>
      <c r="H2592" s="4">
        <f t="shared" si="122"/>
        <v>221.25375000000008</v>
      </c>
    </row>
    <row r="2593" spans="1:8" x14ac:dyDescent="0.25">
      <c r="A2593" s="1">
        <v>43938.708333333343</v>
      </c>
      <c r="B2593" s="4">
        <v>65.783333333333331</v>
      </c>
      <c r="C2593" s="4">
        <f t="shared" si="120"/>
        <v>577.24874999999997</v>
      </c>
      <c r="D2593" s="4">
        <f t="shared" si="121"/>
        <v>161.60000000000002</v>
      </c>
      <c r="F2593" s="4">
        <v>202</v>
      </c>
      <c r="H2593" s="4">
        <f t="shared" si="122"/>
        <v>213.64874999999995</v>
      </c>
    </row>
    <row r="2594" spans="1:8" x14ac:dyDescent="0.25">
      <c r="A2594" s="1">
        <v>43938.75</v>
      </c>
      <c r="B2594" s="4">
        <v>64.916666666666671</v>
      </c>
      <c r="C2594" s="4">
        <f t="shared" si="120"/>
        <v>569.64374999999995</v>
      </c>
      <c r="D2594" s="4">
        <f t="shared" si="121"/>
        <v>156.80000000000001</v>
      </c>
      <c r="F2594" s="4">
        <v>196</v>
      </c>
      <c r="H2594" s="4">
        <f t="shared" si="122"/>
        <v>216.84374999999994</v>
      </c>
    </row>
    <row r="2595" spans="1:8" x14ac:dyDescent="0.25">
      <c r="A2595" s="1">
        <v>43938.791666666657</v>
      </c>
      <c r="B2595" s="4">
        <v>63.733333333333327</v>
      </c>
      <c r="C2595" s="4">
        <f t="shared" si="120"/>
        <v>559.26</v>
      </c>
      <c r="D2595" s="4">
        <f t="shared" si="121"/>
        <v>156</v>
      </c>
      <c r="F2595" s="4">
        <v>195</v>
      </c>
      <c r="H2595" s="4">
        <f t="shared" si="122"/>
        <v>208.26</v>
      </c>
    </row>
    <row r="2596" spans="1:8" x14ac:dyDescent="0.25">
      <c r="A2596" s="1">
        <v>43938.833333333343</v>
      </c>
      <c r="B2596" s="4">
        <v>63.05</v>
      </c>
      <c r="C2596" s="4">
        <f t="shared" si="120"/>
        <v>553.26374999999996</v>
      </c>
      <c r="D2596" s="4">
        <f t="shared" si="121"/>
        <v>142.4</v>
      </c>
      <c r="F2596" s="4">
        <v>178</v>
      </c>
      <c r="H2596" s="4">
        <f t="shared" si="122"/>
        <v>232.86374999999998</v>
      </c>
    </row>
    <row r="2597" spans="1:8" x14ac:dyDescent="0.25">
      <c r="A2597" s="1">
        <v>43938.875</v>
      </c>
      <c r="B2597" s="4">
        <v>63</v>
      </c>
      <c r="C2597" s="4">
        <f t="shared" si="120"/>
        <v>552.82500000000005</v>
      </c>
      <c r="D2597" s="4">
        <f t="shared" si="121"/>
        <v>147.20000000000002</v>
      </c>
      <c r="F2597" s="4">
        <v>184</v>
      </c>
      <c r="H2597" s="4">
        <f t="shared" si="122"/>
        <v>221.625</v>
      </c>
    </row>
    <row r="2598" spans="1:8" x14ac:dyDescent="0.25">
      <c r="A2598" s="1">
        <v>43938.916666666657</v>
      </c>
      <c r="B2598" s="4">
        <v>63</v>
      </c>
      <c r="C2598" s="4">
        <f t="shared" si="120"/>
        <v>552.82500000000005</v>
      </c>
      <c r="D2598" s="4">
        <f t="shared" si="121"/>
        <v>146.4</v>
      </c>
      <c r="F2598" s="4">
        <v>183</v>
      </c>
      <c r="H2598" s="4">
        <f t="shared" si="122"/>
        <v>223.42500000000007</v>
      </c>
    </row>
    <row r="2599" spans="1:8" x14ac:dyDescent="0.25">
      <c r="A2599" s="1">
        <v>43938.958333333343</v>
      </c>
      <c r="B2599" s="4">
        <v>63</v>
      </c>
      <c r="C2599" s="4">
        <f t="shared" si="120"/>
        <v>552.82500000000005</v>
      </c>
      <c r="D2599" s="4">
        <f t="shared" si="121"/>
        <v>145.6</v>
      </c>
      <c r="F2599" s="4">
        <v>182</v>
      </c>
      <c r="H2599" s="4">
        <f t="shared" si="122"/>
        <v>225.22500000000002</v>
      </c>
    </row>
    <row r="2600" spans="1:8" x14ac:dyDescent="0.25">
      <c r="A2600" s="1">
        <v>43939</v>
      </c>
      <c r="B2600" s="4">
        <v>63</v>
      </c>
      <c r="C2600" s="4">
        <f t="shared" si="120"/>
        <v>552.82500000000005</v>
      </c>
      <c r="D2600" s="4">
        <f t="shared" si="121"/>
        <v>144.80000000000001</v>
      </c>
      <c r="F2600" s="4">
        <v>181</v>
      </c>
      <c r="H2600" s="4">
        <f t="shared" si="122"/>
        <v>227.02500000000003</v>
      </c>
    </row>
    <row r="2601" spans="1:8" x14ac:dyDescent="0.25">
      <c r="A2601" s="1">
        <v>43939.041666666657</v>
      </c>
      <c r="B2601" s="4">
        <v>63</v>
      </c>
      <c r="C2601" s="4">
        <f t="shared" si="120"/>
        <v>552.82500000000005</v>
      </c>
      <c r="D2601" s="4">
        <f t="shared" si="121"/>
        <v>145.6</v>
      </c>
      <c r="F2601" s="4">
        <v>182</v>
      </c>
      <c r="H2601" s="4">
        <f t="shared" si="122"/>
        <v>225.22500000000002</v>
      </c>
    </row>
    <row r="2602" spans="1:8" x14ac:dyDescent="0.25">
      <c r="A2602" s="1">
        <v>43939.083333333343</v>
      </c>
      <c r="B2602" s="4">
        <v>62.483333333333327</v>
      </c>
      <c r="C2602" s="4">
        <f t="shared" si="120"/>
        <v>548.29124999999999</v>
      </c>
      <c r="D2602" s="4">
        <f t="shared" si="121"/>
        <v>145.6</v>
      </c>
      <c r="F2602" s="4">
        <v>182</v>
      </c>
      <c r="H2602" s="4">
        <f t="shared" si="122"/>
        <v>220.69124999999997</v>
      </c>
    </row>
    <row r="2603" spans="1:8" x14ac:dyDescent="0.25">
      <c r="A2603" s="1">
        <v>43939.125</v>
      </c>
      <c r="B2603" s="4">
        <v>62.016666666666673</v>
      </c>
      <c r="C2603" s="4">
        <f t="shared" si="120"/>
        <v>544.19625000000008</v>
      </c>
      <c r="D2603" s="4">
        <f t="shared" si="121"/>
        <v>146.4</v>
      </c>
      <c r="F2603" s="4">
        <v>183</v>
      </c>
      <c r="H2603" s="4">
        <f t="shared" si="122"/>
        <v>214.7962500000001</v>
      </c>
    </row>
    <row r="2604" spans="1:8" x14ac:dyDescent="0.25">
      <c r="A2604" s="1">
        <v>43939.166666666657</v>
      </c>
      <c r="B2604" s="4">
        <v>62</v>
      </c>
      <c r="C2604" s="4">
        <f t="shared" si="120"/>
        <v>544.04999999999995</v>
      </c>
      <c r="D2604" s="4">
        <f t="shared" si="121"/>
        <v>150.4</v>
      </c>
      <c r="F2604" s="4">
        <v>188</v>
      </c>
      <c r="H2604" s="4">
        <f t="shared" si="122"/>
        <v>205.64999999999998</v>
      </c>
    </row>
    <row r="2605" spans="1:8" x14ac:dyDescent="0.25">
      <c r="A2605" s="1">
        <v>43939.208333333343</v>
      </c>
      <c r="B2605" s="4">
        <v>62</v>
      </c>
      <c r="C2605" s="4">
        <f t="shared" si="120"/>
        <v>544.04999999999995</v>
      </c>
      <c r="D2605" s="4">
        <f t="shared" si="121"/>
        <v>138.4</v>
      </c>
      <c r="F2605" s="4">
        <v>173</v>
      </c>
      <c r="H2605" s="4">
        <f t="shared" si="122"/>
        <v>232.64999999999998</v>
      </c>
    </row>
    <row r="2606" spans="1:8" x14ac:dyDescent="0.25">
      <c r="A2606" s="1">
        <v>43939.25</v>
      </c>
      <c r="B2606" s="4">
        <v>62</v>
      </c>
      <c r="C2606" s="4">
        <f t="shared" si="120"/>
        <v>544.04999999999995</v>
      </c>
      <c r="D2606" s="4">
        <f t="shared" si="121"/>
        <v>135.20000000000002</v>
      </c>
      <c r="F2606" s="4">
        <v>169</v>
      </c>
      <c r="H2606" s="4">
        <f t="shared" si="122"/>
        <v>239.84999999999991</v>
      </c>
    </row>
    <row r="2607" spans="1:8" x14ac:dyDescent="0.25">
      <c r="A2607" s="1">
        <v>43939.291666666657</v>
      </c>
      <c r="B2607" s="4">
        <v>62.133333333333333</v>
      </c>
      <c r="C2607" s="4">
        <f t="shared" si="120"/>
        <v>545.22</v>
      </c>
      <c r="D2607" s="4">
        <f t="shared" si="121"/>
        <v>150.4</v>
      </c>
      <c r="F2607" s="4">
        <v>188</v>
      </c>
      <c r="H2607" s="4">
        <f t="shared" si="122"/>
        <v>206.82000000000005</v>
      </c>
    </row>
    <row r="2608" spans="1:8" x14ac:dyDescent="0.25">
      <c r="A2608" s="1">
        <v>43939.333333333343</v>
      </c>
      <c r="B2608" s="4">
        <v>64.333333333333329</v>
      </c>
      <c r="C2608" s="4">
        <f t="shared" si="120"/>
        <v>564.52499999999998</v>
      </c>
      <c r="D2608" s="4">
        <f t="shared" si="121"/>
        <v>150.4</v>
      </c>
      <c r="F2608" s="4">
        <v>188</v>
      </c>
      <c r="H2608" s="4">
        <f t="shared" si="122"/>
        <v>226.125</v>
      </c>
    </row>
    <row r="2609" spans="1:8" x14ac:dyDescent="0.25">
      <c r="A2609" s="1">
        <v>43939.375</v>
      </c>
      <c r="B2609" s="4">
        <v>67.833333333333329</v>
      </c>
      <c r="C2609" s="4">
        <f t="shared" si="120"/>
        <v>595.23749999999995</v>
      </c>
      <c r="D2609" s="4">
        <f t="shared" si="121"/>
        <v>164.8</v>
      </c>
      <c r="F2609" s="4">
        <v>206</v>
      </c>
      <c r="H2609" s="4">
        <f t="shared" si="122"/>
        <v>224.43749999999994</v>
      </c>
    </row>
    <row r="2610" spans="1:8" x14ac:dyDescent="0.25">
      <c r="A2610" s="1">
        <v>43939.416666666657</v>
      </c>
      <c r="B2610" s="4">
        <v>69.8</v>
      </c>
      <c r="C2610" s="4">
        <f t="shared" si="120"/>
        <v>612.495</v>
      </c>
      <c r="D2610" s="4">
        <f t="shared" si="121"/>
        <v>172.8</v>
      </c>
      <c r="F2610" s="4">
        <v>216</v>
      </c>
      <c r="H2610" s="4">
        <f t="shared" si="122"/>
        <v>223.69499999999999</v>
      </c>
    </row>
    <row r="2611" spans="1:8" x14ac:dyDescent="0.25">
      <c r="A2611" s="1">
        <v>43939.458333333343</v>
      </c>
      <c r="B2611" s="4">
        <v>71.61666666666666</v>
      </c>
      <c r="C2611" s="4">
        <f t="shared" si="120"/>
        <v>628.43624999999986</v>
      </c>
      <c r="D2611" s="4">
        <f t="shared" si="121"/>
        <v>178.4</v>
      </c>
      <c r="F2611" s="4">
        <v>223</v>
      </c>
      <c r="H2611" s="4">
        <f t="shared" si="122"/>
        <v>227.03624999999988</v>
      </c>
    </row>
    <row r="2612" spans="1:8" x14ac:dyDescent="0.25">
      <c r="A2612" s="1">
        <v>43939.5</v>
      </c>
      <c r="B2612" s="4">
        <v>73</v>
      </c>
      <c r="C2612" s="4">
        <f t="shared" si="120"/>
        <v>640.57500000000005</v>
      </c>
      <c r="D2612" s="4">
        <f t="shared" si="121"/>
        <v>184</v>
      </c>
      <c r="F2612" s="4">
        <v>230</v>
      </c>
      <c r="H2612" s="4">
        <f t="shared" si="122"/>
        <v>226.57500000000005</v>
      </c>
    </row>
    <row r="2613" spans="1:8" x14ac:dyDescent="0.25">
      <c r="A2613" s="1">
        <v>43939.541666666657</v>
      </c>
      <c r="B2613" s="4">
        <v>71.900000000000006</v>
      </c>
      <c r="C2613" s="4">
        <f t="shared" si="120"/>
        <v>630.92250000000013</v>
      </c>
      <c r="D2613" s="4">
        <f t="shared" si="121"/>
        <v>181.60000000000002</v>
      </c>
      <c r="F2613" s="4">
        <v>227</v>
      </c>
      <c r="H2613" s="4">
        <f t="shared" si="122"/>
        <v>222.3225000000001</v>
      </c>
    </row>
    <row r="2614" spans="1:8" x14ac:dyDescent="0.25">
      <c r="A2614" s="1">
        <v>43939.583333333343</v>
      </c>
      <c r="B2614" s="4">
        <v>68.833333333333329</v>
      </c>
      <c r="C2614" s="4">
        <f t="shared" si="120"/>
        <v>604.01250000000005</v>
      </c>
      <c r="D2614" s="4">
        <f t="shared" si="121"/>
        <v>172.8</v>
      </c>
      <c r="F2614" s="4">
        <v>216</v>
      </c>
      <c r="H2614" s="4">
        <f t="shared" si="122"/>
        <v>215.21250000000003</v>
      </c>
    </row>
    <row r="2615" spans="1:8" x14ac:dyDescent="0.25">
      <c r="A2615" s="1">
        <v>43939.625</v>
      </c>
      <c r="B2615" s="4">
        <v>64.983333333333334</v>
      </c>
      <c r="C2615" s="4">
        <f t="shared" si="120"/>
        <v>570.22874999999999</v>
      </c>
      <c r="D2615" s="4">
        <f t="shared" si="121"/>
        <v>164.8</v>
      </c>
      <c r="F2615" s="4">
        <v>206</v>
      </c>
      <c r="H2615" s="4">
        <f t="shared" si="122"/>
        <v>199.42874999999998</v>
      </c>
    </row>
    <row r="2616" spans="1:8" x14ac:dyDescent="0.25">
      <c r="A2616" s="1">
        <v>43939.666666666657</v>
      </c>
      <c r="B2616" s="4">
        <v>63.216666666666669</v>
      </c>
      <c r="C2616" s="4">
        <f t="shared" si="120"/>
        <v>554.72625000000005</v>
      </c>
      <c r="D2616" s="4">
        <f t="shared" si="121"/>
        <v>163.20000000000002</v>
      </c>
      <c r="F2616" s="4">
        <v>204</v>
      </c>
      <c r="H2616" s="4">
        <f t="shared" si="122"/>
        <v>187.52625</v>
      </c>
    </row>
    <row r="2617" spans="1:8" x14ac:dyDescent="0.25">
      <c r="A2617" s="1">
        <v>43939.708333333343</v>
      </c>
      <c r="B2617" s="4">
        <v>60.206896551724142</v>
      </c>
      <c r="C2617" s="4">
        <f t="shared" si="120"/>
        <v>528.31551724137944</v>
      </c>
      <c r="D2617" s="4">
        <f t="shared" si="121"/>
        <v>148.13793103448273</v>
      </c>
      <c r="F2617" s="4">
        <v>185.1724137931034</v>
      </c>
      <c r="H2617" s="4">
        <f t="shared" si="122"/>
        <v>195.0051724137933</v>
      </c>
    </row>
    <row r="2618" spans="1:8" x14ac:dyDescent="0.25">
      <c r="A2618" s="1">
        <v>43939.75</v>
      </c>
      <c r="B2618" s="4">
        <v>58.694915254237287</v>
      </c>
      <c r="C2618" s="4">
        <f t="shared" si="120"/>
        <v>515.04788135593219</v>
      </c>
      <c r="D2618" s="4">
        <f t="shared" si="121"/>
        <v>135.86440677966104</v>
      </c>
      <c r="F2618" s="4">
        <v>169.83050847457631</v>
      </c>
      <c r="H2618" s="4">
        <f t="shared" si="122"/>
        <v>209.35296610169482</v>
      </c>
    </row>
    <row r="2619" spans="1:8" x14ac:dyDescent="0.25">
      <c r="A2619" s="1">
        <v>43939.791666666657</v>
      </c>
      <c r="B2619" s="4">
        <v>58.050847457627121</v>
      </c>
      <c r="C2619" s="4">
        <f t="shared" si="120"/>
        <v>509.39618644067798</v>
      </c>
      <c r="D2619" s="4">
        <f t="shared" si="121"/>
        <v>139.11864406779665</v>
      </c>
      <c r="F2619" s="4">
        <v>173.8983050847458</v>
      </c>
      <c r="H2619" s="4">
        <f t="shared" si="122"/>
        <v>196.37923728813553</v>
      </c>
    </row>
    <row r="2620" spans="1:8" x14ac:dyDescent="0.25">
      <c r="A2620" s="1">
        <v>43939.833333333343</v>
      </c>
      <c r="B2620" s="4">
        <v>58</v>
      </c>
      <c r="C2620" s="4">
        <f t="shared" si="120"/>
        <v>508.95</v>
      </c>
      <c r="D2620" s="4">
        <f t="shared" si="121"/>
        <v>138.10526315789474</v>
      </c>
      <c r="F2620" s="4">
        <v>172.63157894736841</v>
      </c>
      <c r="H2620" s="4">
        <f t="shared" si="122"/>
        <v>198.21315789473684</v>
      </c>
    </row>
    <row r="2621" spans="1:8" x14ac:dyDescent="0.25">
      <c r="A2621" s="1">
        <v>43939.875</v>
      </c>
      <c r="B2621" s="4">
        <v>58</v>
      </c>
      <c r="C2621" s="4">
        <f t="shared" si="120"/>
        <v>508.95</v>
      </c>
      <c r="D2621" s="4">
        <f t="shared" si="121"/>
        <v>131.79661016949152</v>
      </c>
      <c r="F2621" s="4">
        <v>164.74576271186439</v>
      </c>
      <c r="H2621" s="4">
        <f t="shared" si="122"/>
        <v>212.40762711864406</v>
      </c>
    </row>
    <row r="2622" spans="1:8" x14ac:dyDescent="0.25">
      <c r="A2622" s="1">
        <v>43939.916666666657</v>
      </c>
      <c r="B2622" s="4">
        <v>58</v>
      </c>
      <c r="C2622" s="4">
        <f t="shared" si="120"/>
        <v>508.95</v>
      </c>
      <c r="D2622" s="4">
        <f t="shared" si="121"/>
        <v>129.6</v>
      </c>
      <c r="F2622" s="4">
        <v>162</v>
      </c>
      <c r="H2622" s="4">
        <f t="shared" si="122"/>
        <v>217.35000000000002</v>
      </c>
    </row>
    <row r="2623" spans="1:8" x14ac:dyDescent="0.25">
      <c r="A2623" s="1">
        <v>43939.958333333343</v>
      </c>
      <c r="B2623" s="4">
        <v>58</v>
      </c>
      <c r="C2623" s="4">
        <f t="shared" si="120"/>
        <v>508.95</v>
      </c>
      <c r="D2623" s="4">
        <f t="shared" si="121"/>
        <v>128.80000000000001</v>
      </c>
      <c r="F2623" s="4">
        <v>161</v>
      </c>
      <c r="H2623" s="4">
        <f t="shared" si="122"/>
        <v>219.14999999999998</v>
      </c>
    </row>
    <row r="2624" spans="1:8" x14ac:dyDescent="0.25">
      <c r="A2624" s="1">
        <v>43940</v>
      </c>
      <c r="B2624" s="4">
        <v>58</v>
      </c>
      <c r="C2624" s="4">
        <f t="shared" si="120"/>
        <v>508.95</v>
      </c>
      <c r="D2624" s="4">
        <f t="shared" si="121"/>
        <v>129.6</v>
      </c>
      <c r="F2624" s="4">
        <v>162</v>
      </c>
      <c r="H2624" s="4">
        <f t="shared" si="122"/>
        <v>217.35000000000002</v>
      </c>
    </row>
    <row r="2625" spans="1:8" x14ac:dyDescent="0.25">
      <c r="A2625" s="1">
        <v>43940.041666666657</v>
      </c>
      <c r="B2625" s="4">
        <v>58</v>
      </c>
      <c r="C2625" s="4">
        <f t="shared" si="120"/>
        <v>508.95</v>
      </c>
      <c r="D2625" s="4">
        <f t="shared" si="121"/>
        <v>128.80000000000001</v>
      </c>
      <c r="F2625" s="4">
        <v>161</v>
      </c>
      <c r="H2625" s="4">
        <f t="shared" si="122"/>
        <v>219.14999999999998</v>
      </c>
    </row>
    <row r="2626" spans="1:8" x14ac:dyDescent="0.25">
      <c r="A2626" s="1">
        <v>43940.083333333343</v>
      </c>
      <c r="B2626" s="4">
        <v>57.9</v>
      </c>
      <c r="C2626" s="4">
        <f t="shared" si="120"/>
        <v>508.07249999999999</v>
      </c>
      <c r="D2626" s="4">
        <f t="shared" si="121"/>
        <v>136.80000000000001</v>
      </c>
      <c r="F2626" s="4">
        <v>171</v>
      </c>
      <c r="H2626" s="4">
        <f t="shared" si="122"/>
        <v>200.27249999999998</v>
      </c>
    </row>
    <row r="2627" spans="1:8" x14ac:dyDescent="0.25">
      <c r="A2627" s="1">
        <v>43940.125</v>
      </c>
      <c r="B2627" s="4">
        <v>57.716666666666669</v>
      </c>
      <c r="C2627" s="4">
        <f t="shared" si="120"/>
        <v>506.46375</v>
      </c>
      <c r="D2627" s="4">
        <f t="shared" si="121"/>
        <v>129.6</v>
      </c>
      <c r="F2627" s="4">
        <v>162</v>
      </c>
      <c r="H2627" s="4">
        <f t="shared" si="122"/>
        <v>214.86374999999998</v>
      </c>
    </row>
    <row r="2628" spans="1:8" x14ac:dyDescent="0.25">
      <c r="A2628" s="1">
        <v>43940.166666666657</v>
      </c>
      <c r="B2628" s="4">
        <v>57.333333333333343</v>
      </c>
      <c r="C2628" s="4">
        <f t="shared" si="120"/>
        <v>503.10000000000008</v>
      </c>
      <c r="D2628" s="4">
        <f t="shared" si="121"/>
        <v>126.4</v>
      </c>
      <c r="F2628" s="4">
        <v>158</v>
      </c>
      <c r="H2628" s="4">
        <f t="shared" si="122"/>
        <v>218.70000000000005</v>
      </c>
    </row>
    <row r="2629" spans="1:8" x14ac:dyDescent="0.25">
      <c r="A2629" s="1">
        <v>43940.208333333343</v>
      </c>
      <c r="B2629" s="4">
        <v>57.06666666666667</v>
      </c>
      <c r="C2629" s="4">
        <f t="shared" si="120"/>
        <v>500.76</v>
      </c>
      <c r="D2629" s="4">
        <f t="shared" si="121"/>
        <v>121.60000000000001</v>
      </c>
      <c r="F2629" s="4">
        <v>152</v>
      </c>
      <c r="H2629" s="4">
        <f t="shared" si="122"/>
        <v>227.15999999999997</v>
      </c>
    </row>
    <row r="2630" spans="1:8" x14ac:dyDescent="0.25">
      <c r="A2630" s="1">
        <v>43940.25</v>
      </c>
      <c r="B2630" s="4">
        <v>57.55</v>
      </c>
      <c r="C2630" s="4">
        <f t="shared" si="120"/>
        <v>505.00125000000003</v>
      </c>
      <c r="D2630" s="4">
        <f t="shared" si="121"/>
        <v>126.4</v>
      </c>
      <c r="F2630" s="4">
        <v>158</v>
      </c>
      <c r="H2630" s="4">
        <f t="shared" si="122"/>
        <v>220.60125000000005</v>
      </c>
    </row>
    <row r="2631" spans="1:8" x14ac:dyDescent="0.25">
      <c r="A2631" s="1">
        <v>43940.291666666657</v>
      </c>
      <c r="B2631" s="4">
        <v>61.466666666666669</v>
      </c>
      <c r="C2631" s="4">
        <f t="shared" si="120"/>
        <v>539.37</v>
      </c>
      <c r="D2631" s="4">
        <f t="shared" si="121"/>
        <v>150.4</v>
      </c>
      <c r="F2631" s="4">
        <v>188</v>
      </c>
      <c r="H2631" s="4">
        <f t="shared" si="122"/>
        <v>200.97000000000003</v>
      </c>
    </row>
    <row r="2632" spans="1:8" x14ac:dyDescent="0.25">
      <c r="A2632" s="1">
        <v>43940.333333333343</v>
      </c>
      <c r="B2632" s="4">
        <v>65.033333333333331</v>
      </c>
      <c r="C2632" s="4">
        <f t="shared" si="120"/>
        <v>570.66750000000002</v>
      </c>
      <c r="D2632" s="4">
        <f t="shared" si="121"/>
        <v>159.20000000000002</v>
      </c>
      <c r="F2632" s="4">
        <v>199</v>
      </c>
      <c r="H2632" s="4">
        <f t="shared" si="122"/>
        <v>212.46749999999997</v>
      </c>
    </row>
    <row r="2633" spans="1:8" x14ac:dyDescent="0.25">
      <c r="A2633" s="1">
        <v>43940.375</v>
      </c>
      <c r="B2633" s="4">
        <v>67</v>
      </c>
      <c r="C2633" s="4">
        <f t="shared" ref="C2633:C2696" si="123">B2633*$C$2*$C$3/$C$4/3600</f>
        <v>587.92499999999995</v>
      </c>
      <c r="D2633" s="4">
        <f t="shared" ref="D2633:D2696" si="124">F2633/0.5*0.4</f>
        <v>166.4</v>
      </c>
      <c r="F2633" s="4">
        <v>208</v>
      </c>
      <c r="H2633" s="4">
        <f t="shared" ref="H2633:H2696" si="125">C2633-D2633-F2633</f>
        <v>213.52499999999998</v>
      </c>
    </row>
    <row r="2634" spans="1:8" x14ac:dyDescent="0.25">
      <c r="A2634" s="1">
        <v>43940.416666666657</v>
      </c>
      <c r="B2634" s="4">
        <v>67.266666666666666</v>
      </c>
      <c r="C2634" s="4">
        <f t="shared" si="123"/>
        <v>590.26499999999999</v>
      </c>
      <c r="D2634" s="4">
        <f t="shared" si="124"/>
        <v>164</v>
      </c>
      <c r="F2634" s="4">
        <v>205</v>
      </c>
      <c r="H2634" s="4">
        <f t="shared" si="125"/>
        <v>221.26499999999999</v>
      </c>
    </row>
    <row r="2635" spans="1:8" x14ac:dyDescent="0.25">
      <c r="A2635" s="1">
        <v>43940.458333333343</v>
      </c>
      <c r="B2635" s="4">
        <v>69.86666666666666</v>
      </c>
      <c r="C2635" s="4">
        <f t="shared" si="123"/>
        <v>613.07999999999993</v>
      </c>
      <c r="D2635" s="4">
        <f t="shared" si="124"/>
        <v>180.8</v>
      </c>
      <c r="F2635" s="4">
        <v>226</v>
      </c>
      <c r="H2635" s="4">
        <f t="shared" si="125"/>
        <v>206.27999999999992</v>
      </c>
    </row>
    <row r="2636" spans="1:8" x14ac:dyDescent="0.25">
      <c r="A2636" s="1">
        <v>43940.5</v>
      </c>
      <c r="B2636" s="4">
        <v>72.316666666666663</v>
      </c>
      <c r="C2636" s="4">
        <f t="shared" si="123"/>
        <v>634.57875000000001</v>
      </c>
      <c r="D2636" s="4">
        <f t="shared" si="124"/>
        <v>180</v>
      </c>
      <c r="F2636" s="4">
        <v>225</v>
      </c>
      <c r="H2636" s="4">
        <f t="shared" si="125"/>
        <v>229.57875000000001</v>
      </c>
    </row>
    <row r="2637" spans="1:8" x14ac:dyDescent="0.25">
      <c r="A2637" s="1">
        <v>43940.541666666657</v>
      </c>
      <c r="B2637" s="4">
        <v>71.86666666666666</v>
      </c>
      <c r="C2637" s="4">
        <f t="shared" si="123"/>
        <v>630.62999999999988</v>
      </c>
      <c r="D2637" s="4">
        <f t="shared" si="124"/>
        <v>177.60000000000002</v>
      </c>
      <c r="F2637" s="4">
        <v>222</v>
      </c>
      <c r="H2637" s="4">
        <f t="shared" si="125"/>
        <v>231.02999999999986</v>
      </c>
    </row>
    <row r="2638" spans="1:8" x14ac:dyDescent="0.25">
      <c r="A2638" s="1">
        <v>43940.583333333343</v>
      </c>
      <c r="B2638" s="4">
        <v>71.13333333333334</v>
      </c>
      <c r="C2638" s="4">
        <f t="shared" si="123"/>
        <v>624.19500000000016</v>
      </c>
      <c r="D2638" s="4">
        <f t="shared" si="124"/>
        <v>185.60000000000002</v>
      </c>
      <c r="F2638" s="4">
        <v>232</v>
      </c>
      <c r="H2638" s="4">
        <f t="shared" si="125"/>
        <v>206.59500000000014</v>
      </c>
    </row>
    <row r="2639" spans="1:8" x14ac:dyDescent="0.25">
      <c r="A2639" s="1">
        <v>43940.625</v>
      </c>
      <c r="B2639" s="4">
        <v>69.95</v>
      </c>
      <c r="C2639" s="4">
        <f t="shared" si="123"/>
        <v>613.81124999999997</v>
      </c>
      <c r="D2639" s="4">
        <f t="shared" si="124"/>
        <v>183.20000000000002</v>
      </c>
      <c r="F2639" s="4">
        <v>229</v>
      </c>
      <c r="H2639" s="4">
        <f t="shared" si="125"/>
        <v>201.61124999999993</v>
      </c>
    </row>
    <row r="2640" spans="1:8" x14ac:dyDescent="0.25">
      <c r="A2640" s="1">
        <v>43940.666666666657</v>
      </c>
      <c r="B2640" s="4">
        <v>68.416666666666671</v>
      </c>
      <c r="C2640" s="4">
        <f t="shared" si="123"/>
        <v>600.35625000000005</v>
      </c>
      <c r="D2640" s="4">
        <f t="shared" si="124"/>
        <v>172.8</v>
      </c>
      <c r="F2640" s="4">
        <v>216</v>
      </c>
      <c r="H2640" s="4">
        <f t="shared" si="125"/>
        <v>211.55625000000003</v>
      </c>
    </row>
    <row r="2641" spans="1:8" x14ac:dyDescent="0.25">
      <c r="A2641" s="1">
        <v>43940.708333333343</v>
      </c>
      <c r="B2641" s="4">
        <v>64.083333333333329</v>
      </c>
      <c r="C2641" s="4">
        <f t="shared" si="123"/>
        <v>562.33124999999995</v>
      </c>
      <c r="D2641" s="4">
        <f t="shared" si="124"/>
        <v>160</v>
      </c>
      <c r="F2641" s="4">
        <v>200</v>
      </c>
      <c r="H2641" s="4">
        <f t="shared" si="125"/>
        <v>202.33124999999995</v>
      </c>
    </row>
    <row r="2642" spans="1:8" x14ac:dyDescent="0.25">
      <c r="A2642" s="1">
        <v>43940.75</v>
      </c>
      <c r="B2642" s="4">
        <v>61.18333333333333</v>
      </c>
      <c r="C2642" s="4">
        <f t="shared" si="123"/>
        <v>536.88374999999996</v>
      </c>
      <c r="D2642" s="4">
        <f t="shared" si="124"/>
        <v>146.4</v>
      </c>
      <c r="F2642" s="4">
        <v>183</v>
      </c>
      <c r="H2642" s="4">
        <f t="shared" si="125"/>
        <v>207.48374999999999</v>
      </c>
    </row>
    <row r="2643" spans="1:8" x14ac:dyDescent="0.25">
      <c r="A2643" s="1">
        <v>43940.791666666657</v>
      </c>
      <c r="B2643" s="4">
        <v>59.633333333333333</v>
      </c>
      <c r="C2643" s="4">
        <f t="shared" si="123"/>
        <v>523.28250000000003</v>
      </c>
      <c r="D2643" s="4">
        <f t="shared" si="124"/>
        <v>138.4</v>
      </c>
      <c r="F2643" s="4">
        <v>173</v>
      </c>
      <c r="H2643" s="4">
        <f t="shared" si="125"/>
        <v>211.88250000000005</v>
      </c>
    </row>
    <row r="2644" spans="1:8" x14ac:dyDescent="0.25">
      <c r="A2644" s="1">
        <v>43940.833333333343</v>
      </c>
      <c r="B2644" s="4">
        <v>60.05</v>
      </c>
      <c r="C2644" s="4">
        <f t="shared" si="123"/>
        <v>526.93875000000003</v>
      </c>
      <c r="D2644" s="4">
        <f t="shared" si="124"/>
        <v>133.6</v>
      </c>
      <c r="F2644" s="4">
        <v>167</v>
      </c>
      <c r="H2644" s="4">
        <f t="shared" si="125"/>
        <v>226.33875</v>
      </c>
    </row>
    <row r="2645" spans="1:8" x14ac:dyDescent="0.25">
      <c r="A2645" s="1">
        <v>43940.875</v>
      </c>
      <c r="B2645" s="4">
        <v>60.883333333333333</v>
      </c>
      <c r="C2645" s="4">
        <f t="shared" si="123"/>
        <v>534.25125000000003</v>
      </c>
      <c r="D2645" s="4">
        <f t="shared" si="124"/>
        <v>138.4</v>
      </c>
      <c r="F2645" s="4">
        <v>173</v>
      </c>
      <c r="H2645" s="4">
        <f t="shared" si="125"/>
        <v>222.85125000000005</v>
      </c>
    </row>
    <row r="2646" spans="1:8" x14ac:dyDescent="0.25">
      <c r="A2646" s="1">
        <v>43940.916666666657</v>
      </c>
      <c r="B2646" s="4">
        <v>60.8</v>
      </c>
      <c r="C2646" s="4">
        <f t="shared" si="123"/>
        <v>533.52</v>
      </c>
      <c r="D2646" s="4">
        <f t="shared" si="124"/>
        <v>136.80000000000001</v>
      </c>
      <c r="F2646" s="4">
        <v>171</v>
      </c>
      <c r="H2646" s="4">
        <f t="shared" si="125"/>
        <v>225.71999999999997</v>
      </c>
    </row>
    <row r="2647" spans="1:8" x14ac:dyDescent="0.25">
      <c r="A2647" s="1">
        <v>43940.958333333343</v>
      </c>
      <c r="B2647" s="4">
        <v>60.31666666666667</v>
      </c>
      <c r="C2647" s="4">
        <f t="shared" si="123"/>
        <v>529.27874999999995</v>
      </c>
      <c r="D2647" s="4">
        <f t="shared" si="124"/>
        <v>137.6</v>
      </c>
      <c r="F2647" s="4">
        <v>172</v>
      </c>
      <c r="H2647" s="4">
        <f t="shared" si="125"/>
        <v>219.67874999999992</v>
      </c>
    </row>
    <row r="2648" spans="1:8" x14ac:dyDescent="0.25">
      <c r="A2648" s="1">
        <v>43941</v>
      </c>
      <c r="B2648" s="4">
        <v>60</v>
      </c>
      <c r="C2648" s="4">
        <f t="shared" si="123"/>
        <v>526.5</v>
      </c>
      <c r="D2648" s="4">
        <f t="shared" si="124"/>
        <v>137.6</v>
      </c>
      <c r="F2648" s="4">
        <v>172</v>
      </c>
      <c r="H2648" s="4">
        <f t="shared" si="125"/>
        <v>216.89999999999998</v>
      </c>
    </row>
    <row r="2649" spans="1:8" x14ac:dyDescent="0.25">
      <c r="A2649" s="1">
        <v>43941.041666666657</v>
      </c>
      <c r="B2649" s="4">
        <v>60</v>
      </c>
      <c r="C2649" s="4">
        <f t="shared" si="123"/>
        <v>526.5</v>
      </c>
      <c r="D2649" s="4">
        <f t="shared" si="124"/>
        <v>138.4</v>
      </c>
      <c r="F2649" s="4">
        <v>173</v>
      </c>
      <c r="H2649" s="4">
        <f t="shared" si="125"/>
        <v>215.10000000000002</v>
      </c>
    </row>
    <row r="2650" spans="1:8" x14ac:dyDescent="0.25">
      <c r="A2650" s="1">
        <v>43941.083333333343</v>
      </c>
      <c r="B2650" s="4">
        <v>60</v>
      </c>
      <c r="C2650" s="4">
        <f t="shared" si="123"/>
        <v>526.5</v>
      </c>
      <c r="D2650" s="4">
        <f t="shared" si="124"/>
        <v>138.4</v>
      </c>
      <c r="F2650" s="4">
        <v>173</v>
      </c>
      <c r="H2650" s="4">
        <f t="shared" si="125"/>
        <v>215.10000000000002</v>
      </c>
    </row>
    <row r="2651" spans="1:8" x14ac:dyDescent="0.25">
      <c r="A2651" s="1">
        <v>43941.125</v>
      </c>
      <c r="B2651" s="4">
        <v>60</v>
      </c>
      <c r="C2651" s="4">
        <f t="shared" si="123"/>
        <v>526.5</v>
      </c>
      <c r="D2651" s="4">
        <f t="shared" si="124"/>
        <v>131.20000000000002</v>
      </c>
      <c r="F2651" s="4">
        <v>164</v>
      </c>
      <c r="H2651" s="4">
        <f t="shared" si="125"/>
        <v>231.29999999999995</v>
      </c>
    </row>
    <row r="2652" spans="1:8" x14ac:dyDescent="0.25">
      <c r="A2652" s="1">
        <v>43941.166666666657</v>
      </c>
      <c r="B2652" s="4">
        <v>59.95</v>
      </c>
      <c r="C2652" s="4">
        <f t="shared" si="123"/>
        <v>526.06124999999997</v>
      </c>
      <c r="D2652" s="4">
        <f t="shared" si="124"/>
        <v>140</v>
      </c>
      <c r="F2652" s="4">
        <v>175</v>
      </c>
      <c r="H2652" s="4">
        <f t="shared" si="125"/>
        <v>211.06124999999997</v>
      </c>
    </row>
    <row r="2653" spans="1:8" x14ac:dyDescent="0.25">
      <c r="A2653" s="1">
        <v>43941.208333333343</v>
      </c>
      <c r="B2653" s="4">
        <v>59.55</v>
      </c>
      <c r="C2653" s="4">
        <f t="shared" si="123"/>
        <v>522.55124999999998</v>
      </c>
      <c r="D2653" s="4">
        <f t="shared" si="124"/>
        <v>133.6</v>
      </c>
      <c r="F2653" s="4">
        <v>167</v>
      </c>
      <c r="H2653" s="4">
        <f t="shared" si="125"/>
        <v>221.95124999999996</v>
      </c>
    </row>
    <row r="2654" spans="1:8" x14ac:dyDescent="0.25">
      <c r="A2654" s="1">
        <v>43941.25</v>
      </c>
      <c r="B2654" s="4">
        <v>60</v>
      </c>
      <c r="C2654" s="4">
        <f t="shared" si="123"/>
        <v>526.5</v>
      </c>
      <c r="D2654" s="4">
        <f t="shared" si="124"/>
        <v>131.20000000000002</v>
      </c>
      <c r="F2654" s="4">
        <v>164</v>
      </c>
      <c r="H2654" s="4">
        <f t="shared" si="125"/>
        <v>231.29999999999995</v>
      </c>
    </row>
    <row r="2655" spans="1:8" x14ac:dyDescent="0.25">
      <c r="A2655" s="1">
        <v>43941.291666666657</v>
      </c>
      <c r="B2655" s="4">
        <v>60.7</v>
      </c>
      <c r="C2655" s="4">
        <f t="shared" si="123"/>
        <v>532.64250000000004</v>
      </c>
      <c r="D2655" s="4">
        <f t="shared" si="124"/>
        <v>139.20000000000002</v>
      </c>
      <c r="F2655" s="4">
        <v>174</v>
      </c>
      <c r="H2655" s="4">
        <f t="shared" si="125"/>
        <v>219.4425</v>
      </c>
    </row>
    <row r="2656" spans="1:8" x14ac:dyDescent="0.25">
      <c r="A2656" s="1">
        <v>43941.333333333343</v>
      </c>
      <c r="B2656" s="4">
        <v>62.06666666666667</v>
      </c>
      <c r="C2656" s="4">
        <f t="shared" si="123"/>
        <v>544.63499999999999</v>
      </c>
      <c r="D2656" s="4">
        <f t="shared" si="124"/>
        <v>140.80000000000001</v>
      </c>
      <c r="F2656" s="4">
        <v>176</v>
      </c>
      <c r="H2656" s="4">
        <f t="shared" si="125"/>
        <v>227.83499999999998</v>
      </c>
    </row>
    <row r="2657" spans="1:8" x14ac:dyDescent="0.25">
      <c r="A2657" s="1">
        <v>43941.375</v>
      </c>
      <c r="B2657" s="4">
        <v>63.366666666666667</v>
      </c>
      <c r="C2657" s="4">
        <f t="shared" si="123"/>
        <v>556.04250000000002</v>
      </c>
      <c r="D2657" s="4">
        <f t="shared" si="124"/>
        <v>144.80000000000001</v>
      </c>
      <c r="F2657" s="4">
        <v>181</v>
      </c>
      <c r="H2657" s="4">
        <f t="shared" si="125"/>
        <v>230.24250000000001</v>
      </c>
    </row>
    <row r="2658" spans="1:8" x14ac:dyDescent="0.25">
      <c r="A2658" s="1">
        <v>43941.416666666657</v>
      </c>
      <c r="B2658" s="4">
        <v>64.916666666666671</v>
      </c>
      <c r="C2658" s="4">
        <f t="shared" si="123"/>
        <v>569.64374999999995</v>
      </c>
      <c r="D2658" s="4">
        <f t="shared" si="124"/>
        <v>149.6</v>
      </c>
      <c r="F2658" s="4">
        <v>187</v>
      </c>
      <c r="H2658" s="4">
        <f t="shared" si="125"/>
        <v>233.04374999999993</v>
      </c>
    </row>
    <row r="2659" spans="1:8" x14ac:dyDescent="0.25">
      <c r="A2659" s="1">
        <v>43941.458333333343</v>
      </c>
      <c r="B2659" s="4">
        <v>68.650000000000006</v>
      </c>
      <c r="C2659" s="4">
        <f t="shared" si="123"/>
        <v>602.40375000000017</v>
      </c>
      <c r="D2659" s="4">
        <f t="shared" si="124"/>
        <v>179.20000000000002</v>
      </c>
      <c r="F2659" s="4">
        <v>224</v>
      </c>
      <c r="H2659" s="4">
        <f t="shared" si="125"/>
        <v>199.20375000000013</v>
      </c>
    </row>
    <row r="2660" spans="1:8" x14ac:dyDescent="0.25">
      <c r="A2660" s="1">
        <v>43941.5</v>
      </c>
      <c r="B2660" s="4">
        <v>68.516666666666666</v>
      </c>
      <c r="C2660" s="4">
        <f t="shared" si="123"/>
        <v>601.23374999999999</v>
      </c>
      <c r="D2660" s="4">
        <f t="shared" si="124"/>
        <v>166.4</v>
      </c>
      <c r="F2660" s="4">
        <v>208</v>
      </c>
      <c r="H2660" s="4">
        <f t="shared" si="125"/>
        <v>226.83375000000001</v>
      </c>
    </row>
    <row r="2661" spans="1:8" x14ac:dyDescent="0.25">
      <c r="A2661" s="1">
        <v>43941.541666666657</v>
      </c>
      <c r="B2661" s="4">
        <v>63.666666666666657</v>
      </c>
      <c r="C2661" s="4">
        <f t="shared" si="123"/>
        <v>558.67499999999995</v>
      </c>
      <c r="D2661" s="4">
        <f t="shared" si="124"/>
        <v>157.60000000000002</v>
      </c>
      <c r="F2661" s="4">
        <v>197</v>
      </c>
      <c r="H2661" s="4">
        <f t="shared" si="125"/>
        <v>204.07499999999993</v>
      </c>
    </row>
    <row r="2662" spans="1:8" x14ac:dyDescent="0.25">
      <c r="A2662" s="1">
        <v>43941.583333333343</v>
      </c>
      <c r="B2662" s="4">
        <v>63.366666666666667</v>
      </c>
      <c r="C2662" s="4">
        <f t="shared" si="123"/>
        <v>556.04250000000002</v>
      </c>
      <c r="D2662" s="4">
        <f t="shared" si="124"/>
        <v>149.6</v>
      </c>
      <c r="F2662" s="4">
        <v>187</v>
      </c>
      <c r="H2662" s="4">
        <f t="shared" si="125"/>
        <v>219.4425</v>
      </c>
    </row>
    <row r="2663" spans="1:8" x14ac:dyDescent="0.25">
      <c r="A2663" s="1">
        <v>43941.625</v>
      </c>
      <c r="B2663" s="4">
        <v>62.25</v>
      </c>
      <c r="C2663" s="4">
        <f t="shared" si="123"/>
        <v>546.24374999999998</v>
      </c>
      <c r="D2663" s="4">
        <f t="shared" si="124"/>
        <v>149.6</v>
      </c>
      <c r="F2663" s="4">
        <v>187</v>
      </c>
      <c r="H2663" s="4">
        <f t="shared" si="125"/>
        <v>209.64374999999995</v>
      </c>
    </row>
    <row r="2664" spans="1:8" x14ac:dyDescent="0.25">
      <c r="A2664" s="1">
        <v>43941.666666666657</v>
      </c>
      <c r="B2664" s="4">
        <v>60.55</v>
      </c>
      <c r="C2664" s="4">
        <f t="shared" si="123"/>
        <v>531.32624999999996</v>
      </c>
      <c r="D2664" s="4">
        <f t="shared" si="124"/>
        <v>144</v>
      </c>
      <c r="F2664" s="4">
        <v>180</v>
      </c>
      <c r="H2664" s="4">
        <f t="shared" si="125"/>
        <v>207.32624999999996</v>
      </c>
    </row>
    <row r="2665" spans="1:8" x14ac:dyDescent="0.25">
      <c r="A2665" s="1">
        <v>43941.708333333343</v>
      </c>
      <c r="B2665" s="4">
        <v>59.216666666666669</v>
      </c>
      <c r="C2665" s="4">
        <f t="shared" si="123"/>
        <v>519.62625000000003</v>
      </c>
      <c r="D2665" s="4">
        <f t="shared" si="124"/>
        <v>132.80000000000001</v>
      </c>
      <c r="F2665" s="4">
        <v>166</v>
      </c>
      <c r="H2665" s="4">
        <f t="shared" si="125"/>
        <v>220.82625000000002</v>
      </c>
    </row>
    <row r="2666" spans="1:8" x14ac:dyDescent="0.25">
      <c r="A2666" s="1">
        <v>43941.75</v>
      </c>
      <c r="B2666" s="4">
        <v>57.81666666666667</v>
      </c>
      <c r="C2666" s="4">
        <f t="shared" si="123"/>
        <v>507.34125</v>
      </c>
      <c r="D2666" s="4">
        <f t="shared" si="124"/>
        <v>124</v>
      </c>
      <c r="F2666" s="4">
        <v>155</v>
      </c>
      <c r="H2666" s="4">
        <f t="shared" si="125"/>
        <v>228.34125</v>
      </c>
    </row>
    <row r="2667" spans="1:8" x14ac:dyDescent="0.25">
      <c r="A2667" s="1">
        <v>43941.791666666657</v>
      </c>
      <c r="B2667" s="4">
        <v>57.883333333333333</v>
      </c>
      <c r="C2667" s="4">
        <f t="shared" si="123"/>
        <v>507.92624999999998</v>
      </c>
      <c r="D2667" s="4">
        <f t="shared" si="124"/>
        <v>129.6</v>
      </c>
      <c r="F2667" s="4">
        <v>162</v>
      </c>
      <c r="H2667" s="4">
        <f t="shared" si="125"/>
        <v>216.32624999999996</v>
      </c>
    </row>
    <row r="2668" spans="1:8" x14ac:dyDescent="0.25">
      <c r="A2668" s="1">
        <v>43941.833333333343</v>
      </c>
      <c r="B2668" s="4">
        <v>58.633333333333333</v>
      </c>
      <c r="C2668" s="4">
        <f t="shared" si="123"/>
        <v>514.50750000000005</v>
      </c>
      <c r="D2668" s="4">
        <f t="shared" si="124"/>
        <v>125.60000000000001</v>
      </c>
      <c r="F2668" s="4">
        <v>157</v>
      </c>
      <c r="H2668" s="4">
        <f t="shared" si="125"/>
        <v>231.90750000000003</v>
      </c>
    </row>
    <row r="2669" spans="1:8" x14ac:dyDescent="0.25">
      <c r="A2669" s="1">
        <v>43941.875</v>
      </c>
      <c r="B2669" s="4">
        <v>58.833333333333343</v>
      </c>
      <c r="C2669" s="4">
        <f t="shared" si="123"/>
        <v>516.26250000000005</v>
      </c>
      <c r="D2669" s="4">
        <f t="shared" si="124"/>
        <v>125.60000000000001</v>
      </c>
      <c r="F2669" s="4">
        <v>157</v>
      </c>
      <c r="H2669" s="4">
        <f t="shared" si="125"/>
        <v>233.66250000000002</v>
      </c>
    </row>
    <row r="2670" spans="1:8" x14ac:dyDescent="0.25">
      <c r="A2670" s="1">
        <v>43941.916666666657</v>
      </c>
      <c r="B2670" s="4">
        <v>58.6</v>
      </c>
      <c r="C2670" s="4">
        <f t="shared" si="123"/>
        <v>514.21500000000003</v>
      </c>
      <c r="D2670" s="4">
        <f t="shared" si="124"/>
        <v>133.6</v>
      </c>
      <c r="F2670" s="4">
        <v>167</v>
      </c>
      <c r="H2670" s="4">
        <f t="shared" si="125"/>
        <v>213.61500000000001</v>
      </c>
    </row>
    <row r="2671" spans="1:8" x14ac:dyDescent="0.25">
      <c r="A2671" s="1">
        <v>43941.958333333343</v>
      </c>
      <c r="B2671" s="4">
        <v>59.4</v>
      </c>
      <c r="C2671" s="4">
        <f t="shared" si="123"/>
        <v>521.23500000000001</v>
      </c>
      <c r="D2671" s="4">
        <f t="shared" si="124"/>
        <v>133.6</v>
      </c>
      <c r="F2671" s="4">
        <v>167</v>
      </c>
      <c r="H2671" s="4">
        <f t="shared" si="125"/>
        <v>220.63499999999999</v>
      </c>
    </row>
    <row r="2672" spans="1:8" x14ac:dyDescent="0.25">
      <c r="A2672" s="1">
        <v>43942</v>
      </c>
      <c r="B2672" s="4">
        <v>60.85</v>
      </c>
      <c r="C2672" s="4">
        <f t="shared" si="123"/>
        <v>533.95875000000001</v>
      </c>
      <c r="D2672" s="4">
        <f t="shared" si="124"/>
        <v>141.6</v>
      </c>
      <c r="F2672" s="4">
        <v>177</v>
      </c>
      <c r="H2672" s="4">
        <f t="shared" si="125"/>
        <v>215.35874999999999</v>
      </c>
    </row>
    <row r="2673" spans="1:8" x14ac:dyDescent="0.25">
      <c r="A2673" s="1">
        <v>43942.041666666657</v>
      </c>
      <c r="B2673" s="4">
        <v>61.016666666666673</v>
      </c>
      <c r="C2673" s="4">
        <f t="shared" si="123"/>
        <v>535.4212500000001</v>
      </c>
      <c r="D2673" s="4">
        <f t="shared" si="124"/>
        <v>136</v>
      </c>
      <c r="F2673" s="4">
        <v>170</v>
      </c>
      <c r="H2673" s="4">
        <f t="shared" si="125"/>
        <v>229.4212500000001</v>
      </c>
    </row>
    <row r="2674" spans="1:8" x14ac:dyDescent="0.25">
      <c r="A2674" s="1">
        <v>43942.083333333343</v>
      </c>
      <c r="B2674" s="4">
        <v>61.05</v>
      </c>
      <c r="C2674" s="4">
        <f t="shared" si="123"/>
        <v>535.71375</v>
      </c>
      <c r="D2674" s="4">
        <f t="shared" si="124"/>
        <v>144</v>
      </c>
      <c r="F2674" s="4">
        <v>180</v>
      </c>
      <c r="H2674" s="4">
        <f t="shared" si="125"/>
        <v>211.71375</v>
      </c>
    </row>
    <row r="2675" spans="1:8" x14ac:dyDescent="0.25">
      <c r="A2675" s="1">
        <v>43942.125</v>
      </c>
      <c r="B2675" s="4">
        <v>61.033333333333331</v>
      </c>
      <c r="C2675" s="4">
        <f t="shared" si="123"/>
        <v>535.5675</v>
      </c>
      <c r="D2675" s="4">
        <f t="shared" si="124"/>
        <v>144.80000000000001</v>
      </c>
      <c r="F2675" s="4">
        <v>181</v>
      </c>
      <c r="H2675" s="4">
        <f t="shared" si="125"/>
        <v>209.76749999999998</v>
      </c>
    </row>
    <row r="2676" spans="1:8" x14ac:dyDescent="0.25">
      <c r="A2676" s="1">
        <v>43942.166666666657</v>
      </c>
      <c r="B2676" s="4">
        <v>61</v>
      </c>
      <c r="C2676" s="4">
        <f t="shared" si="123"/>
        <v>535.27499999999998</v>
      </c>
      <c r="D2676" s="4">
        <f t="shared" si="124"/>
        <v>138.4</v>
      </c>
      <c r="F2676" s="4">
        <v>173</v>
      </c>
      <c r="H2676" s="4">
        <f t="shared" si="125"/>
        <v>223.875</v>
      </c>
    </row>
    <row r="2677" spans="1:8" x14ac:dyDescent="0.25">
      <c r="A2677" s="1">
        <v>43942.208333333343</v>
      </c>
      <c r="B2677" s="4">
        <v>61</v>
      </c>
      <c r="C2677" s="4">
        <f t="shared" si="123"/>
        <v>535.27499999999998</v>
      </c>
      <c r="D2677" s="4">
        <f t="shared" si="124"/>
        <v>128.80000000000001</v>
      </c>
      <c r="F2677" s="4">
        <v>161</v>
      </c>
      <c r="H2677" s="4">
        <f t="shared" si="125"/>
        <v>245.47499999999997</v>
      </c>
    </row>
    <row r="2678" spans="1:8" x14ac:dyDescent="0.25">
      <c r="A2678" s="1">
        <v>43942.25</v>
      </c>
      <c r="B2678" s="4">
        <v>61</v>
      </c>
      <c r="C2678" s="4">
        <f t="shared" si="123"/>
        <v>535.27499999999998</v>
      </c>
      <c r="D2678" s="4">
        <f t="shared" si="124"/>
        <v>139.20000000000002</v>
      </c>
      <c r="F2678" s="4">
        <v>174</v>
      </c>
      <c r="H2678" s="4">
        <f t="shared" si="125"/>
        <v>222.07499999999993</v>
      </c>
    </row>
    <row r="2679" spans="1:8" x14ac:dyDescent="0.25">
      <c r="A2679" s="1">
        <v>43942.291666666657</v>
      </c>
      <c r="B2679" s="4">
        <v>62.31666666666667</v>
      </c>
      <c r="C2679" s="4">
        <f t="shared" si="123"/>
        <v>546.82875000000001</v>
      </c>
      <c r="D2679" s="4">
        <f t="shared" si="124"/>
        <v>138.4</v>
      </c>
      <c r="F2679" s="4">
        <v>173</v>
      </c>
      <c r="H2679" s="4">
        <f t="shared" si="125"/>
        <v>235.42875000000004</v>
      </c>
    </row>
    <row r="2680" spans="1:8" x14ac:dyDescent="0.25">
      <c r="A2680" s="1">
        <v>43942.333333333343</v>
      </c>
      <c r="B2680" s="4">
        <v>63.8</v>
      </c>
      <c r="C2680" s="4">
        <f t="shared" si="123"/>
        <v>559.84500000000003</v>
      </c>
      <c r="D2680" s="4">
        <f t="shared" si="124"/>
        <v>148</v>
      </c>
      <c r="F2680" s="4">
        <v>185</v>
      </c>
      <c r="H2680" s="4">
        <f t="shared" si="125"/>
        <v>226.84500000000003</v>
      </c>
    </row>
    <row r="2681" spans="1:8" x14ac:dyDescent="0.25">
      <c r="A2681" s="1">
        <v>43942.375</v>
      </c>
      <c r="B2681" s="4">
        <v>66.016666666666666</v>
      </c>
      <c r="C2681" s="4">
        <f t="shared" si="123"/>
        <v>579.29624999999999</v>
      </c>
      <c r="D2681" s="4">
        <f t="shared" si="124"/>
        <v>160</v>
      </c>
      <c r="F2681" s="4">
        <v>200</v>
      </c>
      <c r="H2681" s="4">
        <f t="shared" si="125"/>
        <v>219.29624999999999</v>
      </c>
    </row>
    <row r="2682" spans="1:8" x14ac:dyDescent="0.25">
      <c r="A2682" s="1">
        <v>43942.416666666657</v>
      </c>
      <c r="B2682" s="4">
        <v>67.716666666666669</v>
      </c>
      <c r="C2682" s="4">
        <f t="shared" si="123"/>
        <v>594.21375</v>
      </c>
      <c r="D2682" s="4">
        <f t="shared" si="124"/>
        <v>170.4</v>
      </c>
      <c r="F2682" s="4">
        <v>213</v>
      </c>
      <c r="H2682" s="4">
        <f t="shared" si="125"/>
        <v>210.81375000000003</v>
      </c>
    </row>
    <row r="2683" spans="1:8" x14ac:dyDescent="0.25">
      <c r="A2683" s="1">
        <v>43942.458333333343</v>
      </c>
      <c r="B2683" s="4">
        <v>69.033333333333331</v>
      </c>
      <c r="C2683" s="4">
        <f t="shared" si="123"/>
        <v>605.76750000000004</v>
      </c>
      <c r="D2683" s="4">
        <f t="shared" si="124"/>
        <v>169.60000000000002</v>
      </c>
      <c r="F2683" s="4">
        <v>212</v>
      </c>
      <c r="H2683" s="4">
        <f t="shared" si="125"/>
        <v>224.16750000000002</v>
      </c>
    </row>
    <row r="2684" spans="1:8" x14ac:dyDescent="0.25">
      <c r="A2684" s="1">
        <v>43942.5</v>
      </c>
      <c r="B2684" s="4">
        <v>69.38333333333334</v>
      </c>
      <c r="C2684" s="4">
        <f t="shared" si="123"/>
        <v>608.83875000000012</v>
      </c>
      <c r="D2684" s="4">
        <f t="shared" si="124"/>
        <v>187.20000000000002</v>
      </c>
      <c r="F2684" s="4">
        <v>234</v>
      </c>
      <c r="H2684" s="4">
        <f t="shared" si="125"/>
        <v>187.63875000000007</v>
      </c>
    </row>
    <row r="2685" spans="1:8" x14ac:dyDescent="0.25">
      <c r="A2685" s="1">
        <v>43942.541666666657</v>
      </c>
      <c r="B2685" s="4">
        <v>69.349999999999994</v>
      </c>
      <c r="C2685" s="4">
        <f t="shared" si="123"/>
        <v>608.54624999999987</v>
      </c>
      <c r="D2685" s="4">
        <f t="shared" si="124"/>
        <v>171.20000000000002</v>
      </c>
      <c r="F2685" s="4">
        <v>214</v>
      </c>
      <c r="H2685" s="4">
        <f t="shared" si="125"/>
        <v>223.34624999999983</v>
      </c>
    </row>
    <row r="2686" spans="1:8" x14ac:dyDescent="0.25">
      <c r="A2686" s="1">
        <v>43942.583333333343</v>
      </c>
      <c r="B2686" s="4">
        <v>66.13333333333334</v>
      </c>
      <c r="C2686" s="4">
        <f t="shared" si="123"/>
        <v>580.32000000000005</v>
      </c>
      <c r="D2686" s="4">
        <f t="shared" si="124"/>
        <v>168</v>
      </c>
      <c r="F2686" s="4">
        <v>210</v>
      </c>
      <c r="H2686" s="4">
        <f t="shared" si="125"/>
        <v>202.32000000000005</v>
      </c>
    </row>
    <row r="2687" spans="1:8" x14ac:dyDescent="0.25">
      <c r="A2687" s="1">
        <v>43942.625</v>
      </c>
      <c r="B2687" s="4">
        <v>65.86666666666666</v>
      </c>
      <c r="C2687" s="4">
        <f t="shared" si="123"/>
        <v>577.9799999999999</v>
      </c>
      <c r="D2687" s="4">
        <f t="shared" si="124"/>
        <v>167.20000000000002</v>
      </c>
      <c r="F2687" s="4">
        <v>209</v>
      </c>
      <c r="H2687" s="4">
        <f t="shared" si="125"/>
        <v>201.77999999999986</v>
      </c>
    </row>
    <row r="2688" spans="1:8" x14ac:dyDescent="0.25">
      <c r="A2688" s="1">
        <v>43942.666666666657</v>
      </c>
      <c r="B2688" s="4">
        <v>65.45</v>
      </c>
      <c r="C2688" s="4">
        <f t="shared" si="123"/>
        <v>574.32375000000002</v>
      </c>
      <c r="D2688" s="4">
        <f t="shared" si="124"/>
        <v>161.60000000000002</v>
      </c>
      <c r="F2688" s="4">
        <v>202</v>
      </c>
      <c r="H2688" s="4">
        <f t="shared" si="125"/>
        <v>210.72375</v>
      </c>
    </row>
    <row r="2689" spans="1:8" x14ac:dyDescent="0.25">
      <c r="A2689" s="1">
        <v>43942.708333333343</v>
      </c>
      <c r="B2689" s="4">
        <v>63.983333333333327</v>
      </c>
      <c r="C2689" s="4">
        <f t="shared" si="123"/>
        <v>561.4537499999999</v>
      </c>
      <c r="D2689" s="4">
        <f t="shared" si="124"/>
        <v>157.60000000000002</v>
      </c>
      <c r="F2689" s="4">
        <v>197</v>
      </c>
      <c r="H2689" s="4">
        <f t="shared" si="125"/>
        <v>206.85374999999988</v>
      </c>
    </row>
    <row r="2690" spans="1:8" x14ac:dyDescent="0.25">
      <c r="A2690" s="1">
        <v>43942.75</v>
      </c>
      <c r="B2690" s="4">
        <v>63.406779661016948</v>
      </c>
      <c r="C2690" s="4">
        <f t="shared" si="123"/>
        <v>556.39449152542363</v>
      </c>
      <c r="D2690" s="4">
        <f t="shared" si="124"/>
        <v>146.44067796610167</v>
      </c>
      <c r="F2690" s="4">
        <v>183.0508474576271</v>
      </c>
      <c r="H2690" s="4">
        <f t="shared" si="125"/>
        <v>226.90296610169483</v>
      </c>
    </row>
    <row r="2691" spans="1:8" x14ac:dyDescent="0.25">
      <c r="A2691" s="1">
        <v>43942.791666666657</v>
      </c>
      <c r="B2691" s="4">
        <v>62.789473684210527</v>
      </c>
      <c r="C2691" s="4">
        <f t="shared" si="123"/>
        <v>550.97763157894735</v>
      </c>
      <c r="D2691" s="4">
        <f t="shared" si="124"/>
        <v>165.89473684210529</v>
      </c>
      <c r="F2691" s="4">
        <v>207.36842105263159</v>
      </c>
      <c r="H2691" s="4">
        <f t="shared" si="125"/>
        <v>177.71447368421045</v>
      </c>
    </row>
    <row r="2692" spans="1:8" x14ac:dyDescent="0.25">
      <c r="A2692" s="1">
        <v>43942.833333333343</v>
      </c>
      <c r="B2692" s="4">
        <v>63.017543859649123</v>
      </c>
      <c r="C2692" s="4">
        <f t="shared" si="123"/>
        <v>552.97894736842102</v>
      </c>
      <c r="D2692" s="4">
        <f t="shared" si="124"/>
        <v>157.47368421052633</v>
      </c>
      <c r="F2692" s="4">
        <v>196.84210526315789</v>
      </c>
      <c r="H2692" s="4">
        <f t="shared" si="125"/>
        <v>198.66315789473677</v>
      </c>
    </row>
    <row r="2693" spans="1:8" x14ac:dyDescent="0.25">
      <c r="A2693" s="1">
        <v>43942.875</v>
      </c>
      <c r="B2693" s="4">
        <v>63.418181818181822</v>
      </c>
      <c r="C2693" s="4">
        <f t="shared" si="123"/>
        <v>556.49454545454546</v>
      </c>
      <c r="D2693" s="4">
        <f t="shared" si="124"/>
        <v>162.32727272727274</v>
      </c>
      <c r="F2693" s="4">
        <v>202.90909090909091</v>
      </c>
      <c r="H2693" s="4">
        <f t="shared" si="125"/>
        <v>191.25818181818178</v>
      </c>
    </row>
    <row r="2694" spans="1:8" x14ac:dyDescent="0.25">
      <c r="A2694" s="1">
        <v>43942.916666666657</v>
      </c>
      <c r="B2694" s="4">
        <v>62.779661016949163</v>
      </c>
      <c r="C2694" s="4">
        <f t="shared" si="123"/>
        <v>550.89152542372892</v>
      </c>
      <c r="D2694" s="4">
        <f t="shared" si="124"/>
        <v>142.37288135593224</v>
      </c>
      <c r="F2694" s="4">
        <v>177.9661016949153</v>
      </c>
      <c r="H2694" s="4">
        <f t="shared" si="125"/>
        <v>230.55254237288139</v>
      </c>
    </row>
    <row r="2695" spans="1:8" x14ac:dyDescent="0.25">
      <c r="A2695" s="1">
        <v>43942.958333333343</v>
      </c>
      <c r="B2695" s="4">
        <v>63.283333333333331</v>
      </c>
      <c r="C2695" s="4">
        <f t="shared" si="123"/>
        <v>555.31124999999997</v>
      </c>
      <c r="D2695" s="4">
        <f t="shared" si="124"/>
        <v>155.20000000000002</v>
      </c>
      <c r="F2695" s="4">
        <v>194</v>
      </c>
      <c r="H2695" s="4">
        <f t="shared" si="125"/>
        <v>206.11124999999993</v>
      </c>
    </row>
    <row r="2696" spans="1:8" x14ac:dyDescent="0.25">
      <c r="A2696" s="1">
        <v>43943</v>
      </c>
      <c r="B2696" s="4">
        <v>64</v>
      </c>
      <c r="C2696" s="4">
        <f t="shared" si="123"/>
        <v>561.6</v>
      </c>
      <c r="D2696" s="4">
        <f t="shared" si="124"/>
        <v>153.10344827586206</v>
      </c>
      <c r="F2696" s="4">
        <v>191.37931034482759</v>
      </c>
      <c r="H2696" s="4">
        <f t="shared" si="125"/>
        <v>217.11724137931034</v>
      </c>
    </row>
    <row r="2697" spans="1:8" x14ac:dyDescent="0.25">
      <c r="A2697" s="1">
        <v>43943.041666666657</v>
      </c>
      <c r="B2697" s="4">
        <v>64</v>
      </c>
      <c r="C2697" s="4">
        <f t="shared" ref="C2697:C2760" si="126">B2697*$C$2*$C$3/$C$4/3600</f>
        <v>561.6</v>
      </c>
      <c r="D2697" s="4">
        <f t="shared" ref="D2697:D2760" si="127">F2697/0.5*0.4</f>
        <v>148.80000000000001</v>
      </c>
      <c r="F2697" s="4">
        <v>186</v>
      </c>
      <c r="H2697" s="4">
        <f t="shared" ref="H2697:H2760" si="128">C2697-D2697-F2697</f>
        <v>226.8</v>
      </c>
    </row>
    <row r="2698" spans="1:8" x14ac:dyDescent="0.25">
      <c r="A2698" s="1">
        <v>43943.083333333343</v>
      </c>
      <c r="B2698" s="4">
        <v>63.783333333333331</v>
      </c>
      <c r="C2698" s="4">
        <f t="shared" si="126"/>
        <v>559.69875000000002</v>
      </c>
      <c r="D2698" s="4">
        <f t="shared" si="127"/>
        <v>156.80000000000001</v>
      </c>
      <c r="F2698" s="4">
        <v>196</v>
      </c>
      <c r="H2698" s="4">
        <f t="shared" si="128"/>
        <v>206.89875000000001</v>
      </c>
    </row>
    <row r="2699" spans="1:8" x14ac:dyDescent="0.25">
      <c r="A2699" s="1">
        <v>43943.125</v>
      </c>
      <c r="B2699" s="4">
        <v>63.016666666666673</v>
      </c>
      <c r="C2699" s="4">
        <f t="shared" si="126"/>
        <v>552.97125000000005</v>
      </c>
      <c r="D2699" s="4">
        <f t="shared" si="127"/>
        <v>149.6</v>
      </c>
      <c r="F2699" s="4">
        <v>187</v>
      </c>
      <c r="H2699" s="4">
        <f t="shared" si="128"/>
        <v>216.37125000000003</v>
      </c>
    </row>
    <row r="2700" spans="1:8" x14ac:dyDescent="0.25">
      <c r="A2700" s="1">
        <v>43943.166666666657</v>
      </c>
      <c r="B2700" s="4">
        <v>63</v>
      </c>
      <c r="C2700" s="4">
        <f t="shared" si="126"/>
        <v>552.82500000000005</v>
      </c>
      <c r="D2700" s="4">
        <f t="shared" si="127"/>
        <v>144</v>
      </c>
      <c r="F2700" s="4">
        <v>180</v>
      </c>
      <c r="H2700" s="4">
        <f t="shared" si="128"/>
        <v>228.82500000000005</v>
      </c>
    </row>
    <row r="2701" spans="1:8" x14ac:dyDescent="0.25">
      <c r="A2701" s="1">
        <v>43943.208333333343</v>
      </c>
      <c r="B2701" s="4">
        <v>63</v>
      </c>
      <c r="C2701" s="4">
        <f t="shared" si="126"/>
        <v>552.82500000000005</v>
      </c>
      <c r="D2701" s="4">
        <f t="shared" si="127"/>
        <v>138.4</v>
      </c>
      <c r="F2701" s="4">
        <v>173</v>
      </c>
      <c r="H2701" s="4">
        <f t="shared" si="128"/>
        <v>241.42500000000007</v>
      </c>
    </row>
    <row r="2702" spans="1:8" x14ac:dyDescent="0.25">
      <c r="A2702" s="1">
        <v>43943.25</v>
      </c>
      <c r="B2702" s="4">
        <v>63.2</v>
      </c>
      <c r="C2702" s="4">
        <f t="shared" si="126"/>
        <v>554.58000000000004</v>
      </c>
      <c r="D2702" s="4">
        <f t="shared" si="127"/>
        <v>142.4</v>
      </c>
      <c r="F2702" s="4">
        <v>178</v>
      </c>
      <c r="H2702" s="4">
        <f t="shared" si="128"/>
        <v>234.18000000000006</v>
      </c>
    </row>
    <row r="2703" spans="1:8" x14ac:dyDescent="0.25">
      <c r="A2703" s="1">
        <v>43943.291666666657</v>
      </c>
      <c r="B2703" s="4">
        <v>65.083333333333329</v>
      </c>
      <c r="C2703" s="4">
        <f t="shared" si="126"/>
        <v>571.10625000000005</v>
      </c>
      <c r="D2703" s="4">
        <f t="shared" si="127"/>
        <v>143.20000000000002</v>
      </c>
      <c r="F2703" s="4">
        <v>179</v>
      </c>
      <c r="H2703" s="4">
        <f t="shared" si="128"/>
        <v>248.90625</v>
      </c>
    </row>
    <row r="2704" spans="1:8" x14ac:dyDescent="0.25">
      <c r="A2704" s="1">
        <v>43943.333333333343</v>
      </c>
      <c r="B2704" s="4">
        <v>67.433333333333337</v>
      </c>
      <c r="C2704" s="4">
        <f t="shared" si="126"/>
        <v>591.72749999999996</v>
      </c>
      <c r="D2704" s="4">
        <f t="shared" si="127"/>
        <v>164</v>
      </c>
      <c r="F2704" s="4">
        <v>205</v>
      </c>
      <c r="H2704" s="4">
        <f t="shared" si="128"/>
        <v>222.72749999999996</v>
      </c>
    </row>
    <row r="2705" spans="1:8" x14ac:dyDescent="0.25">
      <c r="A2705" s="1">
        <v>43943.375</v>
      </c>
      <c r="B2705" s="4">
        <v>69.566666666666663</v>
      </c>
      <c r="C2705" s="4">
        <f t="shared" si="126"/>
        <v>610.44749999999999</v>
      </c>
      <c r="D2705" s="4">
        <f t="shared" si="127"/>
        <v>171.20000000000002</v>
      </c>
      <c r="F2705" s="4">
        <v>214</v>
      </c>
      <c r="H2705" s="4">
        <f t="shared" si="128"/>
        <v>225.24749999999995</v>
      </c>
    </row>
    <row r="2706" spans="1:8" x14ac:dyDescent="0.25">
      <c r="A2706" s="1">
        <v>43943.416666666657</v>
      </c>
      <c r="B2706" s="4">
        <v>72.150000000000006</v>
      </c>
      <c r="C2706" s="4">
        <f t="shared" si="126"/>
        <v>633.11625000000015</v>
      </c>
      <c r="D2706" s="4">
        <f t="shared" si="127"/>
        <v>176.8</v>
      </c>
      <c r="F2706" s="4">
        <v>221</v>
      </c>
      <c r="H2706" s="4">
        <f t="shared" si="128"/>
        <v>235.31625000000014</v>
      </c>
    </row>
    <row r="2707" spans="1:8" x14ac:dyDescent="0.25">
      <c r="A2707" s="1">
        <v>43943.458333333343</v>
      </c>
      <c r="B2707" s="4">
        <v>73.38333333333334</v>
      </c>
      <c r="C2707" s="4">
        <f t="shared" si="126"/>
        <v>643.93875000000014</v>
      </c>
      <c r="D2707" s="4">
        <f t="shared" si="127"/>
        <v>184.8</v>
      </c>
      <c r="F2707" s="4">
        <v>231</v>
      </c>
      <c r="H2707" s="4">
        <f t="shared" si="128"/>
        <v>228.13875000000013</v>
      </c>
    </row>
    <row r="2708" spans="1:8" x14ac:dyDescent="0.25">
      <c r="A2708" s="1">
        <v>43943.5</v>
      </c>
      <c r="B2708" s="4">
        <v>73.599999999999994</v>
      </c>
      <c r="C2708" s="4">
        <f t="shared" si="126"/>
        <v>645.83999999999992</v>
      </c>
      <c r="D2708" s="4">
        <f t="shared" si="127"/>
        <v>189.60000000000002</v>
      </c>
      <c r="F2708" s="4">
        <v>237</v>
      </c>
      <c r="H2708" s="4">
        <f t="shared" si="128"/>
        <v>219.2399999999999</v>
      </c>
    </row>
    <row r="2709" spans="1:8" x14ac:dyDescent="0.25">
      <c r="A2709" s="1">
        <v>43943.541666666657</v>
      </c>
      <c r="B2709" s="4">
        <v>73.933333333333337</v>
      </c>
      <c r="C2709" s="4">
        <f t="shared" si="126"/>
        <v>648.76499999999999</v>
      </c>
      <c r="D2709" s="4">
        <f t="shared" si="127"/>
        <v>182.4</v>
      </c>
      <c r="F2709" s="4">
        <v>228</v>
      </c>
      <c r="H2709" s="4">
        <f t="shared" si="128"/>
        <v>238.36500000000001</v>
      </c>
    </row>
    <row r="2710" spans="1:8" x14ac:dyDescent="0.25">
      <c r="A2710" s="1">
        <v>43943.583333333343</v>
      </c>
      <c r="B2710" s="4">
        <v>74.13333333333334</v>
      </c>
      <c r="C2710" s="4">
        <f t="shared" si="126"/>
        <v>650.5200000000001</v>
      </c>
      <c r="D2710" s="4">
        <f t="shared" si="127"/>
        <v>189.60000000000002</v>
      </c>
      <c r="F2710" s="4">
        <v>237</v>
      </c>
      <c r="H2710" s="4">
        <f t="shared" si="128"/>
        <v>223.92000000000007</v>
      </c>
    </row>
    <row r="2711" spans="1:8" x14ac:dyDescent="0.25">
      <c r="A2711" s="1">
        <v>43943.625</v>
      </c>
      <c r="B2711" s="4">
        <v>74.983333333333334</v>
      </c>
      <c r="C2711" s="4">
        <f t="shared" si="126"/>
        <v>657.97874999999999</v>
      </c>
      <c r="D2711" s="4">
        <f t="shared" si="127"/>
        <v>188.8</v>
      </c>
      <c r="F2711" s="4">
        <v>236</v>
      </c>
      <c r="H2711" s="4">
        <f t="shared" si="128"/>
        <v>233.17874999999998</v>
      </c>
    </row>
    <row r="2712" spans="1:8" x14ac:dyDescent="0.25">
      <c r="A2712" s="1">
        <v>43943.666666666657</v>
      </c>
      <c r="B2712" s="4">
        <v>74.733333333333334</v>
      </c>
      <c r="C2712" s="4">
        <f t="shared" si="126"/>
        <v>655.78499999999997</v>
      </c>
      <c r="D2712" s="4">
        <f t="shared" si="127"/>
        <v>191.20000000000002</v>
      </c>
      <c r="F2712" s="4">
        <v>239</v>
      </c>
      <c r="H2712" s="4">
        <f t="shared" si="128"/>
        <v>225.58499999999992</v>
      </c>
    </row>
    <row r="2713" spans="1:8" x14ac:dyDescent="0.25">
      <c r="A2713" s="1">
        <v>43943.708333333343</v>
      </c>
      <c r="B2713" s="4">
        <v>72.583333333333329</v>
      </c>
      <c r="C2713" s="4">
        <f t="shared" si="126"/>
        <v>636.91875000000005</v>
      </c>
      <c r="D2713" s="4">
        <f t="shared" si="127"/>
        <v>180</v>
      </c>
      <c r="F2713" s="4">
        <v>225</v>
      </c>
      <c r="H2713" s="4">
        <f t="shared" si="128"/>
        <v>231.91875000000005</v>
      </c>
    </row>
    <row r="2714" spans="1:8" x14ac:dyDescent="0.25">
      <c r="A2714" s="1">
        <v>43943.75</v>
      </c>
      <c r="B2714" s="4">
        <v>71.433333333333337</v>
      </c>
      <c r="C2714" s="4">
        <f t="shared" si="126"/>
        <v>626.82749999999999</v>
      </c>
      <c r="D2714" s="4">
        <f t="shared" si="127"/>
        <v>184.8</v>
      </c>
      <c r="F2714" s="4">
        <v>231</v>
      </c>
      <c r="H2714" s="4">
        <f t="shared" si="128"/>
        <v>211.02749999999997</v>
      </c>
    </row>
    <row r="2715" spans="1:8" x14ac:dyDescent="0.25">
      <c r="A2715" s="1">
        <v>43943.791666666657</v>
      </c>
      <c r="B2715" s="4">
        <v>68.61666666666666</v>
      </c>
      <c r="C2715" s="4">
        <f t="shared" si="126"/>
        <v>602.11124999999993</v>
      </c>
      <c r="D2715" s="4">
        <f t="shared" si="127"/>
        <v>163.20000000000002</v>
      </c>
      <c r="F2715" s="4">
        <v>204</v>
      </c>
      <c r="H2715" s="4">
        <f t="shared" si="128"/>
        <v>234.91124999999988</v>
      </c>
    </row>
    <row r="2716" spans="1:8" x14ac:dyDescent="0.25">
      <c r="A2716" s="1">
        <v>43943.833333333343</v>
      </c>
      <c r="B2716" s="4">
        <v>67</v>
      </c>
      <c r="C2716" s="4">
        <f t="shared" si="126"/>
        <v>587.92499999999995</v>
      </c>
      <c r="D2716" s="4">
        <f t="shared" si="127"/>
        <v>159.20000000000002</v>
      </c>
      <c r="F2716" s="4">
        <v>199</v>
      </c>
      <c r="H2716" s="4">
        <f t="shared" si="128"/>
        <v>229.72499999999991</v>
      </c>
    </row>
    <row r="2717" spans="1:8" x14ac:dyDescent="0.25">
      <c r="A2717" s="1">
        <v>43943.875</v>
      </c>
      <c r="B2717" s="4">
        <v>66.983333333333334</v>
      </c>
      <c r="C2717" s="4">
        <f t="shared" si="126"/>
        <v>587.77874999999995</v>
      </c>
      <c r="D2717" s="4">
        <f t="shared" si="127"/>
        <v>159.20000000000002</v>
      </c>
      <c r="F2717" s="4">
        <v>199</v>
      </c>
      <c r="H2717" s="4">
        <f t="shared" si="128"/>
        <v>229.5787499999999</v>
      </c>
    </row>
    <row r="2718" spans="1:8" x14ac:dyDescent="0.25">
      <c r="A2718" s="1">
        <v>43943.916666666657</v>
      </c>
      <c r="B2718" s="4">
        <v>66.8</v>
      </c>
      <c r="C2718" s="4">
        <f t="shared" si="126"/>
        <v>586.16999999999996</v>
      </c>
      <c r="D2718" s="4">
        <f t="shared" si="127"/>
        <v>157.60000000000002</v>
      </c>
      <c r="F2718" s="4">
        <v>197</v>
      </c>
      <c r="H2718" s="4">
        <f t="shared" si="128"/>
        <v>231.56999999999994</v>
      </c>
    </row>
    <row r="2719" spans="1:8" x14ac:dyDescent="0.25">
      <c r="A2719" s="1">
        <v>43943.958333333343</v>
      </c>
      <c r="B2719" s="4">
        <v>66.016666666666666</v>
      </c>
      <c r="C2719" s="4">
        <f t="shared" si="126"/>
        <v>579.29624999999999</v>
      </c>
      <c r="D2719" s="4">
        <f t="shared" si="127"/>
        <v>164</v>
      </c>
      <c r="F2719" s="4">
        <v>205</v>
      </c>
      <c r="H2719" s="4">
        <f t="shared" si="128"/>
        <v>210.29624999999999</v>
      </c>
    </row>
    <row r="2720" spans="1:8" x14ac:dyDescent="0.25">
      <c r="A2720" s="1">
        <v>43944</v>
      </c>
      <c r="B2720" s="4">
        <v>65.63333333333334</v>
      </c>
      <c r="C2720" s="4">
        <f t="shared" si="126"/>
        <v>575.93250000000012</v>
      </c>
      <c r="D2720" s="4">
        <f t="shared" si="127"/>
        <v>148.80000000000001</v>
      </c>
      <c r="F2720" s="4">
        <v>186</v>
      </c>
      <c r="H2720" s="4">
        <f t="shared" si="128"/>
        <v>241.13250000000011</v>
      </c>
    </row>
    <row r="2721" spans="1:8" x14ac:dyDescent="0.25">
      <c r="A2721" s="1">
        <v>43944.041666666657</v>
      </c>
      <c r="B2721" s="4">
        <v>64.983333333333334</v>
      </c>
      <c r="C2721" s="4">
        <f t="shared" si="126"/>
        <v>570.22874999999999</v>
      </c>
      <c r="D2721" s="4">
        <f t="shared" si="127"/>
        <v>151.20000000000002</v>
      </c>
      <c r="F2721" s="4">
        <v>189</v>
      </c>
      <c r="H2721" s="4">
        <f t="shared" si="128"/>
        <v>230.02874999999995</v>
      </c>
    </row>
    <row r="2722" spans="1:8" x14ac:dyDescent="0.25">
      <c r="A2722" s="1">
        <v>43944.083333333343</v>
      </c>
      <c r="B2722" s="4">
        <v>64.11666666666666</v>
      </c>
      <c r="C2722" s="4">
        <f t="shared" si="126"/>
        <v>562.62374999999997</v>
      </c>
      <c r="D2722" s="4">
        <f t="shared" si="127"/>
        <v>152</v>
      </c>
      <c r="F2722" s="4">
        <v>190</v>
      </c>
      <c r="H2722" s="4">
        <f t="shared" si="128"/>
        <v>220.62374999999997</v>
      </c>
    </row>
    <row r="2723" spans="1:8" x14ac:dyDescent="0.25">
      <c r="A2723" s="1">
        <v>43944.125</v>
      </c>
      <c r="B2723" s="4">
        <v>63.533333333333331</v>
      </c>
      <c r="C2723" s="4">
        <f t="shared" si="126"/>
        <v>557.505</v>
      </c>
      <c r="D2723" s="4">
        <f t="shared" si="127"/>
        <v>149.6</v>
      </c>
      <c r="F2723" s="4">
        <v>187</v>
      </c>
      <c r="H2723" s="4">
        <f t="shared" si="128"/>
        <v>220.90499999999997</v>
      </c>
    </row>
    <row r="2724" spans="1:8" x14ac:dyDescent="0.25">
      <c r="A2724" s="1">
        <v>43944.166666666657</v>
      </c>
      <c r="B2724" s="4">
        <v>62.81666666666667</v>
      </c>
      <c r="C2724" s="4">
        <f t="shared" si="126"/>
        <v>551.21624999999995</v>
      </c>
      <c r="D2724" s="4">
        <f t="shared" si="127"/>
        <v>136.80000000000001</v>
      </c>
      <c r="F2724" s="4">
        <v>171</v>
      </c>
      <c r="H2724" s="4">
        <f t="shared" si="128"/>
        <v>243.41624999999993</v>
      </c>
    </row>
    <row r="2725" spans="1:8" x14ac:dyDescent="0.25">
      <c r="A2725" s="1">
        <v>43944.208333333343</v>
      </c>
      <c r="B2725" s="4">
        <v>62</v>
      </c>
      <c r="C2725" s="4">
        <f t="shared" si="126"/>
        <v>544.04999999999995</v>
      </c>
      <c r="D2725" s="4">
        <f t="shared" si="127"/>
        <v>146.4</v>
      </c>
      <c r="F2725" s="4">
        <v>183</v>
      </c>
      <c r="H2725" s="4">
        <f t="shared" si="128"/>
        <v>214.64999999999998</v>
      </c>
    </row>
    <row r="2726" spans="1:8" x14ac:dyDescent="0.25">
      <c r="A2726" s="1">
        <v>43944.25</v>
      </c>
      <c r="B2726" s="4">
        <v>62</v>
      </c>
      <c r="C2726" s="4">
        <f t="shared" si="126"/>
        <v>544.04999999999995</v>
      </c>
      <c r="D2726" s="4">
        <f t="shared" si="127"/>
        <v>131.20000000000002</v>
      </c>
      <c r="F2726" s="4">
        <v>164</v>
      </c>
      <c r="H2726" s="4">
        <f t="shared" si="128"/>
        <v>248.84999999999991</v>
      </c>
    </row>
    <row r="2727" spans="1:8" x14ac:dyDescent="0.25">
      <c r="A2727" s="1">
        <v>43944.291666666657</v>
      </c>
      <c r="B2727" s="4">
        <v>63.333333333333343</v>
      </c>
      <c r="C2727" s="4">
        <f t="shared" si="126"/>
        <v>555.75000000000011</v>
      </c>
      <c r="D2727" s="4">
        <f t="shared" si="127"/>
        <v>140.80000000000001</v>
      </c>
      <c r="F2727" s="4">
        <v>176</v>
      </c>
      <c r="H2727" s="4">
        <f t="shared" si="128"/>
        <v>238.9500000000001</v>
      </c>
    </row>
    <row r="2728" spans="1:8" x14ac:dyDescent="0.25">
      <c r="A2728" s="1">
        <v>43944.333333333343</v>
      </c>
      <c r="B2728" s="4">
        <v>65.61666666666666</v>
      </c>
      <c r="C2728" s="4">
        <f t="shared" si="126"/>
        <v>575.78624999999988</v>
      </c>
      <c r="D2728" s="4">
        <f t="shared" si="127"/>
        <v>163.20000000000002</v>
      </c>
      <c r="F2728" s="4">
        <v>204</v>
      </c>
      <c r="H2728" s="4">
        <f t="shared" si="128"/>
        <v>208.58624999999984</v>
      </c>
    </row>
    <row r="2729" spans="1:8" x14ac:dyDescent="0.25">
      <c r="A2729" s="1">
        <v>43944.375</v>
      </c>
      <c r="B2729" s="4">
        <v>67.5</v>
      </c>
      <c r="C2729" s="4">
        <f t="shared" si="126"/>
        <v>592.3125</v>
      </c>
      <c r="D2729" s="4">
        <f t="shared" si="127"/>
        <v>167.20000000000002</v>
      </c>
      <c r="F2729" s="4">
        <v>209</v>
      </c>
      <c r="H2729" s="4">
        <f t="shared" si="128"/>
        <v>216.11249999999995</v>
      </c>
    </row>
    <row r="2730" spans="1:8" x14ac:dyDescent="0.25">
      <c r="A2730" s="1">
        <v>43944.416666666657</v>
      </c>
      <c r="B2730" s="4">
        <v>68.61666666666666</v>
      </c>
      <c r="C2730" s="4">
        <f t="shared" si="126"/>
        <v>602.11124999999993</v>
      </c>
      <c r="D2730" s="4">
        <f t="shared" si="127"/>
        <v>167.20000000000002</v>
      </c>
      <c r="F2730" s="4">
        <v>209</v>
      </c>
      <c r="H2730" s="4">
        <f t="shared" si="128"/>
        <v>225.91124999999988</v>
      </c>
    </row>
    <row r="2731" spans="1:8" x14ac:dyDescent="0.25">
      <c r="A2731" s="1">
        <v>43944.458333333343</v>
      </c>
      <c r="B2731" s="4">
        <v>69.716666666666669</v>
      </c>
      <c r="C2731" s="4">
        <f t="shared" si="126"/>
        <v>611.76374999999996</v>
      </c>
      <c r="D2731" s="4">
        <f t="shared" si="127"/>
        <v>180.8</v>
      </c>
      <c r="F2731" s="4">
        <v>226</v>
      </c>
      <c r="H2731" s="4">
        <f t="shared" si="128"/>
        <v>204.96374999999995</v>
      </c>
    </row>
    <row r="2732" spans="1:8" x14ac:dyDescent="0.25">
      <c r="A2732" s="1">
        <v>43944.5</v>
      </c>
      <c r="B2732" s="4">
        <v>68.083333333333329</v>
      </c>
      <c r="C2732" s="4">
        <f t="shared" si="126"/>
        <v>597.43124999999998</v>
      </c>
      <c r="D2732" s="4">
        <f t="shared" si="127"/>
        <v>172</v>
      </c>
      <c r="F2732" s="4">
        <v>215</v>
      </c>
      <c r="H2732" s="4">
        <f t="shared" si="128"/>
        <v>210.43124999999998</v>
      </c>
    </row>
    <row r="2733" spans="1:8" x14ac:dyDescent="0.25">
      <c r="A2733" s="1">
        <v>43944.541666666657</v>
      </c>
      <c r="B2733" s="4">
        <v>65.166666666666671</v>
      </c>
      <c r="C2733" s="4">
        <f t="shared" si="126"/>
        <v>571.83749999999998</v>
      </c>
      <c r="D2733" s="4">
        <f t="shared" si="127"/>
        <v>164</v>
      </c>
      <c r="F2733" s="4">
        <v>205</v>
      </c>
      <c r="H2733" s="4">
        <f t="shared" si="128"/>
        <v>202.83749999999998</v>
      </c>
    </row>
    <row r="2734" spans="1:8" x14ac:dyDescent="0.25">
      <c r="A2734" s="1">
        <v>43944.583333333343</v>
      </c>
      <c r="B2734" s="4">
        <v>64</v>
      </c>
      <c r="C2734" s="4">
        <f t="shared" si="126"/>
        <v>561.6</v>
      </c>
      <c r="D2734" s="4">
        <f t="shared" si="127"/>
        <v>157.60000000000002</v>
      </c>
      <c r="F2734" s="4">
        <v>197</v>
      </c>
      <c r="H2734" s="4">
        <f t="shared" si="128"/>
        <v>207</v>
      </c>
    </row>
    <row r="2735" spans="1:8" x14ac:dyDescent="0.25">
      <c r="A2735" s="1">
        <v>43944.625</v>
      </c>
      <c r="B2735" s="4">
        <v>63.05</v>
      </c>
      <c r="C2735" s="4">
        <f t="shared" si="126"/>
        <v>553.26374999999996</v>
      </c>
      <c r="D2735" s="4">
        <f t="shared" si="127"/>
        <v>156</v>
      </c>
      <c r="F2735" s="4">
        <v>195</v>
      </c>
      <c r="H2735" s="4">
        <f t="shared" si="128"/>
        <v>202.26374999999996</v>
      </c>
    </row>
    <row r="2736" spans="1:8" x14ac:dyDescent="0.25">
      <c r="A2736" s="1">
        <v>43944.666666666657</v>
      </c>
      <c r="B2736" s="4">
        <v>61.95</v>
      </c>
      <c r="C2736" s="4">
        <f t="shared" si="126"/>
        <v>543.61125000000004</v>
      </c>
      <c r="D2736" s="4">
        <f t="shared" si="127"/>
        <v>147.20000000000002</v>
      </c>
      <c r="F2736" s="4">
        <v>184</v>
      </c>
      <c r="H2736" s="4">
        <f t="shared" si="128"/>
        <v>212.41125</v>
      </c>
    </row>
    <row r="2737" spans="1:8" x14ac:dyDescent="0.25">
      <c r="A2737" s="1">
        <v>43944.708333333343</v>
      </c>
      <c r="B2737" s="4">
        <v>61</v>
      </c>
      <c r="C2737" s="4">
        <f t="shared" si="126"/>
        <v>535.27499999999998</v>
      </c>
      <c r="D2737" s="4">
        <f t="shared" si="127"/>
        <v>147.20000000000002</v>
      </c>
      <c r="F2737" s="4">
        <v>184</v>
      </c>
      <c r="H2737" s="4">
        <f t="shared" si="128"/>
        <v>204.07499999999993</v>
      </c>
    </row>
    <row r="2738" spans="1:8" x14ac:dyDescent="0.25">
      <c r="A2738" s="1">
        <v>43944.75</v>
      </c>
      <c r="B2738" s="4">
        <v>60.31666666666667</v>
      </c>
      <c r="C2738" s="4">
        <f t="shared" si="126"/>
        <v>529.27874999999995</v>
      </c>
      <c r="D2738" s="4">
        <f t="shared" si="127"/>
        <v>147.20000000000002</v>
      </c>
      <c r="F2738" s="4">
        <v>184</v>
      </c>
      <c r="H2738" s="4">
        <f t="shared" si="128"/>
        <v>198.0787499999999</v>
      </c>
    </row>
    <row r="2739" spans="1:8" x14ac:dyDescent="0.25">
      <c r="A2739" s="1">
        <v>43944.791666666657</v>
      </c>
      <c r="B2739" s="4">
        <v>59.15</v>
      </c>
      <c r="C2739" s="4">
        <f t="shared" si="126"/>
        <v>519.04124999999999</v>
      </c>
      <c r="D2739" s="4">
        <f t="shared" si="127"/>
        <v>134.4</v>
      </c>
      <c r="F2739" s="4">
        <v>168</v>
      </c>
      <c r="H2739" s="4">
        <f t="shared" si="128"/>
        <v>216.64125000000001</v>
      </c>
    </row>
    <row r="2740" spans="1:8" x14ac:dyDescent="0.25">
      <c r="A2740" s="1">
        <v>43944.833333333343</v>
      </c>
      <c r="B2740" s="4">
        <v>58.533333333333331</v>
      </c>
      <c r="C2740" s="4">
        <f t="shared" si="126"/>
        <v>513.63</v>
      </c>
      <c r="D2740" s="4">
        <f t="shared" si="127"/>
        <v>132.80000000000001</v>
      </c>
      <c r="F2740" s="4">
        <v>166</v>
      </c>
      <c r="H2740" s="4">
        <f t="shared" si="128"/>
        <v>214.82999999999998</v>
      </c>
    </row>
    <row r="2741" spans="1:8" x14ac:dyDescent="0.25">
      <c r="A2741" s="1">
        <v>43944.875</v>
      </c>
      <c r="B2741" s="4">
        <v>58</v>
      </c>
      <c r="C2741" s="4">
        <f t="shared" si="126"/>
        <v>508.95</v>
      </c>
      <c r="D2741" s="4">
        <f t="shared" si="127"/>
        <v>124.80000000000001</v>
      </c>
      <c r="F2741" s="4">
        <v>156</v>
      </c>
      <c r="H2741" s="4">
        <f t="shared" si="128"/>
        <v>228.14999999999998</v>
      </c>
    </row>
    <row r="2742" spans="1:8" x14ac:dyDescent="0.25">
      <c r="A2742" s="1">
        <v>43944.916666666657</v>
      </c>
      <c r="B2742" s="4">
        <v>58</v>
      </c>
      <c r="C2742" s="4">
        <f t="shared" si="126"/>
        <v>508.95</v>
      </c>
      <c r="D2742" s="4">
        <f t="shared" si="127"/>
        <v>131.20000000000002</v>
      </c>
      <c r="F2742" s="4">
        <v>164</v>
      </c>
      <c r="H2742" s="4">
        <f t="shared" si="128"/>
        <v>213.75</v>
      </c>
    </row>
    <row r="2743" spans="1:8" x14ac:dyDescent="0.25">
      <c r="A2743" s="1">
        <v>43944.958333333343</v>
      </c>
      <c r="B2743" s="4">
        <v>58.25</v>
      </c>
      <c r="C2743" s="4">
        <f t="shared" si="126"/>
        <v>511.14375000000001</v>
      </c>
      <c r="D2743" s="4">
        <f t="shared" si="127"/>
        <v>136.80000000000001</v>
      </c>
      <c r="F2743" s="4">
        <v>171</v>
      </c>
      <c r="H2743" s="4">
        <f t="shared" si="128"/>
        <v>203.34375</v>
      </c>
    </row>
    <row r="2744" spans="1:8" x14ac:dyDescent="0.25">
      <c r="A2744" s="1">
        <v>43945</v>
      </c>
      <c r="B2744" s="4">
        <v>59</v>
      </c>
      <c r="C2744" s="4">
        <f t="shared" si="126"/>
        <v>517.72500000000002</v>
      </c>
      <c r="D2744" s="4">
        <f t="shared" si="127"/>
        <v>132</v>
      </c>
      <c r="F2744" s="4">
        <v>165</v>
      </c>
      <c r="H2744" s="4">
        <f t="shared" si="128"/>
        <v>220.72500000000002</v>
      </c>
    </row>
    <row r="2745" spans="1:8" x14ac:dyDescent="0.25">
      <c r="A2745" s="1">
        <v>43945.041666666657</v>
      </c>
      <c r="B2745" s="4">
        <v>59</v>
      </c>
      <c r="C2745" s="4">
        <f t="shared" si="126"/>
        <v>517.72500000000002</v>
      </c>
      <c r="D2745" s="4">
        <f t="shared" si="127"/>
        <v>132</v>
      </c>
      <c r="F2745" s="4">
        <v>165</v>
      </c>
      <c r="H2745" s="4">
        <f t="shared" si="128"/>
        <v>220.72500000000002</v>
      </c>
    </row>
    <row r="2746" spans="1:8" x14ac:dyDescent="0.25">
      <c r="A2746" s="1">
        <v>43945.083333333343</v>
      </c>
      <c r="B2746" s="4">
        <v>59</v>
      </c>
      <c r="C2746" s="4">
        <f t="shared" si="126"/>
        <v>517.72500000000002</v>
      </c>
      <c r="D2746" s="4">
        <f t="shared" si="127"/>
        <v>135.20000000000002</v>
      </c>
      <c r="F2746" s="4">
        <v>169</v>
      </c>
      <c r="H2746" s="4">
        <f t="shared" si="128"/>
        <v>213.52499999999998</v>
      </c>
    </row>
    <row r="2747" spans="1:8" x14ac:dyDescent="0.25">
      <c r="A2747" s="1">
        <v>43945.125</v>
      </c>
      <c r="B2747" s="4">
        <v>59</v>
      </c>
      <c r="C2747" s="4">
        <f t="shared" si="126"/>
        <v>517.72500000000002</v>
      </c>
      <c r="D2747" s="4">
        <f t="shared" si="127"/>
        <v>134.4</v>
      </c>
      <c r="F2747" s="4">
        <v>168</v>
      </c>
      <c r="H2747" s="4">
        <f t="shared" si="128"/>
        <v>215.32500000000005</v>
      </c>
    </row>
    <row r="2748" spans="1:8" x14ac:dyDescent="0.25">
      <c r="A2748" s="1">
        <v>43945.166666666657</v>
      </c>
      <c r="B2748" s="4">
        <v>58.966666666666669</v>
      </c>
      <c r="C2748" s="4">
        <f t="shared" si="126"/>
        <v>517.4325</v>
      </c>
      <c r="D2748" s="4">
        <f t="shared" si="127"/>
        <v>136</v>
      </c>
      <c r="F2748" s="4">
        <v>170</v>
      </c>
      <c r="H2748" s="4">
        <f t="shared" si="128"/>
        <v>211.4325</v>
      </c>
    </row>
    <row r="2749" spans="1:8" x14ac:dyDescent="0.25">
      <c r="A2749" s="1">
        <v>43945.208333333343</v>
      </c>
      <c r="B2749" s="4">
        <v>58.8</v>
      </c>
      <c r="C2749" s="4">
        <f t="shared" si="126"/>
        <v>515.97</v>
      </c>
      <c r="D2749" s="4">
        <f t="shared" si="127"/>
        <v>129.6</v>
      </c>
      <c r="F2749" s="4">
        <v>162</v>
      </c>
      <c r="H2749" s="4">
        <f t="shared" si="128"/>
        <v>224.37</v>
      </c>
    </row>
    <row r="2750" spans="1:8" x14ac:dyDescent="0.25">
      <c r="A2750" s="1">
        <v>43945.25</v>
      </c>
      <c r="B2750" s="4">
        <v>59.05</v>
      </c>
      <c r="C2750" s="4">
        <f t="shared" si="126"/>
        <v>518.16375000000005</v>
      </c>
      <c r="D2750" s="4">
        <f t="shared" si="127"/>
        <v>132</v>
      </c>
      <c r="F2750" s="4">
        <v>165</v>
      </c>
      <c r="H2750" s="4">
        <f t="shared" si="128"/>
        <v>221.16375000000005</v>
      </c>
    </row>
    <row r="2751" spans="1:8" x14ac:dyDescent="0.25">
      <c r="A2751" s="1">
        <v>43945.291666666657</v>
      </c>
      <c r="B2751" s="4">
        <v>61.416666666666657</v>
      </c>
      <c r="C2751" s="4">
        <f t="shared" si="126"/>
        <v>538.93124999999998</v>
      </c>
      <c r="D2751" s="4">
        <f t="shared" si="127"/>
        <v>144.80000000000001</v>
      </c>
      <c r="F2751" s="4">
        <v>181</v>
      </c>
      <c r="H2751" s="4">
        <f t="shared" si="128"/>
        <v>213.13124999999997</v>
      </c>
    </row>
    <row r="2752" spans="1:8" x14ac:dyDescent="0.25">
      <c r="A2752" s="1">
        <v>43945.333333333343</v>
      </c>
      <c r="B2752" s="4">
        <v>64.066666666666663</v>
      </c>
      <c r="C2752" s="4">
        <f t="shared" si="126"/>
        <v>562.18499999999995</v>
      </c>
      <c r="D2752" s="4">
        <f t="shared" si="127"/>
        <v>151.20000000000002</v>
      </c>
      <c r="F2752" s="4">
        <v>189</v>
      </c>
      <c r="H2752" s="4">
        <f t="shared" si="128"/>
        <v>221.9849999999999</v>
      </c>
    </row>
    <row r="2753" spans="1:8" x14ac:dyDescent="0.25">
      <c r="A2753" s="1">
        <v>43945.375</v>
      </c>
      <c r="B2753" s="4">
        <v>66.349999999999994</v>
      </c>
      <c r="C2753" s="4">
        <f t="shared" si="126"/>
        <v>582.22124999999994</v>
      </c>
      <c r="D2753" s="4">
        <f t="shared" si="127"/>
        <v>164.8</v>
      </c>
      <c r="F2753" s="4">
        <v>206</v>
      </c>
      <c r="H2753" s="4">
        <f t="shared" si="128"/>
        <v>211.42124999999993</v>
      </c>
    </row>
    <row r="2754" spans="1:8" x14ac:dyDescent="0.25">
      <c r="A2754" s="1">
        <v>43945.416666666657</v>
      </c>
      <c r="B2754" s="4">
        <v>68.099999999999994</v>
      </c>
      <c r="C2754" s="4">
        <f t="shared" si="126"/>
        <v>597.57749999999987</v>
      </c>
      <c r="D2754" s="4">
        <f t="shared" si="127"/>
        <v>164.8</v>
      </c>
      <c r="F2754" s="4">
        <v>206</v>
      </c>
      <c r="H2754" s="4">
        <f t="shared" si="128"/>
        <v>226.77749999999986</v>
      </c>
    </row>
    <row r="2755" spans="1:8" x14ac:dyDescent="0.25">
      <c r="A2755" s="1">
        <v>43945.458333333343</v>
      </c>
      <c r="B2755" s="4">
        <v>68.95</v>
      </c>
      <c r="C2755" s="4">
        <f t="shared" si="126"/>
        <v>605.03625</v>
      </c>
      <c r="D2755" s="4">
        <f t="shared" si="127"/>
        <v>174.4</v>
      </c>
      <c r="F2755" s="4">
        <v>218</v>
      </c>
      <c r="H2755" s="4">
        <f t="shared" si="128"/>
        <v>212.63625000000002</v>
      </c>
    </row>
    <row r="2756" spans="1:8" x14ac:dyDescent="0.25">
      <c r="A2756" s="1">
        <v>43945.5</v>
      </c>
      <c r="B2756" s="4">
        <v>65.7</v>
      </c>
      <c r="C2756" s="4">
        <f t="shared" si="126"/>
        <v>576.51750000000004</v>
      </c>
      <c r="D2756" s="4">
        <f t="shared" si="127"/>
        <v>164.8</v>
      </c>
      <c r="F2756" s="4">
        <v>206</v>
      </c>
      <c r="H2756" s="4">
        <f t="shared" si="128"/>
        <v>205.71750000000003</v>
      </c>
    </row>
    <row r="2757" spans="1:8" x14ac:dyDescent="0.25">
      <c r="A2757" s="1">
        <v>43945.541666666657</v>
      </c>
      <c r="B2757" s="4">
        <v>63.083333333333343</v>
      </c>
      <c r="C2757" s="4">
        <f t="shared" si="126"/>
        <v>553.55625000000009</v>
      </c>
      <c r="D2757" s="4">
        <f t="shared" si="127"/>
        <v>153.60000000000002</v>
      </c>
      <c r="F2757" s="4">
        <v>192</v>
      </c>
      <c r="H2757" s="4">
        <f t="shared" si="128"/>
        <v>207.95625000000007</v>
      </c>
    </row>
    <row r="2758" spans="1:8" x14ac:dyDescent="0.25">
      <c r="A2758" s="1">
        <v>43945.583333333343</v>
      </c>
      <c r="B2758" s="4">
        <v>62.55</v>
      </c>
      <c r="C2758" s="4">
        <f t="shared" si="126"/>
        <v>548.87625000000003</v>
      </c>
      <c r="D2758" s="4">
        <f t="shared" si="127"/>
        <v>153.60000000000002</v>
      </c>
      <c r="F2758" s="4">
        <v>192</v>
      </c>
      <c r="H2758" s="4">
        <f t="shared" si="128"/>
        <v>203.27625</v>
      </c>
    </row>
    <row r="2759" spans="1:8" x14ac:dyDescent="0.25">
      <c r="A2759" s="1">
        <v>43945.625</v>
      </c>
      <c r="B2759" s="4">
        <v>62.383333333333333</v>
      </c>
      <c r="C2759" s="4">
        <f t="shared" si="126"/>
        <v>547.41375000000005</v>
      </c>
      <c r="D2759" s="4">
        <f t="shared" si="127"/>
        <v>146.4</v>
      </c>
      <c r="F2759" s="4">
        <v>183</v>
      </c>
      <c r="H2759" s="4">
        <f t="shared" si="128"/>
        <v>218.01375000000007</v>
      </c>
    </row>
    <row r="2760" spans="1:8" x14ac:dyDescent="0.25">
      <c r="A2760" s="1">
        <v>43945.666666666657</v>
      </c>
      <c r="B2760" s="4">
        <v>61.65</v>
      </c>
      <c r="C2760" s="4">
        <f t="shared" si="126"/>
        <v>540.97874999999999</v>
      </c>
      <c r="D2760" s="4">
        <f t="shared" si="127"/>
        <v>150.4</v>
      </c>
      <c r="F2760" s="4">
        <v>188</v>
      </c>
      <c r="H2760" s="4">
        <f t="shared" si="128"/>
        <v>202.57875000000001</v>
      </c>
    </row>
    <row r="2761" spans="1:8" x14ac:dyDescent="0.25">
      <c r="A2761" s="1">
        <v>43945.708333333343</v>
      </c>
      <c r="B2761" s="4">
        <v>60.733333333333327</v>
      </c>
      <c r="C2761" s="4">
        <f t="shared" ref="C2761:C2824" si="129">B2761*$C$2*$C$3/$C$4/3600</f>
        <v>532.93499999999995</v>
      </c>
      <c r="D2761" s="4">
        <f t="shared" ref="D2761:D2824" si="130">F2761/0.5*0.4</f>
        <v>146.4</v>
      </c>
      <c r="F2761" s="4">
        <v>183</v>
      </c>
      <c r="H2761" s="4">
        <f t="shared" ref="H2761:H2824" si="131">C2761-D2761-F2761</f>
        <v>203.53499999999997</v>
      </c>
    </row>
    <row r="2762" spans="1:8" x14ac:dyDescent="0.25">
      <c r="A2762" s="1">
        <v>43945.75</v>
      </c>
      <c r="B2762" s="4">
        <v>59.75</v>
      </c>
      <c r="C2762" s="4">
        <f t="shared" si="129"/>
        <v>524.30624999999998</v>
      </c>
      <c r="D2762" s="4">
        <f t="shared" si="130"/>
        <v>140.80000000000001</v>
      </c>
      <c r="F2762" s="4">
        <v>176</v>
      </c>
      <c r="H2762" s="4">
        <f t="shared" si="131"/>
        <v>207.50624999999997</v>
      </c>
    </row>
    <row r="2763" spans="1:8" x14ac:dyDescent="0.25">
      <c r="A2763" s="1">
        <v>43945.791666666657</v>
      </c>
      <c r="B2763" s="4">
        <v>59</v>
      </c>
      <c r="C2763" s="4">
        <f t="shared" si="129"/>
        <v>517.72500000000002</v>
      </c>
      <c r="D2763" s="4">
        <f t="shared" si="130"/>
        <v>134.4</v>
      </c>
      <c r="F2763" s="4">
        <v>168</v>
      </c>
      <c r="H2763" s="4">
        <f t="shared" si="131"/>
        <v>215.32500000000005</v>
      </c>
    </row>
    <row r="2764" spans="1:8" x14ac:dyDescent="0.25">
      <c r="A2764" s="1">
        <v>43945.833333333343</v>
      </c>
      <c r="B2764" s="4">
        <v>59</v>
      </c>
      <c r="C2764" s="4">
        <f t="shared" si="129"/>
        <v>517.72500000000002</v>
      </c>
      <c r="D2764" s="4">
        <f t="shared" si="130"/>
        <v>134.4</v>
      </c>
      <c r="F2764" s="4">
        <v>168</v>
      </c>
      <c r="H2764" s="4">
        <f t="shared" si="131"/>
        <v>215.32500000000005</v>
      </c>
    </row>
    <row r="2765" spans="1:8" x14ac:dyDescent="0.25">
      <c r="A2765" s="1">
        <v>43945.875</v>
      </c>
      <c r="B2765" s="4">
        <v>60.05</v>
      </c>
      <c r="C2765" s="4">
        <f t="shared" si="129"/>
        <v>526.93875000000003</v>
      </c>
      <c r="D2765" s="4">
        <f t="shared" si="130"/>
        <v>139.20000000000002</v>
      </c>
      <c r="F2765" s="4">
        <v>174</v>
      </c>
      <c r="H2765" s="4">
        <f t="shared" si="131"/>
        <v>213.73874999999998</v>
      </c>
    </row>
    <row r="2766" spans="1:8" x14ac:dyDescent="0.25">
      <c r="A2766" s="1">
        <v>43945.916666666657</v>
      </c>
      <c r="B2766" s="4">
        <v>60.81666666666667</v>
      </c>
      <c r="C2766" s="4">
        <f t="shared" si="129"/>
        <v>533.66624999999999</v>
      </c>
      <c r="D2766" s="4">
        <f t="shared" si="130"/>
        <v>141.6</v>
      </c>
      <c r="F2766" s="4">
        <v>177</v>
      </c>
      <c r="H2766" s="4">
        <f t="shared" si="131"/>
        <v>215.06624999999997</v>
      </c>
    </row>
    <row r="2767" spans="1:8" x14ac:dyDescent="0.25">
      <c r="A2767" s="1">
        <v>43945.958333333343</v>
      </c>
      <c r="B2767" s="4">
        <v>60.983333333333327</v>
      </c>
      <c r="C2767" s="4">
        <f t="shared" si="129"/>
        <v>535.12874999999997</v>
      </c>
      <c r="D2767" s="4">
        <f t="shared" si="130"/>
        <v>139.20000000000002</v>
      </c>
      <c r="F2767" s="4">
        <v>174</v>
      </c>
      <c r="H2767" s="4">
        <f t="shared" si="131"/>
        <v>221.92874999999992</v>
      </c>
    </row>
    <row r="2768" spans="1:8" x14ac:dyDescent="0.25">
      <c r="A2768" s="1">
        <v>43946</v>
      </c>
      <c r="B2768" s="4">
        <v>61</v>
      </c>
      <c r="C2768" s="4">
        <f t="shared" si="129"/>
        <v>535.27499999999998</v>
      </c>
      <c r="D2768" s="4">
        <f t="shared" si="130"/>
        <v>146.4</v>
      </c>
      <c r="F2768" s="4">
        <v>183</v>
      </c>
      <c r="H2768" s="4">
        <f t="shared" si="131"/>
        <v>205.875</v>
      </c>
    </row>
    <row r="2769" spans="1:8" x14ac:dyDescent="0.25">
      <c r="A2769" s="1">
        <v>43946.041666666657</v>
      </c>
      <c r="B2769" s="4">
        <v>61</v>
      </c>
      <c r="C2769" s="4">
        <f t="shared" si="129"/>
        <v>535.27499999999998</v>
      </c>
      <c r="D2769" s="4">
        <f t="shared" si="130"/>
        <v>138.4</v>
      </c>
      <c r="F2769" s="4">
        <v>173</v>
      </c>
      <c r="H2769" s="4">
        <f t="shared" si="131"/>
        <v>223.875</v>
      </c>
    </row>
    <row r="2770" spans="1:8" x14ac:dyDescent="0.25">
      <c r="A2770" s="1">
        <v>43946.083333333343</v>
      </c>
      <c r="B2770" s="4">
        <v>61</v>
      </c>
      <c r="C2770" s="4">
        <f t="shared" si="129"/>
        <v>535.27499999999998</v>
      </c>
      <c r="D2770" s="4">
        <f t="shared" si="130"/>
        <v>148.88135593220338</v>
      </c>
      <c r="F2770" s="4">
        <v>186.1016949152542</v>
      </c>
      <c r="H2770" s="4">
        <f t="shared" si="131"/>
        <v>200.29194915254237</v>
      </c>
    </row>
    <row r="2771" spans="1:8" x14ac:dyDescent="0.25">
      <c r="A2771" s="1">
        <v>43946.125</v>
      </c>
      <c r="B2771" s="4">
        <v>61</v>
      </c>
      <c r="C2771" s="4">
        <f t="shared" si="129"/>
        <v>535.27499999999998</v>
      </c>
      <c r="D2771" s="4">
        <f t="shared" si="130"/>
        <v>146.4</v>
      </c>
      <c r="F2771" s="4">
        <v>183</v>
      </c>
      <c r="H2771" s="4">
        <f t="shared" si="131"/>
        <v>205.875</v>
      </c>
    </row>
    <row r="2772" spans="1:8" x14ac:dyDescent="0.25">
      <c r="A2772" s="1">
        <v>43946.166666666657</v>
      </c>
      <c r="B2772" s="4">
        <v>61</v>
      </c>
      <c r="C2772" s="4">
        <f t="shared" si="129"/>
        <v>535.27499999999998</v>
      </c>
      <c r="D2772" s="4">
        <f t="shared" si="130"/>
        <v>138.4</v>
      </c>
      <c r="F2772" s="4">
        <v>173</v>
      </c>
      <c r="H2772" s="4">
        <f t="shared" si="131"/>
        <v>223.875</v>
      </c>
    </row>
    <row r="2773" spans="1:8" x14ac:dyDescent="0.25">
      <c r="A2773" s="1">
        <v>43946.208333333343</v>
      </c>
      <c r="B2773" s="4">
        <v>61</v>
      </c>
      <c r="C2773" s="4">
        <f t="shared" si="129"/>
        <v>535.27499999999998</v>
      </c>
      <c r="D2773" s="4">
        <f t="shared" si="130"/>
        <v>136.80000000000001</v>
      </c>
      <c r="F2773" s="4">
        <v>171</v>
      </c>
      <c r="H2773" s="4">
        <f t="shared" si="131"/>
        <v>227.47499999999997</v>
      </c>
    </row>
    <row r="2774" spans="1:8" x14ac:dyDescent="0.25">
      <c r="A2774" s="1">
        <v>43946.25</v>
      </c>
      <c r="B2774" s="4">
        <v>61</v>
      </c>
      <c r="C2774" s="4">
        <f t="shared" si="129"/>
        <v>535.27499999999998</v>
      </c>
      <c r="D2774" s="4">
        <f t="shared" si="130"/>
        <v>144</v>
      </c>
      <c r="F2774" s="4">
        <v>180</v>
      </c>
      <c r="H2774" s="4">
        <f t="shared" si="131"/>
        <v>211.27499999999998</v>
      </c>
    </row>
    <row r="2775" spans="1:8" x14ac:dyDescent="0.25">
      <c r="A2775" s="1">
        <v>43946.291666666657</v>
      </c>
      <c r="B2775" s="4">
        <v>62.56666666666667</v>
      </c>
      <c r="C2775" s="4">
        <f t="shared" si="129"/>
        <v>549.02250000000004</v>
      </c>
      <c r="D2775" s="4">
        <f t="shared" si="130"/>
        <v>152</v>
      </c>
      <c r="F2775" s="4">
        <v>190</v>
      </c>
      <c r="H2775" s="4">
        <f t="shared" si="131"/>
        <v>207.02250000000004</v>
      </c>
    </row>
    <row r="2776" spans="1:8" x14ac:dyDescent="0.25">
      <c r="A2776" s="1">
        <v>43946.333333333343</v>
      </c>
      <c r="B2776" s="4">
        <v>65.11666666666666</v>
      </c>
      <c r="C2776" s="4">
        <f t="shared" si="129"/>
        <v>571.39874999999995</v>
      </c>
      <c r="D2776" s="4">
        <f t="shared" si="130"/>
        <v>152</v>
      </c>
      <c r="F2776" s="4">
        <v>190</v>
      </c>
      <c r="H2776" s="4">
        <f t="shared" si="131"/>
        <v>229.39874999999995</v>
      </c>
    </row>
    <row r="2777" spans="1:8" x14ac:dyDescent="0.25">
      <c r="A2777" s="1">
        <v>43946.375</v>
      </c>
      <c r="B2777" s="4">
        <v>67.88333333333334</v>
      </c>
      <c r="C2777" s="4">
        <f t="shared" si="129"/>
        <v>595.6762500000001</v>
      </c>
      <c r="D2777" s="4">
        <f t="shared" si="130"/>
        <v>164.8</v>
      </c>
      <c r="F2777" s="4">
        <v>206</v>
      </c>
      <c r="H2777" s="4">
        <f t="shared" si="131"/>
        <v>224.87625000000008</v>
      </c>
    </row>
    <row r="2778" spans="1:8" x14ac:dyDescent="0.25">
      <c r="A2778" s="1">
        <v>43946.416666666657</v>
      </c>
      <c r="B2778" s="4">
        <v>69.316666666666663</v>
      </c>
      <c r="C2778" s="4">
        <f t="shared" si="129"/>
        <v>608.25374999999997</v>
      </c>
      <c r="D2778" s="4">
        <f t="shared" si="130"/>
        <v>178.4</v>
      </c>
      <c r="F2778" s="4">
        <v>223</v>
      </c>
      <c r="H2778" s="4">
        <f t="shared" si="131"/>
        <v>206.85374999999999</v>
      </c>
    </row>
    <row r="2779" spans="1:8" x14ac:dyDescent="0.25">
      <c r="A2779" s="1">
        <v>43946.458333333343</v>
      </c>
      <c r="B2779" s="4">
        <v>71.033333333333331</v>
      </c>
      <c r="C2779" s="4">
        <f t="shared" si="129"/>
        <v>623.3175</v>
      </c>
      <c r="D2779" s="4">
        <f t="shared" si="130"/>
        <v>173.60000000000002</v>
      </c>
      <c r="F2779" s="4">
        <v>217</v>
      </c>
      <c r="H2779" s="4">
        <f t="shared" si="131"/>
        <v>232.71749999999997</v>
      </c>
    </row>
    <row r="2780" spans="1:8" x14ac:dyDescent="0.25">
      <c r="A2780" s="1">
        <v>43946.5</v>
      </c>
      <c r="B2780" s="4">
        <v>73</v>
      </c>
      <c r="C2780" s="4">
        <f t="shared" si="129"/>
        <v>640.57500000000005</v>
      </c>
      <c r="D2780" s="4">
        <f t="shared" si="130"/>
        <v>190.4</v>
      </c>
      <c r="F2780" s="4">
        <v>238</v>
      </c>
      <c r="H2780" s="4">
        <f t="shared" si="131"/>
        <v>212.17500000000007</v>
      </c>
    </row>
    <row r="2781" spans="1:8" x14ac:dyDescent="0.25">
      <c r="A2781" s="1">
        <v>43946.541666666657</v>
      </c>
      <c r="B2781" s="4">
        <v>72.666666666666671</v>
      </c>
      <c r="C2781" s="4">
        <f t="shared" si="129"/>
        <v>637.65</v>
      </c>
      <c r="D2781" s="4">
        <f t="shared" si="130"/>
        <v>186.4</v>
      </c>
      <c r="F2781" s="4">
        <v>233</v>
      </c>
      <c r="H2781" s="4">
        <f t="shared" si="131"/>
        <v>218.25</v>
      </c>
    </row>
    <row r="2782" spans="1:8" x14ac:dyDescent="0.25">
      <c r="A2782" s="1">
        <v>43946.583333333343</v>
      </c>
      <c r="B2782" s="4">
        <v>68.316666666666663</v>
      </c>
      <c r="C2782" s="4">
        <f t="shared" si="129"/>
        <v>599.47874999999999</v>
      </c>
      <c r="D2782" s="4">
        <f t="shared" si="130"/>
        <v>168.8</v>
      </c>
      <c r="F2782" s="4">
        <v>211</v>
      </c>
      <c r="H2782" s="4">
        <f t="shared" si="131"/>
        <v>219.67874999999998</v>
      </c>
    </row>
    <row r="2783" spans="1:8" x14ac:dyDescent="0.25">
      <c r="A2783" s="1">
        <v>43946.625</v>
      </c>
      <c r="B2783" s="4">
        <v>66.716666666666669</v>
      </c>
      <c r="C2783" s="4">
        <f t="shared" si="129"/>
        <v>585.43875000000003</v>
      </c>
      <c r="D2783" s="4">
        <f t="shared" si="130"/>
        <v>173.60000000000002</v>
      </c>
      <c r="F2783" s="4">
        <v>217</v>
      </c>
      <c r="H2783" s="4">
        <f t="shared" si="131"/>
        <v>194.83875</v>
      </c>
    </row>
    <row r="2784" spans="1:8" x14ac:dyDescent="0.25">
      <c r="A2784" s="1">
        <v>43946.666666666657</v>
      </c>
      <c r="B2784" s="4">
        <v>65.05</v>
      </c>
      <c r="C2784" s="4">
        <f t="shared" si="129"/>
        <v>570.81375000000003</v>
      </c>
      <c r="D2784" s="4">
        <f t="shared" si="130"/>
        <v>157.60000000000002</v>
      </c>
      <c r="F2784" s="4">
        <v>197</v>
      </c>
      <c r="H2784" s="4">
        <f t="shared" si="131"/>
        <v>216.21375</v>
      </c>
    </row>
    <row r="2785" spans="1:8" x14ac:dyDescent="0.25">
      <c r="A2785" s="1">
        <v>43946.708333333343</v>
      </c>
      <c r="B2785" s="4">
        <v>63.866666666666667</v>
      </c>
      <c r="C2785" s="4">
        <f t="shared" si="129"/>
        <v>560.42999999999995</v>
      </c>
      <c r="D2785" s="4">
        <f t="shared" si="130"/>
        <v>160</v>
      </c>
      <c r="F2785" s="4">
        <v>200</v>
      </c>
      <c r="H2785" s="4">
        <f t="shared" si="131"/>
        <v>200.42999999999995</v>
      </c>
    </row>
    <row r="2786" spans="1:8" x14ac:dyDescent="0.25">
      <c r="A2786" s="1">
        <v>43946.75</v>
      </c>
      <c r="B2786" s="4">
        <v>63</v>
      </c>
      <c r="C2786" s="4">
        <f t="shared" si="129"/>
        <v>552.82500000000005</v>
      </c>
      <c r="D2786" s="4">
        <f t="shared" si="130"/>
        <v>149.6</v>
      </c>
      <c r="F2786" s="4">
        <v>187</v>
      </c>
      <c r="H2786" s="4">
        <f t="shared" si="131"/>
        <v>216.22500000000002</v>
      </c>
    </row>
    <row r="2787" spans="1:8" x14ac:dyDescent="0.25">
      <c r="A2787" s="1">
        <v>43946.791666666657</v>
      </c>
      <c r="B2787" s="4">
        <v>62.7</v>
      </c>
      <c r="C2787" s="4">
        <f t="shared" si="129"/>
        <v>550.1925</v>
      </c>
      <c r="D2787" s="4">
        <f t="shared" si="130"/>
        <v>144</v>
      </c>
      <c r="F2787" s="4">
        <v>180</v>
      </c>
      <c r="H2787" s="4">
        <f t="shared" si="131"/>
        <v>226.1925</v>
      </c>
    </row>
    <row r="2788" spans="1:8" x14ac:dyDescent="0.25">
      <c r="A2788" s="1">
        <v>43946.833333333343</v>
      </c>
      <c r="B2788" s="4">
        <v>62</v>
      </c>
      <c r="C2788" s="4">
        <f t="shared" si="129"/>
        <v>544.04999999999995</v>
      </c>
      <c r="D2788" s="4">
        <f t="shared" si="130"/>
        <v>144</v>
      </c>
      <c r="F2788" s="4">
        <v>180</v>
      </c>
      <c r="H2788" s="4">
        <f t="shared" si="131"/>
        <v>220.04999999999995</v>
      </c>
    </row>
    <row r="2789" spans="1:8" x14ac:dyDescent="0.25">
      <c r="A2789" s="1">
        <v>43946.875</v>
      </c>
      <c r="B2789" s="4">
        <v>61.616666666666667</v>
      </c>
      <c r="C2789" s="4">
        <f t="shared" si="129"/>
        <v>540.68624999999997</v>
      </c>
      <c r="D2789" s="4">
        <f t="shared" si="130"/>
        <v>141.6</v>
      </c>
      <c r="F2789" s="4">
        <v>177</v>
      </c>
      <c r="H2789" s="4">
        <f t="shared" si="131"/>
        <v>222.08624999999995</v>
      </c>
    </row>
    <row r="2790" spans="1:8" x14ac:dyDescent="0.25">
      <c r="A2790" s="1">
        <v>43946.916666666657</v>
      </c>
      <c r="B2790" s="4">
        <v>61.633333333333333</v>
      </c>
      <c r="C2790" s="4">
        <f t="shared" si="129"/>
        <v>540.83249999999998</v>
      </c>
      <c r="D2790" s="4">
        <f t="shared" si="130"/>
        <v>140.80000000000001</v>
      </c>
      <c r="F2790" s="4">
        <v>176</v>
      </c>
      <c r="H2790" s="4">
        <f t="shared" si="131"/>
        <v>224.03249999999997</v>
      </c>
    </row>
    <row r="2791" spans="1:8" x14ac:dyDescent="0.25">
      <c r="A2791" s="1">
        <v>43946.958333333343</v>
      </c>
      <c r="B2791" s="4">
        <v>62</v>
      </c>
      <c r="C2791" s="4">
        <f t="shared" si="129"/>
        <v>544.04999999999995</v>
      </c>
      <c r="D2791" s="4">
        <f t="shared" si="130"/>
        <v>148</v>
      </c>
      <c r="F2791" s="4">
        <v>185</v>
      </c>
      <c r="H2791" s="4">
        <f t="shared" si="131"/>
        <v>211.04999999999995</v>
      </c>
    </row>
    <row r="2792" spans="1:8" x14ac:dyDescent="0.25">
      <c r="A2792" s="1">
        <v>43947</v>
      </c>
      <c r="B2792" s="4">
        <v>62</v>
      </c>
      <c r="C2792" s="4">
        <f t="shared" si="129"/>
        <v>544.04999999999995</v>
      </c>
      <c r="D2792" s="4">
        <f t="shared" si="130"/>
        <v>141.6</v>
      </c>
      <c r="F2792" s="4">
        <v>177</v>
      </c>
      <c r="H2792" s="4">
        <f t="shared" si="131"/>
        <v>225.44999999999993</v>
      </c>
    </row>
    <row r="2793" spans="1:8" x14ac:dyDescent="0.25">
      <c r="A2793" s="1">
        <v>43947.041666666657</v>
      </c>
      <c r="B2793" s="4">
        <v>62</v>
      </c>
      <c r="C2793" s="4">
        <f t="shared" si="129"/>
        <v>544.04999999999995</v>
      </c>
      <c r="D2793" s="4">
        <f t="shared" si="130"/>
        <v>143.20000000000002</v>
      </c>
      <c r="F2793" s="4">
        <v>179</v>
      </c>
      <c r="H2793" s="4">
        <f t="shared" si="131"/>
        <v>221.84999999999991</v>
      </c>
    </row>
    <row r="2794" spans="1:8" x14ac:dyDescent="0.25">
      <c r="A2794" s="1">
        <v>43947.083333333343</v>
      </c>
      <c r="B2794" s="4">
        <v>62</v>
      </c>
      <c r="C2794" s="4">
        <f t="shared" si="129"/>
        <v>544.04999999999995</v>
      </c>
      <c r="D2794" s="4">
        <f t="shared" si="130"/>
        <v>144</v>
      </c>
      <c r="F2794" s="4">
        <v>180</v>
      </c>
      <c r="H2794" s="4">
        <f t="shared" si="131"/>
        <v>220.04999999999995</v>
      </c>
    </row>
    <row r="2795" spans="1:8" x14ac:dyDescent="0.25">
      <c r="A2795" s="1">
        <v>43947.125</v>
      </c>
      <c r="B2795" s="4">
        <v>61.466666666666669</v>
      </c>
      <c r="C2795" s="4">
        <f t="shared" si="129"/>
        <v>539.37</v>
      </c>
      <c r="D2795" s="4">
        <f t="shared" si="130"/>
        <v>146.4</v>
      </c>
      <c r="F2795" s="4">
        <v>183</v>
      </c>
      <c r="H2795" s="4">
        <f t="shared" si="131"/>
        <v>209.97000000000003</v>
      </c>
    </row>
    <row r="2796" spans="1:8" x14ac:dyDescent="0.25">
      <c r="A2796" s="1">
        <v>43947.166666666657</v>
      </c>
      <c r="B2796" s="4">
        <v>60.983333333333327</v>
      </c>
      <c r="C2796" s="4">
        <f t="shared" si="129"/>
        <v>535.12874999999997</v>
      </c>
      <c r="D2796" s="4">
        <f t="shared" si="130"/>
        <v>132.80000000000001</v>
      </c>
      <c r="F2796" s="4">
        <v>166</v>
      </c>
      <c r="H2796" s="4">
        <f t="shared" si="131"/>
        <v>236.32874999999996</v>
      </c>
    </row>
    <row r="2797" spans="1:8" x14ac:dyDescent="0.25">
      <c r="A2797" s="1">
        <v>43947.208333333343</v>
      </c>
      <c r="B2797" s="4">
        <v>60.56666666666667</v>
      </c>
      <c r="C2797" s="4">
        <f t="shared" si="129"/>
        <v>531.47249999999997</v>
      </c>
      <c r="D2797" s="4">
        <f t="shared" si="130"/>
        <v>128.80000000000001</v>
      </c>
      <c r="F2797" s="4">
        <v>161</v>
      </c>
      <c r="H2797" s="4">
        <f t="shared" si="131"/>
        <v>241.67249999999996</v>
      </c>
    </row>
    <row r="2798" spans="1:8" x14ac:dyDescent="0.25">
      <c r="A2798" s="1">
        <v>43947.25</v>
      </c>
      <c r="B2798" s="4">
        <v>60.383333333333333</v>
      </c>
      <c r="C2798" s="4">
        <f t="shared" si="129"/>
        <v>529.86374999999998</v>
      </c>
      <c r="D2798" s="4">
        <f t="shared" si="130"/>
        <v>127.2</v>
      </c>
      <c r="F2798" s="4">
        <v>159</v>
      </c>
      <c r="H2798" s="4">
        <f t="shared" si="131"/>
        <v>243.66374999999999</v>
      </c>
    </row>
    <row r="2799" spans="1:8" x14ac:dyDescent="0.25">
      <c r="A2799" s="1">
        <v>43947.291666666657</v>
      </c>
      <c r="B2799" s="4">
        <v>62.6</v>
      </c>
      <c r="C2799" s="4">
        <f t="shared" si="129"/>
        <v>549.31500000000005</v>
      </c>
      <c r="D2799" s="4">
        <f t="shared" si="130"/>
        <v>139.20000000000002</v>
      </c>
      <c r="F2799" s="4">
        <v>174</v>
      </c>
      <c r="H2799" s="4">
        <f t="shared" si="131"/>
        <v>236.11500000000001</v>
      </c>
    </row>
    <row r="2800" spans="1:8" x14ac:dyDescent="0.25">
      <c r="A2800" s="1">
        <v>43947.333333333343</v>
      </c>
      <c r="B2800" s="4">
        <v>64.7</v>
      </c>
      <c r="C2800" s="4">
        <f t="shared" si="129"/>
        <v>567.74249999999995</v>
      </c>
      <c r="D2800" s="4">
        <f t="shared" si="130"/>
        <v>158.4</v>
      </c>
      <c r="F2800" s="4">
        <v>198</v>
      </c>
      <c r="H2800" s="4">
        <f t="shared" si="131"/>
        <v>211.34249999999997</v>
      </c>
    </row>
    <row r="2801" spans="1:8" x14ac:dyDescent="0.25">
      <c r="A2801" s="1">
        <v>43947.375</v>
      </c>
      <c r="B2801" s="4">
        <v>65.88333333333334</v>
      </c>
      <c r="C2801" s="4">
        <f t="shared" si="129"/>
        <v>578.12625000000003</v>
      </c>
      <c r="D2801" s="4">
        <f t="shared" si="130"/>
        <v>155.20000000000002</v>
      </c>
      <c r="F2801" s="4">
        <v>194</v>
      </c>
      <c r="H2801" s="4">
        <f t="shared" si="131"/>
        <v>228.92624999999998</v>
      </c>
    </row>
    <row r="2802" spans="1:8" x14ac:dyDescent="0.25">
      <c r="A2802" s="1">
        <v>43947.416666666657</v>
      </c>
      <c r="B2802" s="4">
        <v>65</v>
      </c>
      <c r="C2802" s="4">
        <f t="shared" si="129"/>
        <v>570.375</v>
      </c>
      <c r="D2802" s="4">
        <f t="shared" si="130"/>
        <v>163.20000000000002</v>
      </c>
      <c r="F2802" s="4">
        <v>204</v>
      </c>
      <c r="H2802" s="4">
        <f t="shared" si="131"/>
        <v>203.17499999999995</v>
      </c>
    </row>
    <row r="2803" spans="1:8" x14ac:dyDescent="0.25">
      <c r="A2803" s="1">
        <v>43947.458333333343</v>
      </c>
      <c r="B2803" s="4">
        <v>64.466666666666669</v>
      </c>
      <c r="C2803" s="4">
        <f t="shared" si="129"/>
        <v>565.69500000000005</v>
      </c>
      <c r="D2803" s="4">
        <f t="shared" si="130"/>
        <v>156.80000000000001</v>
      </c>
      <c r="F2803" s="4">
        <v>196</v>
      </c>
      <c r="H2803" s="4">
        <f t="shared" si="131"/>
        <v>212.89500000000004</v>
      </c>
    </row>
    <row r="2804" spans="1:8" x14ac:dyDescent="0.25">
      <c r="A2804" s="1">
        <v>43947.5</v>
      </c>
      <c r="B2804" s="4">
        <v>64.5</v>
      </c>
      <c r="C2804" s="4">
        <f t="shared" si="129"/>
        <v>565.98749999999995</v>
      </c>
      <c r="D2804" s="4">
        <f t="shared" si="130"/>
        <v>155.20000000000002</v>
      </c>
      <c r="F2804" s="4">
        <v>194</v>
      </c>
      <c r="H2804" s="4">
        <f t="shared" si="131"/>
        <v>216.78749999999991</v>
      </c>
    </row>
    <row r="2805" spans="1:8" x14ac:dyDescent="0.25">
      <c r="A2805" s="1">
        <v>43947.541666666657</v>
      </c>
      <c r="B2805" s="4">
        <v>64.349999999999994</v>
      </c>
      <c r="C2805" s="4">
        <f t="shared" si="129"/>
        <v>564.67124999999999</v>
      </c>
      <c r="D2805" s="4">
        <f t="shared" si="130"/>
        <v>154.4</v>
      </c>
      <c r="F2805" s="4">
        <v>193</v>
      </c>
      <c r="H2805" s="4">
        <f t="shared" si="131"/>
        <v>217.27125000000001</v>
      </c>
    </row>
    <row r="2806" spans="1:8" x14ac:dyDescent="0.25">
      <c r="A2806" s="1">
        <v>43947.583333333343</v>
      </c>
      <c r="B2806" s="4">
        <v>63.95</v>
      </c>
      <c r="C2806" s="4">
        <f t="shared" si="129"/>
        <v>561.16125</v>
      </c>
      <c r="D2806" s="4">
        <f t="shared" si="130"/>
        <v>155.20000000000002</v>
      </c>
      <c r="F2806" s="4">
        <v>194</v>
      </c>
      <c r="H2806" s="4">
        <f t="shared" si="131"/>
        <v>211.96124999999995</v>
      </c>
    </row>
    <row r="2807" spans="1:8" x14ac:dyDescent="0.25">
      <c r="A2807" s="1">
        <v>43947.625</v>
      </c>
      <c r="B2807" s="4">
        <v>63.35</v>
      </c>
      <c r="C2807" s="4">
        <f t="shared" si="129"/>
        <v>555.89625000000001</v>
      </c>
      <c r="D2807" s="4">
        <f t="shared" si="130"/>
        <v>150.4</v>
      </c>
      <c r="F2807" s="4">
        <v>188</v>
      </c>
      <c r="H2807" s="4">
        <f t="shared" si="131"/>
        <v>217.49625000000003</v>
      </c>
    </row>
    <row r="2808" spans="1:8" x14ac:dyDescent="0.25">
      <c r="A2808" s="1">
        <v>43947.666666666657</v>
      </c>
      <c r="B2808" s="4">
        <v>62.583333333333343</v>
      </c>
      <c r="C2808" s="4">
        <f t="shared" si="129"/>
        <v>549.16875000000005</v>
      </c>
      <c r="D2808" s="4">
        <f t="shared" si="130"/>
        <v>153.60000000000002</v>
      </c>
      <c r="F2808" s="4">
        <v>192</v>
      </c>
      <c r="H2808" s="4">
        <f t="shared" si="131"/>
        <v>203.56875000000002</v>
      </c>
    </row>
    <row r="2809" spans="1:8" x14ac:dyDescent="0.25">
      <c r="A2809" s="1">
        <v>43947.708333333343</v>
      </c>
      <c r="B2809" s="4">
        <v>61.866666666666667</v>
      </c>
      <c r="C2809" s="4">
        <f t="shared" si="129"/>
        <v>542.88</v>
      </c>
      <c r="D2809" s="4">
        <f t="shared" si="130"/>
        <v>146.4</v>
      </c>
      <c r="F2809" s="4">
        <v>183</v>
      </c>
      <c r="H2809" s="4">
        <f t="shared" si="131"/>
        <v>213.48000000000002</v>
      </c>
    </row>
    <row r="2810" spans="1:8" x14ac:dyDescent="0.25">
      <c r="A2810" s="1">
        <v>43947.75</v>
      </c>
      <c r="B2810" s="4">
        <v>61.1</v>
      </c>
      <c r="C2810" s="4">
        <f t="shared" si="129"/>
        <v>536.15250000000003</v>
      </c>
      <c r="D2810" s="4">
        <f t="shared" si="130"/>
        <v>145.6</v>
      </c>
      <c r="F2810" s="4">
        <v>182</v>
      </c>
      <c r="H2810" s="4">
        <f t="shared" si="131"/>
        <v>208.55250000000001</v>
      </c>
    </row>
    <row r="2811" spans="1:8" x14ac:dyDescent="0.25">
      <c r="A2811" s="1">
        <v>43947.791666666657</v>
      </c>
      <c r="B2811" s="4">
        <v>60.866666666666667</v>
      </c>
      <c r="C2811" s="4">
        <f t="shared" si="129"/>
        <v>534.10500000000002</v>
      </c>
      <c r="D2811" s="4">
        <f t="shared" si="130"/>
        <v>128.80000000000001</v>
      </c>
      <c r="F2811" s="4">
        <v>161</v>
      </c>
      <c r="H2811" s="4">
        <f t="shared" si="131"/>
        <v>244.30500000000001</v>
      </c>
    </row>
    <row r="2812" spans="1:8" x14ac:dyDescent="0.25">
      <c r="A2812" s="1">
        <v>43947.833333333343</v>
      </c>
      <c r="B2812" s="4">
        <v>60.966666666666669</v>
      </c>
      <c r="C2812" s="4">
        <f t="shared" si="129"/>
        <v>534.98249999999996</v>
      </c>
      <c r="D2812" s="4">
        <f t="shared" si="130"/>
        <v>126.4</v>
      </c>
      <c r="F2812" s="4">
        <v>158</v>
      </c>
      <c r="H2812" s="4">
        <f t="shared" si="131"/>
        <v>250.58249999999998</v>
      </c>
    </row>
    <row r="2813" spans="1:8" x14ac:dyDescent="0.25">
      <c r="A2813" s="1">
        <v>43947.875</v>
      </c>
      <c r="B2813" s="4">
        <v>61.81666666666667</v>
      </c>
      <c r="C2813" s="4">
        <f t="shared" si="129"/>
        <v>542.44124999999997</v>
      </c>
      <c r="D2813" s="4">
        <f t="shared" si="130"/>
        <v>126.4</v>
      </c>
      <c r="F2813" s="4">
        <v>158</v>
      </c>
      <c r="H2813" s="4">
        <f t="shared" si="131"/>
        <v>258.04124999999999</v>
      </c>
    </row>
    <row r="2814" spans="1:8" x14ac:dyDescent="0.25">
      <c r="A2814" s="1">
        <v>43947.916666666657</v>
      </c>
      <c r="B2814" s="4">
        <v>63</v>
      </c>
      <c r="C2814" s="4">
        <f t="shared" si="129"/>
        <v>552.82500000000005</v>
      </c>
      <c r="D2814" s="4">
        <f t="shared" si="130"/>
        <v>138.4</v>
      </c>
      <c r="F2814" s="4">
        <v>173</v>
      </c>
      <c r="H2814" s="4">
        <f t="shared" si="131"/>
        <v>241.42500000000007</v>
      </c>
    </row>
    <row r="2815" spans="1:8" x14ac:dyDescent="0.25">
      <c r="A2815" s="1">
        <v>43947.958333333343</v>
      </c>
      <c r="B2815" s="4">
        <v>62.7</v>
      </c>
      <c r="C2815" s="4">
        <f t="shared" si="129"/>
        <v>550.1925</v>
      </c>
      <c r="D2815" s="4">
        <f t="shared" si="130"/>
        <v>140</v>
      </c>
      <c r="F2815" s="4">
        <v>175</v>
      </c>
      <c r="H2815" s="4">
        <f t="shared" si="131"/>
        <v>235.1925</v>
      </c>
    </row>
    <row r="2816" spans="1:8" x14ac:dyDescent="0.25">
      <c r="A2816" s="1">
        <v>43948</v>
      </c>
      <c r="B2816" s="4">
        <v>62</v>
      </c>
      <c r="C2816" s="4">
        <f t="shared" si="129"/>
        <v>544.04999999999995</v>
      </c>
      <c r="D2816" s="4">
        <f t="shared" si="130"/>
        <v>133.6</v>
      </c>
      <c r="F2816" s="4">
        <v>167</v>
      </c>
      <c r="H2816" s="4">
        <f t="shared" si="131"/>
        <v>243.44999999999993</v>
      </c>
    </row>
    <row r="2817" spans="1:8" x14ac:dyDescent="0.25">
      <c r="A2817" s="1">
        <v>43948.041666666657</v>
      </c>
      <c r="B2817" s="4">
        <v>61.833333333333343</v>
      </c>
      <c r="C2817" s="4">
        <f t="shared" si="129"/>
        <v>542.58750000000009</v>
      </c>
      <c r="D2817" s="4">
        <f t="shared" si="130"/>
        <v>132</v>
      </c>
      <c r="F2817" s="4">
        <v>165</v>
      </c>
      <c r="H2817" s="4">
        <f t="shared" si="131"/>
        <v>245.58750000000009</v>
      </c>
    </row>
    <row r="2818" spans="1:8" x14ac:dyDescent="0.25">
      <c r="A2818" s="1">
        <v>43948.083333333343</v>
      </c>
      <c r="B2818" s="4">
        <v>61.016666666666673</v>
      </c>
      <c r="C2818" s="4">
        <f t="shared" si="129"/>
        <v>535.4212500000001</v>
      </c>
      <c r="D2818" s="4">
        <f t="shared" si="130"/>
        <v>133.6</v>
      </c>
      <c r="F2818" s="4">
        <v>167</v>
      </c>
      <c r="H2818" s="4">
        <f t="shared" si="131"/>
        <v>234.82125000000008</v>
      </c>
    </row>
    <row r="2819" spans="1:8" x14ac:dyDescent="0.25">
      <c r="A2819" s="1">
        <v>43948.125</v>
      </c>
      <c r="B2819" s="4">
        <v>61</v>
      </c>
      <c r="C2819" s="4">
        <f t="shared" si="129"/>
        <v>535.27499999999998</v>
      </c>
      <c r="D2819" s="4">
        <f t="shared" si="130"/>
        <v>125.60000000000001</v>
      </c>
      <c r="F2819" s="4">
        <v>157</v>
      </c>
      <c r="H2819" s="4">
        <f t="shared" si="131"/>
        <v>252.67499999999995</v>
      </c>
    </row>
    <row r="2820" spans="1:8" x14ac:dyDescent="0.25">
      <c r="A2820" s="1">
        <v>43948.166666666657</v>
      </c>
      <c r="B2820" s="4">
        <v>60.45</v>
      </c>
      <c r="C2820" s="4">
        <f t="shared" si="129"/>
        <v>530.44875000000002</v>
      </c>
      <c r="D2820" s="4">
        <f t="shared" si="130"/>
        <v>130.4</v>
      </c>
      <c r="F2820" s="4">
        <v>163</v>
      </c>
      <c r="H2820" s="4">
        <f t="shared" si="131"/>
        <v>237.04875000000004</v>
      </c>
    </row>
    <row r="2821" spans="1:8" x14ac:dyDescent="0.25">
      <c r="A2821" s="1">
        <v>43948.208333333343</v>
      </c>
      <c r="B2821" s="4">
        <v>51.95</v>
      </c>
      <c r="C2821" s="4">
        <f t="shared" si="129"/>
        <v>455.86124999999998</v>
      </c>
      <c r="D2821" s="4">
        <f t="shared" si="130"/>
        <v>119.2</v>
      </c>
      <c r="F2821" s="4">
        <v>149</v>
      </c>
      <c r="H2821" s="4">
        <f t="shared" si="131"/>
        <v>187.66125</v>
      </c>
    </row>
    <row r="2822" spans="1:8" x14ac:dyDescent="0.25">
      <c r="A2822" s="1">
        <v>43948.25</v>
      </c>
      <c r="B2822" s="4">
        <v>46</v>
      </c>
      <c r="C2822" s="4">
        <f t="shared" si="129"/>
        <v>403.65</v>
      </c>
      <c r="D2822" s="4">
        <f t="shared" si="130"/>
        <v>122.4</v>
      </c>
      <c r="F2822" s="4">
        <v>153</v>
      </c>
      <c r="H2822" s="4">
        <f t="shared" si="131"/>
        <v>128.25</v>
      </c>
    </row>
    <row r="2823" spans="1:8" x14ac:dyDescent="0.25">
      <c r="A2823" s="1">
        <v>43948.291666666657</v>
      </c>
      <c r="B2823" s="4">
        <v>46</v>
      </c>
      <c r="C2823" s="4">
        <f t="shared" si="129"/>
        <v>403.65</v>
      </c>
      <c r="D2823" s="4">
        <f t="shared" si="130"/>
        <v>117.60000000000001</v>
      </c>
      <c r="F2823" s="4">
        <v>147</v>
      </c>
      <c r="H2823" s="4">
        <f t="shared" si="131"/>
        <v>139.04999999999995</v>
      </c>
    </row>
    <row r="2824" spans="1:8" x14ac:dyDescent="0.25">
      <c r="A2824" s="1">
        <v>43948.333333333343</v>
      </c>
      <c r="B2824" s="4">
        <v>58.305084745762713</v>
      </c>
      <c r="C2824" s="4">
        <f t="shared" si="129"/>
        <v>511.62711864406782</v>
      </c>
      <c r="D2824" s="4">
        <f t="shared" si="130"/>
        <v>144.81355932203391</v>
      </c>
      <c r="F2824" s="4">
        <v>181.0169491525424</v>
      </c>
      <c r="H2824" s="4">
        <f t="shared" si="131"/>
        <v>185.79661016949154</v>
      </c>
    </row>
    <row r="2825" spans="1:8" x14ac:dyDescent="0.25">
      <c r="A2825" s="1">
        <v>43948.375</v>
      </c>
      <c r="B2825" s="4">
        <v>70</v>
      </c>
      <c r="C2825" s="4">
        <f t="shared" ref="C2825:C2888" si="132">B2825*$C$2*$C$3/$C$4/3600</f>
        <v>614.25</v>
      </c>
      <c r="D2825" s="4">
        <f t="shared" ref="D2825:D2888" si="133">F2825/0.5*0.4</f>
        <v>183.57894736842104</v>
      </c>
      <c r="F2825" s="4">
        <v>229.4736842105263</v>
      </c>
      <c r="H2825" s="4">
        <f t="shared" ref="H2825:H2888" si="134">C2825-D2825-F2825</f>
        <v>201.19736842105266</v>
      </c>
    </row>
    <row r="2826" spans="1:8" x14ac:dyDescent="0.25">
      <c r="A2826" s="1">
        <v>43948.416666666657</v>
      </c>
      <c r="B2826" s="4">
        <v>55.777777777777779</v>
      </c>
      <c r="C2826" s="4">
        <f t="shared" si="132"/>
        <v>489.45</v>
      </c>
      <c r="D2826" s="4">
        <f t="shared" si="133"/>
        <v>156.4444444444444</v>
      </c>
      <c r="F2826" s="4">
        <v>195.55555555555549</v>
      </c>
      <c r="H2826" s="4">
        <f t="shared" si="134"/>
        <v>137.4500000000001</v>
      </c>
    </row>
    <row r="2827" spans="1:8" x14ac:dyDescent="0.25">
      <c r="A2827" s="1">
        <v>43948.458333333343</v>
      </c>
      <c r="B2827" s="4">
        <v>57.96551724137931</v>
      </c>
      <c r="C2827" s="4">
        <f t="shared" si="132"/>
        <v>508.64741379310345</v>
      </c>
      <c r="D2827" s="4">
        <f t="shared" si="133"/>
        <v>170.48275862068968</v>
      </c>
      <c r="F2827" s="4">
        <v>213.10344827586209</v>
      </c>
      <c r="H2827" s="4">
        <f t="shared" si="134"/>
        <v>125.06120689655165</v>
      </c>
    </row>
    <row r="2828" spans="1:8" x14ac:dyDescent="0.25">
      <c r="A2828" s="1">
        <v>43948.5</v>
      </c>
      <c r="B2828" s="4">
        <v>69.949152542372886</v>
      </c>
      <c r="C2828" s="4">
        <f t="shared" si="132"/>
        <v>613.80381355932218</v>
      </c>
      <c r="D2828" s="4">
        <f t="shared" si="133"/>
        <v>239.18644067796617</v>
      </c>
      <c r="F2828" s="4">
        <v>298.98305084745772</v>
      </c>
      <c r="H2828" s="4">
        <f t="shared" si="134"/>
        <v>75.634322033898286</v>
      </c>
    </row>
    <row r="2829" spans="1:8" x14ac:dyDescent="0.25">
      <c r="A2829" s="1">
        <v>43948.541666666657</v>
      </c>
      <c r="B2829" s="4">
        <v>80.267857142857139</v>
      </c>
      <c r="C2829" s="4">
        <f t="shared" si="132"/>
        <v>704.35044642857133</v>
      </c>
      <c r="D2829" s="4">
        <f t="shared" si="133"/>
        <v>294</v>
      </c>
      <c r="F2829" s="4">
        <v>367.5</v>
      </c>
      <c r="H2829" s="4">
        <f t="shared" si="134"/>
        <v>42.850446428571331</v>
      </c>
    </row>
    <row r="2830" spans="1:8" x14ac:dyDescent="0.25">
      <c r="A2830" s="1">
        <v>43948.583333333343</v>
      </c>
      <c r="B2830" s="4">
        <v>73.714285714285708</v>
      </c>
      <c r="C2830" s="4">
        <f t="shared" si="132"/>
        <v>646.84285714285704</v>
      </c>
      <c r="D2830" s="4">
        <f t="shared" si="133"/>
        <v>210.85714285714289</v>
      </c>
      <c r="F2830" s="4">
        <v>263.57142857142861</v>
      </c>
      <c r="H2830" s="4">
        <f t="shared" si="134"/>
        <v>172.41428571428554</v>
      </c>
    </row>
    <row r="2831" spans="1:8" x14ac:dyDescent="0.25">
      <c r="A2831" s="1">
        <v>43948.625</v>
      </c>
      <c r="B2831" s="4">
        <v>74</v>
      </c>
      <c r="C2831" s="4">
        <f t="shared" si="132"/>
        <v>649.35</v>
      </c>
      <c r="D2831" s="4">
        <f t="shared" si="133"/>
        <v>189.60000000000002</v>
      </c>
      <c r="F2831" s="4">
        <v>237</v>
      </c>
      <c r="H2831" s="4">
        <f t="shared" si="134"/>
        <v>222.75</v>
      </c>
    </row>
    <row r="2832" spans="1:8" x14ac:dyDescent="0.25">
      <c r="A2832" s="1">
        <v>43948.666666666657</v>
      </c>
      <c r="B2832" s="4">
        <v>74</v>
      </c>
      <c r="C2832" s="4">
        <f t="shared" si="132"/>
        <v>649.35</v>
      </c>
      <c r="D2832" s="4">
        <f t="shared" si="133"/>
        <v>188.8</v>
      </c>
      <c r="F2832" s="4">
        <v>236</v>
      </c>
      <c r="H2832" s="4">
        <f t="shared" si="134"/>
        <v>224.55</v>
      </c>
    </row>
    <row r="2833" spans="1:8" x14ac:dyDescent="0.25">
      <c r="A2833" s="1">
        <v>43948.708333333343</v>
      </c>
      <c r="B2833" s="4">
        <v>73.8</v>
      </c>
      <c r="C2833" s="4">
        <f t="shared" si="132"/>
        <v>647.59500000000003</v>
      </c>
      <c r="D2833" s="4">
        <f t="shared" si="133"/>
        <v>186.4</v>
      </c>
      <c r="F2833" s="4">
        <v>233</v>
      </c>
      <c r="H2833" s="4">
        <f t="shared" si="134"/>
        <v>228.19500000000005</v>
      </c>
    </row>
    <row r="2834" spans="1:8" x14ac:dyDescent="0.25">
      <c r="A2834" s="1">
        <v>43948.75</v>
      </c>
      <c r="B2834" s="4">
        <v>71.933333333333337</v>
      </c>
      <c r="C2834" s="4">
        <f t="shared" si="132"/>
        <v>631.21500000000003</v>
      </c>
      <c r="D2834" s="4">
        <f t="shared" si="133"/>
        <v>186.4</v>
      </c>
      <c r="F2834" s="4">
        <v>233</v>
      </c>
      <c r="H2834" s="4">
        <f t="shared" si="134"/>
        <v>211.81500000000005</v>
      </c>
    </row>
    <row r="2835" spans="1:8" x14ac:dyDescent="0.25">
      <c r="A2835" s="1">
        <v>43948.791666666657</v>
      </c>
      <c r="B2835" s="4">
        <v>70.86666666666666</v>
      </c>
      <c r="C2835" s="4">
        <f t="shared" si="132"/>
        <v>621.8549999999999</v>
      </c>
      <c r="D2835" s="4">
        <f t="shared" si="133"/>
        <v>179.20000000000002</v>
      </c>
      <c r="F2835" s="4">
        <v>224</v>
      </c>
      <c r="H2835" s="4">
        <f t="shared" si="134"/>
        <v>218.65499999999986</v>
      </c>
    </row>
    <row r="2836" spans="1:8" x14ac:dyDescent="0.25">
      <c r="A2836" s="1">
        <v>43948.833333333343</v>
      </c>
      <c r="B2836" s="4">
        <v>69.88333333333334</v>
      </c>
      <c r="C2836" s="4">
        <f t="shared" si="132"/>
        <v>613.22625000000016</v>
      </c>
      <c r="D2836" s="4">
        <f t="shared" si="133"/>
        <v>177.60000000000002</v>
      </c>
      <c r="F2836" s="4">
        <v>222</v>
      </c>
      <c r="H2836" s="4">
        <f t="shared" si="134"/>
        <v>213.62625000000014</v>
      </c>
    </row>
    <row r="2837" spans="1:8" x14ac:dyDescent="0.25">
      <c r="A2837" s="1">
        <v>43948.875</v>
      </c>
      <c r="B2837" s="4">
        <v>69</v>
      </c>
      <c r="C2837" s="4">
        <f t="shared" si="132"/>
        <v>605.47500000000002</v>
      </c>
      <c r="D2837" s="4">
        <f t="shared" si="133"/>
        <v>179.20000000000002</v>
      </c>
      <c r="F2837" s="4">
        <v>224</v>
      </c>
      <c r="H2837" s="4">
        <f t="shared" si="134"/>
        <v>202.27499999999998</v>
      </c>
    </row>
    <row r="2838" spans="1:8" x14ac:dyDescent="0.25">
      <c r="A2838" s="1">
        <v>43948.916666666657</v>
      </c>
      <c r="B2838" s="4">
        <v>68.38333333333334</v>
      </c>
      <c r="C2838" s="4">
        <f t="shared" si="132"/>
        <v>600.06375000000014</v>
      </c>
      <c r="D2838" s="4">
        <f t="shared" si="133"/>
        <v>170.4</v>
      </c>
      <c r="F2838" s="4">
        <v>213</v>
      </c>
      <c r="H2838" s="4">
        <f t="shared" si="134"/>
        <v>216.66375000000016</v>
      </c>
    </row>
    <row r="2839" spans="1:8" x14ac:dyDescent="0.25">
      <c r="A2839" s="1">
        <v>43948.958333333343</v>
      </c>
      <c r="B2839" s="4">
        <v>68</v>
      </c>
      <c r="C2839" s="4">
        <f t="shared" si="132"/>
        <v>596.70000000000005</v>
      </c>
      <c r="D2839" s="4">
        <f t="shared" si="133"/>
        <v>162.4</v>
      </c>
      <c r="F2839" s="4">
        <v>203</v>
      </c>
      <c r="H2839" s="4">
        <f t="shared" si="134"/>
        <v>231.30000000000007</v>
      </c>
    </row>
    <row r="2840" spans="1:8" x14ac:dyDescent="0.25">
      <c r="A2840" s="1">
        <v>43949</v>
      </c>
      <c r="B2840" s="4">
        <v>67.333333333333329</v>
      </c>
      <c r="C2840" s="4">
        <f t="shared" si="132"/>
        <v>590.85</v>
      </c>
      <c r="D2840" s="4">
        <f t="shared" si="133"/>
        <v>168.8</v>
      </c>
      <c r="F2840" s="4">
        <v>211</v>
      </c>
      <c r="H2840" s="4">
        <f t="shared" si="134"/>
        <v>211.05</v>
      </c>
    </row>
    <row r="2841" spans="1:8" x14ac:dyDescent="0.25">
      <c r="A2841" s="1">
        <v>43949.041666666657</v>
      </c>
      <c r="B2841" s="4">
        <v>66.733333333333334</v>
      </c>
      <c r="C2841" s="4">
        <f t="shared" si="132"/>
        <v>585.58500000000004</v>
      </c>
      <c r="D2841" s="4">
        <f t="shared" si="133"/>
        <v>168.8</v>
      </c>
      <c r="F2841" s="4">
        <v>211</v>
      </c>
      <c r="H2841" s="4">
        <f t="shared" si="134"/>
        <v>205.78500000000003</v>
      </c>
    </row>
    <row r="2842" spans="1:8" x14ac:dyDescent="0.25">
      <c r="A2842" s="1">
        <v>43949.083333333343</v>
      </c>
      <c r="B2842" s="4">
        <v>66</v>
      </c>
      <c r="C2842" s="4">
        <f t="shared" si="132"/>
        <v>579.15</v>
      </c>
      <c r="D2842" s="4">
        <f t="shared" si="133"/>
        <v>160.80000000000001</v>
      </c>
      <c r="F2842" s="4">
        <v>201</v>
      </c>
      <c r="H2842" s="4">
        <f t="shared" si="134"/>
        <v>217.34999999999997</v>
      </c>
    </row>
    <row r="2843" spans="1:8" x14ac:dyDescent="0.25">
      <c r="A2843" s="1">
        <v>43949.125</v>
      </c>
      <c r="B2843" s="4">
        <v>65.266666666666666</v>
      </c>
      <c r="C2843" s="4">
        <f t="shared" si="132"/>
        <v>572.71500000000003</v>
      </c>
      <c r="D2843" s="4">
        <f t="shared" si="133"/>
        <v>160.80000000000001</v>
      </c>
      <c r="F2843" s="4">
        <v>201</v>
      </c>
      <c r="H2843" s="4">
        <f t="shared" si="134"/>
        <v>210.91500000000002</v>
      </c>
    </row>
    <row r="2844" spans="1:8" x14ac:dyDescent="0.25">
      <c r="A2844" s="1">
        <v>43949.166666666657</v>
      </c>
      <c r="B2844" s="4">
        <v>64.666666666666671</v>
      </c>
      <c r="C2844" s="4">
        <f t="shared" si="132"/>
        <v>567.45000000000005</v>
      </c>
      <c r="D2844" s="4">
        <f t="shared" si="133"/>
        <v>144</v>
      </c>
      <c r="F2844" s="4">
        <v>180</v>
      </c>
      <c r="H2844" s="4">
        <f t="shared" si="134"/>
        <v>243.45000000000005</v>
      </c>
    </row>
    <row r="2845" spans="1:8" x14ac:dyDescent="0.25">
      <c r="A2845" s="1">
        <v>43949.208333333343</v>
      </c>
      <c r="B2845" s="4">
        <v>64</v>
      </c>
      <c r="C2845" s="4">
        <f t="shared" si="132"/>
        <v>561.6</v>
      </c>
      <c r="D2845" s="4">
        <f t="shared" si="133"/>
        <v>155.20000000000002</v>
      </c>
      <c r="F2845" s="4">
        <v>194</v>
      </c>
      <c r="H2845" s="4">
        <f t="shared" si="134"/>
        <v>212.39999999999998</v>
      </c>
    </row>
    <row r="2846" spans="1:8" x14ac:dyDescent="0.25">
      <c r="A2846" s="1">
        <v>43949.25</v>
      </c>
      <c r="B2846" s="4">
        <v>64</v>
      </c>
      <c r="C2846" s="4">
        <f t="shared" si="132"/>
        <v>561.6</v>
      </c>
      <c r="D2846" s="4">
        <f t="shared" si="133"/>
        <v>147.20000000000002</v>
      </c>
      <c r="F2846" s="4">
        <v>184</v>
      </c>
      <c r="H2846" s="4">
        <f t="shared" si="134"/>
        <v>230.39999999999998</v>
      </c>
    </row>
    <row r="2847" spans="1:8" x14ac:dyDescent="0.25">
      <c r="A2847" s="1">
        <v>43949.291666666657</v>
      </c>
      <c r="B2847" s="4">
        <v>64.033333333333331</v>
      </c>
      <c r="C2847" s="4">
        <f t="shared" si="132"/>
        <v>561.89250000000004</v>
      </c>
      <c r="D2847" s="4">
        <f t="shared" si="133"/>
        <v>147.20000000000002</v>
      </c>
      <c r="F2847" s="4">
        <v>184</v>
      </c>
      <c r="H2847" s="4">
        <f t="shared" si="134"/>
        <v>230.6925</v>
      </c>
    </row>
    <row r="2848" spans="1:8" x14ac:dyDescent="0.25">
      <c r="A2848" s="1">
        <v>43949.333333333343</v>
      </c>
      <c r="B2848" s="4">
        <v>65.566666666666663</v>
      </c>
      <c r="C2848" s="4">
        <f t="shared" si="132"/>
        <v>575.34749999999997</v>
      </c>
      <c r="D2848" s="4">
        <f t="shared" si="133"/>
        <v>164</v>
      </c>
      <c r="F2848" s="4">
        <v>205</v>
      </c>
      <c r="H2848" s="4">
        <f t="shared" si="134"/>
        <v>206.34749999999997</v>
      </c>
    </row>
    <row r="2849" spans="1:8" x14ac:dyDescent="0.25">
      <c r="A2849" s="1">
        <v>43949.375</v>
      </c>
      <c r="B2849" s="4">
        <v>65.55</v>
      </c>
      <c r="C2849" s="4">
        <f t="shared" si="132"/>
        <v>575.20124999999996</v>
      </c>
      <c r="D2849" s="4">
        <f t="shared" si="133"/>
        <v>160.80000000000001</v>
      </c>
      <c r="F2849" s="4">
        <v>201</v>
      </c>
      <c r="H2849" s="4">
        <f t="shared" si="134"/>
        <v>213.40124999999995</v>
      </c>
    </row>
    <row r="2850" spans="1:8" x14ac:dyDescent="0.25">
      <c r="A2850" s="1">
        <v>43949.416666666657</v>
      </c>
      <c r="B2850" s="4">
        <v>59.033333333333331</v>
      </c>
      <c r="C2850" s="4">
        <f t="shared" si="132"/>
        <v>518.01750000000004</v>
      </c>
      <c r="D2850" s="4">
        <f t="shared" si="133"/>
        <v>135.20000000000002</v>
      </c>
      <c r="F2850" s="4">
        <v>169</v>
      </c>
      <c r="H2850" s="4">
        <f t="shared" si="134"/>
        <v>213.8175</v>
      </c>
    </row>
    <row r="2851" spans="1:8" x14ac:dyDescent="0.25">
      <c r="A2851" s="1">
        <v>43949.458333333343</v>
      </c>
      <c r="B2851" s="4">
        <v>58.833333333333343</v>
      </c>
      <c r="C2851" s="4">
        <f t="shared" si="132"/>
        <v>516.26250000000005</v>
      </c>
      <c r="D2851" s="4">
        <f t="shared" si="133"/>
        <v>126.4</v>
      </c>
      <c r="F2851" s="4">
        <v>158</v>
      </c>
      <c r="H2851" s="4">
        <f t="shared" si="134"/>
        <v>231.86250000000007</v>
      </c>
    </row>
    <row r="2852" spans="1:8" x14ac:dyDescent="0.25">
      <c r="A2852" s="1">
        <v>43949.5</v>
      </c>
      <c r="B2852" s="4">
        <v>59.116666666666667</v>
      </c>
      <c r="C2852" s="4">
        <f t="shared" si="132"/>
        <v>518.74874999999997</v>
      </c>
      <c r="D2852" s="4">
        <f t="shared" si="133"/>
        <v>140</v>
      </c>
      <c r="F2852" s="4">
        <v>175</v>
      </c>
      <c r="H2852" s="4">
        <f t="shared" si="134"/>
        <v>203.74874999999997</v>
      </c>
    </row>
    <row r="2853" spans="1:8" x14ac:dyDescent="0.25">
      <c r="A2853" s="1">
        <v>43949.541666666657</v>
      </c>
      <c r="B2853" s="4">
        <v>66.166666666666671</v>
      </c>
      <c r="C2853" s="4">
        <f t="shared" si="132"/>
        <v>580.61249999999995</v>
      </c>
      <c r="D2853" s="4">
        <f t="shared" si="133"/>
        <v>160.80000000000001</v>
      </c>
      <c r="F2853" s="4">
        <v>201</v>
      </c>
      <c r="H2853" s="4">
        <f t="shared" si="134"/>
        <v>218.81249999999994</v>
      </c>
    </row>
    <row r="2854" spans="1:8" x14ac:dyDescent="0.25">
      <c r="A2854" s="1">
        <v>43949.583333333343</v>
      </c>
      <c r="B2854" s="4">
        <v>67.38333333333334</v>
      </c>
      <c r="C2854" s="4">
        <f t="shared" si="132"/>
        <v>591.28875000000016</v>
      </c>
      <c r="D2854" s="4">
        <f t="shared" si="133"/>
        <v>161.60000000000002</v>
      </c>
      <c r="F2854" s="4">
        <v>202</v>
      </c>
      <c r="H2854" s="4">
        <f t="shared" si="134"/>
        <v>227.68875000000014</v>
      </c>
    </row>
    <row r="2855" spans="1:8" x14ac:dyDescent="0.25">
      <c r="A2855" s="1">
        <v>43949.625</v>
      </c>
      <c r="B2855" s="4">
        <v>68.36666666666666</v>
      </c>
      <c r="C2855" s="4">
        <f t="shared" si="132"/>
        <v>599.9174999999999</v>
      </c>
      <c r="D2855" s="4">
        <f t="shared" si="133"/>
        <v>177.60000000000002</v>
      </c>
      <c r="F2855" s="4">
        <v>222</v>
      </c>
      <c r="H2855" s="4">
        <f t="shared" si="134"/>
        <v>200.31749999999988</v>
      </c>
    </row>
    <row r="2856" spans="1:8" x14ac:dyDescent="0.25">
      <c r="A2856" s="1">
        <v>43949.666666666657</v>
      </c>
      <c r="B2856" s="4">
        <v>67.016666666666666</v>
      </c>
      <c r="C2856" s="4">
        <f t="shared" si="132"/>
        <v>588.07124999999996</v>
      </c>
      <c r="D2856" s="4">
        <f t="shared" si="133"/>
        <v>161.60000000000002</v>
      </c>
      <c r="F2856" s="4">
        <v>202</v>
      </c>
      <c r="H2856" s="4">
        <f t="shared" si="134"/>
        <v>224.47124999999994</v>
      </c>
    </row>
    <row r="2857" spans="1:8" x14ac:dyDescent="0.25">
      <c r="A2857" s="1">
        <v>43949.708333333343</v>
      </c>
      <c r="B2857" s="4">
        <v>66.283333333333331</v>
      </c>
      <c r="C2857" s="4">
        <f t="shared" si="132"/>
        <v>581.63625000000002</v>
      </c>
      <c r="D2857" s="4">
        <f t="shared" si="133"/>
        <v>168.8</v>
      </c>
      <c r="F2857" s="4">
        <v>211</v>
      </c>
      <c r="H2857" s="4">
        <f t="shared" si="134"/>
        <v>201.83625000000001</v>
      </c>
    </row>
    <row r="2858" spans="1:8" x14ac:dyDescent="0.25">
      <c r="A2858" s="1">
        <v>43949.75</v>
      </c>
      <c r="B2858" s="4">
        <v>65.25</v>
      </c>
      <c r="C2858" s="4">
        <f t="shared" si="132"/>
        <v>572.56875000000002</v>
      </c>
      <c r="D2858" s="4">
        <f t="shared" si="133"/>
        <v>159.20000000000002</v>
      </c>
      <c r="F2858" s="4">
        <v>199</v>
      </c>
      <c r="H2858" s="4">
        <f t="shared" si="134"/>
        <v>214.36874999999998</v>
      </c>
    </row>
    <row r="2859" spans="1:8" x14ac:dyDescent="0.25">
      <c r="A2859" s="1">
        <v>43949.791666666657</v>
      </c>
      <c r="B2859" s="4">
        <v>64</v>
      </c>
      <c r="C2859" s="4">
        <f t="shared" si="132"/>
        <v>561.6</v>
      </c>
      <c r="D2859" s="4">
        <f t="shared" si="133"/>
        <v>156</v>
      </c>
      <c r="F2859" s="4">
        <v>195</v>
      </c>
      <c r="H2859" s="4">
        <f t="shared" si="134"/>
        <v>210.60000000000002</v>
      </c>
    </row>
    <row r="2860" spans="1:8" x14ac:dyDescent="0.25">
      <c r="A2860" s="1">
        <v>43949.833333333343</v>
      </c>
      <c r="B2860" s="4">
        <v>63</v>
      </c>
      <c r="C2860" s="4">
        <f t="shared" si="132"/>
        <v>552.82500000000005</v>
      </c>
      <c r="D2860" s="4">
        <f t="shared" si="133"/>
        <v>144</v>
      </c>
      <c r="F2860" s="4">
        <v>180</v>
      </c>
      <c r="H2860" s="4">
        <f t="shared" si="134"/>
        <v>228.82500000000005</v>
      </c>
    </row>
    <row r="2861" spans="1:8" x14ac:dyDescent="0.25">
      <c r="A2861" s="1">
        <v>43949.875</v>
      </c>
      <c r="B2861" s="4">
        <v>59.583333333333343</v>
      </c>
      <c r="C2861" s="4">
        <f t="shared" si="132"/>
        <v>522.84375000000011</v>
      </c>
      <c r="D2861" s="4">
        <f t="shared" si="133"/>
        <v>140.80000000000001</v>
      </c>
      <c r="F2861" s="4">
        <v>176</v>
      </c>
      <c r="H2861" s="4">
        <f t="shared" si="134"/>
        <v>206.0437500000001</v>
      </c>
    </row>
    <row r="2862" spans="1:8" x14ac:dyDescent="0.25">
      <c r="A2862" s="1">
        <v>43949.916666666657</v>
      </c>
      <c r="B2862" s="4">
        <v>57.983333333333327</v>
      </c>
      <c r="C2862" s="4">
        <f t="shared" si="132"/>
        <v>508.80374999999992</v>
      </c>
      <c r="D2862" s="4">
        <f t="shared" si="133"/>
        <v>123.2</v>
      </c>
      <c r="F2862" s="4">
        <v>154</v>
      </c>
      <c r="H2862" s="4">
        <f t="shared" si="134"/>
        <v>231.60374999999993</v>
      </c>
    </row>
    <row r="2863" spans="1:8" x14ac:dyDescent="0.25">
      <c r="A2863" s="1">
        <v>43949.958333333343</v>
      </c>
      <c r="B2863" s="4">
        <v>57.083333333333343</v>
      </c>
      <c r="C2863" s="4">
        <f t="shared" si="132"/>
        <v>500.90625000000006</v>
      </c>
      <c r="D2863" s="4">
        <f t="shared" si="133"/>
        <v>130.4</v>
      </c>
      <c r="F2863" s="4">
        <v>163</v>
      </c>
      <c r="H2863" s="4">
        <f t="shared" si="134"/>
        <v>207.50625000000002</v>
      </c>
    </row>
    <row r="2864" spans="1:8" x14ac:dyDescent="0.25">
      <c r="A2864" s="1">
        <v>43950</v>
      </c>
      <c r="B2864" s="4">
        <v>57</v>
      </c>
      <c r="C2864" s="4">
        <f t="shared" si="132"/>
        <v>500.17500000000001</v>
      </c>
      <c r="D2864" s="4">
        <f t="shared" si="133"/>
        <v>120.80000000000001</v>
      </c>
      <c r="F2864" s="4">
        <v>151</v>
      </c>
      <c r="H2864" s="4">
        <f t="shared" si="134"/>
        <v>228.375</v>
      </c>
    </row>
    <row r="2865" spans="1:8" x14ac:dyDescent="0.25">
      <c r="A2865" s="1">
        <v>43950.041666666657</v>
      </c>
      <c r="B2865" s="4">
        <v>57</v>
      </c>
      <c r="C2865" s="4">
        <f t="shared" si="132"/>
        <v>500.17500000000001</v>
      </c>
      <c r="D2865" s="4">
        <f t="shared" si="133"/>
        <v>120</v>
      </c>
      <c r="F2865" s="4">
        <v>150</v>
      </c>
      <c r="H2865" s="4">
        <f t="shared" si="134"/>
        <v>230.17500000000001</v>
      </c>
    </row>
    <row r="2866" spans="1:8" x14ac:dyDescent="0.25">
      <c r="A2866" s="1">
        <v>43950.083333333343</v>
      </c>
      <c r="B2866" s="4">
        <v>57</v>
      </c>
      <c r="C2866" s="4">
        <f t="shared" si="132"/>
        <v>500.17500000000001</v>
      </c>
      <c r="D2866" s="4">
        <f t="shared" si="133"/>
        <v>122.4</v>
      </c>
      <c r="F2866" s="4">
        <v>153</v>
      </c>
      <c r="H2866" s="4">
        <f t="shared" si="134"/>
        <v>224.77499999999998</v>
      </c>
    </row>
    <row r="2867" spans="1:8" x14ac:dyDescent="0.25">
      <c r="A2867" s="1">
        <v>43950.125</v>
      </c>
      <c r="B2867" s="4">
        <v>56.966666666666669</v>
      </c>
      <c r="C2867" s="4">
        <f t="shared" si="132"/>
        <v>499.88249999999999</v>
      </c>
      <c r="D2867" s="4">
        <f t="shared" si="133"/>
        <v>133.6</v>
      </c>
      <c r="F2867" s="4">
        <v>167</v>
      </c>
      <c r="H2867" s="4">
        <f t="shared" si="134"/>
        <v>199.28250000000003</v>
      </c>
    </row>
    <row r="2868" spans="1:8" x14ac:dyDescent="0.25">
      <c r="A2868" s="1">
        <v>43950.166666666657</v>
      </c>
      <c r="B2868" s="4">
        <v>56.93333333333333</v>
      </c>
      <c r="C2868" s="4">
        <f t="shared" si="132"/>
        <v>499.59</v>
      </c>
      <c r="D2868" s="4">
        <f t="shared" si="133"/>
        <v>124</v>
      </c>
      <c r="F2868" s="4">
        <v>155</v>
      </c>
      <c r="H2868" s="4">
        <f t="shared" si="134"/>
        <v>220.58999999999997</v>
      </c>
    </row>
    <row r="2869" spans="1:8" x14ac:dyDescent="0.25">
      <c r="A2869" s="1">
        <v>43950.208333333343</v>
      </c>
      <c r="B2869" s="4">
        <v>56.9</v>
      </c>
      <c r="C2869" s="4">
        <f t="shared" si="132"/>
        <v>499.29750000000001</v>
      </c>
      <c r="D2869" s="4">
        <f t="shared" si="133"/>
        <v>117.60000000000001</v>
      </c>
      <c r="F2869" s="4">
        <v>147</v>
      </c>
      <c r="H2869" s="4">
        <f t="shared" si="134"/>
        <v>234.69749999999999</v>
      </c>
    </row>
    <row r="2870" spans="1:8" x14ac:dyDescent="0.25">
      <c r="A2870" s="1">
        <v>43950.25</v>
      </c>
      <c r="B2870" s="4">
        <v>56.883333333333333</v>
      </c>
      <c r="C2870" s="4">
        <f t="shared" si="132"/>
        <v>499.15125</v>
      </c>
      <c r="D2870" s="4">
        <f t="shared" si="133"/>
        <v>114.4</v>
      </c>
      <c r="F2870" s="4">
        <v>143</v>
      </c>
      <c r="H2870" s="4">
        <f t="shared" si="134"/>
        <v>241.75125000000003</v>
      </c>
    </row>
    <row r="2871" spans="1:8" x14ac:dyDescent="0.25">
      <c r="A2871" s="1">
        <v>43950.291666666657</v>
      </c>
      <c r="B2871" s="4">
        <v>56.916666666666657</v>
      </c>
      <c r="C2871" s="4">
        <f t="shared" si="132"/>
        <v>499.44374999999991</v>
      </c>
      <c r="D2871" s="4">
        <f t="shared" si="133"/>
        <v>124</v>
      </c>
      <c r="F2871" s="4">
        <v>155</v>
      </c>
      <c r="H2871" s="4">
        <f t="shared" si="134"/>
        <v>220.44374999999991</v>
      </c>
    </row>
    <row r="2872" spans="1:8" x14ac:dyDescent="0.25">
      <c r="A2872" s="1">
        <v>43950.333333333343</v>
      </c>
      <c r="B2872" s="4">
        <v>56.966666666666669</v>
      </c>
      <c r="C2872" s="4">
        <f t="shared" si="132"/>
        <v>499.88249999999999</v>
      </c>
      <c r="D2872" s="4">
        <f t="shared" si="133"/>
        <v>123.2</v>
      </c>
      <c r="F2872" s="4">
        <v>154</v>
      </c>
      <c r="H2872" s="4">
        <f t="shared" si="134"/>
        <v>222.6825</v>
      </c>
    </row>
    <row r="2873" spans="1:8" x14ac:dyDescent="0.25">
      <c r="A2873" s="1">
        <v>43950.375</v>
      </c>
      <c r="B2873" s="4">
        <v>56.966666666666669</v>
      </c>
      <c r="C2873" s="4">
        <f t="shared" si="132"/>
        <v>499.88249999999999</v>
      </c>
      <c r="D2873" s="4">
        <f t="shared" si="133"/>
        <v>123.2</v>
      </c>
      <c r="F2873" s="4">
        <v>154</v>
      </c>
      <c r="H2873" s="4">
        <f t="shared" si="134"/>
        <v>222.6825</v>
      </c>
    </row>
    <row r="2874" spans="1:8" x14ac:dyDescent="0.25">
      <c r="A2874" s="1">
        <v>43950.416666666657</v>
      </c>
      <c r="B2874" s="4">
        <v>57</v>
      </c>
      <c r="C2874" s="4">
        <f t="shared" si="132"/>
        <v>500.17500000000001</v>
      </c>
      <c r="D2874" s="4">
        <f t="shared" si="133"/>
        <v>113.60000000000001</v>
      </c>
      <c r="F2874" s="4">
        <v>142</v>
      </c>
      <c r="H2874" s="4">
        <f t="shared" si="134"/>
        <v>244.57499999999999</v>
      </c>
    </row>
    <row r="2875" spans="1:8" x14ac:dyDescent="0.25">
      <c r="A2875" s="1">
        <v>43950.458333333343</v>
      </c>
      <c r="B2875" s="4">
        <v>57.016666666666673</v>
      </c>
      <c r="C2875" s="4">
        <f t="shared" si="132"/>
        <v>500.32125000000008</v>
      </c>
      <c r="D2875" s="4">
        <f t="shared" si="133"/>
        <v>127.2</v>
      </c>
      <c r="F2875" s="4">
        <v>159</v>
      </c>
      <c r="H2875" s="4">
        <f t="shared" si="134"/>
        <v>214.12125000000009</v>
      </c>
    </row>
    <row r="2876" spans="1:8" x14ac:dyDescent="0.25">
      <c r="A2876" s="1">
        <v>43950.5</v>
      </c>
      <c r="B2876" s="4">
        <v>60.6</v>
      </c>
      <c r="C2876" s="4">
        <f t="shared" si="132"/>
        <v>531.76499999999999</v>
      </c>
      <c r="D2876" s="4">
        <f t="shared" si="133"/>
        <v>133.6</v>
      </c>
      <c r="F2876" s="4">
        <v>167</v>
      </c>
      <c r="H2876" s="4">
        <f t="shared" si="134"/>
        <v>231.16499999999996</v>
      </c>
    </row>
    <row r="2877" spans="1:8" x14ac:dyDescent="0.25">
      <c r="A2877" s="1">
        <v>43950.541666666657</v>
      </c>
      <c r="B2877" s="4">
        <v>66.599999999999994</v>
      </c>
      <c r="C2877" s="4">
        <f t="shared" si="132"/>
        <v>584.41499999999985</v>
      </c>
      <c r="D2877" s="4">
        <f t="shared" si="133"/>
        <v>158.4</v>
      </c>
      <c r="F2877" s="4">
        <v>198</v>
      </c>
      <c r="H2877" s="4">
        <f t="shared" si="134"/>
        <v>228.01499999999987</v>
      </c>
    </row>
    <row r="2878" spans="1:8" x14ac:dyDescent="0.25">
      <c r="A2878" s="1">
        <v>43950.583333333343</v>
      </c>
      <c r="B2878" s="4">
        <v>68.3</v>
      </c>
      <c r="C2878" s="4">
        <f t="shared" si="132"/>
        <v>599.33249999999998</v>
      </c>
      <c r="D2878" s="4">
        <f t="shared" si="133"/>
        <v>160.80000000000001</v>
      </c>
      <c r="F2878" s="4">
        <v>201</v>
      </c>
      <c r="H2878" s="4">
        <f t="shared" si="134"/>
        <v>237.53249999999997</v>
      </c>
    </row>
    <row r="2879" spans="1:8" x14ac:dyDescent="0.25">
      <c r="A2879" s="1">
        <v>43950.625</v>
      </c>
      <c r="B2879" s="4">
        <v>68.8</v>
      </c>
      <c r="C2879" s="4">
        <f t="shared" si="132"/>
        <v>603.72</v>
      </c>
      <c r="D2879" s="4">
        <f t="shared" si="133"/>
        <v>171.20000000000002</v>
      </c>
      <c r="F2879" s="4">
        <v>214</v>
      </c>
      <c r="H2879" s="4">
        <f t="shared" si="134"/>
        <v>218.51999999999998</v>
      </c>
    </row>
    <row r="2880" spans="1:8" x14ac:dyDescent="0.25">
      <c r="A2880" s="1">
        <v>43950.666666666657</v>
      </c>
      <c r="B2880" s="4">
        <v>66.900000000000006</v>
      </c>
      <c r="C2880" s="4">
        <f t="shared" si="132"/>
        <v>587.04750000000013</v>
      </c>
      <c r="D2880" s="4">
        <f t="shared" si="133"/>
        <v>164</v>
      </c>
      <c r="F2880" s="4">
        <v>205</v>
      </c>
      <c r="H2880" s="4">
        <f t="shared" si="134"/>
        <v>218.04750000000013</v>
      </c>
    </row>
    <row r="2881" spans="1:8" x14ac:dyDescent="0.25">
      <c r="A2881" s="1">
        <v>43950.708333333343</v>
      </c>
      <c r="B2881" s="4">
        <v>66.61666666666666</v>
      </c>
      <c r="C2881" s="4">
        <f t="shared" si="132"/>
        <v>584.56124999999986</v>
      </c>
      <c r="D2881" s="4">
        <f t="shared" si="133"/>
        <v>163.20000000000002</v>
      </c>
      <c r="F2881" s="4">
        <v>204</v>
      </c>
      <c r="H2881" s="4">
        <f t="shared" si="134"/>
        <v>217.36124999999981</v>
      </c>
    </row>
    <row r="2882" spans="1:8" x14ac:dyDescent="0.25">
      <c r="A2882" s="1">
        <v>43950.75</v>
      </c>
      <c r="B2882" s="4">
        <v>65.333333333333329</v>
      </c>
      <c r="C2882" s="4">
        <f t="shared" si="132"/>
        <v>573.29999999999995</v>
      </c>
      <c r="D2882" s="4">
        <f t="shared" si="133"/>
        <v>156.80000000000001</v>
      </c>
      <c r="F2882" s="4">
        <v>196</v>
      </c>
      <c r="H2882" s="4">
        <f t="shared" si="134"/>
        <v>220.49999999999994</v>
      </c>
    </row>
    <row r="2883" spans="1:8" x14ac:dyDescent="0.25">
      <c r="A2883" s="1">
        <v>43950.791666666657</v>
      </c>
      <c r="B2883" s="4">
        <v>63.68333333333333</v>
      </c>
      <c r="C2883" s="4">
        <f t="shared" si="132"/>
        <v>558.82124999999996</v>
      </c>
      <c r="D2883" s="4">
        <f t="shared" si="133"/>
        <v>156.80000000000001</v>
      </c>
      <c r="F2883" s="4">
        <v>196</v>
      </c>
      <c r="H2883" s="4">
        <f t="shared" si="134"/>
        <v>206.02124999999995</v>
      </c>
    </row>
    <row r="2884" spans="1:8" x14ac:dyDescent="0.25">
      <c r="A2884" s="1">
        <v>43950.833333333343</v>
      </c>
      <c r="B2884" s="4">
        <v>62.2</v>
      </c>
      <c r="C2884" s="4">
        <f t="shared" si="132"/>
        <v>545.80499999999995</v>
      </c>
      <c r="D2884" s="4">
        <f t="shared" si="133"/>
        <v>146.4</v>
      </c>
      <c r="F2884" s="4">
        <v>183</v>
      </c>
      <c r="H2884" s="4">
        <f t="shared" si="134"/>
        <v>216.40499999999997</v>
      </c>
    </row>
    <row r="2885" spans="1:8" x14ac:dyDescent="0.25">
      <c r="A2885" s="1">
        <v>43950.875</v>
      </c>
      <c r="B2885" s="4">
        <v>61.15</v>
      </c>
      <c r="C2885" s="4">
        <f t="shared" si="132"/>
        <v>536.59124999999995</v>
      </c>
      <c r="D2885" s="4">
        <f t="shared" si="133"/>
        <v>140.80000000000001</v>
      </c>
      <c r="F2885" s="4">
        <v>176</v>
      </c>
      <c r="H2885" s="4">
        <f t="shared" si="134"/>
        <v>219.79124999999993</v>
      </c>
    </row>
    <row r="2886" spans="1:8" x14ac:dyDescent="0.25">
      <c r="A2886" s="1">
        <v>43950.916666666657</v>
      </c>
      <c r="B2886" s="4">
        <v>60.766666666666673</v>
      </c>
      <c r="C2886" s="4">
        <f t="shared" si="132"/>
        <v>533.22750000000008</v>
      </c>
      <c r="D2886" s="4">
        <f t="shared" si="133"/>
        <v>138.4</v>
      </c>
      <c r="F2886" s="4">
        <v>173</v>
      </c>
      <c r="H2886" s="4">
        <f t="shared" si="134"/>
        <v>221.8275000000001</v>
      </c>
    </row>
    <row r="2887" spans="1:8" x14ac:dyDescent="0.25">
      <c r="A2887" s="1">
        <v>43950.958333333343</v>
      </c>
      <c r="B2887" s="4">
        <v>59.93333333333333</v>
      </c>
      <c r="C2887" s="4">
        <f t="shared" si="132"/>
        <v>525.91499999999996</v>
      </c>
      <c r="D2887" s="4">
        <f t="shared" si="133"/>
        <v>138.4</v>
      </c>
      <c r="F2887" s="4">
        <v>173</v>
      </c>
      <c r="H2887" s="4">
        <f t="shared" si="134"/>
        <v>214.51499999999999</v>
      </c>
    </row>
    <row r="2888" spans="1:8" x14ac:dyDescent="0.25">
      <c r="A2888" s="1">
        <v>43951</v>
      </c>
      <c r="B2888" s="4">
        <v>59.06666666666667</v>
      </c>
      <c r="C2888" s="4">
        <f t="shared" si="132"/>
        <v>518.30999999999995</v>
      </c>
      <c r="D2888" s="4">
        <f t="shared" si="133"/>
        <v>133.6</v>
      </c>
      <c r="F2888" s="4">
        <v>167</v>
      </c>
      <c r="H2888" s="4">
        <f t="shared" si="134"/>
        <v>217.70999999999992</v>
      </c>
    </row>
    <row r="2889" spans="1:8" x14ac:dyDescent="0.25">
      <c r="A2889" s="1">
        <v>43951.041666666657</v>
      </c>
      <c r="B2889" s="4">
        <v>58.166666666666657</v>
      </c>
      <c r="C2889" s="4">
        <f t="shared" ref="C2889:C2952" si="135">B2889*$C$2*$C$3/$C$4/3600</f>
        <v>510.41249999999991</v>
      </c>
      <c r="D2889" s="4">
        <f t="shared" ref="D2889:D2952" si="136">F2889/0.5*0.4</f>
        <v>134.4</v>
      </c>
      <c r="F2889" s="4">
        <v>168</v>
      </c>
      <c r="H2889" s="4">
        <f t="shared" ref="H2889:H2952" si="137">C2889-D2889-F2889</f>
        <v>208.01249999999993</v>
      </c>
    </row>
    <row r="2890" spans="1:8" x14ac:dyDescent="0.25">
      <c r="A2890" s="1">
        <v>43951.083333333343</v>
      </c>
      <c r="B2890" s="4">
        <v>57.983333333333327</v>
      </c>
      <c r="C2890" s="4">
        <f t="shared" si="135"/>
        <v>508.80374999999992</v>
      </c>
      <c r="D2890" s="4">
        <f t="shared" si="136"/>
        <v>124.80000000000001</v>
      </c>
      <c r="F2890" s="4">
        <v>156</v>
      </c>
      <c r="H2890" s="4">
        <f t="shared" si="137"/>
        <v>228.00374999999991</v>
      </c>
    </row>
    <row r="2891" spans="1:8" x14ac:dyDescent="0.25">
      <c r="A2891" s="1">
        <v>43951.125</v>
      </c>
      <c r="B2891" s="4">
        <v>57.983333333333327</v>
      </c>
      <c r="C2891" s="4">
        <f t="shared" si="135"/>
        <v>508.80374999999992</v>
      </c>
      <c r="D2891" s="4">
        <f t="shared" si="136"/>
        <v>130.4</v>
      </c>
      <c r="F2891" s="4">
        <v>163</v>
      </c>
      <c r="H2891" s="4">
        <f t="shared" si="137"/>
        <v>215.40374999999995</v>
      </c>
    </row>
    <row r="2892" spans="1:8" x14ac:dyDescent="0.25">
      <c r="A2892" s="1">
        <v>43951.166666666657</v>
      </c>
      <c r="B2892" s="4">
        <v>57.916666666666657</v>
      </c>
      <c r="C2892" s="4">
        <f t="shared" si="135"/>
        <v>508.21874999999994</v>
      </c>
      <c r="D2892" s="4">
        <f t="shared" si="136"/>
        <v>126.4</v>
      </c>
      <c r="F2892" s="4">
        <v>158</v>
      </c>
      <c r="H2892" s="4">
        <f t="shared" si="137"/>
        <v>223.81874999999991</v>
      </c>
    </row>
    <row r="2893" spans="1:8" x14ac:dyDescent="0.25">
      <c r="A2893" s="1">
        <v>43951.208333333343</v>
      </c>
      <c r="B2893" s="4">
        <v>58</v>
      </c>
      <c r="C2893" s="4">
        <f t="shared" si="135"/>
        <v>508.95</v>
      </c>
      <c r="D2893" s="4">
        <f t="shared" si="136"/>
        <v>122.4</v>
      </c>
      <c r="F2893" s="4">
        <v>153</v>
      </c>
      <c r="H2893" s="4">
        <f t="shared" si="137"/>
        <v>233.54999999999995</v>
      </c>
    </row>
    <row r="2894" spans="1:8" x14ac:dyDescent="0.25">
      <c r="A2894" s="1">
        <v>43951.25</v>
      </c>
      <c r="B2894" s="4">
        <v>57.31666666666667</v>
      </c>
      <c r="C2894" s="4">
        <f t="shared" si="135"/>
        <v>502.95375000000001</v>
      </c>
      <c r="D2894" s="4">
        <f t="shared" si="136"/>
        <v>124</v>
      </c>
      <c r="F2894" s="4">
        <v>155</v>
      </c>
      <c r="H2894" s="4">
        <f t="shared" si="137"/>
        <v>223.95375000000001</v>
      </c>
    </row>
    <row r="2895" spans="1:8" x14ac:dyDescent="0.25">
      <c r="A2895" s="1">
        <v>43951.291666666657</v>
      </c>
      <c r="B2895" s="4">
        <v>57</v>
      </c>
      <c r="C2895" s="4">
        <f t="shared" si="135"/>
        <v>500.17500000000001</v>
      </c>
      <c r="D2895" s="4">
        <f t="shared" si="136"/>
        <v>126.4</v>
      </c>
      <c r="F2895" s="4">
        <v>158</v>
      </c>
      <c r="H2895" s="4">
        <f t="shared" si="137"/>
        <v>215.77499999999998</v>
      </c>
    </row>
    <row r="2896" spans="1:8" x14ac:dyDescent="0.25">
      <c r="A2896" s="1">
        <v>43951.333333333343</v>
      </c>
      <c r="B2896" s="4">
        <v>57.45</v>
      </c>
      <c r="C2896" s="4">
        <f t="shared" si="135"/>
        <v>504.12374999999997</v>
      </c>
      <c r="D2896" s="4">
        <f t="shared" si="136"/>
        <v>118.4</v>
      </c>
      <c r="F2896" s="4">
        <v>148</v>
      </c>
      <c r="H2896" s="4">
        <f t="shared" si="137"/>
        <v>237.72375</v>
      </c>
    </row>
    <row r="2897" spans="1:8" x14ac:dyDescent="0.25">
      <c r="A2897" s="1">
        <v>43951.375</v>
      </c>
      <c r="B2897" s="4">
        <v>57</v>
      </c>
      <c r="C2897" s="4">
        <f t="shared" si="135"/>
        <v>500.17500000000001</v>
      </c>
      <c r="D2897" s="4">
        <f t="shared" si="136"/>
        <v>124</v>
      </c>
      <c r="F2897" s="4">
        <v>155</v>
      </c>
      <c r="H2897" s="4">
        <f t="shared" si="137"/>
        <v>221.17500000000001</v>
      </c>
    </row>
    <row r="2898" spans="1:8" x14ac:dyDescent="0.25">
      <c r="A2898" s="1">
        <v>43951.416666666657</v>
      </c>
      <c r="B2898" s="4">
        <v>57.016666666666673</v>
      </c>
      <c r="C2898" s="4">
        <f t="shared" si="135"/>
        <v>500.32125000000008</v>
      </c>
      <c r="D2898" s="4">
        <f t="shared" si="136"/>
        <v>128.80000000000001</v>
      </c>
      <c r="F2898" s="4">
        <v>161</v>
      </c>
      <c r="H2898" s="4">
        <f t="shared" si="137"/>
        <v>210.52125000000007</v>
      </c>
    </row>
    <row r="2899" spans="1:8" x14ac:dyDescent="0.25">
      <c r="A2899" s="1">
        <v>43951.458333333343</v>
      </c>
      <c r="B2899" s="4">
        <v>57.05</v>
      </c>
      <c r="C2899" s="4">
        <f t="shared" si="135"/>
        <v>500.61374999999998</v>
      </c>
      <c r="D2899" s="4">
        <f t="shared" si="136"/>
        <v>120.80000000000001</v>
      </c>
      <c r="F2899" s="4">
        <v>151</v>
      </c>
      <c r="H2899" s="4">
        <f t="shared" si="137"/>
        <v>228.81374999999997</v>
      </c>
    </row>
    <row r="2900" spans="1:8" x14ac:dyDescent="0.25">
      <c r="A2900" s="1">
        <v>43951.5</v>
      </c>
      <c r="B2900" s="4">
        <v>57.1</v>
      </c>
      <c r="C2900" s="4">
        <f t="shared" si="135"/>
        <v>501.05250000000001</v>
      </c>
      <c r="D2900" s="4">
        <f t="shared" si="136"/>
        <v>124.80000000000001</v>
      </c>
      <c r="F2900" s="4">
        <v>156</v>
      </c>
      <c r="H2900" s="4">
        <f t="shared" si="137"/>
        <v>220.2525</v>
      </c>
    </row>
    <row r="2901" spans="1:8" x14ac:dyDescent="0.25">
      <c r="A2901" s="1">
        <v>43951.541666666657</v>
      </c>
      <c r="B2901" s="4">
        <v>44.7</v>
      </c>
      <c r="C2901" s="4">
        <f t="shared" si="135"/>
        <v>392.24250000000006</v>
      </c>
      <c r="D2901" s="4">
        <f t="shared" si="136"/>
        <v>94.4</v>
      </c>
      <c r="F2901" s="4">
        <v>118</v>
      </c>
      <c r="H2901" s="4">
        <f t="shared" si="137"/>
        <v>179.84250000000009</v>
      </c>
    </row>
    <row r="2902" spans="1:8" x14ac:dyDescent="0.25">
      <c r="A2902" s="1">
        <v>43951.583333333343</v>
      </c>
      <c r="B2902" s="4">
        <v>56.7</v>
      </c>
      <c r="C2902" s="4">
        <f t="shared" si="135"/>
        <v>497.54250000000002</v>
      </c>
      <c r="D2902" s="4">
        <f t="shared" si="136"/>
        <v>86.4</v>
      </c>
      <c r="F2902" s="4">
        <v>108</v>
      </c>
      <c r="H2902" s="4">
        <f t="shared" si="137"/>
        <v>303.14250000000004</v>
      </c>
    </row>
    <row r="2903" spans="1:8" x14ac:dyDescent="0.25">
      <c r="A2903" s="1">
        <v>43951.625</v>
      </c>
      <c r="B2903" s="4">
        <v>57</v>
      </c>
      <c r="C2903" s="4">
        <f t="shared" si="135"/>
        <v>500.17500000000001</v>
      </c>
      <c r="D2903" s="4">
        <f t="shared" si="136"/>
        <v>133.6</v>
      </c>
      <c r="F2903" s="4">
        <v>167</v>
      </c>
      <c r="H2903" s="4">
        <f t="shared" si="137"/>
        <v>199.57500000000005</v>
      </c>
    </row>
    <row r="2904" spans="1:8" x14ac:dyDescent="0.25">
      <c r="A2904" s="1">
        <v>43951.666666666657</v>
      </c>
      <c r="B2904" s="4">
        <v>57</v>
      </c>
      <c r="C2904" s="4">
        <f t="shared" si="135"/>
        <v>500.17500000000001</v>
      </c>
      <c r="D2904" s="4">
        <f t="shared" si="136"/>
        <v>126.4</v>
      </c>
      <c r="F2904" s="4">
        <v>158</v>
      </c>
      <c r="H2904" s="4">
        <f t="shared" si="137"/>
        <v>215.77499999999998</v>
      </c>
    </row>
    <row r="2905" spans="1:8" x14ac:dyDescent="0.25">
      <c r="A2905" s="1">
        <v>43951.708333333343</v>
      </c>
      <c r="B2905" s="4">
        <v>57</v>
      </c>
      <c r="C2905" s="4">
        <f t="shared" si="135"/>
        <v>500.17500000000001</v>
      </c>
      <c r="D2905" s="4">
        <f t="shared" si="136"/>
        <v>134.4</v>
      </c>
      <c r="F2905" s="4">
        <v>168</v>
      </c>
      <c r="H2905" s="4">
        <f t="shared" si="137"/>
        <v>197.77499999999998</v>
      </c>
    </row>
    <row r="2906" spans="1:8" x14ac:dyDescent="0.25">
      <c r="A2906" s="1">
        <v>43951.75</v>
      </c>
      <c r="B2906" s="4">
        <v>57</v>
      </c>
      <c r="C2906" s="4">
        <f t="shared" si="135"/>
        <v>500.17500000000001</v>
      </c>
      <c r="D2906" s="4">
        <f t="shared" si="136"/>
        <v>124.80000000000001</v>
      </c>
      <c r="F2906" s="4">
        <v>156</v>
      </c>
      <c r="H2906" s="4">
        <f t="shared" si="137"/>
        <v>219.375</v>
      </c>
    </row>
    <row r="2907" spans="1:8" x14ac:dyDescent="0.25">
      <c r="A2907" s="1">
        <v>43951.791666666657</v>
      </c>
      <c r="B2907" s="4">
        <v>57.152542372881364</v>
      </c>
      <c r="C2907" s="4">
        <f t="shared" si="135"/>
        <v>501.51355932203393</v>
      </c>
      <c r="D2907" s="4">
        <f t="shared" si="136"/>
        <v>130.16949152542378</v>
      </c>
      <c r="F2907" s="4">
        <v>162.71186440677971</v>
      </c>
      <c r="H2907" s="4">
        <f t="shared" si="137"/>
        <v>208.63220338983044</v>
      </c>
    </row>
    <row r="2908" spans="1:8" x14ac:dyDescent="0.25">
      <c r="A2908" s="1">
        <v>43951.833333333343</v>
      </c>
      <c r="B2908" s="4">
        <v>57.051724137931032</v>
      </c>
      <c r="C2908" s="4">
        <f t="shared" si="135"/>
        <v>500.62887931034481</v>
      </c>
      <c r="D2908" s="4">
        <f t="shared" si="136"/>
        <v>131.58620689655177</v>
      </c>
      <c r="F2908" s="4">
        <v>164.48275862068971</v>
      </c>
      <c r="H2908" s="4">
        <f t="shared" si="137"/>
        <v>204.55991379310336</v>
      </c>
    </row>
    <row r="2909" spans="1:8" x14ac:dyDescent="0.25">
      <c r="A2909" s="1">
        <v>43951.875</v>
      </c>
      <c r="B2909" s="4">
        <v>57.070175438596493</v>
      </c>
      <c r="C2909" s="4">
        <f t="shared" si="135"/>
        <v>500.79078947368419</v>
      </c>
      <c r="D2909" s="4">
        <f t="shared" si="136"/>
        <v>131.36842105263162</v>
      </c>
      <c r="F2909" s="4">
        <v>164.21052631578951</v>
      </c>
      <c r="H2909" s="4">
        <f t="shared" si="137"/>
        <v>205.21184210526306</v>
      </c>
    </row>
    <row r="2910" spans="1:8" x14ac:dyDescent="0.25">
      <c r="A2910" s="1">
        <v>43951.916666666657</v>
      </c>
      <c r="B2910" s="4">
        <v>57.18333333333333</v>
      </c>
      <c r="C2910" s="4">
        <f t="shared" si="135"/>
        <v>501.78375</v>
      </c>
      <c r="D2910" s="4">
        <f t="shared" si="136"/>
        <v>131.20000000000002</v>
      </c>
      <c r="F2910" s="4">
        <v>164</v>
      </c>
      <c r="H2910" s="4">
        <f t="shared" si="137"/>
        <v>206.58375000000001</v>
      </c>
    </row>
    <row r="2911" spans="1:8" x14ac:dyDescent="0.25">
      <c r="A2911" s="1">
        <v>43951.958333333343</v>
      </c>
      <c r="B2911" s="4">
        <v>57.483333333333327</v>
      </c>
      <c r="C2911" s="4">
        <f t="shared" si="135"/>
        <v>504.41624999999993</v>
      </c>
      <c r="D2911" s="4">
        <f t="shared" si="136"/>
        <v>128.80000000000001</v>
      </c>
      <c r="F2911" s="4">
        <v>161</v>
      </c>
      <c r="H2911" s="4">
        <f t="shared" si="137"/>
        <v>214.61624999999992</v>
      </c>
    </row>
    <row r="2912" spans="1:8" x14ac:dyDescent="0.25">
      <c r="A2912" s="1">
        <v>43952</v>
      </c>
      <c r="B2912" s="4">
        <v>57.55</v>
      </c>
      <c r="C2912" s="4">
        <f t="shared" si="135"/>
        <v>505.00125000000003</v>
      </c>
      <c r="D2912" s="4">
        <f t="shared" si="136"/>
        <v>127.2</v>
      </c>
      <c r="F2912" s="4">
        <v>159</v>
      </c>
      <c r="H2912" s="4">
        <f t="shared" si="137"/>
        <v>218.80125000000004</v>
      </c>
    </row>
    <row r="2913" spans="1:8" x14ac:dyDescent="0.25">
      <c r="A2913" s="1">
        <v>43952.041666666657</v>
      </c>
      <c r="B2913" s="4">
        <v>57.43333333333333</v>
      </c>
      <c r="C2913" s="4">
        <f t="shared" si="135"/>
        <v>503.97750000000002</v>
      </c>
      <c r="D2913" s="4">
        <f t="shared" si="136"/>
        <v>127.2</v>
      </c>
      <c r="F2913" s="4">
        <v>159</v>
      </c>
      <c r="H2913" s="4">
        <f t="shared" si="137"/>
        <v>217.77750000000003</v>
      </c>
    </row>
    <row r="2914" spans="1:8" x14ac:dyDescent="0.25">
      <c r="A2914" s="1">
        <v>43952.083333333343</v>
      </c>
      <c r="B2914" s="4">
        <v>57.633333333333333</v>
      </c>
      <c r="C2914" s="4">
        <f t="shared" si="135"/>
        <v>505.73250000000002</v>
      </c>
      <c r="D2914" s="4">
        <f t="shared" si="136"/>
        <v>124.80000000000001</v>
      </c>
      <c r="F2914" s="4">
        <v>156</v>
      </c>
      <c r="H2914" s="4">
        <f t="shared" si="137"/>
        <v>224.9325</v>
      </c>
    </row>
    <row r="2915" spans="1:8" x14ac:dyDescent="0.25">
      <c r="A2915" s="1">
        <v>43952.125</v>
      </c>
      <c r="B2915" s="4">
        <v>57.633333333333333</v>
      </c>
      <c r="C2915" s="4">
        <f t="shared" si="135"/>
        <v>505.73250000000002</v>
      </c>
      <c r="D2915" s="4">
        <f t="shared" si="136"/>
        <v>131.20000000000002</v>
      </c>
      <c r="F2915" s="4">
        <v>164</v>
      </c>
      <c r="H2915" s="4">
        <f t="shared" si="137"/>
        <v>210.53250000000003</v>
      </c>
    </row>
    <row r="2916" spans="1:8" x14ac:dyDescent="0.25">
      <c r="A2916" s="1">
        <v>43952.166666666657</v>
      </c>
      <c r="B2916" s="4">
        <v>57.733333333333327</v>
      </c>
      <c r="C2916" s="4">
        <f t="shared" si="135"/>
        <v>506.60999999999996</v>
      </c>
      <c r="D2916" s="4">
        <f t="shared" si="136"/>
        <v>130.4</v>
      </c>
      <c r="F2916" s="4">
        <v>163</v>
      </c>
      <c r="H2916" s="4">
        <f t="shared" si="137"/>
        <v>213.20999999999992</v>
      </c>
    </row>
    <row r="2917" spans="1:8" x14ac:dyDescent="0.25">
      <c r="A2917" s="1">
        <v>43952.208333333343</v>
      </c>
      <c r="B2917" s="4">
        <v>57.983333333333327</v>
      </c>
      <c r="C2917" s="4">
        <f t="shared" si="135"/>
        <v>508.80374999999992</v>
      </c>
      <c r="D2917" s="4">
        <f t="shared" si="136"/>
        <v>120.80000000000001</v>
      </c>
      <c r="F2917" s="4">
        <v>151</v>
      </c>
      <c r="H2917" s="4">
        <f t="shared" si="137"/>
        <v>237.00374999999991</v>
      </c>
    </row>
    <row r="2918" spans="1:8" x14ac:dyDescent="0.25">
      <c r="A2918" s="1">
        <v>43952.25</v>
      </c>
      <c r="B2918" s="4">
        <v>58</v>
      </c>
      <c r="C2918" s="4">
        <f t="shared" si="135"/>
        <v>508.95</v>
      </c>
      <c r="D2918" s="4">
        <f t="shared" si="136"/>
        <v>135.20000000000002</v>
      </c>
      <c r="F2918" s="4">
        <v>169</v>
      </c>
      <c r="H2918" s="4">
        <f t="shared" si="137"/>
        <v>204.75</v>
      </c>
    </row>
    <row r="2919" spans="1:8" x14ac:dyDescent="0.25">
      <c r="A2919" s="1">
        <v>43952.291666666657</v>
      </c>
      <c r="B2919" s="4">
        <v>59</v>
      </c>
      <c r="C2919" s="4">
        <f t="shared" si="135"/>
        <v>517.72500000000002</v>
      </c>
      <c r="D2919" s="4">
        <f t="shared" si="136"/>
        <v>126.4</v>
      </c>
      <c r="F2919" s="4">
        <v>158</v>
      </c>
      <c r="H2919" s="4">
        <f t="shared" si="137"/>
        <v>233.32500000000005</v>
      </c>
    </row>
    <row r="2920" spans="1:8" x14ac:dyDescent="0.25">
      <c r="A2920" s="1">
        <v>43952.333333333343</v>
      </c>
      <c r="B2920" s="4">
        <v>63.216666666666669</v>
      </c>
      <c r="C2920" s="4">
        <f t="shared" si="135"/>
        <v>554.72625000000005</v>
      </c>
      <c r="D2920" s="4">
        <f t="shared" si="136"/>
        <v>142.4</v>
      </c>
      <c r="F2920" s="4">
        <v>178</v>
      </c>
      <c r="H2920" s="4">
        <f t="shared" si="137"/>
        <v>234.32625000000007</v>
      </c>
    </row>
    <row r="2921" spans="1:8" x14ac:dyDescent="0.25">
      <c r="A2921" s="1">
        <v>43952.375</v>
      </c>
      <c r="B2921" s="4">
        <v>65.650000000000006</v>
      </c>
      <c r="C2921" s="4">
        <f t="shared" si="135"/>
        <v>576.07875000000001</v>
      </c>
      <c r="D2921" s="4">
        <f t="shared" si="136"/>
        <v>156</v>
      </c>
      <c r="F2921" s="4">
        <v>195</v>
      </c>
      <c r="H2921" s="4">
        <f t="shared" si="137"/>
        <v>225.07875000000001</v>
      </c>
    </row>
    <row r="2922" spans="1:8" x14ac:dyDescent="0.25">
      <c r="A2922" s="1">
        <v>43952.416666666657</v>
      </c>
      <c r="B2922" s="4">
        <v>65.533333333333331</v>
      </c>
      <c r="C2922" s="4">
        <f t="shared" si="135"/>
        <v>575.05499999999995</v>
      </c>
      <c r="D2922" s="4">
        <f t="shared" si="136"/>
        <v>157.60000000000002</v>
      </c>
      <c r="F2922" s="4">
        <v>197</v>
      </c>
      <c r="H2922" s="4">
        <f t="shared" si="137"/>
        <v>220.45499999999993</v>
      </c>
    </row>
    <row r="2923" spans="1:8" x14ac:dyDescent="0.25">
      <c r="A2923" s="1">
        <v>43952.458333333343</v>
      </c>
      <c r="B2923" s="4">
        <v>66.216666666666669</v>
      </c>
      <c r="C2923" s="4">
        <f t="shared" si="135"/>
        <v>581.05124999999998</v>
      </c>
      <c r="D2923" s="4">
        <f t="shared" si="136"/>
        <v>159.20000000000002</v>
      </c>
      <c r="F2923" s="4">
        <v>199</v>
      </c>
      <c r="H2923" s="4">
        <f t="shared" si="137"/>
        <v>222.85124999999994</v>
      </c>
    </row>
    <row r="2924" spans="1:8" x14ac:dyDescent="0.25">
      <c r="A2924" s="1">
        <v>43952.5</v>
      </c>
      <c r="B2924" s="4">
        <v>68.150000000000006</v>
      </c>
      <c r="C2924" s="4">
        <f t="shared" si="135"/>
        <v>598.01625000000013</v>
      </c>
      <c r="D2924" s="4">
        <f t="shared" si="136"/>
        <v>162.4</v>
      </c>
      <c r="F2924" s="4">
        <v>203</v>
      </c>
      <c r="H2924" s="4">
        <f t="shared" si="137"/>
        <v>232.61625000000015</v>
      </c>
    </row>
    <row r="2925" spans="1:8" x14ac:dyDescent="0.25">
      <c r="A2925" s="1">
        <v>43952.541666666657</v>
      </c>
      <c r="B2925" s="4">
        <v>66.466666666666669</v>
      </c>
      <c r="C2925" s="4">
        <f t="shared" si="135"/>
        <v>583.245</v>
      </c>
      <c r="D2925" s="4">
        <f t="shared" si="136"/>
        <v>152</v>
      </c>
      <c r="F2925" s="4">
        <v>190</v>
      </c>
      <c r="H2925" s="4">
        <f t="shared" si="137"/>
        <v>241.245</v>
      </c>
    </row>
    <row r="2926" spans="1:8" x14ac:dyDescent="0.25">
      <c r="A2926" s="1">
        <v>43952.583333333343</v>
      </c>
      <c r="B2926" s="4">
        <v>60.95</v>
      </c>
      <c r="C2926" s="4">
        <f t="shared" si="135"/>
        <v>534.83624999999995</v>
      </c>
      <c r="D2926" s="4">
        <f t="shared" si="136"/>
        <v>147.20000000000002</v>
      </c>
      <c r="F2926" s="4">
        <v>184</v>
      </c>
      <c r="H2926" s="4">
        <f t="shared" si="137"/>
        <v>203.6362499999999</v>
      </c>
    </row>
    <row r="2927" spans="1:8" x14ac:dyDescent="0.25">
      <c r="A2927" s="1">
        <v>43952.625</v>
      </c>
      <c r="B2927" s="4">
        <v>47.05</v>
      </c>
      <c r="C2927" s="4">
        <f t="shared" si="135"/>
        <v>412.86374999999998</v>
      </c>
      <c r="D2927" s="4">
        <f t="shared" si="136"/>
        <v>84.800000000000011</v>
      </c>
      <c r="F2927" s="4">
        <v>106</v>
      </c>
      <c r="H2927" s="4">
        <f t="shared" si="137"/>
        <v>222.06374999999997</v>
      </c>
    </row>
    <row r="2928" spans="1:8" x14ac:dyDescent="0.25">
      <c r="A2928" s="1">
        <v>43952.666666666657</v>
      </c>
      <c r="B2928" s="4">
        <v>45.283333333333331</v>
      </c>
      <c r="C2928" s="4">
        <f t="shared" si="135"/>
        <v>397.36124999999998</v>
      </c>
      <c r="D2928" s="4">
        <f t="shared" si="136"/>
        <v>36.800000000000004</v>
      </c>
      <c r="F2928" s="4">
        <v>46</v>
      </c>
      <c r="H2928" s="4">
        <f t="shared" si="137"/>
        <v>314.56124999999997</v>
      </c>
    </row>
    <row r="2929" spans="1:8" x14ac:dyDescent="0.25">
      <c r="A2929" s="1">
        <v>43952.708333333343</v>
      </c>
      <c r="B2929" s="4">
        <v>58.93333333333333</v>
      </c>
      <c r="C2929" s="4">
        <f t="shared" si="135"/>
        <v>517.14</v>
      </c>
      <c r="D2929" s="4">
        <f t="shared" si="136"/>
        <v>86.4</v>
      </c>
      <c r="F2929" s="4">
        <v>108</v>
      </c>
      <c r="H2929" s="4">
        <f t="shared" si="137"/>
        <v>322.74</v>
      </c>
    </row>
    <row r="2930" spans="1:8" x14ac:dyDescent="0.25">
      <c r="A2930" s="1">
        <v>43952.75</v>
      </c>
      <c r="B2930" s="4">
        <v>59</v>
      </c>
      <c r="C2930" s="4">
        <f t="shared" si="135"/>
        <v>517.72500000000002</v>
      </c>
      <c r="D2930" s="4">
        <f t="shared" si="136"/>
        <v>132.80000000000001</v>
      </c>
      <c r="F2930" s="4">
        <v>166</v>
      </c>
      <c r="H2930" s="4">
        <f t="shared" si="137"/>
        <v>218.92500000000001</v>
      </c>
    </row>
    <row r="2931" spans="1:8" x14ac:dyDescent="0.25">
      <c r="A2931" s="1">
        <v>43952.791666666657</v>
      </c>
      <c r="B2931" s="4">
        <v>59</v>
      </c>
      <c r="C2931" s="4">
        <f t="shared" si="135"/>
        <v>517.72500000000002</v>
      </c>
      <c r="D2931" s="4">
        <f t="shared" si="136"/>
        <v>129.6</v>
      </c>
      <c r="F2931" s="4">
        <v>162</v>
      </c>
      <c r="H2931" s="4">
        <f t="shared" si="137"/>
        <v>226.125</v>
      </c>
    </row>
    <row r="2932" spans="1:8" x14ac:dyDescent="0.25">
      <c r="A2932" s="1">
        <v>43952.833333333343</v>
      </c>
      <c r="B2932" s="4">
        <v>59</v>
      </c>
      <c r="C2932" s="4">
        <f t="shared" si="135"/>
        <v>517.72500000000002</v>
      </c>
      <c r="D2932" s="4">
        <f t="shared" si="136"/>
        <v>129.6</v>
      </c>
      <c r="F2932" s="4">
        <v>162</v>
      </c>
      <c r="H2932" s="4">
        <f t="shared" si="137"/>
        <v>226.125</v>
      </c>
    </row>
    <row r="2933" spans="1:8" x14ac:dyDescent="0.25">
      <c r="A2933" s="1">
        <v>43952.875</v>
      </c>
      <c r="B2933" s="4">
        <v>59</v>
      </c>
      <c r="C2933" s="4">
        <f t="shared" si="135"/>
        <v>517.72500000000002</v>
      </c>
      <c r="D2933" s="4">
        <f t="shared" si="136"/>
        <v>131.20000000000002</v>
      </c>
      <c r="F2933" s="4">
        <v>164</v>
      </c>
      <c r="H2933" s="4">
        <f t="shared" si="137"/>
        <v>222.52499999999998</v>
      </c>
    </row>
    <row r="2934" spans="1:8" x14ac:dyDescent="0.25">
      <c r="A2934" s="1">
        <v>43952.916666666657</v>
      </c>
      <c r="B2934" s="4">
        <v>59</v>
      </c>
      <c r="C2934" s="4">
        <f t="shared" si="135"/>
        <v>517.72500000000002</v>
      </c>
      <c r="D2934" s="4">
        <f t="shared" si="136"/>
        <v>132</v>
      </c>
      <c r="F2934" s="4">
        <v>165</v>
      </c>
      <c r="H2934" s="4">
        <f t="shared" si="137"/>
        <v>220.72500000000002</v>
      </c>
    </row>
    <row r="2935" spans="1:8" x14ac:dyDescent="0.25">
      <c r="A2935" s="1">
        <v>43952.958333333343</v>
      </c>
      <c r="B2935" s="4">
        <v>59</v>
      </c>
      <c r="C2935" s="4">
        <f t="shared" si="135"/>
        <v>517.72500000000002</v>
      </c>
      <c r="D2935" s="4">
        <f t="shared" si="136"/>
        <v>133.6</v>
      </c>
      <c r="F2935" s="4">
        <v>167</v>
      </c>
      <c r="H2935" s="4">
        <f t="shared" si="137"/>
        <v>217.125</v>
      </c>
    </row>
    <row r="2936" spans="1:8" x14ac:dyDescent="0.25">
      <c r="A2936" s="1">
        <v>43953</v>
      </c>
      <c r="B2936" s="4">
        <v>58.95</v>
      </c>
      <c r="C2936" s="4">
        <f t="shared" si="135"/>
        <v>517.28625</v>
      </c>
      <c r="D2936" s="4">
        <f t="shared" si="136"/>
        <v>127.2</v>
      </c>
      <c r="F2936" s="4">
        <v>159</v>
      </c>
      <c r="H2936" s="4">
        <f t="shared" si="137"/>
        <v>231.08625000000001</v>
      </c>
    </row>
    <row r="2937" spans="1:8" x14ac:dyDescent="0.25">
      <c r="A2937" s="1">
        <v>43953.041666666657</v>
      </c>
      <c r="B2937" s="4">
        <v>58.6</v>
      </c>
      <c r="C2937" s="4">
        <f t="shared" si="135"/>
        <v>514.21500000000003</v>
      </c>
      <c r="D2937" s="4">
        <f t="shared" si="136"/>
        <v>131.20000000000002</v>
      </c>
      <c r="F2937" s="4">
        <v>164</v>
      </c>
      <c r="H2937" s="4">
        <f t="shared" si="137"/>
        <v>219.01499999999999</v>
      </c>
    </row>
    <row r="2938" spans="1:8" x14ac:dyDescent="0.25">
      <c r="A2938" s="1">
        <v>43953.083333333343</v>
      </c>
      <c r="B2938" s="4">
        <v>58.43333333333333</v>
      </c>
      <c r="C2938" s="4">
        <f t="shared" si="135"/>
        <v>512.75250000000005</v>
      </c>
      <c r="D2938" s="4">
        <f t="shared" si="136"/>
        <v>132.80000000000001</v>
      </c>
      <c r="F2938" s="4">
        <v>166</v>
      </c>
      <c r="H2938" s="4">
        <f t="shared" si="137"/>
        <v>213.95250000000004</v>
      </c>
    </row>
    <row r="2939" spans="1:8" x14ac:dyDescent="0.25">
      <c r="A2939" s="1">
        <v>43953.125</v>
      </c>
      <c r="B2939" s="4">
        <v>58.2</v>
      </c>
      <c r="C2939" s="4">
        <f t="shared" si="135"/>
        <v>510.70499999999998</v>
      </c>
      <c r="D2939" s="4">
        <f t="shared" si="136"/>
        <v>124.80000000000001</v>
      </c>
      <c r="F2939" s="4">
        <v>156</v>
      </c>
      <c r="H2939" s="4">
        <f t="shared" si="137"/>
        <v>229.90499999999997</v>
      </c>
    </row>
    <row r="2940" spans="1:8" x14ac:dyDescent="0.25">
      <c r="A2940" s="1">
        <v>43953.166666666657</v>
      </c>
      <c r="B2940" s="4">
        <v>58</v>
      </c>
      <c r="C2940" s="4">
        <f t="shared" si="135"/>
        <v>508.95</v>
      </c>
      <c r="D2940" s="4">
        <f t="shared" si="136"/>
        <v>128</v>
      </c>
      <c r="F2940" s="4">
        <v>160</v>
      </c>
      <c r="H2940" s="4">
        <f t="shared" si="137"/>
        <v>220.95</v>
      </c>
    </row>
    <row r="2941" spans="1:8" x14ac:dyDescent="0.25">
      <c r="A2941" s="1">
        <v>43953.208333333343</v>
      </c>
      <c r="B2941" s="4">
        <v>58</v>
      </c>
      <c r="C2941" s="4">
        <f t="shared" si="135"/>
        <v>508.95</v>
      </c>
      <c r="D2941" s="4">
        <f t="shared" si="136"/>
        <v>128.80000000000001</v>
      </c>
      <c r="F2941" s="4">
        <v>161</v>
      </c>
      <c r="H2941" s="4">
        <f t="shared" si="137"/>
        <v>219.14999999999998</v>
      </c>
    </row>
    <row r="2942" spans="1:8" x14ac:dyDescent="0.25">
      <c r="A2942" s="1">
        <v>43953.25</v>
      </c>
      <c r="B2942" s="4">
        <v>58</v>
      </c>
      <c r="C2942" s="4">
        <f t="shared" si="135"/>
        <v>508.95</v>
      </c>
      <c r="D2942" s="4">
        <f t="shared" si="136"/>
        <v>120.80000000000001</v>
      </c>
      <c r="F2942" s="4">
        <v>151</v>
      </c>
      <c r="H2942" s="4">
        <f t="shared" si="137"/>
        <v>237.14999999999998</v>
      </c>
    </row>
    <row r="2943" spans="1:8" x14ac:dyDescent="0.25">
      <c r="A2943" s="1">
        <v>43953.291666666657</v>
      </c>
      <c r="B2943" s="4">
        <v>58</v>
      </c>
      <c r="C2943" s="4">
        <f t="shared" si="135"/>
        <v>508.95</v>
      </c>
      <c r="D2943" s="4">
        <f t="shared" si="136"/>
        <v>127.2</v>
      </c>
      <c r="F2943" s="4">
        <v>159</v>
      </c>
      <c r="H2943" s="4">
        <f t="shared" si="137"/>
        <v>222.75</v>
      </c>
    </row>
    <row r="2944" spans="1:8" x14ac:dyDescent="0.25">
      <c r="A2944" s="1">
        <v>43953.333333333343</v>
      </c>
      <c r="B2944" s="4">
        <v>58.716666666666669</v>
      </c>
      <c r="C2944" s="4">
        <f t="shared" si="135"/>
        <v>515.23874999999998</v>
      </c>
      <c r="D2944" s="4">
        <f t="shared" si="136"/>
        <v>134.4</v>
      </c>
      <c r="F2944" s="4">
        <v>168</v>
      </c>
      <c r="H2944" s="4">
        <f t="shared" si="137"/>
        <v>212.83875</v>
      </c>
    </row>
    <row r="2945" spans="1:8" x14ac:dyDescent="0.25">
      <c r="A2945" s="1">
        <v>43953.375</v>
      </c>
      <c r="B2945" s="4">
        <v>59.516666666666673</v>
      </c>
      <c r="C2945" s="4">
        <f t="shared" si="135"/>
        <v>522.25875000000008</v>
      </c>
      <c r="D2945" s="4">
        <f t="shared" si="136"/>
        <v>128</v>
      </c>
      <c r="F2945" s="4">
        <v>160</v>
      </c>
      <c r="H2945" s="4">
        <f t="shared" si="137"/>
        <v>234.25875000000008</v>
      </c>
    </row>
    <row r="2946" spans="1:8" x14ac:dyDescent="0.25">
      <c r="A2946" s="1">
        <v>43953.416666666657</v>
      </c>
      <c r="B2946" s="4">
        <v>58.016666666666673</v>
      </c>
      <c r="C2946" s="4">
        <f t="shared" si="135"/>
        <v>509.09625000000005</v>
      </c>
      <c r="D2946" s="4">
        <f t="shared" si="136"/>
        <v>128.80000000000001</v>
      </c>
      <c r="F2946" s="4">
        <v>161</v>
      </c>
      <c r="H2946" s="4">
        <f t="shared" si="137"/>
        <v>219.29625000000004</v>
      </c>
    </row>
    <row r="2947" spans="1:8" x14ac:dyDescent="0.25">
      <c r="A2947" s="1">
        <v>43953.458333333343</v>
      </c>
      <c r="B2947" s="4">
        <v>58.2</v>
      </c>
      <c r="C2947" s="4">
        <f t="shared" si="135"/>
        <v>510.70499999999998</v>
      </c>
      <c r="D2947" s="4">
        <f t="shared" si="136"/>
        <v>127.2</v>
      </c>
      <c r="F2947" s="4">
        <v>159</v>
      </c>
      <c r="H2947" s="4">
        <f t="shared" si="137"/>
        <v>224.505</v>
      </c>
    </row>
    <row r="2948" spans="1:8" x14ac:dyDescent="0.25">
      <c r="A2948" s="1">
        <v>43953.5</v>
      </c>
      <c r="B2948" s="4">
        <v>58.95</v>
      </c>
      <c r="C2948" s="4">
        <f t="shared" si="135"/>
        <v>517.28625</v>
      </c>
      <c r="D2948" s="4">
        <f t="shared" si="136"/>
        <v>127.2</v>
      </c>
      <c r="F2948" s="4">
        <v>159</v>
      </c>
      <c r="H2948" s="4">
        <f t="shared" si="137"/>
        <v>231.08625000000001</v>
      </c>
    </row>
    <row r="2949" spans="1:8" x14ac:dyDescent="0.25">
      <c r="A2949" s="1">
        <v>43953.541666666657</v>
      </c>
      <c r="B2949" s="4">
        <v>58.93333333333333</v>
      </c>
      <c r="C2949" s="4">
        <f t="shared" si="135"/>
        <v>517.14</v>
      </c>
      <c r="D2949" s="4">
        <f t="shared" si="136"/>
        <v>128.80000000000001</v>
      </c>
      <c r="F2949" s="4">
        <v>161</v>
      </c>
      <c r="H2949" s="4">
        <f t="shared" si="137"/>
        <v>227.33999999999997</v>
      </c>
    </row>
    <row r="2950" spans="1:8" x14ac:dyDescent="0.25">
      <c r="A2950" s="1">
        <v>43953.583333333343</v>
      </c>
      <c r="B2950" s="4">
        <v>59</v>
      </c>
      <c r="C2950" s="4">
        <f t="shared" si="135"/>
        <v>517.72500000000002</v>
      </c>
      <c r="D2950" s="4">
        <f t="shared" si="136"/>
        <v>131.20000000000002</v>
      </c>
      <c r="F2950" s="4">
        <v>164</v>
      </c>
      <c r="H2950" s="4">
        <f t="shared" si="137"/>
        <v>222.52499999999998</v>
      </c>
    </row>
    <row r="2951" spans="1:8" x14ac:dyDescent="0.25">
      <c r="A2951" s="1">
        <v>43953.625</v>
      </c>
      <c r="B2951" s="4">
        <v>58.866666666666667</v>
      </c>
      <c r="C2951" s="4">
        <f t="shared" si="135"/>
        <v>516.55499999999995</v>
      </c>
      <c r="D2951" s="4">
        <f t="shared" si="136"/>
        <v>125.60000000000001</v>
      </c>
      <c r="F2951" s="4">
        <v>157</v>
      </c>
      <c r="H2951" s="4">
        <f t="shared" si="137"/>
        <v>233.95499999999993</v>
      </c>
    </row>
    <row r="2952" spans="1:8" x14ac:dyDescent="0.25">
      <c r="A2952" s="1">
        <v>43953.666666666657</v>
      </c>
      <c r="B2952" s="4">
        <v>58.81666666666667</v>
      </c>
      <c r="C2952" s="4">
        <f t="shared" si="135"/>
        <v>516.11625000000004</v>
      </c>
      <c r="D2952" s="4">
        <f t="shared" si="136"/>
        <v>125.60000000000001</v>
      </c>
      <c r="F2952" s="4">
        <v>157</v>
      </c>
      <c r="H2952" s="4">
        <f t="shared" si="137"/>
        <v>233.51625000000001</v>
      </c>
    </row>
    <row r="2953" spans="1:8" x14ac:dyDescent="0.25">
      <c r="A2953" s="1">
        <v>43953.708333333343</v>
      </c>
      <c r="B2953" s="4">
        <v>58.733333333333327</v>
      </c>
      <c r="C2953" s="4">
        <f t="shared" ref="C2953:C3016" si="138">B2953*$C$2*$C$3/$C$4/3600</f>
        <v>515.38499999999999</v>
      </c>
      <c r="D2953" s="4">
        <f t="shared" ref="D2953:D3016" si="139">F2953/0.5*0.4</f>
        <v>120.80000000000001</v>
      </c>
      <c r="F2953" s="4">
        <v>151</v>
      </c>
      <c r="H2953" s="4">
        <f t="shared" ref="H2953:H3016" si="140">C2953-D2953-F2953</f>
        <v>243.58499999999998</v>
      </c>
    </row>
    <row r="2954" spans="1:8" x14ac:dyDescent="0.25">
      <c r="A2954" s="1">
        <v>43953.75</v>
      </c>
      <c r="B2954" s="4">
        <v>58.916666666666657</v>
      </c>
      <c r="C2954" s="4">
        <f t="shared" si="138"/>
        <v>516.99374999999998</v>
      </c>
      <c r="D2954" s="4">
        <f t="shared" si="139"/>
        <v>128.80000000000001</v>
      </c>
      <c r="F2954" s="4">
        <v>161</v>
      </c>
      <c r="H2954" s="4">
        <f t="shared" si="140"/>
        <v>227.19374999999997</v>
      </c>
    </row>
    <row r="2955" spans="1:8" x14ac:dyDescent="0.25">
      <c r="A2955" s="1">
        <v>43953.791666666657</v>
      </c>
      <c r="B2955" s="4">
        <v>58.7</v>
      </c>
      <c r="C2955" s="4">
        <f t="shared" si="138"/>
        <v>515.09249999999997</v>
      </c>
      <c r="D2955" s="4">
        <f t="shared" si="139"/>
        <v>131.20000000000002</v>
      </c>
      <c r="F2955" s="4">
        <v>164</v>
      </c>
      <c r="H2955" s="4">
        <f t="shared" si="140"/>
        <v>219.89249999999993</v>
      </c>
    </row>
    <row r="2956" spans="1:8" x14ac:dyDescent="0.25">
      <c r="A2956" s="1">
        <v>43953.833333333343</v>
      </c>
      <c r="B2956" s="4">
        <v>58.31666666666667</v>
      </c>
      <c r="C2956" s="4">
        <f t="shared" si="138"/>
        <v>511.72874999999999</v>
      </c>
      <c r="D2956" s="4">
        <f t="shared" si="139"/>
        <v>123.2</v>
      </c>
      <c r="F2956" s="4">
        <v>154</v>
      </c>
      <c r="H2956" s="4">
        <f t="shared" si="140"/>
        <v>234.52875</v>
      </c>
    </row>
    <row r="2957" spans="1:8" x14ac:dyDescent="0.25">
      <c r="A2957" s="1">
        <v>43953.875</v>
      </c>
      <c r="B2957" s="4">
        <v>58.05</v>
      </c>
      <c r="C2957" s="4">
        <f t="shared" si="138"/>
        <v>509.38875000000002</v>
      </c>
      <c r="D2957" s="4">
        <f t="shared" si="139"/>
        <v>126.4</v>
      </c>
      <c r="F2957" s="4">
        <v>158</v>
      </c>
      <c r="H2957" s="4">
        <f t="shared" si="140"/>
        <v>224.98874999999998</v>
      </c>
    </row>
    <row r="2958" spans="1:8" x14ac:dyDescent="0.25">
      <c r="A2958" s="1">
        <v>43953.916666666657</v>
      </c>
      <c r="B2958" s="4">
        <v>58</v>
      </c>
      <c r="C2958" s="4">
        <f t="shared" si="138"/>
        <v>508.95</v>
      </c>
      <c r="D2958" s="4">
        <f t="shared" si="139"/>
        <v>125.60000000000001</v>
      </c>
      <c r="F2958" s="4">
        <v>157</v>
      </c>
      <c r="H2958" s="4">
        <f t="shared" si="140"/>
        <v>226.34999999999997</v>
      </c>
    </row>
    <row r="2959" spans="1:8" x14ac:dyDescent="0.25">
      <c r="A2959" s="1">
        <v>43953.958333333343</v>
      </c>
      <c r="B2959" s="4">
        <v>58.016666666666673</v>
      </c>
      <c r="C2959" s="4">
        <f t="shared" si="138"/>
        <v>509.09625000000005</v>
      </c>
      <c r="D2959" s="4">
        <f t="shared" si="139"/>
        <v>125.60000000000001</v>
      </c>
      <c r="F2959" s="4">
        <v>157</v>
      </c>
      <c r="H2959" s="4">
        <f t="shared" si="140"/>
        <v>226.49625000000003</v>
      </c>
    </row>
    <row r="2960" spans="1:8" x14ac:dyDescent="0.25">
      <c r="A2960" s="1">
        <v>43954</v>
      </c>
      <c r="B2960" s="4">
        <v>58</v>
      </c>
      <c r="C2960" s="4">
        <f t="shared" si="138"/>
        <v>508.95</v>
      </c>
      <c r="D2960" s="4">
        <f t="shared" si="139"/>
        <v>126.4</v>
      </c>
      <c r="F2960" s="4">
        <v>158</v>
      </c>
      <c r="H2960" s="4">
        <f t="shared" si="140"/>
        <v>224.54999999999995</v>
      </c>
    </row>
    <row r="2961" spans="1:8" x14ac:dyDescent="0.25">
      <c r="A2961" s="1">
        <v>43954.041666666657</v>
      </c>
      <c r="B2961" s="4">
        <v>58</v>
      </c>
      <c r="C2961" s="4">
        <f t="shared" si="138"/>
        <v>508.95</v>
      </c>
      <c r="D2961" s="4">
        <f t="shared" si="139"/>
        <v>125.60000000000001</v>
      </c>
      <c r="F2961" s="4">
        <v>157</v>
      </c>
      <c r="H2961" s="4">
        <f t="shared" si="140"/>
        <v>226.34999999999997</v>
      </c>
    </row>
    <row r="2962" spans="1:8" x14ac:dyDescent="0.25">
      <c r="A2962" s="1">
        <v>43954.083333333343</v>
      </c>
      <c r="B2962" s="4">
        <v>58</v>
      </c>
      <c r="C2962" s="4">
        <f t="shared" si="138"/>
        <v>508.95</v>
      </c>
      <c r="D2962" s="4">
        <f t="shared" si="139"/>
        <v>135.42857142857144</v>
      </c>
      <c r="F2962" s="4">
        <v>169.28571428571431</v>
      </c>
      <c r="H2962" s="4">
        <f t="shared" si="140"/>
        <v>204.23571428571424</v>
      </c>
    </row>
    <row r="2963" spans="1:8" x14ac:dyDescent="0.25">
      <c r="A2963" s="1">
        <v>43954.125</v>
      </c>
      <c r="B2963" s="4">
        <v>58</v>
      </c>
      <c r="C2963" s="4">
        <f t="shared" si="138"/>
        <v>508.95</v>
      </c>
      <c r="D2963" s="4">
        <f t="shared" si="139"/>
        <v>125.60000000000001</v>
      </c>
      <c r="F2963" s="4">
        <v>157</v>
      </c>
      <c r="H2963" s="4">
        <f t="shared" si="140"/>
        <v>226.34999999999997</v>
      </c>
    </row>
    <row r="2964" spans="1:8" x14ac:dyDescent="0.25">
      <c r="A2964" s="1">
        <v>43954.166666666657</v>
      </c>
      <c r="B2964" s="4">
        <v>58</v>
      </c>
      <c r="C2964" s="4">
        <f t="shared" si="138"/>
        <v>508.95</v>
      </c>
      <c r="D2964" s="4">
        <f t="shared" si="139"/>
        <v>134.4</v>
      </c>
      <c r="F2964" s="4">
        <v>168</v>
      </c>
      <c r="H2964" s="4">
        <f t="shared" si="140"/>
        <v>206.54999999999995</v>
      </c>
    </row>
    <row r="2965" spans="1:8" x14ac:dyDescent="0.25">
      <c r="A2965" s="1">
        <v>43954.208333333343</v>
      </c>
      <c r="B2965" s="4">
        <v>57.966666666666669</v>
      </c>
      <c r="C2965" s="4">
        <f t="shared" si="138"/>
        <v>508.65750000000003</v>
      </c>
      <c r="D2965" s="4">
        <f t="shared" si="139"/>
        <v>117.60000000000001</v>
      </c>
      <c r="F2965" s="4">
        <v>147</v>
      </c>
      <c r="H2965" s="4">
        <f t="shared" si="140"/>
        <v>244.0575</v>
      </c>
    </row>
    <row r="2966" spans="1:8" x14ac:dyDescent="0.25">
      <c r="A2966" s="1">
        <v>43954.25</v>
      </c>
      <c r="B2966" s="4">
        <v>57.866666666666667</v>
      </c>
      <c r="C2966" s="4">
        <f t="shared" si="138"/>
        <v>507.78</v>
      </c>
      <c r="D2966" s="4">
        <f t="shared" si="139"/>
        <v>129.6</v>
      </c>
      <c r="F2966" s="4">
        <v>162</v>
      </c>
      <c r="H2966" s="4">
        <f t="shared" si="140"/>
        <v>216.17999999999995</v>
      </c>
    </row>
    <row r="2967" spans="1:8" x14ac:dyDescent="0.25">
      <c r="A2967" s="1">
        <v>43954.291666666657</v>
      </c>
      <c r="B2967" s="4">
        <v>57.783333333333331</v>
      </c>
      <c r="C2967" s="4">
        <f t="shared" si="138"/>
        <v>507.04874999999998</v>
      </c>
      <c r="D2967" s="4">
        <f t="shared" si="139"/>
        <v>117.60000000000001</v>
      </c>
      <c r="F2967" s="4">
        <v>147</v>
      </c>
      <c r="H2967" s="4">
        <f t="shared" si="140"/>
        <v>242.44874999999996</v>
      </c>
    </row>
    <row r="2968" spans="1:8" x14ac:dyDescent="0.25">
      <c r="A2968" s="1">
        <v>43954.333333333343</v>
      </c>
      <c r="B2968" s="4">
        <v>60.3</v>
      </c>
      <c r="C2968" s="4">
        <f t="shared" si="138"/>
        <v>529.13250000000005</v>
      </c>
      <c r="D2968" s="4">
        <f t="shared" si="139"/>
        <v>135.20000000000002</v>
      </c>
      <c r="F2968" s="4">
        <v>169</v>
      </c>
      <c r="H2968" s="4">
        <f t="shared" si="140"/>
        <v>224.9325</v>
      </c>
    </row>
    <row r="2969" spans="1:8" x14ac:dyDescent="0.25">
      <c r="A2969" s="1">
        <v>43954.375</v>
      </c>
      <c r="B2969" s="4">
        <v>61.9</v>
      </c>
      <c r="C2969" s="4">
        <f t="shared" si="138"/>
        <v>543.17250000000001</v>
      </c>
      <c r="D2969" s="4">
        <f t="shared" si="139"/>
        <v>141.6</v>
      </c>
      <c r="F2969" s="4">
        <v>177</v>
      </c>
      <c r="H2969" s="4">
        <f t="shared" si="140"/>
        <v>224.57249999999999</v>
      </c>
    </row>
    <row r="2970" spans="1:8" x14ac:dyDescent="0.25">
      <c r="A2970" s="1">
        <v>43954.416666666657</v>
      </c>
      <c r="B2970" s="4">
        <v>61.483333333333327</v>
      </c>
      <c r="C2970" s="4">
        <f t="shared" si="138"/>
        <v>539.5162499999999</v>
      </c>
      <c r="D2970" s="4">
        <f t="shared" si="139"/>
        <v>136.80000000000001</v>
      </c>
      <c r="F2970" s="4">
        <v>171</v>
      </c>
      <c r="H2970" s="4">
        <f t="shared" si="140"/>
        <v>231.71624999999989</v>
      </c>
    </row>
    <row r="2971" spans="1:8" x14ac:dyDescent="0.25">
      <c r="A2971" s="1">
        <v>43954.458333333343</v>
      </c>
      <c r="B2971" s="4">
        <v>61.93333333333333</v>
      </c>
      <c r="C2971" s="4">
        <f t="shared" si="138"/>
        <v>543.46500000000003</v>
      </c>
      <c r="D2971" s="4">
        <f t="shared" si="139"/>
        <v>140.80000000000001</v>
      </c>
      <c r="F2971" s="4">
        <v>176</v>
      </c>
      <c r="H2971" s="4">
        <f t="shared" si="140"/>
        <v>226.66500000000002</v>
      </c>
    </row>
    <row r="2972" spans="1:8" x14ac:dyDescent="0.25">
      <c r="A2972" s="1">
        <v>43954.5</v>
      </c>
      <c r="B2972" s="4">
        <v>61.483333333333327</v>
      </c>
      <c r="C2972" s="4">
        <f t="shared" si="138"/>
        <v>539.5162499999999</v>
      </c>
      <c r="D2972" s="4">
        <f t="shared" si="139"/>
        <v>140</v>
      </c>
      <c r="F2972" s="4">
        <v>175</v>
      </c>
      <c r="H2972" s="4">
        <f t="shared" si="140"/>
        <v>224.5162499999999</v>
      </c>
    </row>
    <row r="2973" spans="1:8" x14ac:dyDescent="0.25">
      <c r="A2973" s="1">
        <v>43954.541666666657</v>
      </c>
      <c r="B2973" s="4">
        <v>60.833333333333343</v>
      </c>
      <c r="C2973" s="4">
        <f t="shared" si="138"/>
        <v>533.81250000000011</v>
      </c>
      <c r="D2973" s="4">
        <f t="shared" si="139"/>
        <v>140</v>
      </c>
      <c r="F2973" s="4">
        <v>175</v>
      </c>
      <c r="H2973" s="4">
        <f t="shared" si="140"/>
        <v>218.81250000000011</v>
      </c>
    </row>
    <row r="2974" spans="1:8" x14ac:dyDescent="0.25">
      <c r="A2974" s="1">
        <v>43954.583333333343</v>
      </c>
      <c r="B2974" s="4">
        <v>60.283333333333331</v>
      </c>
      <c r="C2974" s="4">
        <f t="shared" si="138"/>
        <v>528.98625000000004</v>
      </c>
      <c r="D2974" s="4">
        <f t="shared" si="139"/>
        <v>133.6</v>
      </c>
      <c r="F2974" s="4">
        <v>167</v>
      </c>
      <c r="H2974" s="4">
        <f t="shared" si="140"/>
        <v>228.38625000000002</v>
      </c>
    </row>
    <row r="2975" spans="1:8" x14ac:dyDescent="0.25">
      <c r="A2975" s="1">
        <v>43954.625</v>
      </c>
      <c r="B2975" s="4">
        <v>59.983333333333327</v>
      </c>
      <c r="C2975" s="4">
        <f t="shared" si="138"/>
        <v>526.35374999999999</v>
      </c>
      <c r="D2975" s="4">
        <f t="shared" si="139"/>
        <v>135.20000000000002</v>
      </c>
      <c r="F2975" s="4">
        <v>169</v>
      </c>
      <c r="H2975" s="4">
        <f t="shared" si="140"/>
        <v>222.15374999999995</v>
      </c>
    </row>
    <row r="2976" spans="1:8" x14ac:dyDescent="0.25">
      <c r="A2976" s="1">
        <v>43954.666666666657</v>
      </c>
      <c r="B2976" s="4">
        <v>59.68333333333333</v>
      </c>
      <c r="C2976" s="4">
        <f t="shared" si="138"/>
        <v>523.72125000000005</v>
      </c>
      <c r="D2976" s="4">
        <f t="shared" si="139"/>
        <v>131.20000000000002</v>
      </c>
      <c r="F2976" s="4">
        <v>164</v>
      </c>
      <c r="H2976" s="4">
        <f t="shared" si="140"/>
        <v>228.52125000000001</v>
      </c>
    </row>
    <row r="2977" spans="1:8" x14ac:dyDescent="0.25">
      <c r="A2977" s="1">
        <v>43954.708333333343</v>
      </c>
      <c r="B2977" s="4">
        <v>60.783333333333331</v>
      </c>
      <c r="C2977" s="4">
        <f t="shared" si="138"/>
        <v>533.37374999999997</v>
      </c>
      <c r="D2977" s="4">
        <f t="shared" si="139"/>
        <v>139.20000000000002</v>
      </c>
      <c r="F2977" s="4">
        <v>174</v>
      </c>
      <c r="H2977" s="4">
        <f t="shared" si="140"/>
        <v>220.17374999999993</v>
      </c>
    </row>
    <row r="2978" spans="1:8" x14ac:dyDescent="0.25">
      <c r="A2978" s="1">
        <v>43954.75</v>
      </c>
      <c r="B2978" s="4">
        <v>60.966666666666669</v>
      </c>
      <c r="C2978" s="4">
        <f t="shared" si="138"/>
        <v>534.98249999999996</v>
      </c>
      <c r="D2978" s="4">
        <f t="shared" si="139"/>
        <v>137.6</v>
      </c>
      <c r="F2978" s="4">
        <v>172</v>
      </c>
      <c r="H2978" s="4">
        <f t="shared" si="140"/>
        <v>225.38249999999994</v>
      </c>
    </row>
    <row r="2979" spans="1:8" x14ac:dyDescent="0.25">
      <c r="A2979" s="1">
        <v>43954.791666666657</v>
      </c>
      <c r="B2979" s="4">
        <v>60.983333333333327</v>
      </c>
      <c r="C2979" s="4">
        <f t="shared" si="138"/>
        <v>535.12874999999997</v>
      </c>
      <c r="D2979" s="4">
        <f t="shared" si="139"/>
        <v>132</v>
      </c>
      <c r="F2979" s="4">
        <v>165</v>
      </c>
      <c r="H2979" s="4">
        <f t="shared" si="140"/>
        <v>238.12874999999997</v>
      </c>
    </row>
    <row r="2980" spans="1:8" x14ac:dyDescent="0.25">
      <c r="A2980" s="1">
        <v>43954.833333333343</v>
      </c>
      <c r="B2980" s="4">
        <v>61.5</v>
      </c>
      <c r="C2980" s="4">
        <f t="shared" si="138"/>
        <v>539.66250000000002</v>
      </c>
      <c r="D2980" s="4">
        <f t="shared" si="139"/>
        <v>140</v>
      </c>
      <c r="F2980" s="4">
        <v>175</v>
      </c>
      <c r="H2980" s="4">
        <f t="shared" si="140"/>
        <v>224.66250000000002</v>
      </c>
    </row>
    <row r="2981" spans="1:8" x14ac:dyDescent="0.25">
      <c r="A2981" s="1">
        <v>43954.875</v>
      </c>
      <c r="B2981" s="4">
        <v>62.733333333333327</v>
      </c>
      <c r="C2981" s="4">
        <f t="shared" si="138"/>
        <v>550.4849999999999</v>
      </c>
      <c r="D2981" s="4">
        <f t="shared" si="139"/>
        <v>150.4</v>
      </c>
      <c r="F2981" s="4">
        <v>188</v>
      </c>
      <c r="H2981" s="4">
        <f t="shared" si="140"/>
        <v>212.08499999999992</v>
      </c>
    </row>
    <row r="2982" spans="1:8" x14ac:dyDescent="0.25">
      <c r="A2982" s="1">
        <v>43954.916666666657</v>
      </c>
      <c r="B2982" s="4">
        <v>63</v>
      </c>
      <c r="C2982" s="4">
        <f t="shared" si="138"/>
        <v>552.82500000000005</v>
      </c>
      <c r="D2982" s="4">
        <f t="shared" si="139"/>
        <v>139.20000000000002</v>
      </c>
      <c r="F2982" s="4">
        <v>174</v>
      </c>
      <c r="H2982" s="4">
        <f t="shared" si="140"/>
        <v>239.625</v>
      </c>
    </row>
    <row r="2983" spans="1:8" x14ac:dyDescent="0.25">
      <c r="A2983" s="1">
        <v>43954.958333333343</v>
      </c>
      <c r="B2983" s="4">
        <v>62.366666666666667</v>
      </c>
      <c r="C2983" s="4">
        <f t="shared" si="138"/>
        <v>547.26750000000004</v>
      </c>
      <c r="D2983" s="4">
        <f t="shared" si="139"/>
        <v>144</v>
      </c>
      <c r="F2983" s="4">
        <v>180</v>
      </c>
      <c r="H2983" s="4">
        <f t="shared" si="140"/>
        <v>223.26750000000004</v>
      </c>
    </row>
    <row r="2984" spans="1:8" x14ac:dyDescent="0.25">
      <c r="A2984" s="1">
        <v>43955</v>
      </c>
      <c r="B2984" s="4">
        <v>61.533333333333331</v>
      </c>
      <c r="C2984" s="4">
        <f t="shared" si="138"/>
        <v>539.95500000000004</v>
      </c>
      <c r="D2984" s="4">
        <f t="shared" si="139"/>
        <v>136</v>
      </c>
      <c r="F2984" s="4">
        <v>170</v>
      </c>
      <c r="H2984" s="4">
        <f t="shared" si="140"/>
        <v>233.95500000000004</v>
      </c>
    </row>
    <row r="2985" spans="1:8" x14ac:dyDescent="0.25">
      <c r="A2985" s="1">
        <v>43955.041666666657</v>
      </c>
      <c r="B2985" s="4">
        <v>61</v>
      </c>
      <c r="C2985" s="4">
        <f t="shared" si="138"/>
        <v>535.27499999999998</v>
      </c>
      <c r="D2985" s="4">
        <f t="shared" si="139"/>
        <v>144</v>
      </c>
      <c r="F2985" s="4">
        <v>180</v>
      </c>
      <c r="H2985" s="4">
        <f t="shared" si="140"/>
        <v>211.27499999999998</v>
      </c>
    </row>
    <row r="2986" spans="1:8" x14ac:dyDescent="0.25">
      <c r="A2986" s="1">
        <v>43955.083333333343</v>
      </c>
      <c r="B2986" s="4">
        <v>60.7</v>
      </c>
      <c r="C2986" s="4">
        <f t="shared" si="138"/>
        <v>532.64250000000004</v>
      </c>
      <c r="D2986" s="4">
        <f t="shared" si="139"/>
        <v>136.80000000000001</v>
      </c>
      <c r="F2986" s="4">
        <v>171</v>
      </c>
      <c r="H2986" s="4">
        <f t="shared" si="140"/>
        <v>224.84250000000003</v>
      </c>
    </row>
    <row r="2987" spans="1:8" x14ac:dyDescent="0.25">
      <c r="A2987" s="1">
        <v>43955.125</v>
      </c>
      <c r="B2987" s="4">
        <v>60</v>
      </c>
      <c r="C2987" s="4">
        <f t="shared" si="138"/>
        <v>526.5</v>
      </c>
      <c r="D2987" s="4">
        <f t="shared" si="139"/>
        <v>131.20000000000002</v>
      </c>
      <c r="F2987" s="4">
        <v>164</v>
      </c>
      <c r="H2987" s="4">
        <f t="shared" si="140"/>
        <v>231.29999999999995</v>
      </c>
    </row>
    <row r="2988" spans="1:8" x14ac:dyDescent="0.25">
      <c r="A2988" s="1">
        <v>43955.166666666657</v>
      </c>
      <c r="B2988" s="4">
        <v>59.9</v>
      </c>
      <c r="C2988" s="4">
        <f t="shared" si="138"/>
        <v>525.62249999999995</v>
      </c>
      <c r="D2988" s="4">
        <f t="shared" si="139"/>
        <v>131.20000000000002</v>
      </c>
      <c r="F2988" s="4">
        <v>164</v>
      </c>
      <c r="H2988" s="4">
        <f t="shared" si="140"/>
        <v>230.4224999999999</v>
      </c>
    </row>
    <row r="2989" spans="1:8" x14ac:dyDescent="0.25">
      <c r="A2989" s="1">
        <v>43955.208333333343</v>
      </c>
      <c r="B2989" s="4">
        <v>59.35</v>
      </c>
      <c r="C2989" s="4">
        <f t="shared" si="138"/>
        <v>520.79624999999999</v>
      </c>
      <c r="D2989" s="4">
        <f t="shared" si="139"/>
        <v>126.4</v>
      </c>
      <c r="F2989" s="4">
        <v>158</v>
      </c>
      <c r="H2989" s="4">
        <f t="shared" si="140"/>
        <v>236.39625000000001</v>
      </c>
    </row>
    <row r="2990" spans="1:8" x14ac:dyDescent="0.25">
      <c r="A2990" s="1">
        <v>43955.25</v>
      </c>
      <c r="B2990" s="4">
        <v>59.06666666666667</v>
      </c>
      <c r="C2990" s="4">
        <f t="shared" si="138"/>
        <v>518.30999999999995</v>
      </c>
      <c r="D2990" s="4">
        <f t="shared" si="139"/>
        <v>125.60000000000001</v>
      </c>
      <c r="F2990" s="4">
        <v>157</v>
      </c>
      <c r="H2990" s="4">
        <f t="shared" si="140"/>
        <v>235.70999999999992</v>
      </c>
    </row>
    <row r="2991" spans="1:8" x14ac:dyDescent="0.25">
      <c r="A2991" s="1">
        <v>43955.291666666657</v>
      </c>
      <c r="B2991" s="4">
        <v>60.93333333333333</v>
      </c>
      <c r="C2991" s="4">
        <f t="shared" si="138"/>
        <v>534.69000000000005</v>
      </c>
      <c r="D2991" s="4">
        <f t="shared" si="139"/>
        <v>132.80000000000001</v>
      </c>
      <c r="F2991" s="4">
        <v>166</v>
      </c>
      <c r="H2991" s="4">
        <f t="shared" si="140"/>
        <v>235.89000000000004</v>
      </c>
    </row>
    <row r="2992" spans="1:8" x14ac:dyDescent="0.25">
      <c r="A2992" s="1">
        <v>43955.333333333343</v>
      </c>
      <c r="B2992" s="4">
        <v>60.383333333333333</v>
      </c>
      <c r="C2992" s="4">
        <f t="shared" si="138"/>
        <v>529.86374999999998</v>
      </c>
      <c r="D2992" s="4">
        <f t="shared" si="139"/>
        <v>140.80000000000001</v>
      </c>
      <c r="F2992" s="4">
        <v>176</v>
      </c>
      <c r="H2992" s="4">
        <f t="shared" si="140"/>
        <v>213.06374999999997</v>
      </c>
    </row>
    <row r="2993" spans="1:8" x14ac:dyDescent="0.25">
      <c r="A2993" s="1">
        <v>43955.375</v>
      </c>
      <c r="B2993" s="4">
        <v>59</v>
      </c>
      <c r="C2993" s="4">
        <f t="shared" si="138"/>
        <v>517.72500000000002</v>
      </c>
      <c r="D2993" s="4">
        <f t="shared" si="139"/>
        <v>132.80000000000001</v>
      </c>
      <c r="F2993" s="4">
        <v>166</v>
      </c>
      <c r="H2993" s="4">
        <f t="shared" si="140"/>
        <v>218.92500000000001</v>
      </c>
    </row>
    <row r="2994" spans="1:8" x14ac:dyDescent="0.25">
      <c r="A2994" s="1">
        <v>43955.416666666657</v>
      </c>
      <c r="B2994" s="4">
        <v>58.383333333333333</v>
      </c>
      <c r="C2994" s="4">
        <f t="shared" si="138"/>
        <v>512.31375000000003</v>
      </c>
      <c r="D2994" s="4">
        <f t="shared" si="139"/>
        <v>124</v>
      </c>
      <c r="F2994" s="4">
        <v>155</v>
      </c>
      <c r="H2994" s="4">
        <f t="shared" si="140"/>
        <v>233.31375000000003</v>
      </c>
    </row>
    <row r="2995" spans="1:8" x14ac:dyDescent="0.25">
      <c r="A2995" s="1">
        <v>43955.458333333343</v>
      </c>
      <c r="B2995" s="4">
        <v>65.183333333333337</v>
      </c>
      <c r="C2995" s="4">
        <f t="shared" si="138"/>
        <v>571.98374999999999</v>
      </c>
      <c r="D2995" s="4">
        <f t="shared" si="139"/>
        <v>153.60000000000002</v>
      </c>
      <c r="F2995" s="4">
        <v>192</v>
      </c>
      <c r="H2995" s="4">
        <f t="shared" si="140"/>
        <v>226.38374999999996</v>
      </c>
    </row>
    <row r="2996" spans="1:8" x14ac:dyDescent="0.25">
      <c r="A2996" s="1">
        <v>43955.5</v>
      </c>
      <c r="B2996" s="4">
        <v>60.95</v>
      </c>
      <c r="C2996" s="4">
        <f t="shared" si="138"/>
        <v>534.83624999999995</v>
      </c>
      <c r="D2996" s="4">
        <f t="shared" si="139"/>
        <v>146.4</v>
      </c>
      <c r="F2996" s="4">
        <v>183</v>
      </c>
      <c r="H2996" s="4">
        <f t="shared" si="140"/>
        <v>205.43624999999997</v>
      </c>
    </row>
    <row r="2997" spans="1:8" x14ac:dyDescent="0.25">
      <c r="A2997" s="1">
        <v>43955.541666666657</v>
      </c>
      <c r="B2997" s="4">
        <v>57.516666666666673</v>
      </c>
      <c r="C2997" s="4">
        <f t="shared" si="138"/>
        <v>504.70875000000007</v>
      </c>
      <c r="D2997" s="4">
        <f t="shared" si="139"/>
        <v>136</v>
      </c>
      <c r="F2997" s="4">
        <v>170</v>
      </c>
      <c r="H2997" s="4">
        <f t="shared" si="140"/>
        <v>198.70875000000007</v>
      </c>
    </row>
    <row r="2998" spans="1:8" x14ac:dyDescent="0.25">
      <c r="A2998" s="1">
        <v>43955.583333333343</v>
      </c>
      <c r="B2998" s="4">
        <v>58.18333333333333</v>
      </c>
      <c r="C2998" s="4">
        <f t="shared" si="138"/>
        <v>510.55874999999997</v>
      </c>
      <c r="D2998" s="4">
        <f t="shared" si="139"/>
        <v>132.80000000000001</v>
      </c>
      <c r="F2998" s="4">
        <v>166</v>
      </c>
      <c r="H2998" s="4">
        <f t="shared" si="140"/>
        <v>211.75874999999996</v>
      </c>
    </row>
    <row r="2999" spans="1:8" x14ac:dyDescent="0.25">
      <c r="A2999" s="1">
        <v>43955.625</v>
      </c>
      <c r="B2999" s="4">
        <v>60.733333333333327</v>
      </c>
      <c r="C2999" s="4">
        <f t="shared" si="138"/>
        <v>532.93499999999995</v>
      </c>
      <c r="D2999" s="4">
        <f t="shared" si="139"/>
        <v>142.4</v>
      </c>
      <c r="F2999" s="4">
        <v>178</v>
      </c>
      <c r="H2999" s="4">
        <f t="shared" si="140"/>
        <v>212.53499999999997</v>
      </c>
    </row>
    <row r="3000" spans="1:8" x14ac:dyDescent="0.25">
      <c r="A3000" s="1">
        <v>43955.666666666657</v>
      </c>
      <c r="B3000" s="4">
        <v>60.65</v>
      </c>
      <c r="C3000" s="4">
        <f t="shared" si="138"/>
        <v>532.20375000000001</v>
      </c>
      <c r="D3000" s="4">
        <f t="shared" si="139"/>
        <v>140.80000000000001</v>
      </c>
      <c r="F3000" s="4">
        <v>176</v>
      </c>
      <c r="H3000" s="4">
        <f t="shared" si="140"/>
        <v>215.40375</v>
      </c>
    </row>
    <row r="3001" spans="1:8" x14ac:dyDescent="0.25">
      <c r="A3001" s="1">
        <v>43955.708333333343</v>
      </c>
      <c r="B3001" s="4">
        <v>57.583333333333343</v>
      </c>
      <c r="C3001" s="4">
        <f t="shared" si="138"/>
        <v>505.29375000000005</v>
      </c>
      <c r="D3001" s="4">
        <f t="shared" si="139"/>
        <v>135.20000000000002</v>
      </c>
      <c r="F3001" s="4">
        <v>169</v>
      </c>
      <c r="H3001" s="4">
        <f t="shared" si="140"/>
        <v>201.09375</v>
      </c>
    </row>
    <row r="3002" spans="1:8" x14ac:dyDescent="0.25">
      <c r="A3002" s="1">
        <v>43955.75</v>
      </c>
      <c r="B3002" s="4">
        <v>56</v>
      </c>
      <c r="C3002" s="4">
        <f t="shared" si="138"/>
        <v>491.4</v>
      </c>
      <c r="D3002" s="4">
        <f t="shared" si="139"/>
        <v>139.20000000000002</v>
      </c>
      <c r="F3002" s="4">
        <v>174</v>
      </c>
      <c r="H3002" s="4">
        <f t="shared" si="140"/>
        <v>178.19999999999993</v>
      </c>
    </row>
    <row r="3003" spans="1:8" x14ac:dyDescent="0.25">
      <c r="A3003" s="1">
        <v>43955.791666666657</v>
      </c>
      <c r="B3003" s="4">
        <v>56</v>
      </c>
      <c r="C3003" s="4">
        <f t="shared" si="138"/>
        <v>491.4</v>
      </c>
      <c r="D3003" s="4">
        <f t="shared" si="139"/>
        <v>133.6</v>
      </c>
      <c r="F3003" s="4">
        <v>167</v>
      </c>
      <c r="H3003" s="4">
        <f t="shared" si="140"/>
        <v>190.79999999999995</v>
      </c>
    </row>
    <row r="3004" spans="1:8" x14ac:dyDescent="0.25">
      <c r="A3004" s="1">
        <v>43955.833333333343</v>
      </c>
      <c r="B3004" s="4">
        <v>42.883333333333333</v>
      </c>
      <c r="C3004" s="4">
        <f t="shared" si="138"/>
        <v>376.30124999999998</v>
      </c>
      <c r="D3004" s="4">
        <f t="shared" si="139"/>
        <v>76.800000000000011</v>
      </c>
      <c r="F3004" s="4">
        <v>96</v>
      </c>
      <c r="H3004" s="4">
        <f t="shared" si="140"/>
        <v>203.50124999999997</v>
      </c>
    </row>
    <row r="3005" spans="1:8" x14ac:dyDescent="0.25">
      <c r="A3005" s="1">
        <v>43955.875</v>
      </c>
      <c r="B3005" s="4">
        <v>49.45</v>
      </c>
      <c r="C3005" s="4">
        <f t="shared" si="138"/>
        <v>433.92374999999998</v>
      </c>
      <c r="D3005" s="4">
        <f t="shared" si="139"/>
        <v>80</v>
      </c>
      <c r="F3005" s="4">
        <v>100</v>
      </c>
      <c r="H3005" s="4">
        <f t="shared" si="140"/>
        <v>253.92374999999998</v>
      </c>
    </row>
    <row r="3006" spans="1:8" x14ac:dyDescent="0.25">
      <c r="A3006" s="1">
        <v>43955.916666666657</v>
      </c>
      <c r="B3006" s="4">
        <v>56</v>
      </c>
      <c r="C3006" s="4">
        <f t="shared" si="138"/>
        <v>491.4</v>
      </c>
      <c r="D3006" s="4">
        <f t="shared" si="139"/>
        <v>132.80000000000001</v>
      </c>
      <c r="F3006" s="4">
        <v>166</v>
      </c>
      <c r="H3006" s="4">
        <f t="shared" si="140"/>
        <v>192.59999999999997</v>
      </c>
    </row>
    <row r="3007" spans="1:8" x14ac:dyDescent="0.25">
      <c r="A3007" s="1">
        <v>43955.958333333343</v>
      </c>
      <c r="B3007" s="4">
        <v>56</v>
      </c>
      <c r="C3007" s="4">
        <f t="shared" si="138"/>
        <v>491.4</v>
      </c>
      <c r="D3007" s="4">
        <f t="shared" si="139"/>
        <v>132</v>
      </c>
      <c r="F3007" s="4">
        <v>165</v>
      </c>
      <c r="H3007" s="4">
        <f t="shared" si="140"/>
        <v>194.39999999999998</v>
      </c>
    </row>
    <row r="3008" spans="1:8" x14ac:dyDescent="0.25">
      <c r="A3008" s="1">
        <v>43956</v>
      </c>
      <c r="B3008" s="4">
        <v>56.033333333333331</v>
      </c>
      <c r="C3008" s="4">
        <f t="shared" si="138"/>
        <v>491.6925</v>
      </c>
      <c r="D3008" s="4">
        <f t="shared" si="139"/>
        <v>124.80000000000001</v>
      </c>
      <c r="F3008" s="4">
        <v>156</v>
      </c>
      <c r="H3008" s="4">
        <f t="shared" si="140"/>
        <v>210.89249999999998</v>
      </c>
    </row>
    <row r="3009" spans="1:8" x14ac:dyDescent="0.25">
      <c r="A3009" s="1">
        <v>43956.041666666657</v>
      </c>
      <c r="B3009" s="4">
        <v>56.35</v>
      </c>
      <c r="C3009" s="4">
        <f t="shared" si="138"/>
        <v>494.47125</v>
      </c>
      <c r="D3009" s="4">
        <f t="shared" si="139"/>
        <v>124</v>
      </c>
      <c r="F3009" s="4">
        <v>155</v>
      </c>
      <c r="H3009" s="4">
        <f t="shared" si="140"/>
        <v>215.47125</v>
      </c>
    </row>
    <row r="3010" spans="1:8" x14ac:dyDescent="0.25">
      <c r="A3010" s="1">
        <v>43956.083333333343</v>
      </c>
      <c r="B3010" s="4">
        <v>56.766666666666673</v>
      </c>
      <c r="C3010" s="4">
        <f t="shared" si="138"/>
        <v>498.12750000000005</v>
      </c>
      <c r="D3010" s="4">
        <f t="shared" si="139"/>
        <v>132</v>
      </c>
      <c r="F3010" s="4">
        <v>165</v>
      </c>
      <c r="H3010" s="4">
        <f t="shared" si="140"/>
        <v>201.12750000000005</v>
      </c>
    </row>
    <row r="3011" spans="1:8" x14ac:dyDescent="0.25">
      <c r="A3011" s="1">
        <v>43956.125</v>
      </c>
      <c r="B3011" s="4">
        <v>54.25</v>
      </c>
      <c r="C3011" s="4">
        <f t="shared" si="138"/>
        <v>476.04374999999999</v>
      </c>
      <c r="D3011" s="4">
        <f t="shared" si="139"/>
        <v>118.4</v>
      </c>
      <c r="F3011" s="4">
        <v>148</v>
      </c>
      <c r="H3011" s="4">
        <f t="shared" si="140"/>
        <v>209.64374999999995</v>
      </c>
    </row>
    <row r="3012" spans="1:8" x14ac:dyDescent="0.25">
      <c r="A3012" s="1">
        <v>43956.166666666657</v>
      </c>
      <c r="B3012" s="4">
        <v>40.666666666666657</v>
      </c>
      <c r="C3012" s="4">
        <f t="shared" si="138"/>
        <v>356.84999999999991</v>
      </c>
      <c r="D3012" s="4">
        <f t="shared" si="139"/>
        <v>52</v>
      </c>
      <c r="F3012" s="4">
        <v>65</v>
      </c>
      <c r="H3012" s="4">
        <f t="shared" si="140"/>
        <v>239.84999999999991</v>
      </c>
    </row>
    <row r="3013" spans="1:8" x14ac:dyDescent="0.25">
      <c r="A3013" s="1">
        <v>43956.208333333343</v>
      </c>
      <c r="B3013" s="4">
        <v>56.983333333333327</v>
      </c>
      <c r="C3013" s="4">
        <f t="shared" si="138"/>
        <v>500.02874999999995</v>
      </c>
      <c r="D3013" s="4">
        <f t="shared" si="139"/>
        <v>124</v>
      </c>
      <c r="F3013" s="4">
        <v>155</v>
      </c>
      <c r="H3013" s="4">
        <f t="shared" si="140"/>
        <v>221.02874999999995</v>
      </c>
    </row>
    <row r="3014" spans="1:8" x14ac:dyDescent="0.25">
      <c r="A3014" s="1">
        <v>43956.25</v>
      </c>
      <c r="B3014" s="4">
        <v>57</v>
      </c>
      <c r="C3014" s="4">
        <f t="shared" si="138"/>
        <v>500.17500000000001</v>
      </c>
      <c r="D3014" s="4">
        <f t="shared" si="139"/>
        <v>133.6</v>
      </c>
      <c r="F3014" s="4">
        <v>167</v>
      </c>
      <c r="H3014" s="4">
        <f t="shared" si="140"/>
        <v>199.57500000000005</v>
      </c>
    </row>
    <row r="3015" spans="1:8" x14ac:dyDescent="0.25">
      <c r="A3015" s="1">
        <v>43956.291666666657</v>
      </c>
      <c r="B3015" s="4">
        <v>56.95</v>
      </c>
      <c r="C3015" s="4">
        <f t="shared" si="138"/>
        <v>499.73624999999998</v>
      </c>
      <c r="D3015" s="4">
        <f t="shared" si="139"/>
        <v>132</v>
      </c>
      <c r="F3015" s="4">
        <v>165</v>
      </c>
      <c r="H3015" s="4">
        <f t="shared" si="140"/>
        <v>202.73624999999998</v>
      </c>
    </row>
    <row r="3016" spans="1:8" x14ac:dyDescent="0.25">
      <c r="A3016" s="1">
        <v>43956.333333333343</v>
      </c>
      <c r="B3016" s="4">
        <v>56.95</v>
      </c>
      <c r="C3016" s="4">
        <f t="shared" si="138"/>
        <v>499.73624999999998</v>
      </c>
      <c r="D3016" s="4">
        <f t="shared" si="139"/>
        <v>126.4</v>
      </c>
      <c r="F3016" s="4">
        <v>158</v>
      </c>
      <c r="H3016" s="4">
        <f t="shared" si="140"/>
        <v>215.33624999999995</v>
      </c>
    </row>
    <row r="3017" spans="1:8" x14ac:dyDescent="0.25">
      <c r="A3017" s="1">
        <v>43956.375</v>
      </c>
      <c r="B3017" s="4">
        <v>57</v>
      </c>
      <c r="C3017" s="4">
        <f t="shared" ref="C3017:C3080" si="141">B3017*$C$2*$C$3/$C$4/3600</f>
        <v>500.17500000000001</v>
      </c>
      <c r="D3017" s="4">
        <f t="shared" ref="D3017:D3080" si="142">F3017/0.5*0.4</f>
        <v>128</v>
      </c>
      <c r="F3017" s="4">
        <v>160</v>
      </c>
      <c r="H3017" s="4">
        <f t="shared" ref="H3017:H3080" si="143">C3017-D3017-F3017</f>
        <v>212.17500000000001</v>
      </c>
    </row>
    <row r="3018" spans="1:8" x14ac:dyDescent="0.25">
      <c r="A3018" s="1">
        <v>43956.416666666657</v>
      </c>
      <c r="B3018" s="4">
        <v>57</v>
      </c>
      <c r="C3018" s="4">
        <f t="shared" si="141"/>
        <v>500.17500000000001</v>
      </c>
      <c r="D3018" s="4">
        <f t="shared" si="142"/>
        <v>117.60000000000001</v>
      </c>
      <c r="F3018" s="4">
        <v>147</v>
      </c>
      <c r="H3018" s="4">
        <f t="shared" si="143"/>
        <v>235.57499999999999</v>
      </c>
    </row>
    <row r="3019" spans="1:8" x14ac:dyDescent="0.25">
      <c r="A3019" s="1">
        <v>43956.458333333343</v>
      </c>
      <c r="B3019" s="4">
        <v>57</v>
      </c>
      <c r="C3019" s="4">
        <f t="shared" si="141"/>
        <v>500.17500000000001</v>
      </c>
      <c r="D3019" s="4">
        <f t="shared" si="142"/>
        <v>134.4</v>
      </c>
      <c r="F3019" s="4">
        <v>168</v>
      </c>
      <c r="H3019" s="4">
        <f t="shared" si="143"/>
        <v>197.77499999999998</v>
      </c>
    </row>
    <row r="3020" spans="1:8" x14ac:dyDescent="0.25">
      <c r="A3020" s="1">
        <v>43956.5</v>
      </c>
      <c r="B3020" s="4">
        <v>57</v>
      </c>
      <c r="C3020" s="4">
        <f t="shared" si="141"/>
        <v>500.17500000000001</v>
      </c>
      <c r="D3020" s="4">
        <f t="shared" si="142"/>
        <v>119.2</v>
      </c>
      <c r="F3020" s="4">
        <v>149</v>
      </c>
      <c r="H3020" s="4">
        <f t="shared" si="143"/>
        <v>231.97500000000002</v>
      </c>
    </row>
    <row r="3021" spans="1:8" x14ac:dyDescent="0.25">
      <c r="A3021" s="1">
        <v>43956.541666666657</v>
      </c>
      <c r="B3021" s="4">
        <v>57</v>
      </c>
      <c r="C3021" s="4">
        <f t="shared" si="141"/>
        <v>500.17500000000001</v>
      </c>
      <c r="D3021" s="4">
        <f t="shared" si="142"/>
        <v>124.80000000000001</v>
      </c>
      <c r="F3021" s="4">
        <v>156</v>
      </c>
      <c r="H3021" s="4">
        <f t="shared" si="143"/>
        <v>219.375</v>
      </c>
    </row>
    <row r="3022" spans="1:8" x14ac:dyDescent="0.25">
      <c r="A3022" s="1">
        <v>43956.583333333343</v>
      </c>
      <c r="B3022" s="4">
        <v>57.533333333333331</v>
      </c>
      <c r="C3022" s="4">
        <f t="shared" si="141"/>
        <v>504.85500000000002</v>
      </c>
      <c r="D3022" s="4">
        <f t="shared" si="142"/>
        <v>107.2</v>
      </c>
      <c r="F3022" s="4">
        <v>134</v>
      </c>
      <c r="H3022" s="4">
        <f t="shared" si="143"/>
        <v>263.65500000000003</v>
      </c>
    </row>
    <row r="3023" spans="1:8" x14ac:dyDescent="0.25">
      <c r="A3023" s="1">
        <v>43956.625</v>
      </c>
      <c r="B3023" s="4">
        <v>57.983333333333327</v>
      </c>
      <c r="C3023" s="4">
        <f t="shared" si="141"/>
        <v>508.80374999999992</v>
      </c>
      <c r="D3023" s="4">
        <f t="shared" si="142"/>
        <v>100.80000000000001</v>
      </c>
      <c r="F3023" s="4">
        <v>126</v>
      </c>
      <c r="H3023" s="4">
        <f t="shared" si="143"/>
        <v>282.00374999999991</v>
      </c>
    </row>
    <row r="3024" spans="1:8" x14ac:dyDescent="0.25">
      <c r="A3024" s="1">
        <v>43956.666666666657</v>
      </c>
      <c r="B3024" s="4">
        <v>58</v>
      </c>
      <c r="C3024" s="4">
        <f t="shared" si="141"/>
        <v>508.95</v>
      </c>
      <c r="D3024" s="4">
        <f t="shared" si="142"/>
        <v>108.80000000000001</v>
      </c>
      <c r="F3024" s="4">
        <v>136</v>
      </c>
      <c r="H3024" s="4">
        <f t="shared" si="143"/>
        <v>264.14999999999998</v>
      </c>
    </row>
    <row r="3025" spans="1:8" x14ac:dyDescent="0.25">
      <c r="A3025" s="1">
        <v>43956.708333333343</v>
      </c>
      <c r="B3025" s="4">
        <v>58</v>
      </c>
      <c r="C3025" s="4">
        <f t="shared" si="141"/>
        <v>508.95</v>
      </c>
      <c r="D3025" s="4">
        <f t="shared" si="142"/>
        <v>108</v>
      </c>
      <c r="F3025" s="4">
        <v>135</v>
      </c>
      <c r="H3025" s="4">
        <f t="shared" si="143"/>
        <v>265.95</v>
      </c>
    </row>
    <row r="3026" spans="1:8" x14ac:dyDescent="0.25">
      <c r="A3026" s="1">
        <v>43956.75</v>
      </c>
      <c r="B3026" s="4">
        <v>58</v>
      </c>
      <c r="C3026" s="4">
        <f t="shared" si="141"/>
        <v>508.95</v>
      </c>
      <c r="D3026" s="4">
        <f t="shared" si="142"/>
        <v>107.2</v>
      </c>
      <c r="F3026" s="4">
        <v>134</v>
      </c>
      <c r="H3026" s="4">
        <f t="shared" si="143"/>
        <v>267.75</v>
      </c>
    </row>
    <row r="3027" spans="1:8" x14ac:dyDescent="0.25">
      <c r="A3027" s="1">
        <v>43956.791666666657</v>
      </c>
      <c r="B3027" s="4">
        <v>58</v>
      </c>
      <c r="C3027" s="4">
        <f t="shared" si="141"/>
        <v>508.95</v>
      </c>
      <c r="D3027" s="4">
        <f t="shared" si="142"/>
        <v>100</v>
      </c>
      <c r="F3027" s="4">
        <v>125</v>
      </c>
      <c r="H3027" s="4">
        <f t="shared" si="143"/>
        <v>283.95</v>
      </c>
    </row>
    <row r="3028" spans="1:8" x14ac:dyDescent="0.25">
      <c r="A3028" s="1">
        <v>43956.833333333343</v>
      </c>
      <c r="B3028" s="4">
        <v>58</v>
      </c>
      <c r="C3028" s="4">
        <f t="shared" si="141"/>
        <v>508.95</v>
      </c>
      <c r="D3028" s="4">
        <f t="shared" si="142"/>
        <v>107.2</v>
      </c>
      <c r="F3028" s="4">
        <v>134</v>
      </c>
      <c r="H3028" s="4">
        <f t="shared" si="143"/>
        <v>267.75</v>
      </c>
    </row>
    <row r="3029" spans="1:8" x14ac:dyDescent="0.25">
      <c r="A3029" s="1">
        <v>43956.875</v>
      </c>
      <c r="B3029" s="4">
        <v>58</v>
      </c>
      <c r="C3029" s="4">
        <f t="shared" si="141"/>
        <v>508.95</v>
      </c>
      <c r="D3029" s="4">
        <f t="shared" si="142"/>
        <v>112</v>
      </c>
      <c r="F3029" s="4">
        <v>140</v>
      </c>
      <c r="H3029" s="4">
        <f t="shared" si="143"/>
        <v>256.95</v>
      </c>
    </row>
    <row r="3030" spans="1:8" x14ac:dyDescent="0.25">
      <c r="A3030" s="1">
        <v>43956.916666666657</v>
      </c>
      <c r="B3030" s="4">
        <v>58</v>
      </c>
      <c r="C3030" s="4">
        <f t="shared" si="141"/>
        <v>508.95</v>
      </c>
      <c r="D3030" s="4">
        <f t="shared" si="142"/>
        <v>104.80000000000001</v>
      </c>
      <c r="F3030" s="4">
        <v>131</v>
      </c>
      <c r="H3030" s="4">
        <f t="shared" si="143"/>
        <v>273.14999999999998</v>
      </c>
    </row>
    <row r="3031" spans="1:8" x14ac:dyDescent="0.25">
      <c r="A3031" s="1">
        <v>43956.958333333343</v>
      </c>
      <c r="B3031" s="4">
        <v>58</v>
      </c>
      <c r="C3031" s="4">
        <f t="shared" si="141"/>
        <v>508.95</v>
      </c>
      <c r="D3031" s="4">
        <f t="shared" si="142"/>
        <v>103.2</v>
      </c>
      <c r="F3031" s="4">
        <v>129</v>
      </c>
      <c r="H3031" s="4">
        <f t="shared" si="143"/>
        <v>276.75</v>
      </c>
    </row>
    <row r="3032" spans="1:8" x14ac:dyDescent="0.25">
      <c r="A3032" s="1">
        <v>43957</v>
      </c>
      <c r="B3032" s="4">
        <v>58</v>
      </c>
      <c r="C3032" s="4">
        <f t="shared" si="141"/>
        <v>508.95</v>
      </c>
      <c r="D3032" s="4">
        <f t="shared" si="142"/>
        <v>114.4</v>
      </c>
      <c r="F3032" s="4">
        <v>143</v>
      </c>
      <c r="H3032" s="4">
        <f t="shared" si="143"/>
        <v>251.54999999999995</v>
      </c>
    </row>
    <row r="3033" spans="1:8" x14ac:dyDescent="0.25">
      <c r="A3033" s="1">
        <v>43957.041666666657</v>
      </c>
      <c r="B3033" s="4">
        <v>57.85</v>
      </c>
      <c r="C3033" s="4">
        <f t="shared" si="141"/>
        <v>507.63375000000002</v>
      </c>
      <c r="D3033" s="4">
        <f t="shared" si="142"/>
        <v>97.600000000000009</v>
      </c>
      <c r="F3033" s="4">
        <v>122</v>
      </c>
      <c r="H3033" s="4">
        <f t="shared" si="143"/>
        <v>288.03375</v>
      </c>
    </row>
    <row r="3034" spans="1:8" x14ac:dyDescent="0.25">
      <c r="A3034" s="1">
        <v>43957.083333333343</v>
      </c>
      <c r="B3034" s="4">
        <v>57.05</v>
      </c>
      <c r="C3034" s="4">
        <f t="shared" si="141"/>
        <v>500.61374999999998</v>
      </c>
      <c r="D3034" s="4">
        <f t="shared" si="142"/>
        <v>108</v>
      </c>
      <c r="F3034" s="4">
        <v>135</v>
      </c>
      <c r="H3034" s="4">
        <f t="shared" si="143"/>
        <v>257.61374999999998</v>
      </c>
    </row>
    <row r="3035" spans="1:8" x14ac:dyDescent="0.25">
      <c r="A3035" s="1">
        <v>43957.125</v>
      </c>
      <c r="B3035" s="4">
        <v>57</v>
      </c>
      <c r="C3035" s="4">
        <f t="shared" si="141"/>
        <v>500.17500000000001</v>
      </c>
      <c r="D3035" s="4">
        <f t="shared" si="142"/>
        <v>99.2</v>
      </c>
      <c r="F3035" s="4">
        <v>124</v>
      </c>
      <c r="H3035" s="4">
        <f t="shared" si="143"/>
        <v>276.97500000000002</v>
      </c>
    </row>
    <row r="3036" spans="1:8" x14ac:dyDescent="0.25">
      <c r="A3036" s="1">
        <v>43957.166666666657</v>
      </c>
      <c r="B3036" s="4">
        <v>57</v>
      </c>
      <c r="C3036" s="4">
        <f t="shared" si="141"/>
        <v>500.17500000000001</v>
      </c>
      <c r="D3036" s="4">
        <f t="shared" si="142"/>
        <v>109.60000000000001</v>
      </c>
      <c r="F3036" s="4">
        <v>137</v>
      </c>
      <c r="H3036" s="4">
        <f t="shared" si="143"/>
        <v>253.57499999999999</v>
      </c>
    </row>
    <row r="3037" spans="1:8" x14ac:dyDescent="0.25">
      <c r="A3037" s="1">
        <v>43957.208333333343</v>
      </c>
      <c r="B3037" s="4">
        <v>56.966666666666669</v>
      </c>
      <c r="C3037" s="4">
        <f t="shared" si="141"/>
        <v>499.88249999999999</v>
      </c>
      <c r="D3037" s="4">
        <f t="shared" si="142"/>
        <v>103.2</v>
      </c>
      <c r="F3037" s="4">
        <v>129</v>
      </c>
      <c r="H3037" s="4">
        <f t="shared" si="143"/>
        <v>267.6825</v>
      </c>
    </row>
    <row r="3038" spans="1:8" x14ac:dyDescent="0.25">
      <c r="A3038" s="1">
        <v>43957.25</v>
      </c>
      <c r="B3038" s="4">
        <v>56.68333333333333</v>
      </c>
      <c r="C3038" s="4">
        <f t="shared" si="141"/>
        <v>497.39625000000001</v>
      </c>
      <c r="D3038" s="4">
        <f t="shared" si="142"/>
        <v>100</v>
      </c>
      <c r="F3038" s="4">
        <v>125</v>
      </c>
      <c r="H3038" s="4">
        <f t="shared" si="143"/>
        <v>272.39625000000001</v>
      </c>
    </row>
    <row r="3039" spans="1:8" x14ac:dyDescent="0.25">
      <c r="A3039" s="1">
        <v>43957.291666666657</v>
      </c>
      <c r="B3039" s="4">
        <v>57.666666666666657</v>
      </c>
      <c r="C3039" s="4">
        <f t="shared" si="141"/>
        <v>506.02499999999992</v>
      </c>
      <c r="D3039" s="4">
        <f t="shared" si="142"/>
        <v>107.2</v>
      </c>
      <c r="F3039" s="4">
        <v>134</v>
      </c>
      <c r="H3039" s="4">
        <f t="shared" si="143"/>
        <v>264.82499999999993</v>
      </c>
    </row>
    <row r="3040" spans="1:8" x14ac:dyDescent="0.25">
      <c r="A3040" s="1">
        <v>43957.333333333343</v>
      </c>
      <c r="B3040" s="4">
        <v>62.288135593220339</v>
      </c>
      <c r="C3040" s="4">
        <f t="shared" si="141"/>
        <v>546.57838983050851</v>
      </c>
      <c r="D3040" s="4">
        <f t="shared" si="142"/>
        <v>126.91525423728815</v>
      </c>
      <c r="F3040" s="4">
        <v>158.64406779661019</v>
      </c>
      <c r="H3040" s="4">
        <f t="shared" si="143"/>
        <v>261.01906779661022</v>
      </c>
    </row>
    <row r="3041" spans="1:8" x14ac:dyDescent="0.25">
      <c r="A3041" s="1">
        <v>43957.375</v>
      </c>
      <c r="B3041" s="4">
        <v>66.36363636363636</v>
      </c>
      <c r="C3041" s="4">
        <f t="shared" si="141"/>
        <v>582.34090909090901</v>
      </c>
      <c r="D3041" s="4">
        <f t="shared" si="142"/>
        <v>159.70909090909097</v>
      </c>
      <c r="F3041" s="4">
        <v>199.63636363636371</v>
      </c>
      <c r="H3041" s="4">
        <f t="shared" si="143"/>
        <v>222.99545454545435</v>
      </c>
    </row>
    <row r="3042" spans="1:8" x14ac:dyDescent="0.25">
      <c r="A3042" s="1">
        <v>43957.416666666657</v>
      </c>
      <c r="B3042" s="4">
        <v>68.559322033898312</v>
      </c>
      <c r="C3042" s="4">
        <f t="shared" si="141"/>
        <v>601.60805084745766</v>
      </c>
      <c r="D3042" s="4">
        <f t="shared" si="142"/>
        <v>164.33898305084745</v>
      </c>
      <c r="F3042" s="4">
        <v>205.42372881355931</v>
      </c>
      <c r="H3042" s="4">
        <f t="shared" si="143"/>
        <v>231.84533898305091</v>
      </c>
    </row>
    <row r="3043" spans="1:8" x14ac:dyDescent="0.25">
      <c r="A3043" s="1">
        <v>43957.458333333343</v>
      </c>
      <c r="B3043" s="4">
        <v>69.766666666666666</v>
      </c>
      <c r="C3043" s="4">
        <f t="shared" si="141"/>
        <v>612.20249999999999</v>
      </c>
      <c r="D3043" s="4">
        <f t="shared" si="142"/>
        <v>162.4</v>
      </c>
      <c r="F3043" s="4">
        <v>203</v>
      </c>
      <c r="H3043" s="4">
        <f t="shared" si="143"/>
        <v>246.80250000000001</v>
      </c>
    </row>
    <row r="3044" spans="1:8" x14ac:dyDescent="0.25">
      <c r="A3044" s="1">
        <v>43957.5</v>
      </c>
      <c r="B3044" s="4">
        <v>98.45</v>
      </c>
      <c r="C3044" s="4">
        <f t="shared" si="141"/>
        <v>863.89874999999995</v>
      </c>
      <c r="D3044" s="4">
        <f t="shared" si="142"/>
        <v>176.8</v>
      </c>
      <c r="F3044" s="4">
        <v>221</v>
      </c>
      <c r="H3044" s="4">
        <f t="shared" si="143"/>
        <v>466.09874999999988</v>
      </c>
    </row>
    <row r="3045" spans="1:8" x14ac:dyDescent="0.25">
      <c r="A3045" s="1">
        <v>43957.541666666657</v>
      </c>
      <c r="B3045" s="4">
        <v>179.2</v>
      </c>
      <c r="C3045" s="4">
        <f t="shared" si="141"/>
        <v>1572.4799999999998</v>
      </c>
      <c r="D3045" s="4">
        <f t="shared" si="142"/>
        <v>172.8</v>
      </c>
      <c r="F3045" s="4">
        <v>216</v>
      </c>
      <c r="H3045" s="4">
        <f t="shared" si="143"/>
        <v>1183.6799999999998</v>
      </c>
    </row>
    <row r="3046" spans="1:8" x14ac:dyDescent="0.25">
      <c r="A3046" s="1">
        <v>43957.583333333343</v>
      </c>
      <c r="B3046" s="4">
        <v>179.2166666666667</v>
      </c>
      <c r="C3046" s="4">
        <f t="shared" si="141"/>
        <v>1572.6262500000003</v>
      </c>
      <c r="D3046" s="4">
        <f t="shared" si="142"/>
        <v>179.20000000000002</v>
      </c>
      <c r="F3046" s="4">
        <v>224</v>
      </c>
      <c r="H3046" s="4">
        <f t="shared" si="143"/>
        <v>1169.4262500000002</v>
      </c>
    </row>
    <row r="3047" spans="1:8" x14ac:dyDescent="0.25">
      <c r="A3047" s="1">
        <v>43957.625</v>
      </c>
      <c r="B3047" s="4">
        <v>175.65</v>
      </c>
      <c r="C3047" s="4">
        <f t="shared" si="141"/>
        <v>1541.3287499999999</v>
      </c>
      <c r="D3047" s="4">
        <f t="shared" si="142"/>
        <v>163.20000000000002</v>
      </c>
      <c r="F3047" s="4">
        <v>204</v>
      </c>
      <c r="H3047" s="4">
        <f t="shared" si="143"/>
        <v>1174.1287499999999</v>
      </c>
    </row>
    <row r="3048" spans="1:8" x14ac:dyDescent="0.25">
      <c r="A3048" s="1">
        <v>43957.666666666657</v>
      </c>
      <c r="B3048" s="4">
        <v>157.91666666666671</v>
      </c>
      <c r="C3048" s="4">
        <f t="shared" si="141"/>
        <v>1385.7187500000002</v>
      </c>
      <c r="D3048" s="4">
        <f t="shared" si="142"/>
        <v>155.20000000000002</v>
      </c>
      <c r="F3048" s="4">
        <v>194</v>
      </c>
      <c r="H3048" s="4">
        <f t="shared" si="143"/>
        <v>1036.5187500000002</v>
      </c>
    </row>
    <row r="3049" spans="1:8" x14ac:dyDescent="0.25">
      <c r="A3049" s="1">
        <v>43957.708333333343</v>
      </c>
      <c r="B3049" s="4">
        <v>148.41666666666671</v>
      </c>
      <c r="C3049" s="4">
        <f t="shared" si="141"/>
        <v>1302.3562500000003</v>
      </c>
      <c r="D3049" s="4">
        <f t="shared" si="142"/>
        <v>134.4</v>
      </c>
      <c r="F3049" s="4">
        <v>168</v>
      </c>
      <c r="H3049" s="4">
        <f t="shared" si="143"/>
        <v>999.95625000000018</v>
      </c>
    </row>
    <row r="3050" spans="1:8" x14ac:dyDescent="0.25">
      <c r="A3050" s="1">
        <v>43957.75</v>
      </c>
      <c r="B3050" s="4">
        <v>143.75</v>
      </c>
      <c r="C3050" s="4">
        <f t="shared" si="141"/>
        <v>1261.40625</v>
      </c>
      <c r="D3050" s="4">
        <f t="shared" si="142"/>
        <v>141.6</v>
      </c>
      <c r="F3050" s="4">
        <v>177</v>
      </c>
      <c r="H3050" s="4">
        <f t="shared" si="143"/>
        <v>942.80625000000009</v>
      </c>
    </row>
    <row r="3051" spans="1:8" x14ac:dyDescent="0.25">
      <c r="A3051" s="1">
        <v>43957.791666666657</v>
      </c>
      <c r="B3051" s="4">
        <v>142.56666666666669</v>
      </c>
      <c r="C3051" s="4">
        <f t="shared" si="141"/>
        <v>1251.0225000000003</v>
      </c>
      <c r="D3051" s="4">
        <f t="shared" si="142"/>
        <v>132.80000000000001</v>
      </c>
      <c r="F3051" s="4">
        <v>166</v>
      </c>
      <c r="H3051" s="4">
        <f t="shared" si="143"/>
        <v>952.22250000000031</v>
      </c>
    </row>
    <row r="3052" spans="1:8" x14ac:dyDescent="0.25">
      <c r="A3052" s="1">
        <v>43957.833333333343</v>
      </c>
      <c r="B3052" s="4">
        <v>141.2166666666667</v>
      </c>
      <c r="C3052" s="4">
        <f t="shared" si="141"/>
        <v>1239.1762500000002</v>
      </c>
      <c r="D3052" s="4">
        <f t="shared" si="142"/>
        <v>137.6</v>
      </c>
      <c r="F3052" s="4">
        <v>172</v>
      </c>
      <c r="H3052" s="4">
        <f t="shared" si="143"/>
        <v>929.5762500000003</v>
      </c>
    </row>
    <row r="3053" spans="1:8" x14ac:dyDescent="0.25">
      <c r="A3053" s="1">
        <v>43957.875</v>
      </c>
      <c r="B3053" s="4">
        <v>141.68333333333331</v>
      </c>
      <c r="C3053" s="4">
        <f t="shared" si="141"/>
        <v>1243.2712499999998</v>
      </c>
      <c r="D3053" s="4">
        <f t="shared" si="142"/>
        <v>143.20000000000002</v>
      </c>
      <c r="F3053" s="4">
        <v>179</v>
      </c>
      <c r="H3053" s="4">
        <f t="shared" si="143"/>
        <v>921.07124999999974</v>
      </c>
    </row>
    <row r="3054" spans="1:8" x14ac:dyDescent="0.25">
      <c r="A3054" s="1">
        <v>43957.916666666657</v>
      </c>
      <c r="B3054" s="4">
        <v>145.73333333333329</v>
      </c>
      <c r="C3054" s="4">
        <f t="shared" si="141"/>
        <v>1278.8099999999997</v>
      </c>
      <c r="D3054" s="4">
        <f t="shared" si="142"/>
        <v>131.20000000000002</v>
      </c>
      <c r="F3054" s="4">
        <v>164</v>
      </c>
      <c r="H3054" s="4">
        <f t="shared" si="143"/>
        <v>983.60999999999967</v>
      </c>
    </row>
    <row r="3055" spans="1:8" x14ac:dyDescent="0.25">
      <c r="A3055" s="1">
        <v>43957.958333333343</v>
      </c>
      <c r="B3055" s="4">
        <v>146.1</v>
      </c>
      <c r="C3055" s="4">
        <f t="shared" si="141"/>
        <v>1282.0274999999999</v>
      </c>
      <c r="D3055" s="4">
        <f t="shared" si="142"/>
        <v>135.20000000000002</v>
      </c>
      <c r="F3055" s="4">
        <v>169</v>
      </c>
      <c r="H3055" s="4">
        <f t="shared" si="143"/>
        <v>977.82749999999987</v>
      </c>
    </row>
    <row r="3056" spans="1:8" x14ac:dyDescent="0.25">
      <c r="A3056" s="1">
        <v>43958</v>
      </c>
      <c r="B3056" s="4">
        <v>146.6166666666667</v>
      </c>
      <c r="C3056" s="4">
        <f t="shared" si="141"/>
        <v>1286.5612500000002</v>
      </c>
      <c r="D3056" s="4">
        <f t="shared" si="142"/>
        <v>144.80000000000001</v>
      </c>
      <c r="F3056" s="4">
        <v>181</v>
      </c>
      <c r="H3056" s="4">
        <f t="shared" si="143"/>
        <v>960.76125000000025</v>
      </c>
    </row>
    <row r="3057" spans="1:8" x14ac:dyDescent="0.25">
      <c r="A3057" s="1">
        <v>43958.041666666657</v>
      </c>
      <c r="B3057" s="4">
        <v>146.98333333333329</v>
      </c>
      <c r="C3057" s="4">
        <f t="shared" si="141"/>
        <v>1289.7787499999997</v>
      </c>
      <c r="D3057" s="4">
        <f t="shared" si="142"/>
        <v>136.80000000000001</v>
      </c>
      <c r="F3057" s="4">
        <v>171</v>
      </c>
      <c r="H3057" s="4">
        <f t="shared" si="143"/>
        <v>981.97874999999976</v>
      </c>
    </row>
    <row r="3058" spans="1:8" x14ac:dyDescent="0.25">
      <c r="A3058" s="1">
        <v>43958.083333333343</v>
      </c>
      <c r="B3058" s="4">
        <v>147.31666666666669</v>
      </c>
      <c r="C3058" s="4">
        <f t="shared" si="141"/>
        <v>1292.7037500000004</v>
      </c>
      <c r="D3058" s="4">
        <f t="shared" si="142"/>
        <v>130.4</v>
      </c>
      <c r="F3058" s="4">
        <v>163</v>
      </c>
      <c r="H3058" s="4">
        <f t="shared" si="143"/>
        <v>999.30375000000026</v>
      </c>
    </row>
    <row r="3059" spans="1:8" x14ac:dyDescent="0.25">
      <c r="A3059" s="1">
        <v>43958.125</v>
      </c>
      <c r="B3059" s="4">
        <v>147.5333333333333</v>
      </c>
      <c r="C3059" s="4">
        <f t="shared" si="141"/>
        <v>1294.6049999999998</v>
      </c>
      <c r="D3059" s="4">
        <f t="shared" si="142"/>
        <v>146.4</v>
      </c>
      <c r="F3059" s="4">
        <v>183</v>
      </c>
      <c r="H3059" s="4">
        <f t="shared" si="143"/>
        <v>965.2049999999997</v>
      </c>
    </row>
    <row r="3060" spans="1:8" x14ac:dyDescent="0.25">
      <c r="A3060" s="1">
        <v>43958.166666666657</v>
      </c>
      <c r="B3060" s="4">
        <v>146.5333333333333</v>
      </c>
      <c r="C3060" s="4">
        <f t="shared" si="141"/>
        <v>1285.8299999999997</v>
      </c>
      <c r="D3060" s="4">
        <f t="shared" si="142"/>
        <v>132.80000000000001</v>
      </c>
      <c r="F3060" s="4">
        <v>166</v>
      </c>
      <c r="H3060" s="4">
        <f t="shared" si="143"/>
        <v>987.02999999999975</v>
      </c>
    </row>
    <row r="3061" spans="1:8" x14ac:dyDescent="0.25">
      <c r="A3061" s="1">
        <v>43958.208333333343</v>
      </c>
      <c r="B3061" s="4">
        <v>145.26666666666671</v>
      </c>
      <c r="C3061" s="4">
        <f t="shared" si="141"/>
        <v>1274.7150000000001</v>
      </c>
      <c r="D3061" s="4">
        <f t="shared" si="142"/>
        <v>138.4</v>
      </c>
      <c r="F3061" s="4">
        <v>173</v>
      </c>
      <c r="H3061" s="4">
        <f t="shared" si="143"/>
        <v>963.31500000000005</v>
      </c>
    </row>
    <row r="3062" spans="1:8" x14ac:dyDescent="0.25">
      <c r="A3062" s="1">
        <v>43958.25</v>
      </c>
      <c r="B3062" s="4">
        <v>148.7166666666667</v>
      </c>
      <c r="C3062" s="4">
        <f t="shared" si="141"/>
        <v>1304.9887500000002</v>
      </c>
      <c r="D3062" s="4">
        <f t="shared" si="142"/>
        <v>135.20000000000002</v>
      </c>
      <c r="F3062" s="4">
        <v>169</v>
      </c>
      <c r="H3062" s="4">
        <f t="shared" si="143"/>
        <v>1000.7887500000002</v>
      </c>
    </row>
    <row r="3063" spans="1:8" x14ac:dyDescent="0.25">
      <c r="A3063" s="1">
        <v>43958.291666666657</v>
      </c>
      <c r="B3063" s="4">
        <v>159.6166666666667</v>
      </c>
      <c r="C3063" s="4">
        <f t="shared" si="141"/>
        <v>1400.6362500000002</v>
      </c>
      <c r="D3063" s="4">
        <f t="shared" si="142"/>
        <v>152.80000000000001</v>
      </c>
      <c r="F3063" s="4">
        <v>191</v>
      </c>
      <c r="H3063" s="4">
        <f t="shared" si="143"/>
        <v>1056.8362500000003</v>
      </c>
    </row>
    <row r="3064" spans="1:8" x14ac:dyDescent="0.25">
      <c r="A3064" s="1">
        <v>43958.333333333343</v>
      </c>
      <c r="B3064" s="4">
        <v>168.43333333333331</v>
      </c>
      <c r="C3064" s="4">
        <f t="shared" si="141"/>
        <v>1478.0024999999998</v>
      </c>
      <c r="D3064" s="4">
        <f t="shared" si="142"/>
        <v>156</v>
      </c>
      <c r="F3064" s="4">
        <v>195</v>
      </c>
      <c r="H3064" s="4">
        <f t="shared" si="143"/>
        <v>1127.0024999999998</v>
      </c>
    </row>
    <row r="3065" spans="1:8" x14ac:dyDescent="0.25">
      <c r="A3065" s="1">
        <v>43958.375</v>
      </c>
      <c r="B3065" s="4">
        <v>174.05</v>
      </c>
      <c r="C3065" s="4">
        <f t="shared" si="141"/>
        <v>1527.2887500000002</v>
      </c>
      <c r="D3065" s="4">
        <f t="shared" si="142"/>
        <v>159.20000000000002</v>
      </c>
      <c r="F3065" s="4">
        <v>199</v>
      </c>
      <c r="H3065" s="4">
        <f t="shared" si="143"/>
        <v>1169.0887500000001</v>
      </c>
    </row>
    <row r="3066" spans="1:8" x14ac:dyDescent="0.25">
      <c r="A3066" s="1">
        <v>43958.416666666657</v>
      </c>
      <c r="B3066" s="4">
        <v>177.26666666666671</v>
      </c>
      <c r="C3066" s="4">
        <f t="shared" si="141"/>
        <v>1555.5150000000003</v>
      </c>
      <c r="D3066" s="4">
        <f t="shared" si="142"/>
        <v>167.20000000000002</v>
      </c>
      <c r="F3066" s="4">
        <v>209</v>
      </c>
      <c r="H3066" s="4">
        <f t="shared" si="143"/>
        <v>1179.3150000000003</v>
      </c>
    </row>
    <row r="3067" spans="1:8" x14ac:dyDescent="0.25">
      <c r="A3067" s="1">
        <v>43958.458333333343</v>
      </c>
      <c r="B3067" s="4">
        <v>179.7</v>
      </c>
      <c r="C3067" s="4">
        <f t="shared" si="141"/>
        <v>1576.8674999999998</v>
      </c>
      <c r="D3067" s="4">
        <f t="shared" si="142"/>
        <v>167.20000000000002</v>
      </c>
      <c r="F3067" s="4">
        <v>209</v>
      </c>
      <c r="H3067" s="4">
        <f t="shared" si="143"/>
        <v>1200.6674999999998</v>
      </c>
    </row>
    <row r="3068" spans="1:8" x14ac:dyDescent="0.25">
      <c r="A3068" s="1">
        <v>43958.5</v>
      </c>
      <c r="B3068" s="4">
        <v>171.95</v>
      </c>
      <c r="C3068" s="4">
        <f t="shared" si="141"/>
        <v>1508.8612499999997</v>
      </c>
      <c r="D3068" s="4">
        <f t="shared" si="142"/>
        <v>165.60000000000002</v>
      </c>
      <c r="F3068" s="4">
        <v>207</v>
      </c>
      <c r="H3068" s="4">
        <f t="shared" si="143"/>
        <v>1136.2612499999996</v>
      </c>
    </row>
    <row r="3069" spans="1:8" x14ac:dyDescent="0.25">
      <c r="A3069" s="1">
        <v>43958.541666666657</v>
      </c>
      <c r="B3069" s="4">
        <v>158.35</v>
      </c>
      <c r="C3069" s="4">
        <f t="shared" si="141"/>
        <v>1389.52125</v>
      </c>
      <c r="D3069" s="4">
        <f t="shared" si="142"/>
        <v>156.80000000000001</v>
      </c>
      <c r="F3069" s="4">
        <v>196</v>
      </c>
      <c r="H3069" s="4">
        <f t="shared" si="143"/>
        <v>1036.7212500000001</v>
      </c>
    </row>
    <row r="3070" spans="1:8" x14ac:dyDescent="0.25">
      <c r="A3070" s="1">
        <v>43958.583333333343</v>
      </c>
      <c r="B3070" s="4">
        <v>154.4666666666667</v>
      </c>
      <c r="C3070" s="4">
        <f t="shared" si="141"/>
        <v>1355.4450000000002</v>
      </c>
      <c r="D3070" s="4">
        <f t="shared" si="142"/>
        <v>152.80000000000001</v>
      </c>
      <c r="F3070" s="4">
        <v>191</v>
      </c>
      <c r="H3070" s="4">
        <f t="shared" si="143"/>
        <v>1011.6450000000002</v>
      </c>
    </row>
    <row r="3071" spans="1:8" x14ac:dyDescent="0.25">
      <c r="A3071" s="1">
        <v>43958.625</v>
      </c>
      <c r="B3071" s="4">
        <v>152.05000000000001</v>
      </c>
      <c r="C3071" s="4">
        <f t="shared" si="141"/>
        <v>1334.2387500000002</v>
      </c>
      <c r="D3071" s="4">
        <f t="shared" si="142"/>
        <v>144.80000000000001</v>
      </c>
      <c r="F3071" s="4">
        <v>181</v>
      </c>
      <c r="H3071" s="4">
        <f t="shared" si="143"/>
        <v>1008.4387500000003</v>
      </c>
    </row>
    <row r="3072" spans="1:8" x14ac:dyDescent="0.25">
      <c r="A3072" s="1">
        <v>43958.666666666657</v>
      </c>
      <c r="B3072" s="4">
        <v>149.43333333333331</v>
      </c>
      <c r="C3072" s="4">
        <f t="shared" si="141"/>
        <v>1311.2774999999997</v>
      </c>
      <c r="D3072" s="4">
        <f t="shared" si="142"/>
        <v>160.80000000000001</v>
      </c>
      <c r="F3072" s="4">
        <v>201</v>
      </c>
      <c r="H3072" s="4">
        <f t="shared" si="143"/>
        <v>949.47749999999974</v>
      </c>
    </row>
    <row r="3073" spans="1:8" x14ac:dyDescent="0.25">
      <c r="A3073" s="1">
        <v>43958.708333333343</v>
      </c>
      <c r="B3073" s="4">
        <v>146.6</v>
      </c>
      <c r="C3073" s="4">
        <f t="shared" si="141"/>
        <v>1286.415</v>
      </c>
      <c r="D3073" s="4">
        <f t="shared" si="142"/>
        <v>148.80000000000001</v>
      </c>
      <c r="F3073" s="4">
        <v>186</v>
      </c>
      <c r="H3073" s="4">
        <f t="shared" si="143"/>
        <v>951.61500000000001</v>
      </c>
    </row>
    <row r="3074" spans="1:8" x14ac:dyDescent="0.25">
      <c r="A3074" s="1">
        <v>43958.75</v>
      </c>
      <c r="B3074" s="4">
        <v>144.31666666666669</v>
      </c>
      <c r="C3074" s="4">
        <f t="shared" si="141"/>
        <v>1266.3787500000003</v>
      </c>
      <c r="D3074" s="4">
        <f t="shared" si="142"/>
        <v>144.80000000000001</v>
      </c>
      <c r="F3074" s="4">
        <v>181</v>
      </c>
      <c r="H3074" s="4">
        <f t="shared" si="143"/>
        <v>940.57875000000035</v>
      </c>
    </row>
    <row r="3075" spans="1:8" x14ac:dyDescent="0.25">
      <c r="A3075" s="1">
        <v>43958.791666666657</v>
      </c>
      <c r="B3075" s="4">
        <v>143.26666666666671</v>
      </c>
      <c r="C3075" s="4">
        <f t="shared" si="141"/>
        <v>1257.1650000000002</v>
      </c>
      <c r="D3075" s="4">
        <f t="shared" si="142"/>
        <v>152</v>
      </c>
      <c r="F3075" s="4">
        <v>190</v>
      </c>
      <c r="H3075" s="4">
        <f t="shared" si="143"/>
        <v>915.16500000000019</v>
      </c>
    </row>
    <row r="3076" spans="1:8" x14ac:dyDescent="0.25">
      <c r="A3076" s="1">
        <v>43958.833333333343</v>
      </c>
      <c r="B3076" s="4">
        <v>142.58333333333329</v>
      </c>
      <c r="C3076" s="4">
        <f t="shared" si="141"/>
        <v>1251.1687499999998</v>
      </c>
      <c r="D3076" s="4">
        <f t="shared" si="142"/>
        <v>144.80000000000001</v>
      </c>
      <c r="F3076" s="4">
        <v>181</v>
      </c>
      <c r="H3076" s="4">
        <f t="shared" si="143"/>
        <v>925.36874999999986</v>
      </c>
    </row>
    <row r="3077" spans="1:8" x14ac:dyDescent="0.25">
      <c r="A3077" s="1">
        <v>43958.875</v>
      </c>
      <c r="B3077" s="4">
        <v>143.56666666666669</v>
      </c>
      <c r="C3077" s="4">
        <f t="shared" si="141"/>
        <v>1259.7975000000004</v>
      </c>
      <c r="D3077" s="4">
        <f t="shared" si="142"/>
        <v>139.20000000000002</v>
      </c>
      <c r="F3077" s="4">
        <v>174</v>
      </c>
      <c r="H3077" s="4">
        <f t="shared" si="143"/>
        <v>946.59750000000031</v>
      </c>
    </row>
    <row r="3078" spans="1:8" x14ac:dyDescent="0.25">
      <c r="A3078" s="1">
        <v>43958.916666666657</v>
      </c>
      <c r="B3078" s="4">
        <v>145.56666666666669</v>
      </c>
      <c r="C3078" s="4">
        <f t="shared" si="141"/>
        <v>1277.3475000000003</v>
      </c>
      <c r="D3078" s="4">
        <f t="shared" si="142"/>
        <v>144</v>
      </c>
      <c r="F3078" s="4">
        <v>180</v>
      </c>
      <c r="H3078" s="4">
        <f t="shared" si="143"/>
        <v>953.34750000000031</v>
      </c>
    </row>
    <row r="3079" spans="1:8" x14ac:dyDescent="0.25">
      <c r="A3079" s="1">
        <v>43958.958333333343</v>
      </c>
      <c r="B3079" s="4">
        <v>146.58333333333329</v>
      </c>
      <c r="C3079" s="4">
        <f t="shared" si="141"/>
        <v>1286.2687499999997</v>
      </c>
      <c r="D3079" s="4">
        <f t="shared" si="142"/>
        <v>149.6</v>
      </c>
      <c r="F3079" s="4">
        <v>187</v>
      </c>
      <c r="H3079" s="4">
        <f t="shared" si="143"/>
        <v>949.66874999999982</v>
      </c>
    </row>
    <row r="3080" spans="1:8" x14ac:dyDescent="0.25">
      <c r="A3080" s="1">
        <v>43959</v>
      </c>
      <c r="B3080" s="4">
        <v>147.26666666666671</v>
      </c>
      <c r="C3080" s="4">
        <f t="shared" si="141"/>
        <v>1292.2650000000003</v>
      </c>
      <c r="D3080" s="4">
        <f t="shared" si="142"/>
        <v>151.20000000000002</v>
      </c>
      <c r="F3080" s="4">
        <v>189</v>
      </c>
      <c r="H3080" s="4">
        <f t="shared" si="143"/>
        <v>952.06500000000028</v>
      </c>
    </row>
    <row r="3081" spans="1:8" x14ac:dyDescent="0.25">
      <c r="A3081" s="1">
        <v>43959.041666666657</v>
      </c>
      <c r="B3081" s="4">
        <v>146.69999999999999</v>
      </c>
      <c r="C3081" s="4">
        <f t="shared" ref="C3081:C3144" si="144">B3081*$C$2*$C$3/$C$4/3600</f>
        <v>1287.2924999999998</v>
      </c>
      <c r="D3081" s="4">
        <f t="shared" ref="D3081:D3144" si="145">F3081/0.5*0.4</f>
        <v>150.4</v>
      </c>
      <c r="F3081" s="4">
        <v>188</v>
      </c>
      <c r="H3081" s="4">
        <f t="shared" ref="H3081:H3144" si="146">C3081-D3081-F3081</f>
        <v>948.8924999999997</v>
      </c>
    </row>
    <row r="3082" spans="1:8" x14ac:dyDescent="0.25">
      <c r="A3082" s="1">
        <v>43959.083333333343</v>
      </c>
      <c r="B3082" s="4">
        <v>145.8833333333333</v>
      </c>
      <c r="C3082" s="4">
        <f t="shared" si="144"/>
        <v>1280.1262499999998</v>
      </c>
      <c r="D3082" s="4">
        <f t="shared" si="145"/>
        <v>141.6</v>
      </c>
      <c r="F3082" s="4">
        <v>177</v>
      </c>
      <c r="H3082" s="4">
        <f t="shared" si="146"/>
        <v>961.52624999999989</v>
      </c>
    </row>
    <row r="3083" spans="1:8" x14ac:dyDescent="0.25">
      <c r="A3083" s="1">
        <v>43959.125</v>
      </c>
      <c r="B3083" s="4">
        <v>144.66666666666671</v>
      </c>
      <c r="C3083" s="4">
        <f t="shared" si="144"/>
        <v>1269.4500000000003</v>
      </c>
      <c r="D3083" s="4">
        <f t="shared" si="145"/>
        <v>143.20000000000002</v>
      </c>
      <c r="F3083" s="4">
        <v>179</v>
      </c>
      <c r="H3083" s="4">
        <f t="shared" si="146"/>
        <v>947.25000000000023</v>
      </c>
    </row>
    <row r="3084" spans="1:8" x14ac:dyDescent="0.25">
      <c r="A3084" s="1">
        <v>43959.166666666657</v>
      </c>
      <c r="B3084" s="4">
        <v>142.65</v>
      </c>
      <c r="C3084" s="4">
        <f t="shared" si="144"/>
        <v>1251.7537500000001</v>
      </c>
      <c r="D3084" s="4">
        <f t="shared" si="145"/>
        <v>137.6</v>
      </c>
      <c r="F3084" s="4">
        <v>172</v>
      </c>
      <c r="H3084" s="4">
        <f t="shared" si="146"/>
        <v>942.15375000000017</v>
      </c>
    </row>
    <row r="3085" spans="1:8" x14ac:dyDescent="0.25">
      <c r="A3085" s="1">
        <v>43959.208333333343</v>
      </c>
      <c r="B3085" s="4">
        <v>142.15</v>
      </c>
      <c r="C3085" s="4">
        <f t="shared" si="144"/>
        <v>1247.36625</v>
      </c>
      <c r="D3085" s="4">
        <f t="shared" si="145"/>
        <v>139.20000000000002</v>
      </c>
      <c r="F3085" s="4">
        <v>174</v>
      </c>
      <c r="H3085" s="4">
        <f t="shared" si="146"/>
        <v>934.16624999999999</v>
      </c>
    </row>
    <row r="3086" spans="1:8" x14ac:dyDescent="0.25">
      <c r="A3086" s="1">
        <v>43959.25</v>
      </c>
      <c r="B3086" s="4">
        <v>142.68333333333331</v>
      </c>
      <c r="C3086" s="4">
        <f t="shared" si="144"/>
        <v>1252.0462499999996</v>
      </c>
      <c r="D3086" s="4">
        <f t="shared" si="145"/>
        <v>139.20000000000002</v>
      </c>
      <c r="F3086" s="4">
        <v>174</v>
      </c>
      <c r="H3086" s="4">
        <f t="shared" si="146"/>
        <v>938.8462499999996</v>
      </c>
    </row>
    <row r="3087" spans="1:8" x14ac:dyDescent="0.25">
      <c r="A3087" s="1">
        <v>43959.291666666657</v>
      </c>
      <c r="B3087" s="4">
        <v>150.6</v>
      </c>
      <c r="C3087" s="4">
        <f t="shared" si="144"/>
        <v>1321.5150000000001</v>
      </c>
      <c r="D3087" s="4">
        <f t="shared" si="145"/>
        <v>148</v>
      </c>
      <c r="F3087" s="4">
        <v>185</v>
      </c>
      <c r="H3087" s="4">
        <f t="shared" si="146"/>
        <v>988.5150000000001</v>
      </c>
    </row>
    <row r="3088" spans="1:8" x14ac:dyDescent="0.25">
      <c r="A3088" s="1">
        <v>43959.333333333343</v>
      </c>
      <c r="B3088" s="4">
        <v>158.05000000000001</v>
      </c>
      <c r="C3088" s="4">
        <f t="shared" si="144"/>
        <v>1386.8887500000003</v>
      </c>
      <c r="D3088" s="4">
        <f t="shared" si="145"/>
        <v>155.20000000000002</v>
      </c>
      <c r="F3088" s="4">
        <v>194</v>
      </c>
      <c r="H3088" s="4">
        <f t="shared" si="146"/>
        <v>1037.6887500000003</v>
      </c>
    </row>
    <row r="3089" spans="1:8" x14ac:dyDescent="0.25">
      <c r="A3089" s="1">
        <v>43959.375</v>
      </c>
      <c r="B3089" s="4">
        <v>164.2166666666667</v>
      </c>
      <c r="C3089" s="4">
        <f t="shared" si="144"/>
        <v>1441.0012500000003</v>
      </c>
      <c r="D3089" s="4">
        <f t="shared" si="145"/>
        <v>151.20000000000002</v>
      </c>
      <c r="F3089" s="4">
        <v>189</v>
      </c>
      <c r="H3089" s="4">
        <f t="shared" si="146"/>
        <v>1100.8012500000002</v>
      </c>
    </row>
    <row r="3090" spans="1:8" x14ac:dyDescent="0.25">
      <c r="A3090" s="1">
        <v>43959.416666666657</v>
      </c>
      <c r="B3090" s="4">
        <v>167.4666666666667</v>
      </c>
      <c r="C3090" s="4">
        <f t="shared" si="144"/>
        <v>1469.5200000000002</v>
      </c>
      <c r="D3090" s="4">
        <f t="shared" si="145"/>
        <v>168</v>
      </c>
      <c r="F3090" s="4">
        <v>210</v>
      </c>
      <c r="H3090" s="4">
        <f t="shared" si="146"/>
        <v>1091.5200000000002</v>
      </c>
    </row>
    <row r="3091" spans="1:8" x14ac:dyDescent="0.25">
      <c r="A3091" s="1">
        <v>43959.458333333343</v>
      </c>
      <c r="B3091" s="4">
        <v>171.66666666666671</v>
      </c>
      <c r="C3091" s="4">
        <f t="shared" si="144"/>
        <v>1506.3750000000002</v>
      </c>
      <c r="D3091" s="4">
        <f t="shared" si="145"/>
        <v>168.8</v>
      </c>
      <c r="F3091" s="4">
        <v>211</v>
      </c>
      <c r="H3091" s="4">
        <f t="shared" si="146"/>
        <v>1126.5750000000003</v>
      </c>
    </row>
    <row r="3092" spans="1:8" x14ac:dyDescent="0.25">
      <c r="A3092" s="1">
        <v>43959.5</v>
      </c>
      <c r="B3092" s="4">
        <v>177.4666666666667</v>
      </c>
      <c r="C3092" s="4">
        <f t="shared" si="144"/>
        <v>1557.2700000000002</v>
      </c>
      <c r="D3092" s="4">
        <f t="shared" si="145"/>
        <v>175.20000000000002</v>
      </c>
      <c r="F3092" s="4">
        <v>219</v>
      </c>
      <c r="H3092" s="4">
        <f t="shared" si="146"/>
        <v>1163.0700000000002</v>
      </c>
    </row>
    <row r="3093" spans="1:8" x14ac:dyDescent="0.25">
      <c r="A3093" s="1">
        <v>43959.541666666657</v>
      </c>
      <c r="B3093" s="4">
        <v>170.33333333333329</v>
      </c>
      <c r="C3093" s="4">
        <f t="shared" si="144"/>
        <v>1494.6749999999997</v>
      </c>
      <c r="D3093" s="4">
        <f t="shared" si="145"/>
        <v>181.60000000000002</v>
      </c>
      <c r="F3093" s="4">
        <v>227</v>
      </c>
      <c r="H3093" s="4">
        <f t="shared" si="146"/>
        <v>1086.0749999999998</v>
      </c>
    </row>
    <row r="3094" spans="1:8" x14ac:dyDescent="0.25">
      <c r="A3094" s="1">
        <v>43959.583333333343</v>
      </c>
      <c r="B3094" s="4">
        <v>170.48333333333329</v>
      </c>
      <c r="C3094" s="4">
        <f t="shared" si="144"/>
        <v>1495.9912499999998</v>
      </c>
      <c r="D3094" s="4">
        <f t="shared" si="145"/>
        <v>176.8</v>
      </c>
      <c r="F3094" s="4">
        <v>221</v>
      </c>
      <c r="H3094" s="4">
        <f t="shared" si="146"/>
        <v>1098.1912499999999</v>
      </c>
    </row>
    <row r="3095" spans="1:8" x14ac:dyDescent="0.25">
      <c r="A3095" s="1">
        <v>43959.625</v>
      </c>
      <c r="B3095" s="4">
        <v>150.2166666666667</v>
      </c>
      <c r="C3095" s="4">
        <f t="shared" si="144"/>
        <v>1318.1512500000003</v>
      </c>
      <c r="D3095" s="4">
        <f t="shared" si="145"/>
        <v>164</v>
      </c>
      <c r="F3095" s="4">
        <v>205</v>
      </c>
      <c r="H3095" s="4">
        <f t="shared" si="146"/>
        <v>949.15125000000035</v>
      </c>
    </row>
    <row r="3096" spans="1:8" x14ac:dyDescent="0.25">
      <c r="A3096" s="1">
        <v>43959.666666666657</v>
      </c>
      <c r="B3096" s="4">
        <v>140.58333333333329</v>
      </c>
      <c r="C3096" s="4">
        <f t="shared" si="144"/>
        <v>1233.6187499999996</v>
      </c>
      <c r="D3096" s="4">
        <f t="shared" si="145"/>
        <v>147.20000000000002</v>
      </c>
      <c r="F3096" s="4">
        <v>184</v>
      </c>
      <c r="H3096" s="4">
        <f t="shared" si="146"/>
        <v>902.41874999999959</v>
      </c>
    </row>
    <row r="3097" spans="1:8" x14ac:dyDescent="0.25">
      <c r="A3097" s="1">
        <v>43959.708333333343</v>
      </c>
      <c r="B3097" s="4">
        <v>137.33333333333329</v>
      </c>
      <c r="C3097" s="4">
        <f t="shared" si="144"/>
        <v>1205.0999999999997</v>
      </c>
      <c r="D3097" s="4">
        <f t="shared" si="145"/>
        <v>146.4</v>
      </c>
      <c r="F3097" s="4">
        <v>183</v>
      </c>
      <c r="H3097" s="4">
        <f t="shared" si="146"/>
        <v>875.69999999999959</v>
      </c>
    </row>
    <row r="3098" spans="1:8" x14ac:dyDescent="0.25">
      <c r="A3098" s="1">
        <v>43959.75</v>
      </c>
      <c r="B3098" s="4">
        <v>133.65</v>
      </c>
      <c r="C3098" s="4">
        <f t="shared" si="144"/>
        <v>1172.7787499999999</v>
      </c>
      <c r="D3098" s="4">
        <f t="shared" si="145"/>
        <v>138.4</v>
      </c>
      <c r="F3098" s="4">
        <v>173</v>
      </c>
      <c r="H3098" s="4">
        <f t="shared" si="146"/>
        <v>861.37874999999985</v>
      </c>
    </row>
    <row r="3099" spans="1:8" x14ac:dyDescent="0.25">
      <c r="A3099" s="1">
        <v>43959.791666666657</v>
      </c>
      <c r="B3099" s="4">
        <v>130.66666666666671</v>
      </c>
      <c r="C3099" s="4">
        <f t="shared" si="144"/>
        <v>1146.6000000000004</v>
      </c>
      <c r="D3099" s="4">
        <f t="shared" si="145"/>
        <v>137.6</v>
      </c>
      <c r="F3099" s="4">
        <v>172</v>
      </c>
      <c r="H3099" s="4">
        <f t="shared" si="146"/>
        <v>837.00000000000034</v>
      </c>
    </row>
    <row r="3100" spans="1:8" x14ac:dyDescent="0.25">
      <c r="A3100" s="1">
        <v>43959.833333333343</v>
      </c>
      <c r="B3100" s="4">
        <v>131.1</v>
      </c>
      <c r="C3100" s="4">
        <f t="shared" si="144"/>
        <v>1150.4024999999999</v>
      </c>
      <c r="D3100" s="4">
        <f t="shared" si="145"/>
        <v>142.4</v>
      </c>
      <c r="F3100" s="4">
        <v>178</v>
      </c>
      <c r="H3100" s="4">
        <f t="shared" si="146"/>
        <v>830.00249999999994</v>
      </c>
    </row>
    <row r="3101" spans="1:8" x14ac:dyDescent="0.25">
      <c r="A3101" s="1">
        <v>43959.875</v>
      </c>
      <c r="B3101" s="4">
        <v>134.2166666666667</v>
      </c>
      <c r="C3101" s="4">
        <f t="shared" si="144"/>
        <v>1177.7512500000003</v>
      </c>
      <c r="D3101" s="4">
        <f t="shared" si="145"/>
        <v>133.6</v>
      </c>
      <c r="F3101" s="4">
        <v>167</v>
      </c>
      <c r="H3101" s="4">
        <f t="shared" si="146"/>
        <v>877.15125000000035</v>
      </c>
    </row>
    <row r="3102" spans="1:8" x14ac:dyDescent="0.25">
      <c r="A3102" s="1">
        <v>43959.916666666657</v>
      </c>
      <c r="B3102" s="4">
        <v>135.1</v>
      </c>
      <c r="C3102" s="4">
        <f t="shared" si="144"/>
        <v>1185.5025000000001</v>
      </c>
      <c r="D3102" s="4">
        <f t="shared" si="145"/>
        <v>148.80000000000001</v>
      </c>
      <c r="F3102" s="4">
        <v>186</v>
      </c>
      <c r="H3102" s="4">
        <f t="shared" si="146"/>
        <v>850.7025000000001</v>
      </c>
    </row>
    <row r="3103" spans="1:8" x14ac:dyDescent="0.25">
      <c r="A3103" s="1">
        <v>43959.958333333343</v>
      </c>
      <c r="B3103" s="4">
        <v>135.8833333333333</v>
      </c>
      <c r="C3103" s="4">
        <f t="shared" si="144"/>
        <v>1192.3762499999998</v>
      </c>
      <c r="D3103" s="4">
        <f t="shared" si="145"/>
        <v>131.20000000000002</v>
      </c>
      <c r="F3103" s="4">
        <v>164</v>
      </c>
      <c r="H3103" s="4">
        <f t="shared" si="146"/>
        <v>897.17624999999975</v>
      </c>
    </row>
    <row r="3104" spans="1:8" x14ac:dyDescent="0.25">
      <c r="A3104" s="1">
        <v>43960</v>
      </c>
      <c r="B3104" s="4">
        <v>135.19999999999999</v>
      </c>
      <c r="C3104" s="4">
        <f t="shared" si="144"/>
        <v>1186.3799999999997</v>
      </c>
      <c r="D3104" s="4">
        <f t="shared" si="145"/>
        <v>148</v>
      </c>
      <c r="F3104" s="4">
        <v>185</v>
      </c>
      <c r="H3104" s="4">
        <f t="shared" si="146"/>
        <v>853.37999999999965</v>
      </c>
    </row>
    <row r="3105" spans="1:8" x14ac:dyDescent="0.25">
      <c r="A3105" s="1">
        <v>43960.041666666657</v>
      </c>
      <c r="B3105" s="4">
        <v>131.30000000000001</v>
      </c>
      <c r="C3105" s="4">
        <f t="shared" si="144"/>
        <v>1152.1575</v>
      </c>
      <c r="D3105" s="4">
        <f t="shared" si="145"/>
        <v>139.20000000000002</v>
      </c>
      <c r="F3105" s="4">
        <v>174</v>
      </c>
      <c r="H3105" s="4">
        <f t="shared" si="146"/>
        <v>838.95749999999998</v>
      </c>
    </row>
    <row r="3106" spans="1:8" x14ac:dyDescent="0.25">
      <c r="A3106" s="1">
        <v>43960.083333333343</v>
      </c>
      <c r="B3106" s="4">
        <v>132.79661016949149</v>
      </c>
      <c r="C3106" s="4">
        <f t="shared" si="144"/>
        <v>1165.2902542372879</v>
      </c>
      <c r="D3106" s="4">
        <f t="shared" si="145"/>
        <v>140.74576271186442</v>
      </c>
      <c r="F3106" s="4">
        <v>175.93220338983051</v>
      </c>
      <c r="H3106" s="4">
        <f t="shared" si="146"/>
        <v>848.61228813559285</v>
      </c>
    </row>
    <row r="3107" spans="1:8" x14ac:dyDescent="0.25">
      <c r="A3107" s="1">
        <v>43960.125</v>
      </c>
      <c r="B3107" s="4">
        <v>134.05000000000001</v>
      </c>
      <c r="C3107" s="4">
        <f t="shared" si="144"/>
        <v>1176.2887500000002</v>
      </c>
      <c r="D3107" s="4">
        <f t="shared" si="145"/>
        <v>148.80000000000001</v>
      </c>
      <c r="F3107" s="4">
        <v>186</v>
      </c>
      <c r="H3107" s="4">
        <f t="shared" si="146"/>
        <v>841.48875000000021</v>
      </c>
    </row>
    <row r="3108" spans="1:8" x14ac:dyDescent="0.25">
      <c r="A3108" s="1">
        <v>43960.166666666657</v>
      </c>
      <c r="B3108" s="4">
        <v>134.58333333333329</v>
      </c>
      <c r="C3108" s="4">
        <f t="shared" si="144"/>
        <v>1180.9687499999998</v>
      </c>
      <c r="D3108" s="4">
        <f t="shared" si="145"/>
        <v>130.4</v>
      </c>
      <c r="F3108" s="4">
        <v>163</v>
      </c>
      <c r="H3108" s="4">
        <f t="shared" si="146"/>
        <v>887.56874999999968</v>
      </c>
    </row>
    <row r="3109" spans="1:8" x14ac:dyDescent="0.25">
      <c r="A3109" s="1">
        <v>43960.208333333343</v>
      </c>
      <c r="B3109" s="4">
        <v>135.01666666666671</v>
      </c>
      <c r="C3109" s="4">
        <f t="shared" si="144"/>
        <v>1184.7712500000002</v>
      </c>
      <c r="D3109" s="4">
        <f t="shared" si="145"/>
        <v>133.6</v>
      </c>
      <c r="F3109" s="4">
        <v>167</v>
      </c>
      <c r="H3109" s="4">
        <f t="shared" si="146"/>
        <v>884.17125000000033</v>
      </c>
    </row>
    <row r="3110" spans="1:8" x14ac:dyDescent="0.25">
      <c r="A3110" s="1">
        <v>43960.25</v>
      </c>
      <c r="B3110" s="4">
        <v>135.6</v>
      </c>
      <c r="C3110" s="4">
        <f t="shared" si="144"/>
        <v>1189.8900000000001</v>
      </c>
      <c r="D3110" s="4">
        <f t="shared" si="145"/>
        <v>142.4</v>
      </c>
      <c r="F3110" s="4">
        <v>178</v>
      </c>
      <c r="H3110" s="4">
        <f t="shared" si="146"/>
        <v>869.49</v>
      </c>
    </row>
    <row r="3111" spans="1:8" x14ac:dyDescent="0.25">
      <c r="A3111" s="1">
        <v>43960.291666666657</v>
      </c>
      <c r="B3111" s="4">
        <v>147.41666666666671</v>
      </c>
      <c r="C3111" s="4">
        <f t="shared" si="144"/>
        <v>1293.5812500000002</v>
      </c>
      <c r="D3111" s="4">
        <f t="shared" si="145"/>
        <v>141.6</v>
      </c>
      <c r="F3111" s="4">
        <v>177</v>
      </c>
      <c r="H3111" s="4">
        <f t="shared" si="146"/>
        <v>974.98125000000027</v>
      </c>
    </row>
    <row r="3112" spans="1:8" x14ac:dyDescent="0.25">
      <c r="A3112" s="1">
        <v>43960.333333333343</v>
      </c>
      <c r="B3112" s="4">
        <v>162.1333333333333</v>
      </c>
      <c r="C3112" s="4">
        <f t="shared" si="144"/>
        <v>1422.7199999999998</v>
      </c>
      <c r="D3112" s="4">
        <f t="shared" si="145"/>
        <v>157.60000000000002</v>
      </c>
      <c r="F3112" s="4">
        <v>197</v>
      </c>
      <c r="H3112" s="4">
        <f t="shared" si="146"/>
        <v>1068.1199999999999</v>
      </c>
    </row>
    <row r="3113" spans="1:8" x14ac:dyDescent="0.25">
      <c r="A3113" s="1">
        <v>43960.375</v>
      </c>
      <c r="B3113" s="4">
        <v>174.0333333333333</v>
      </c>
      <c r="C3113" s="4">
        <f t="shared" si="144"/>
        <v>1527.1424999999997</v>
      </c>
      <c r="D3113" s="4">
        <f t="shared" si="145"/>
        <v>162.4</v>
      </c>
      <c r="F3113" s="4">
        <v>203</v>
      </c>
      <c r="H3113" s="4">
        <f t="shared" si="146"/>
        <v>1161.7424999999996</v>
      </c>
    </row>
    <row r="3114" spans="1:8" x14ac:dyDescent="0.25">
      <c r="A3114" s="1">
        <v>43960.416666666657</v>
      </c>
      <c r="B3114" s="4">
        <v>179.3666666666667</v>
      </c>
      <c r="C3114" s="4">
        <f t="shared" si="144"/>
        <v>1573.9425000000003</v>
      </c>
      <c r="D3114" s="4">
        <f t="shared" si="145"/>
        <v>176.8</v>
      </c>
      <c r="F3114" s="4">
        <v>221</v>
      </c>
      <c r="H3114" s="4">
        <f t="shared" si="146"/>
        <v>1176.1425000000004</v>
      </c>
    </row>
    <row r="3115" spans="1:8" x14ac:dyDescent="0.25">
      <c r="A3115" s="1">
        <v>43960.458333333343</v>
      </c>
      <c r="B3115" s="4">
        <v>184.1333333333333</v>
      </c>
      <c r="C3115" s="4">
        <f t="shared" si="144"/>
        <v>1615.7699999999998</v>
      </c>
      <c r="D3115" s="4">
        <f t="shared" si="145"/>
        <v>181.60000000000002</v>
      </c>
      <c r="F3115" s="4">
        <v>227</v>
      </c>
      <c r="H3115" s="4">
        <f t="shared" si="146"/>
        <v>1207.1699999999996</v>
      </c>
    </row>
    <row r="3116" spans="1:8" x14ac:dyDescent="0.25">
      <c r="A3116" s="1">
        <v>43960.5</v>
      </c>
      <c r="B3116" s="4">
        <v>183.93333333333331</v>
      </c>
      <c r="C3116" s="4">
        <f t="shared" si="144"/>
        <v>1614.0149999999996</v>
      </c>
      <c r="D3116" s="4">
        <f t="shared" si="145"/>
        <v>192.8</v>
      </c>
      <c r="F3116" s="4">
        <v>241</v>
      </c>
      <c r="H3116" s="4">
        <f t="shared" si="146"/>
        <v>1180.2149999999997</v>
      </c>
    </row>
    <row r="3117" spans="1:8" x14ac:dyDescent="0.25">
      <c r="A3117" s="1">
        <v>43960.541666666657</v>
      </c>
      <c r="B3117" s="4">
        <v>183.91666666666671</v>
      </c>
      <c r="C3117" s="4">
        <f t="shared" si="144"/>
        <v>1613.8687500000003</v>
      </c>
      <c r="D3117" s="4">
        <f t="shared" si="145"/>
        <v>192.8</v>
      </c>
      <c r="F3117" s="4">
        <v>241</v>
      </c>
      <c r="H3117" s="4">
        <f t="shared" si="146"/>
        <v>1180.0687500000004</v>
      </c>
    </row>
    <row r="3118" spans="1:8" x14ac:dyDescent="0.25">
      <c r="A3118" s="1">
        <v>43960.583333333343</v>
      </c>
      <c r="B3118" s="4">
        <v>184.0333333333333</v>
      </c>
      <c r="C3118" s="4">
        <f t="shared" si="144"/>
        <v>1614.8924999999997</v>
      </c>
      <c r="D3118" s="4">
        <f t="shared" si="145"/>
        <v>188.8</v>
      </c>
      <c r="F3118" s="4">
        <v>236</v>
      </c>
      <c r="H3118" s="4">
        <f t="shared" si="146"/>
        <v>1190.0924999999997</v>
      </c>
    </row>
    <row r="3119" spans="1:8" x14ac:dyDescent="0.25">
      <c r="A3119" s="1">
        <v>43960.625</v>
      </c>
      <c r="B3119" s="4">
        <v>183.08333333333329</v>
      </c>
      <c r="C3119" s="4">
        <f t="shared" si="144"/>
        <v>1606.5562499999996</v>
      </c>
      <c r="D3119" s="4">
        <f t="shared" si="145"/>
        <v>197.60000000000002</v>
      </c>
      <c r="F3119" s="4">
        <v>247</v>
      </c>
      <c r="H3119" s="4">
        <f t="shared" si="146"/>
        <v>1161.9562499999997</v>
      </c>
    </row>
    <row r="3120" spans="1:8" x14ac:dyDescent="0.25">
      <c r="A3120" s="1">
        <v>43960.666666666657</v>
      </c>
      <c r="B3120" s="4">
        <v>183.25</v>
      </c>
      <c r="C3120" s="4">
        <f t="shared" si="144"/>
        <v>1608.01875</v>
      </c>
      <c r="D3120" s="4">
        <f t="shared" si="145"/>
        <v>190.4</v>
      </c>
      <c r="F3120" s="4">
        <v>238</v>
      </c>
      <c r="H3120" s="4">
        <f t="shared" si="146"/>
        <v>1179.6187499999999</v>
      </c>
    </row>
    <row r="3121" spans="1:8" x14ac:dyDescent="0.25">
      <c r="A3121" s="1">
        <v>43960.708333333343</v>
      </c>
      <c r="B3121" s="4">
        <v>182.4666666666667</v>
      </c>
      <c r="C3121" s="4">
        <f t="shared" si="144"/>
        <v>1601.1450000000002</v>
      </c>
      <c r="D3121" s="4">
        <f t="shared" si="145"/>
        <v>189.60000000000002</v>
      </c>
      <c r="F3121" s="4">
        <v>237</v>
      </c>
      <c r="H3121" s="4">
        <f t="shared" si="146"/>
        <v>1174.5450000000001</v>
      </c>
    </row>
    <row r="3122" spans="1:8" x14ac:dyDescent="0.25">
      <c r="A3122" s="1">
        <v>43960.75</v>
      </c>
      <c r="B3122" s="4">
        <v>169.75</v>
      </c>
      <c r="C3122" s="4">
        <f t="shared" si="144"/>
        <v>1489.5562500000001</v>
      </c>
      <c r="D3122" s="4">
        <f t="shared" si="145"/>
        <v>188.8</v>
      </c>
      <c r="F3122" s="4">
        <v>236</v>
      </c>
      <c r="H3122" s="4">
        <f t="shared" si="146"/>
        <v>1064.7562500000001</v>
      </c>
    </row>
    <row r="3123" spans="1:8" x14ac:dyDescent="0.25">
      <c r="A3123" s="1">
        <v>43960.791666666657</v>
      </c>
      <c r="B3123" s="4">
        <v>159.8666666666667</v>
      </c>
      <c r="C3123" s="4">
        <f t="shared" si="144"/>
        <v>1402.8300000000002</v>
      </c>
      <c r="D3123" s="4">
        <f t="shared" si="145"/>
        <v>184.8</v>
      </c>
      <c r="F3123" s="4">
        <v>231</v>
      </c>
      <c r="H3123" s="4">
        <f t="shared" si="146"/>
        <v>987.0300000000002</v>
      </c>
    </row>
    <row r="3124" spans="1:8" x14ac:dyDescent="0.25">
      <c r="A3124" s="1">
        <v>43960.833333333343</v>
      </c>
      <c r="B3124" s="4">
        <v>153.35</v>
      </c>
      <c r="C3124" s="4">
        <f t="shared" si="144"/>
        <v>1345.64625</v>
      </c>
      <c r="D3124" s="4">
        <f t="shared" si="145"/>
        <v>169.60000000000002</v>
      </c>
      <c r="F3124" s="4">
        <v>212</v>
      </c>
      <c r="H3124" s="4">
        <f t="shared" si="146"/>
        <v>964.04624999999987</v>
      </c>
    </row>
    <row r="3125" spans="1:8" x14ac:dyDescent="0.25">
      <c r="A3125" s="1">
        <v>43960.875</v>
      </c>
      <c r="B3125" s="4">
        <v>149.91666666666671</v>
      </c>
      <c r="C3125" s="4">
        <f t="shared" si="144"/>
        <v>1315.5187500000002</v>
      </c>
      <c r="D3125" s="4">
        <f t="shared" si="145"/>
        <v>142.4</v>
      </c>
      <c r="F3125" s="4">
        <v>178</v>
      </c>
      <c r="H3125" s="4">
        <f t="shared" si="146"/>
        <v>995.11875000000009</v>
      </c>
    </row>
    <row r="3126" spans="1:8" x14ac:dyDescent="0.25">
      <c r="A3126" s="1">
        <v>43960.916666666657</v>
      </c>
      <c r="B3126" s="4">
        <v>146.16666666666671</v>
      </c>
      <c r="C3126" s="4">
        <f t="shared" si="144"/>
        <v>1282.6125000000002</v>
      </c>
      <c r="D3126" s="4">
        <f t="shared" si="145"/>
        <v>143.20000000000002</v>
      </c>
      <c r="F3126" s="4">
        <v>179</v>
      </c>
      <c r="H3126" s="4">
        <f t="shared" si="146"/>
        <v>960.41250000000014</v>
      </c>
    </row>
    <row r="3127" spans="1:8" x14ac:dyDescent="0.25">
      <c r="A3127" s="1">
        <v>43960.958333333343</v>
      </c>
      <c r="B3127" s="4">
        <v>145.69999999999999</v>
      </c>
      <c r="C3127" s="4">
        <f t="shared" si="144"/>
        <v>1278.5174999999997</v>
      </c>
      <c r="D3127" s="4">
        <f t="shared" si="145"/>
        <v>143.20000000000002</v>
      </c>
      <c r="F3127" s="4">
        <v>179</v>
      </c>
      <c r="H3127" s="4">
        <f t="shared" si="146"/>
        <v>956.31749999999965</v>
      </c>
    </row>
    <row r="3128" spans="1:8" x14ac:dyDescent="0.25">
      <c r="A3128" s="1">
        <v>43961</v>
      </c>
      <c r="B3128" s="4">
        <v>145.26666666666671</v>
      </c>
      <c r="C3128" s="4">
        <f t="shared" si="144"/>
        <v>1274.7150000000001</v>
      </c>
      <c r="D3128" s="4">
        <f t="shared" si="145"/>
        <v>141.6</v>
      </c>
      <c r="F3128" s="4">
        <v>177</v>
      </c>
      <c r="H3128" s="4">
        <f t="shared" si="146"/>
        <v>956.11500000000024</v>
      </c>
    </row>
    <row r="3129" spans="1:8" x14ac:dyDescent="0.25">
      <c r="A3129" s="1">
        <v>43961.041666666657</v>
      </c>
      <c r="B3129" s="4">
        <v>144.08333333333329</v>
      </c>
      <c r="C3129" s="4">
        <f t="shared" si="144"/>
        <v>1264.3312499999997</v>
      </c>
      <c r="D3129" s="4">
        <f t="shared" si="145"/>
        <v>141.6</v>
      </c>
      <c r="F3129" s="4">
        <v>177</v>
      </c>
      <c r="H3129" s="4">
        <f t="shared" si="146"/>
        <v>945.73124999999982</v>
      </c>
    </row>
    <row r="3130" spans="1:8" x14ac:dyDescent="0.25">
      <c r="A3130" s="1">
        <v>43961.083333333343</v>
      </c>
      <c r="B3130" s="4">
        <v>142.9666666666667</v>
      </c>
      <c r="C3130" s="4">
        <f t="shared" si="144"/>
        <v>1254.5325000000003</v>
      </c>
      <c r="D3130" s="4">
        <f t="shared" si="145"/>
        <v>142.4</v>
      </c>
      <c r="F3130" s="4">
        <v>178</v>
      </c>
      <c r="H3130" s="4">
        <f t="shared" si="146"/>
        <v>934.13250000000016</v>
      </c>
    </row>
    <row r="3131" spans="1:8" x14ac:dyDescent="0.25">
      <c r="A3131" s="1">
        <v>43961.125</v>
      </c>
      <c r="B3131" s="4">
        <v>140.26666666666671</v>
      </c>
      <c r="C3131" s="4">
        <f t="shared" si="144"/>
        <v>1230.8400000000001</v>
      </c>
      <c r="D3131" s="4">
        <f t="shared" si="145"/>
        <v>140.80000000000001</v>
      </c>
      <c r="F3131" s="4">
        <v>176</v>
      </c>
      <c r="H3131" s="4">
        <f t="shared" si="146"/>
        <v>914.04000000000019</v>
      </c>
    </row>
    <row r="3132" spans="1:8" x14ac:dyDescent="0.25">
      <c r="A3132" s="1">
        <v>43961.166666666657</v>
      </c>
      <c r="B3132" s="4">
        <v>140.25</v>
      </c>
      <c r="C3132" s="4">
        <f t="shared" si="144"/>
        <v>1230.6937499999999</v>
      </c>
      <c r="D3132" s="4">
        <f t="shared" si="145"/>
        <v>138.4</v>
      </c>
      <c r="F3132" s="4">
        <v>173</v>
      </c>
      <c r="H3132" s="4">
        <f t="shared" si="146"/>
        <v>919.29374999999982</v>
      </c>
    </row>
    <row r="3133" spans="1:8" x14ac:dyDescent="0.25">
      <c r="A3133" s="1">
        <v>43961.208333333343</v>
      </c>
      <c r="B3133" s="4">
        <v>136.58333333333329</v>
      </c>
      <c r="C3133" s="4">
        <f t="shared" si="144"/>
        <v>1198.5187499999997</v>
      </c>
      <c r="D3133" s="4">
        <f t="shared" si="145"/>
        <v>146.4</v>
      </c>
      <c r="F3133" s="4">
        <v>183</v>
      </c>
      <c r="H3133" s="4">
        <f t="shared" si="146"/>
        <v>869.11874999999964</v>
      </c>
    </row>
    <row r="3134" spans="1:8" x14ac:dyDescent="0.25">
      <c r="A3134" s="1">
        <v>43961.25</v>
      </c>
      <c r="B3134" s="4">
        <v>122.05</v>
      </c>
      <c r="C3134" s="4">
        <f t="shared" si="144"/>
        <v>1070.98875</v>
      </c>
      <c r="D3134" s="4">
        <f t="shared" si="145"/>
        <v>124</v>
      </c>
      <c r="F3134" s="4">
        <v>155</v>
      </c>
      <c r="H3134" s="4">
        <f t="shared" si="146"/>
        <v>791.98874999999998</v>
      </c>
    </row>
    <row r="3135" spans="1:8" x14ac:dyDescent="0.25">
      <c r="A3135" s="1">
        <v>43961.291666666657</v>
      </c>
      <c r="B3135" s="4">
        <v>121.8833333333333</v>
      </c>
      <c r="C3135" s="4">
        <f t="shared" si="144"/>
        <v>1069.5262499999997</v>
      </c>
      <c r="D3135" s="4">
        <f t="shared" si="145"/>
        <v>121.60000000000001</v>
      </c>
      <c r="F3135" s="4">
        <v>152</v>
      </c>
      <c r="H3135" s="4">
        <f t="shared" si="146"/>
        <v>795.92624999999964</v>
      </c>
    </row>
    <row r="3136" spans="1:8" x14ac:dyDescent="0.25">
      <c r="A3136" s="1">
        <v>43961.333333333343</v>
      </c>
      <c r="B3136" s="4">
        <v>121.81666666666671</v>
      </c>
      <c r="C3136" s="4">
        <f t="shared" si="144"/>
        <v>1068.9412500000003</v>
      </c>
      <c r="D3136" s="4">
        <f t="shared" si="145"/>
        <v>132.80000000000001</v>
      </c>
      <c r="F3136" s="4">
        <v>166</v>
      </c>
      <c r="H3136" s="4">
        <f t="shared" si="146"/>
        <v>770.14125000000035</v>
      </c>
    </row>
    <row r="3137" spans="1:8" x14ac:dyDescent="0.25">
      <c r="A3137" s="1">
        <v>43961.375</v>
      </c>
      <c r="B3137" s="4">
        <v>121.6666666666667</v>
      </c>
      <c r="C3137" s="4">
        <f t="shared" si="144"/>
        <v>1067.6250000000005</v>
      </c>
      <c r="D3137" s="4">
        <f t="shared" si="145"/>
        <v>121.60000000000001</v>
      </c>
      <c r="F3137" s="4">
        <v>152</v>
      </c>
      <c r="H3137" s="4">
        <f t="shared" si="146"/>
        <v>794.02500000000043</v>
      </c>
    </row>
    <row r="3138" spans="1:8" x14ac:dyDescent="0.25">
      <c r="A3138" s="1">
        <v>43961.416666666657</v>
      </c>
      <c r="B3138" s="4">
        <v>125.8333333333333</v>
      </c>
      <c r="C3138" s="4">
        <f t="shared" si="144"/>
        <v>1104.1874999999995</v>
      </c>
      <c r="D3138" s="4">
        <f t="shared" si="145"/>
        <v>137.6</v>
      </c>
      <c r="F3138" s="4">
        <v>172</v>
      </c>
      <c r="H3138" s="4">
        <f t="shared" si="146"/>
        <v>794.58749999999952</v>
      </c>
    </row>
    <row r="3139" spans="1:8" x14ac:dyDescent="0.25">
      <c r="A3139" s="1">
        <v>43961.458333333343</v>
      </c>
      <c r="B3139" s="4">
        <v>160.7833333333333</v>
      </c>
      <c r="C3139" s="4">
        <f t="shared" si="144"/>
        <v>1410.8737499999997</v>
      </c>
      <c r="D3139" s="4">
        <f t="shared" si="145"/>
        <v>153.60000000000002</v>
      </c>
      <c r="F3139" s="4">
        <v>192</v>
      </c>
      <c r="H3139" s="4">
        <f t="shared" si="146"/>
        <v>1065.2737499999998</v>
      </c>
    </row>
    <row r="3140" spans="1:8" x14ac:dyDescent="0.25">
      <c r="A3140" s="1">
        <v>43961.5</v>
      </c>
      <c r="B3140" s="4">
        <v>167.45</v>
      </c>
      <c r="C3140" s="4">
        <f t="shared" si="144"/>
        <v>1469.3737499999997</v>
      </c>
      <c r="D3140" s="4">
        <f t="shared" si="145"/>
        <v>160</v>
      </c>
      <c r="F3140" s="4">
        <v>200</v>
      </c>
      <c r="H3140" s="4">
        <f t="shared" si="146"/>
        <v>1109.3737499999997</v>
      </c>
    </row>
    <row r="3141" spans="1:8" x14ac:dyDescent="0.25">
      <c r="A3141" s="1">
        <v>43961.541666666657</v>
      </c>
      <c r="B3141" s="4">
        <v>167.56666666666669</v>
      </c>
      <c r="C3141" s="4">
        <f t="shared" si="144"/>
        <v>1470.3975000000003</v>
      </c>
      <c r="D3141" s="4">
        <f t="shared" si="145"/>
        <v>176</v>
      </c>
      <c r="F3141" s="4">
        <v>220</v>
      </c>
      <c r="H3141" s="4">
        <f t="shared" si="146"/>
        <v>1074.3975000000003</v>
      </c>
    </row>
    <row r="3142" spans="1:8" x14ac:dyDescent="0.25">
      <c r="A3142" s="1">
        <v>43961.583333333343</v>
      </c>
      <c r="B3142" s="4">
        <v>168.9666666666667</v>
      </c>
      <c r="C3142" s="4">
        <f t="shared" si="144"/>
        <v>1482.6825000000003</v>
      </c>
      <c r="D3142" s="4">
        <f t="shared" si="145"/>
        <v>166.4</v>
      </c>
      <c r="F3142" s="4">
        <v>208</v>
      </c>
      <c r="H3142" s="4">
        <f t="shared" si="146"/>
        <v>1108.2825000000003</v>
      </c>
    </row>
    <row r="3143" spans="1:8" x14ac:dyDescent="0.25">
      <c r="A3143" s="1">
        <v>43961.625</v>
      </c>
      <c r="B3143" s="4">
        <v>169.68333333333331</v>
      </c>
      <c r="C3143" s="4">
        <f t="shared" si="144"/>
        <v>1488.9712499999998</v>
      </c>
      <c r="D3143" s="4">
        <f t="shared" si="145"/>
        <v>172.8</v>
      </c>
      <c r="F3143" s="4">
        <v>216</v>
      </c>
      <c r="H3143" s="4">
        <f t="shared" si="146"/>
        <v>1100.1712499999999</v>
      </c>
    </row>
    <row r="3144" spans="1:8" x14ac:dyDescent="0.25">
      <c r="A3144" s="1">
        <v>43961.666666666657</v>
      </c>
      <c r="B3144" s="4">
        <v>168.6333333333333</v>
      </c>
      <c r="C3144" s="4">
        <f t="shared" si="144"/>
        <v>1479.7574999999997</v>
      </c>
      <c r="D3144" s="4">
        <f t="shared" si="145"/>
        <v>175.20000000000002</v>
      </c>
      <c r="F3144" s="4">
        <v>219</v>
      </c>
      <c r="H3144" s="4">
        <f t="shared" si="146"/>
        <v>1085.5574999999997</v>
      </c>
    </row>
    <row r="3145" spans="1:8" x14ac:dyDescent="0.25">
      <c r="A3145" s="1">
        <v>43961.708333333343</v>
      </c>
      <c r="B3145" s="4">
        <v>163.51666666666671</v>
      </c>
      <c r="C3145" s="4">
        <f t="shared" ref="C3145:C3208" si="147">B3145*$C$2*$C$3/$C$4/3600</f>
        <v>1434.8587500000003</v>
      </c>
      <c r="D3145" s="4">
        <f t="shared" ref="D3145:D3208" si="148">F3145/0.5*0.4</f>
        <v>164.8</v>
      </c>
      <c r="F3145" s="4">
        <v>206</v>
      </c>
      <c r="H3145" s="4">
        <f t="shared" ref="H3145:H3208" si="149">C3145-D3145-F3145</f>
        <v>1064.0587500000004</v>
      </c>
    </row>
    <row r="3146" spans="1:8" x14ac:dyDescent="0.25">
      <c r="A3146" s="1">
        <v>43961.75</v>
      </c>
      <c r="B3146" s="4">
        <v>145.69999999999999</v>
      </c>
      <c r="C3146" s="4">
        <f t="shared" si="147"/>
        <v>1278.5174999999997</v>
      </c>
      <c r="D3146" s="4">
        <f t="shared" si="148"/>
        <v>163.20000000000002</v>
      </c>
      <c r="F3146" s="4">
        <v>204</v>
      </c>
      <c r="H3146" s="4">
        <f t="shared" si="149"/>
        <v>911.31749999999965</v>
      </c>
    </row>
    <row r="3147" spans="1:8" x14ac:dyDescent="0.25">
      <c r="A3147" s="1">
        <v>43961.791666666657</v>
      </c>
      <c r="B3147" s="4">
        <v>130.93333333333331</v>
      </c>
      <c r="C3147" s="4">
        <f t="shared" si="147"/>
        <v>1148.9399999999998</v>
      </c>
      <c r="D3147" s="4">
        <f t="shared" si="148"/>
        <v>138.4</v>
      </c>
      <c r="F3147" s="4">
        <v>173</v>
      </c>
      <c r="H3147" s="4">
        <f t="shared" si="149"/>
        <v>837.53999999999985</v>
      </c>
    </row>
    <row r="3148" spans="1:8" x14ac:dyDescent="0.25">
      <c r="A3148" s="1">
        <v>43961.833333333343</v>
      </c>
      <c r="B3148" s="4">
        <v>124.7</v>
      </c>
      <c r="C3148" s="4">
        <f t="shared" si="147"/>
        <v>1094.2425000000001</v>
      </c>
      <c r="D3148" s="4">
        <f t="shared" si="148"/>
        <v>124</v>
      </c>
      <c r="F3148" s="4">
        <v>155</v>
      </c>
      <c r="H3148" s="4">
        <f t="shared" si="149"/>
        <v>815.24250000000006</v>
      </c>
    </row>
    <row r="3149" spans="1:8" x14ac:dyDescent="0.25">
      <c r="A3149" s="1">
        <v>43961.875</v>
      </c>
      <c r="B3149" s="4">
        <v>121.8333333333333</v>
      </c>
      <c r="C3149" s="4">
        <f t="shared" si="147"/>
        <v>1069.0874999999996</v>
      </c>
      <c r="D3149" s="4">
        <f t="shared" si="148"/>
        <v>130.4</v>
      </c>
      <c r="F3149" s="4">
        <v>163</v>
      </c>
      <c r="H3149" s="4">
        <f t="shared" si="149"/>
        <v>775.68749999999966</v>
      </c>
    </row>
    <row r="3150" spans="1:8" x14ac:dyDescent="0.25">
      <c r="A3150" s="1">
        <v>43961.916666666657</v>
      </c>
      <c r="B3150" s="4">
        <v>122.0333333333333</v>
      </c>
      <c r="C3150" s="4">
        <f t="shared" si="147"/>
        <v>1070.8424999999995</v>
      </c>
      <c r="D3150" s="4">
        <f t="shared" si="148"/>
        <v>124.80000000000001</v>
      </c>
      <c r="F3150" s="4">
        <v>156</v>
      </c>
      <c r="H3150" s="4">
        <f t="shared" si="149"/>
        <v>790.04249999999956</v>
      </c>
    </row>
    <row r="3151" spans="1:8" x14ac:dyDescent="0.25">
      <c r="A3151" s="1">
        <v>43961.958333333343</v>
      </c>
      <c r="B3151" s="4">
        <v>122.31666666666671</v>
      </c>
      <c r="C3151" s="4">
        <f t="shared" si="147"/>
        <v>1073.3287500000004</v>
      </c>
      <c r="D3151" s="4">
        <f t="shared" si="148"/>
        <v>131.20000000000002</v>
      </c>
      <c r="F3151" s="4">
        <v>164</v>
      </c>
      <c r="H3151" s="4">
        <f t="shared" si="149"/>
        <v>778.12875000000031</v>
      </c>
    </row>
    <row r="3152" spans="1:8" x14ac:dyDescent="0.25">
      <c r="A3152" s="1">
        <v>43962</v>
      </c>
      <c r="B3152" s="4">
        <v>123.25</v>
      </c>
      <c r="C3152" s="4">
        <f t="shared" si="147"/>
        <v>1081.51875</v>
      </c>
      <c r="D3152" s="4">
        <f t="shared" si="148"/>
        <v>140</v>
      </c>
      <c r="F3152" s="4">
        <v>175</v>
      </c>
      <c r="H3152" s="4">
        <f t="shared" si="149"/>
        <v>766.51874999999995</v>
      </c>
    </row>
    <row r="3153" spans="1:8" x14ac:dyDescent="0.25">
      <c r="A3153" s="1">
        <v>43962.041666666657</v>
      </c>
      <c r="B3153" s="4">
        <v>123.68333333333329</v>
      </c>
      <c r="C3153" s="4">
        <f t="shared" si="147"/>
        <v>1085.3212499999995</v>
      </c>
      <c r="D3153" s="4">
        <f t="shared" si="148"/>
        <v>125.60000000000001</v>
      </c>
      <c r="F3153" s="4">
        <v>157</v>
      </c>
      <c r="H3153" s="4">
        <f t="shared" si="149"/>
        <v>802.72124999999949</v>
      </c>
    </row>
    <row r="3154" spans="1:8" x14ac:dyDescent="0.25">
      <c r="A3154" s="1">
        <v>43962.083333333343</v>
      </c>
      <c r="B3154" s="4">
        <v>124.05</v>
      </c>
      <c r="C3154" s="4">
        <f t="shared" si="147"/>
        <v>1088.5387499999999</v>
      </c>
      <c r="D3154" s="4">
        <f t="shared" si="148"/>
        <v>135.20000000000002</v>
      </c>
      <c r="F3154" s="4">
        <v>169</v>
      </c>
      <c r="H3154" s="4">
        <f t="shared" si="149"/>
        <v>784.33874999999989</v>
      </c>
    </row>
    <row r="3155" spans="1:8" x14ac:dyDescent="0.25">
      <c r="A3155" s="1">
        <v>43962.125</v>
      </c>
      <c r="B3155" s="4">
        <v>124.43333333333329</v>
      </c>
      <c r="C3155" s="4">
        <f t="shared" si="147"/>
        <v>1091.9024999999997</v>
      </c>
      <c r="D3155" s="4">
        <f t="shared" si="148"/>
        <v>134.4</v>
      </c>
      <c r="F3155" s="4">
        <v>168</v>
      </c>
      <c r="H3155" s="4">
        <f t="shared" si="149"/>
        <v>789.50249999999971</v>
      </c>
    </row>
    <row r="3156" spans="1:8" x14ac:dyDescent="0.25">
      <c r="A3156" s="1">
        <v>43962.166666666657</v>
      </c>
      <c r="B3156" s="4">
        <v>125.2</v>
      </c>
      <c r="C3156" s="4">
        <f t="shared" si="147"/>
        <v>1098.6300000000001</v>
      </c>
      <c r="D3156" s="4">
        <f t="shared" si="148"/>
        <v>133.6</v>
      </c>
      <c r="F3156" s="4">
        <v>167</v>
      </c>
      <c r="H3156" s="4">
        <f t="shared" si="149"/>
        <v>798.03000000000009</v>
      </c>
    </row>
    <row r="3157" spans="1:8" x14ac:dyDescent="0.25">
      <c r="A3157" s="1">
        <v>43962.208333333343</v>
      </c>
      <c r="B3157" s="4">
        <v>124.7166666666667</v>
      </c>
      <c r="C3157" s="4">
        <f t="shared" si="147"/>
        <v>1094.3887500000003</v>
      </c>
      <c r="D3157" s="4">
        <f t="shared" si="148"/>
        <v>131.20000000000002</v>
      </c>
      <c r="F3157" s="4">
        <v>164</v>
      </c>
      <c r="H3157" s="4">
        <f t="shared" si="149"/>
        <v>799.18875000000025</v>
      </c>
    </row>
    <row r="3158" spans="1:8" x14ac:dyDescent="0.25">
      <c r="A3158" s="1">
        <v>43962.25</v>
      </c>
      <c r="B3158" s="4">
        <v>124.5833333333333</v>
      </c>
      <c r="C3158" s="4">
        <f t="shared" si="147"/>
        <v>1093.2187499999995</v>
      </c>
      <c r="D3158" s="4">
        <f t="shared" si="148"/>
        <v>128</v>
      </c>
      <c r="F3158" s="4">
        <v>160</v>
      </c>
      <c r="H3158" s="4">
        <f t="shared" si="149"/>
        <v>805.21874999999955</v>
      </c>
    </row>
    <row r="3159" spans="1:8" x14ac:dyDescent="0.25">
      <c r="A3159" s="1">
        <v>43962.291666666657</v>
      </c>
      <c r="B3159" s="4">
        <v>125.1333333333333</v>
      </c>
      <c r="C3159" s="4">
        <f t="shared" si="147"/>
        <v>1098.0449999999996</v>
      </c>
      <c r="D3159" s="4">
        <f t="shared" si="148"/>
        <v>120.80000000000001</v>
      </c>
      <c r="F3159" s="4">
        <v>151</v>
      </c>
      <c r="H3159" s="4">
        <f t="shared" si="149"/>
        <v>826.24499999999966</v>
      </c>
    </row>
    <row r="3160" spans="1:8" x14ac:dyDescent="0.25">
      <c r="A3160" s="1">
        <v>43962.333333333343</v>
      </c>
      <c r="B3160" s="4">
        <v>125.68333333333329</v>
      </c>
      <c r="C3160" s="4">
        <f t="shared" si="147"/>
        <v>1102.8712499999997</v>
      </c>
      <c r="D3160" s="4">
        <f t="shared" si="148"/>
        <v>136.80000000000001</v>
      </c>
      <c r="F3160" s="4">
        <v>171</v>
      </c>
      <c r="H3160" s="4">
        <f t="shared" si="149"/>
        <v>795.07124999999974</v>
      </c>
    </row>
    <row r="3161" spans="1:8" x14ac:dyDescent="0.25">
      <c r="A3161" s="1">
        <v>43962.375</v>
      </c>
      <c r="B3161" s="4">
        <v>126.3</v>
      </c>
      <c r="C3161" s="4">
        <f t="shared" si="147"/>
        <v>1108.2825</v>
      </c>
      <c r="D3161" s="4">
        <f t="shared" si="148"/>
        <v>122.4</v>
      </c>
      <c r="F3161" s="4">
        <v>153</v>
      </c>
      <c r="H3161" s="4">
        <f t="shared" si="149"/>
        <v>832.88250000000005</v>
      </c>
    </row>
    <row r="3162" spans="1:8" x14ac:dyDescent="0.25">
      <c r="A3162" s="1">
        <v>43962.416666666657</v>
      </c>
      <c r="B3162" s="4">
        <v>127.05</v>
      </c>
      <c r="C3162" s="4">
        <f t="shared" si="147"/>
        <v>1114.86375</v>
      </c>
      <c r="D3162" s="4">
        <f t="shared" si="148"/>
        <v>129.6</v>
      </c>
      <c r="F3162" s="4">
        <v>162</v>
      </c>
      <c r="H3162" s="4">
        <f t="shared" si="149"/>
        <v>823.26374999999996</v>
      </c>
    </row>
    <row r="3163" spans="1:8" x14ac:dyDescent="0.25">
      <c r="A3163" s="1">
        <v>43962.458333333343</v>
      </c>
      <c r="B3163" s="4">
        <v>167.48333333333329</v>
      </c>
      <c r="C3163" s="4">
        <f t="shared" si="147"/>
        <v>1469.6662499999998</v>
      </c>
      <c r="D3163" s="4">
        <f t="shared" si="148"/>
        <v>162.4</v>
      </c>
      <c r="F3163" s="4">
        <v>203</v>
      </c>
      <c r="H3163" s="4">
        <f t="shared" si="149"/>
        <v>1104.2662499999997</v>
      </c>
    </row>
    <row r="3164" spans="1:8" x14ac:dyDescent="0.25">
      <c r="A3164" s="1">
        <v>43962.5</v>
      </c>
      <c r="B3164" s="4">
        <v>179.7833333333333</v>
      </c>
      <c r="C3164" s="4">
        <f t="shared" si="147"/>
        <v>1577.5987499999997</v>
      </c>
      <c r="D3164" s="4">
        <f t="shared" si="148"/>
        <v>181.60000000000002</v>
      </c>
      <c r="F3164" s="4">
        <v>227</v>
      </c>
      <c r="H3164" s="4">
        <f t="shared" si="149"/>
        <v>1168.9987499999997</v>
      </c>
    </row>
    <row r="3165" spans="1:8" x14ac:dyDescent="0.25">
      <c r="A3165" s="1">
        <v>43962.541666666657</v>
      </c>
      <c r="B3165" s="4">
        <v>150.5</v>
      </c>
      <c r="C3165" s="4">
        <f t="shared" si="147"/>
        <v>1320.6375</v>
      </c>
      <c r="D3165" s="4">
        <f t="shared" si="148"/>
        <v>163.20000000000002</v>
      </c>
      <c r="F3165" s="4">
        <v>204</v>
      </c>
      <c r="H3165" s="4">
        <f t="shared" si="149"/>
        <v>953.4375</v>
      </c>
    </row>
    <row r="3166" spans="1:8" x14ac:dyDescent="0.25">
      <c r="A3166" s="1">
        <v>43962.583333333343</v>
      </c>
      <c r="B3166" s="4">
        <v>126.95</v>
      </c>
      <c r="C3166" s="4">
        <f t="shared" si="147"/>
        <v>1113.9862499999999</v>
      </c>
      <c r="D3166" s="4">
        <f t="shared" si="148"/>
        <v>140.80000000000001</v>
      </c>
      <c r="F3166" s="4">
        <v>176</v>
      </c>
      <c r="H3166" s="4">
        <f t="shared" si="149"/>
        <v>797.18624999999997</v>
      </c>
    </row>
    <row r="3167" spans="1:8" x14ac:dyDescent="0.25">
      <c r="A3167" s="1">
        <v>43962.625</v>
      </c>
      <c r="B3167" s="4">
        <v>127.06666666666671</v>
      </c>
      <c r="C3167" s="4">
        <f t="shared" si="147"/>
        <v>1115.0100000000004</v>
      </c>
      <c r="D3167" s="4">
        <f t="shared" si="148"/>
        <v>133.6</v>
      </c>
      <c r="F3167" s="4">
        <v>167</v>
      </c>
      <c r="H3167" s="4">
        <f t="shared" si="149"/>
        <v>814.41000000000042</v>
      </c>
    </row>
    <row r="3168" spans="1:8" x14ac:dyDescent="0.25">
      <c r="A3168" s="1">
        <v>43962.666666666657</v>
      </c>
      <c r="B3168" s="4">
        <v>127.1666666666667</v>
      </c>
      <c r="C3168" s="4">
        <f t="shared" si="147"/>
        <v>1115.8875000000005</v>
      </c>
      <c r="D3168" s="4">
        <f t="shared" si="148"/>
        <v>126.4</v>
      </c>
      <c r="F3168" s="4">
        <v>158</v>
      </c>
      <c r="H3168" s="4">
        <f t="shared" si="149"/>
        <v>831.48750000000052</v>
      </c>
    </row>
    <row r="3169" spans="1:8" x14ac:dyDescent="0.25">
      <c r="A3169" s="1">
        <v>43962.708333333343</v>
      </c>
      <c r="B3169" s="4">
        <v>127.01666666666669</v>
      </c>
      <c r="C3169" s="4">
        <f t="shared" si="147"/>
        <v>1114.5712500000002</v>
      </c>
      <c r="D3169" s="4">
        <f t="shared" si="148"/>
        <v>128</v>
      </c>
      <c r="F3169" s="4">
        <v>160</v>
      </c>
      <c r="H3169" s="4">
        <f t="shared" si="149"/>
        <v>826.57125000000019</v>
      </c>
    </row>
    <row r="3170" spans="1:8" x14ac:dyDescent="0.25">
      <c r="A3170" s="1">
        <v>43962.75</v>
      </c>
      <c r="B3170" s="4">
        <v>126.81666666666671</v>
      </c>
      <c r="C3170" s="4">
        <f t="shared" si="147"/>
        <v>1112.8162500000003</v>
      </c>
      <c r="D3170" s="4">
        <f t="shared" si="148"/>
        <v>128.80000000000001</v>
      </c>
      <c r="F3170" s="4">
        <v>161</v>
      </c>
      <c r="H3170" s="4">
        <f t="shared" si="149"/>
        <v>823.01625000000035</v>
      </c>
    </row>
    <row r="3171" spans="1:8" x14ac:dyDescent="0.25">
      <c r="A3171" s="1">
        <v>43962.791666666657</v>
      </c>
      <c r="B3171" s="4">
        <v>126.5833333333333</v>
      </c>
      <c r="C3171" s="4">
        <f t="shared" si="147"/>
        <v>1110.7687499999995</v>
      </c>
      <c r="D3171" s="4">
        <f t="shared" si="148"/>
        <v>128.80000000000001</v>
      </c>
      <c r="F3171" s="4">
        <v>161</v>
      </c>
      <c r="H3171" s="4">
        <f t="shared" si="149"/>
        <v>820.96874999999955</v>
      </c>
    </row>
    <row r="3172" spans="1:8" x14ac:dyDescent="0.25">
      <c r="A3172" s="1">
        <v>43962.833333333343</v>
      </c>
      <c r="B3172" s="4">
        <v>126.3</v>
      </c>
      <c r="C3172" s="4">
        <f t="shared" si="147"/>
        <v>1108.2825</v>
      </c>
      <c r="D3172" s="4">
        <f t="shared" si="148"/>
        <v>123.2</v>
      </c>
      <c r="F3172" s="4">
        <v>154</v>
      </c>
      <c r="H3172" s="4">
        <f t="shared" si="149"/>
        <v>831.08249999999998</v>
      </c>
    </row>
    <row r="3173" spans="1:8" x14ac:dyDescent="0.25">
      <c r="A3173" s="1">
        <v>43962.875</v>
      </c>
      <c r="B3173" s="4">
        <v>126.0338983050847</v>
      </c>
      <c r="C3173" s="4">
        <f t="shared" si="147"/>
        <v>1105.9474576271184</v>
      </c>
      <c r="D3173" s="4">
        <f t="shared" si="148"/>
        <v>125.28813559322032</v>
      </c>
      <c r="F3173" s="4">
        <v>156.6101694915254</v>
      </c>
      <c r="H3173" s="4">
        <f t="shared" si="149"/>
        <v>824.04915254237267</v>
      </c>
    </row>
    <row r="3174" spans="1:8" x14ac:dyDescent="0.25">
      <c r="A3174" s="1">
        <v>43962.916666666657</v>
      </c>
      <c r="B3174" s="4">
        <v>125.6949152542373</v>
      </c>
      <c r="C3174" s="4">
        <f t="shared" si="147"/>
        <v>1102.9728813559323</v>
      </c>
      <c r="D3174" s="4">
        <f t="shared" si="148"/>
        <v>127.72881355932201</v>
      </c>
      <c r="F3174" s="4">
        <v>159.6610169491525</v>
      </c>
      <c r="H3174" s="4">
        <f t="shared" si="149"/>
        <v>815.5830508474578</v>
      </c>
    </row>
    <row r="3175" spans="1:8" x14ac:dyDescent="0.25">
      <c r="A3175" s="1">
        <v>43962.958333333343</v>
      </c>
      <c r="B3175" s="4">
        <v>125.6101694915254</v>
      </c>
      <c r="C3175" s="4">
        <f t="shared" si="147"/>
        <v>1102.2292372881354</v>
      </c>
      <c r="D3175" s="4">
        <f t="shared" si="148"/>
        <v>121.22033898305088</v>
      </c>
      <c r="F3175" s="4">
        <v>151.52542372881359</v>
      </c>
      <c r="H3175" s="4">
        <f t="shared" si="149"/>
        <v>829.48347457627096</v>
      </c>
    </row>
    <row r="3176" spans="1:8" x14ac:dyDescent="0.25">
      <c r="A3176" s="1">
        <v>43963</v>
      </c>
      <c r="B3176" s="4">
        <v>125.4166666666667</v>
      </c>
      <c r="C3176" s="4">
        <f t="shared" si="147"/>
        <v>1100.5312500000005</v>
      </c>
      <c r="D3176" s="4">
        <f t="shared" si="148"/>
        <v>128.80000000000001</v>
      </c>
      <c r="F3176" s="4">
        <v>161</v>
      </c>
      <c r="H3176" s="4">
        <f t="shared" si="149"/>
        <v>810.7312500000005</v>
      </c>
    </row>
    <row r="3177" spans="1:8" x14ac:dyDescent="0.25">
      <c r="A3177" s="1">
        <v>43963.041666666657</v>
      </c>
      <c r="B3177" s="4">
        <v>125.25</v>
      </c>
      <c r="C3177" s="4">
        <f t="shared" si="147"/>
        <v>1099.0687499999999</v>
      </c>
      <c r="D3177" s="4">
        <f t="shared" si="148"/>
        <v>120.80000000000001</v>
      </c>
      <c r="F3177" s="4">
        <v>151</v>
      </c>
      <c r="H3177" s="4">
        <f t="shared" si="149"/>
        <v>827.26874999999995</v>
      </c>
    </row>
    <row r="3178" spans="1:8" x14ac:dyDescent="0.25">
      <c r="A3178" s="1">
        <v>43963.083333333343</v>
      </c>
      <c r="B3178" s="4">
        <v>125.1166666666667</v>
      </c>
      <c r="C3178" s="4">
        <f t="shared" si="147"/>
        <v>1097.8987500000003</v>
      </c>
      <c r="D3178" s="4">
        <f t="shared" si="148"/>
        <v>119.2</v>
      </c>
      <c r="F3178" s="4">
        <v>149</v>
      </c>
      <c r="H3178" s="4">
        <f t="shared" si="149"/>
        <v>829.69875000000025</v>
      </c>
    </row>
    <row r="3179" spans="1:8" x14ac:dyDescent="0.25">
      <c r="A3179" s="1">
        <v>43963.125</v>
      </c>
      <c r="B3179" s="4">
        <v>124.9666666666667</v>
      </c>
      <c r="C3179" s="4">
        <f t="shared" si="147"/>
        <v>1096.5825000000004</v>
      </c>
      <c r="D3179" s="4">
        <f t="shared" si="148"/>
        <v>128</v>
      </c>
      <c r="F3179" s="4">
        <v>160</v>
      </c>
      <c r="H3179" s="4">
        <f t="shared" si="149"/>
        <v>808.58250000000044</v>
      </c>
    </row>
    <row r="3180" spans="1:8" x14ac:dyDescent="0.25">
      <c r="A3180" s="1">
        <v>43963.166666666657</v>
      </c>
      <c r="B3180" s="4">
        <v>124.98333333333331</v>
      </c>
      <c r="C3180" s="4">
        <f t="shared" si="147"/>
        <v>1096.7287499999998</v>
      </c>
      <c r="D3180" s="4">
        <f t="shared" si="148"/>
        <v>126.4</v>
      </c>
      <c r="F3180" s="4">
        <v>158</v>
      </c>
      <c r="H3180" s="4">
        <f t="shared" si="149"/>
        <v>812.32874999999979</v>
      </c>
    </row>
    <row r="3181" spans="1:8" x14ac:dyDescent="0.25">
      <c r="A3181" s="1">
        <v>43963.208333333343</v>
      </c>
      <c r="B3181" s="4">
        <v>124.8666666666667</v>
      </c>
      <c r="C3181" s="4">
        <f t="shared" si="147"/>
        <v>1095.7050000000004</v>
      </c>
      <c r="D3181" s="4">
        <f t="shared" si="148"/>
        <v>136</v>
      </c>
      <c r="F3181" s="4">
        <v>170</v>
      </c>
      <c r="H3181" s="4">
        <f t="shared" si="149"/>
        <v>789.70500000000038</v>
      </c>
    </row>
    <row r="3182" spans="1:8" x14ac:dyDescent="0.25">
      <c r="A3182" s="1">
        <v>43963.25</v>
      </c>
      <c r="B3182" s="4">
        <v>125.56666666666671</v>
      </c>
      <c r="C3182" s="4">
        <f t="shared" si="147"/>
        <v>1101.8475000000003</v>
      </c>
      <c r="D3182" s="4">
        <f t="shared" si="148"/>
        <v>124</v>
      </c>
      <c r="F3182" s="4">
        <v>155</v>
      </c>
      <c r="H3182" s="4">
        <f t="shared" si="149"/>
        <v>822.84750000000031</v>
      </c>
    </row>
    <row r="3183" spans="1:8" x14ac:dyDescent="0.25">
      <c r="A3183" s="1">
        <v>43963.291666666657</v>
      </c>
      <c r="B3183" s="4">
        <v>145.83333333333329</v>
      </c>
      <c r="C3183" s="4">
        <f t="shared" si="147"/>
        <v>1279.6874999999998</v>
      </c>
      <c r="D3183" s="4">
        <f t="shared" si="148"/>
        <v>137.6</v>
      </c>
      <c r="F3183" s="4">
        <v>172</v>
      </c>
      <c r="H3183" s="4">
        <f t="shared" si="149"/>
        <v>970.08749999999986</v>
      </c>
    </row>
    <row r="3184" spans="1:8" x14ac:dyDescent="0.25">
      <c r="A3184" s="1">
        <v>43963.333333333343</v>
      </c>
      <c r="B3184" s="4">
        <v>170.95</v>
      </c>
      <c r="C3184" s="4">
        <f t="shared" si="147"/>
        <v>1500.0862499999998</v>
      </c>
      <c r="D3184" s="4">
        <f t="shared" si="148"/>
        <v>164.8</v>
      </c>
      <c r="F3184" s="4">
        <v>206</v>
      </c>
      <c r="H3184" s="4">
        <f t="shared" si="149"/>
        <v>1129.2862499999999</v>
      </c>
    </row>
    <row r="3185" spans="1:8" x14ac:dyDescent="0.25">
      <c r="A3185" s="1">
        <v>43963.375</v>
      </c>
      <c r="B3185" s="4">
        <v>184.6166666666667</v>
      </c>
      <c r="C3185" s="4">
        <f t="shared" si="147"/>
        <v>1620.0112500000002</v>
      </c>
      <c r="D3185" s="4">
        <f t="shared" si="148"/>
        <v>178.4</v>
      </c>
      <c r="F3185" s="4">
        <v>223</v>
      </c>
      <c r="H3185" s="4">
        <f t="shared" si="149"/>
        <v>1218.6112500000002</v>
      </c>
    </row>
    <row r="3186" spans="1:8" x14ac:dyDescent="0.25">
      <c r="A3186" s="1">
        <v>43963.416666666657</v>
      </c>
      <c r="B3186" s="4">
        <v>186.51666666666671</v>
      </c>
      <c r="C3186" s="4">
        <f t="shared" si="147"/>
        <v>1636.6837500000001</v>
      </c>
      <c r="D3186" s="4">
        <f t="shared" si="148"/>
        <v>188</v>
      </c>
      <c r="F3186" s="4">
        <v>235</v>
      </c>
      <c r="H3186" s="4">
        <f t="shared" si="149"/>
        <v>1213.6837500000001</v>
      </c>
    </row>
    <row r="3187" spans="1:8" x14ac:dyDescent="0.25">
      <c r="A3187" s="1">
        <v>43963.458333333343</v>
      </c>
      <c r="B3187" s="4">
        <v>176.73333333333329</v>
      </c>
      <c r="C3187" s="4">
        <f t="shared" si="147"/>
        <v>1550.8349999999998</v>
      </c>
      <c r="D3187" s="4">
        <f t="shared" si="148"/>
        <v>174.4</v>
      </c>
      <c r="F3187" s="4">
        <v>218</v>
      </c>
      <c r="H3187" s="4">
        <f t="shared" si="149"/>
        <v>1158.4349999999997</v>
      </c>
    </row>
    <row r="3188" spans="1:8" x14ac:dyDescent="0.25">
      <c r="A3188" s="1">
        <v>43963.5</v>
      </c>
      <c r="B3188" s="4">
        <v>174.3666666666667</v>
      </c>
      <c r="C3188" s="4">
        <f t="shared" si="147"/>
        <v>1530.0675000000003</v>
      </c>
      <c r="D3188" s="4">
        <f t="shared" si="148"/>
        <v>176</v>
      </c>
      <c r="F3188" s="4">
        <v>220</v>
      </c>
      <c r="H3188" s="4">
        <f t="shared" si="149"/>
        <v>1134.0675000000003</v>
      </c>
    </row>
    <row r="3189" spans="1:8" x14ac:dyDescent="0.25">
      <c r="A3189" s="1">
        <v>43963.541666666657</v>
      </c>
      <c r="B3189" s="4">
        <v>180.43333333333331</v>
      </c>
      <c r="C3189" s="4">
        <f t="shared" si="147"/>
        <v>1583.3024999999998</v>
      </c>
      <c r="D3189" s="4">
        <f t="shared" si="148"/>
        <v>175.20000000000002</v>
      </c>
      <c r="F3189" s="4">
        <v>219</v>
      </c>
      <c r="H3189" s="4">
        <f t="shared" si="149"/>
        <v>1189.1024999999997</v>
      </c>
    </row>
    <row r="3190" spans="1:8" x14ac:dyDescent="0.25">
      <c r="A3190" s="1">
        <v>43963.583333333343</v>
      </c>
      <c r="B3190" s="4">
        <v>177.35</v>
      </c>
      <c r="C3190" s="4">
        <f t="shared" si="147"/>
        <v>1556.2462499999999</v>
      </c>
      <c r="D3190" s="4">
        <f t="shared" si="148"/>
        <v>174.4</v>
      </c>
      <c r="F3190" s="4">
        <v>218</v>
      </c>
      <c r="H3190" s="4">
        <f t="shared" si="149"/>
        <v>1163.8462499999998</v>
      </c>
    </row>
    <row r="3191" spans="1:8" x14ac:dyDescent="0.25">
      <c r="A3191" s="1">
        <v>43963.625</v>
      </c>
      <c r="B3191" s="4">
        <v>173.3</v>
      </c>
      <c r="C3191" s="4">
        <f t="shared" si="147"/>
        <v>1520.7075000000002</v>
      </c>
      <c r="D3191" s="4">
        <f t="shared" si="148"/>
        <v>180.8</v>
      </c>
      <c r="F3191" s="4">
        <v>226</v>
      </c>
      <c r="H3191" s="4">
        <f t="shared" si="149"/>
        <v>1113.9075000000003</v>
      </c>
    </row>
    <row r="3192" spans="1:8" x14ac:dyDescent="0.25">
      <c r="A3192" s="1">
        <v>43963.666666666657</v>
      </c>
      <c r="B3192" s="4">
        <v>171.68333333333331</v>
      </c>
      <c r="C3192" s="4">
        <f t="shared" si="147"/>
        <v>1506.5212499999998</v>
      </c>
      <c r="D3192" s="4">
        <f t="shared" si="148"/>
        <v>172.8</v>
      </c>
      <c r="F3192" s="4">
        <v>216</v>
      </c>
      <c r="H3192" s="4">
        <f t="shared" si="149"/>
        <v>1117.7212499999998</v>
      </c>
    </row>
    <row r="3193" spans="1:8" x14ac:dyDescent="0.25">
      <c r="A3193" s="1">
        <v>43963.708333333343</v>
      </c>
      <c r="B3193" s="4">
        <v>166.58333333333329</v>
      </c>
      <c r="C3193" s="4">
        <f t="shared" si="147"/>
        <v>1461.7687499999997</v>
      </c>
      <c r="D3193" s="4">
        <f t="shared" si="148"/>
        <v>165.60000000000002</v>
      </c>
      <c r="F3193" s="4">
        <v>207</v>
      </c>
      <c r="H3193" s="4">
        <f t="shared" si="149"/>
        <v>1089.1687499999998</v>
      </c>
    </row>
    <row r="3194" spans="1:8" x14ac:dyDescent="0.25">
      <c r="A3194" s="1">
        <v>43963.75</v>
      </c>
      <c r="B3194" s="4">
        <v>162.66666666666671</v>
      </c>
      <c r="C3194" s="4">
        <f t="shared" si="147"/>
        <v>1427.4000000000003</v>
      </c>
      <c r="D3194" s="4">
        <f t="shared" si="148"/>
        <v>172.8</v>
      </c>
      <c r="F3194" s="4">
        <v>216</v>
      </c>
      <c r="H3194" s="4">
        <f t="shared" si="149"/>
        <v>1038.6000000000004</v>
      </c>
    </row>
    <row r="3195" spans="1:8" x14ac:dyDescent="0.25">
      <c r="A3195" s="1">
        <v>43963.791666666657</v>
      </c>
      <c r="B3195" s="4">
        <v>157.51666666666671</v>
      </c>
      <c r="C3195" s="4">
        <f t="shared" si="147"/>
        <v>1382.2087500000002</v>
      </c>
      <c r="D3195" s="4">
        <f t="shared" si="148"/>
        <v>159.20000000000002</v>
      </c>
      <c r="F3195" s="4">
        <v>199</v>
      </c>
      <c r="H3195" s="4">
        <f t="shared" si="149"/>
        <v>1024.0087500000002</v>
      </c>
    </row>
    <row r="3196" spans="1:8" x14ac:dyDescent="0.25">
      <c r="A3196" s="1">
        <v>43963.833333333343</v>
      </c>
      <c r="B3196" s="4">
        <v>144.69999999999999</v>
      </c>
      <c r="C3196" s="4">
        <f t="shared" si="147"/>
        <v>1269.7424999999998</v>
      </c>
      <c r="D3196" s="4">
        <f t="shared" si="148"/>
        <v>147.20000000000002</v>
      </c>
      <c r="F3196" s="4">
        <v>184</v>
      </c>
      <c r="H3196" s="4">
        <f t="shared" si="149"/>
        <v>938.54249999999979</v>
      </c>
    </row>
    <row r="3197" spans="1:8" x14ac:dyDescent="0.25">
      <c r="A3197" s="1">
        <v>43963.875</v>
      </c>
      <c r="B3197" s="4">
        <v>133.26666666666671</v>
      </c>
      <c r="C3197" s="4">
        <f t="shared" si="147"/>
        <v>1169.4150000000002</v>
      </c>
      <c r="D3197" s="4">
        <f t="shared" si="148"/>
        <v>132.80000000000001</v>
      </c>
      <c r="F3197" s="4">
        <v>166</v>
      </c>
      <c r="H3197" s="4">
        <f t="shared" si="149"/>
        <v>870.61500000000024</v>
      </c>
    </row>
    <row r="3198" spans="1:8" x14ac:dyDescent="0.25">
      <c r="A3198" s="1">
        <v>43963.916666666657</v>
      </c>
      <c r="B3198" s="4">
        <v>128.5</v>
      </c>
      <c r="C3198" s="4">
        <f t="shared" si="147"/>
        <v>1127.5875000000001</v>
      </c>
      <c r="D3198" s="4">
        <f t="shared" si="148"/>
        <v>136.80000000000001</v>
      </c>
      <c r="F3198" s="4">
        <v>171</v>
      </c>
      <c r="H3198" s="4">
        <f t="shared" si="149"/>
        <v>819.78750000000014</v>
      </c>
    </row>
    <row r="3199" spans="1:8" x14ac:dyDescent="0.25">
      <c r="A3199" s="1">
        <v>43963.958333333343</v>
      </c>
      <c r="B3199" s="4">
        <v>128.19999999999999</v>
      </c>
      <c r="C3199" s="4">
        <f t="shared" si="147"/>
        <v>1124.9549999999999</v>
      </c>
      <c r="D3199" s="4">
        <f t="shared" si="148"/>
        <v>122.4</v>
      </c>
      <c r="F3199" s="4">
        <v>153</v>
      </c>
      <c r="H3199" s="4">
        <f t="shared" si="149"/>
        <v>849.55499999999995</v>
      </c>
    </row>
    <row r="3200" spans="1:8" x14ac:dyDescent="0.25">
      <c r="A3200" s="1">
        <v>43964</v>
      </c>
      <c r="B3200" s="4">
        <v>128.30000000000001</v>
      </c>
      <c r="C3200" s="4">
        <f t="shared" si="147"/>
        <v>1125.8325000000002</v>
      </c>
      <c r="D3200" s="4">
        <f t="shared" si="148"/>
        <v>136</v>
      </c>
      <c r="F3200" s="4">
        <v>170</v>
      </c>
      <c r="H3200" s="4">
        <f t="shared" si="149"/>
        <v>819.83250000000021</v>
      </c>
    </row>
    <row r="3201" spans="1:8" x14ac:dyDescent="0.25">
      <c r="A3201" s="1">
        <v>43964.041666666657</v>
      </c>
      <c r="B3201" s="4">
        <v>127</v>
      </c>
      <c r="C3201" s="4">
        <f t="shared" si="147"/>
        <v>1114.425</v>
      </c>
      <c r="D3201" s="4">
        <f t="shared" si="148"/>
        <v>128.80000000000001</v>
      </c>
      <c r="F3201" s="4">
        <v>161</v>
      </c>
      <c r="H3201" s="4">
        <f t="shared" si="149"/>
        <v>824.625</v>
      </c>
    </row>
    <row r="3202" spans="1:8" x14ac:dyDescent="0.25">
      <c r="A3202" s="1">
        <v>43964.083333333343</v>
      </c>
      <c r="B3202" s="4">
        <v>124.0833333333333</v>
      </c>
      <c r="C3202" s="4">
        <f t="shared" si="147"/>
        <v>1088.8312499999995</v>
      </c>
      <c r="D3202" s="4">
        <f t="shared" si="148"/>
        <v>128.80000000000001</v>
      </c>
      <c r="F3202" s="4">
        <v>161</v>
      </c>
      <c r="H3202" s="4">
        <f t="shared" si="149"/>
        <v>799.03124999999955</v>
      </c>
    </row>
    <row r="3203" spans="1:8" x14ac:dyDescent="0.25">
      <c r="A3203" s="1">
        <v>43964.125</v>
      </c>
      <c r="B3203" s="4">
        <v>124.45</v>
      </c>
      <c r="C3203" s="4">
        <f t="shared" si="147"/>
        <v>1092.0487499999999</v>
      </c>
      <c r="D3203" s="4">
        <f t="shared" si="148"/>
        <v>129.6</v>
      </c>
      <c r="F3203" s="4">
        <v>162</v>
      </c>
      <c r="H3203" s="4">
        <f t="shared" si="149"/>
        <v>800.4487499999999</v>
      </c>
    </row>
    <row r="3204" spans="1:8" x14ac:dyDescent="0.25">
      <c r="A3204" s="1">
        <v>43964.166666666657</v>
      </c>
      <c r="B3204" s="4">
        <v>124</v>
      </c>
      <c r="C3204" s="4">
        <f t="shared" si="147"/>
        <v>1088.0999999999999</v>
      </c>
      <c r="D3204" s="4">
        <f t="shared" si="148"/>
        <v>124.80000000000001</v>
      </c>
      <c r="F3204" s="4">
        <v>156</v>
      </c>
      <c r="H3204" s="4">
        <f t="shared" si="149"/>
        <v>807.3</v>
      </c>
    </row>
    <row r="3205" spans="1:8" x14ac:dyDescent="0.25">
      <c r="A3205" s="1">
        <v>43964.208333333343</v>
      </c>
      <c r="B3205" s="4">
        <v>124.0833333333333</v>
      </c>
      <c r="C3205" s="4">
        <f t="shared" si="147"/>
        <v>1088.8312499999995</v>
      </c>
      <c r="D3205" s="4">
        <f t="shared" si="148"/>
        <v>125.60000000000001</v>
      </c>
      <c r="F3205" s="4">
        <v>157</v>
      </c>
      <c r="H3205" s="4">
        <f t="shared" si="149"/>
        <v>806.23124999999948</v>
      </c>
    </row>
    <row r="3206" spans="1:8" x14ac:dyDescent="0.25">
      <c r="A3206" s="1">
        <v>43964.25</v>
      </c>
      <c r="B3206" s="4">
        <v>124.01666666666669</v>
      </c>
      <c r="C3206" s="4">
        <f t="shared" si="147"/>
        <v>1088.2462500000001</v>
      </c>
      <c r="D3206" s="4">
        <f t="shared" si="148"/>
        <v>121.60000000000001</v>
      </c>
      <c r="F3206" s="4">
        <v>152</v>
      </c>
      <c r="H3206" s="4">
        <f t="shared" si="149"/>
        <v>814.64625000000012</v>
      </c>
    </row>
    <row r="3207" spans="1:8" x14ac:dyDescent="0.25">
      <c r="A3207" s="1">
        <v>43964.291666666657</v>
      </c>
      <c r="B3207" s="4">
        <v>124.18333333333329</v>
      </c>
      <c r="C3207" s="4">
        <f t="shared" si="147"/>
        <v>1089.7087499999996</v>
      </c>
      <c r="D3207" s="4">
        <f t="shared" si="148"/>
        <v>129.6</v>
      </c>
      <c r="F3207" s="4">
        <v>162</v>
      </c>
      <c r="H3207" s="4">
        <f t="shared" si="149"/>
        <v>798.10874999999953</v>
      </c>
    </row>
    <row r="3208" spans="1:8" x14ac:dyDescent="0.25">
      <c r="A3208" s="1">
        <v>43964.333333333343</v>
      </c>
      <c r="B3208" s="4">
        <v>127.43333333333329</v>
      </c>
      <c r="C3208" s="4">
        <f t="shared" si="147"/>
        <v>1118.2274999999995</v>
      </c>
      <c r="D3208" s="4">
        <f t="shared" si="148"/>
        <v>120</v>
      </c>
      <c r="F3208" s="4">
        <v>150</v>
      </c>
      <c r="H3208" s="4">
        <f t="shared" si="149"/>
        <v>848.22749999999951</v>
      </c>
    </row>
    <row r="3209" spans="1:8" x14ac:dyDescent="0.25">
      <c r="A3209" s="1">
        <v>43964.375</v>
      </c>
      <c r="B3209" s="4">
        <v>125.4666666666667</v>
      </c>
      <c r="C3209" s="4">
        <f t="shared" ref="C3209:C3272" si="150">B3209*$C$2*$C$3/$C$4/3600</f>
        <v>1100.9700000000005</v>
      </c>
      <c r="D3209" s="4">
        <f t="shared" ref="D3209:D3272" si="151">F3209/0.5*0.4</f>
        <v>128.80000000000001</v>
      </c>
      <c r="F3209" s="4">
        <v>161</v>
      </c>
      <c r="H3209" s="4">
        <f t="shared" ref="H3209:H3272" si="152">C3209-D3209-F3209</f>
        <v>811.17000000000053</v>
      </c>
    </row>
    <row r="3210" spans="1:8" x14ac:dyDescent="0.25">
      <c r="A3210" s="1">
        <v>43964.416666666657</v>
      </c>
      <c r="B3210" s="4">
        <v>124.3333333333333</v>
      </c>
      <c r="C3210" s="4">
        <f t="shared" si="150"/>
        <v>1091.0249999999996</v>
      </c>
      <c r="D3210" s="4">
        <f t="shared" si="151"/>
        <v>126.4</v>
      </c>
      <c r="F3210" s="4">
        <v>158</v>
      </c>
      <c r="H3210" s="4">
        <f t="shared" si="152"/>
        <v>806.62499999999966</v>
      </c>
    </row>
    <row r="3211" spans="1:8" x14ac:dyDescent="0.25">
      <c r="A3211" s="1">
        <v>43964.458333333343</v>
      </c>
      <c r="B3211" s="4">
        <v>124.2833333333333</v>
      </c>
      <c r="C3211" s="4">
        <f t="shared" si="150"/>
        <v>1090.5862499999996</v>
      </c>
      <c r="D3211" s="4">
        <f t="shared" si="151"/>
        <v>124</v>
      </c>
      <c r="F3211" s="4">
        <v>155</v>
      </c>
      <c r="H3211" s="4">
        <f t="shared" si="152"/>
        <v>811.58624999999961</v>
      </c>
    </row>
    <row r="3212" spans="1:8" x14ac:dyDescent="0.25">
      <c r="A3212" s="1">
        <v>43964.5</v>
      </c>
      <c r="B3212" s="4">
        <v>124.43333333333329</v>
      </c>
      <c r="C3212" s="4">
        <f t="shared" si="150"/>
        <v>1091.9024999999997</v>
      </c>
      <c r="D3212" s="4">
        <f t="shared" si="151"/>
        <v>122.4</v>
      </c>
      <c r="F3212" s="4">
        <v>153</v>
      </c>
      <c r="H3212" s="4">
        <f t="shared" si="152"/>
        <v>816.50249999999971</v>
      </c>
    </row>
    <row r="3213" spans="1:8" x14ac:dyDescent="0.25">
      <c r="A3213" s="1">
        <v>43964.541666666657</v>
      </c>
      <c r="B3213" s="4">
        <v>124.76666666666669</v>
      </c>
      <c r="C3213" s="4">
        <f t="shared" si="150"/>
        <v>1094.8275000000001</v>
      </c>
      <c r="D3213" s="4">
        <f t="shared" si="151"/>
        <v>122.4</v>
      </c>
      <c r="F3213" s="4">
        <v>153</v>
      </c>
      <c r="H3213" s="4">
        <f t="shared" si="152"/>
        <v>819.42750000000012</v>
      </c>
    </row>
    <row r="3214" spans="1:8" x14ac:dyDescent="0.25">
      <c r="A3214" s="1">
        <v>43964.583333333343</v>
      </c>
      <c r="B3214" s="4">
        <v>124.75</v>
      </c>
      <c r="C3214" s="4">
        <f t="shared" si="150"/>
        <v>1094.6812500000001</v>
      </c>
      <c r="D3214" s="4">
        <f t="shared" si="151"/>
        <v>126.4</v>
      </c>
      <c r="F3214" s="4">
        <v>158</v>
      </c>
      <c r="H3214" s="4">
        <f t="shared" si="152"/>
        <v>810.28125000000011</v>
      </c>
    </row>
    <row r="3215" spans="1:8" x14ac:dyDescent="0.25">
      <c r="A3215" s="1">
        <v>43964.625</v>
      </c>
      <c r="B3215" s="4">
        <v>124.55</v>
      </c>
      <c r="C3215" s="4">
        <f t="shared" si="150"/>
        <v>1092.92625</v>
      </c>
      <c r="D3215" s="4">
        <f t="shared" si="151"/>
        <v>110.4</v>
      </c>
      <c r="F3215" s="4">
        <v>138</v>
      </c>
      <c r="H3215" s="4">
        <f t="shared" si="152"/>
        <v>844.52625</v>
      </c>
    </row>
    <row r="3216" spans="1:8" x14ac:dyDescent="0.25">
      <c r="A3216" s="1">
        <v>43964.666666666657</v>
      </c>
      <c r="B3216" s="4">
        <v>124.6166666666667</v>
      </c>
      <c r="C3216" s="4">
        <f t="shared" si="150"/>
        <v>1093.5112500000005</v>
      </c>
      <c r="D3216" s="4">
        <f t="shared" si="151"/>
        <v>111.2</v>
      </c>
      <c r="F3216" s="4">
        <v>139</v>
      </c>
      <c r="H3216" s="4">
        <f t="shared" si="152"/>
        <v>843.31125000000043</v>
      </c>
    </row>
    <row r="3217" spans="1:8" x14ac:dyDescent="0.25">
      <c r="A3217" s="1">
        <v>43964.708333333343</v>
      </c>
      <c r="B3217" s="4">
        <v>124.73333333333331</v>
      </c>
      <c r="C3217" s="4">
        <f t="shared" si="150"/>
        <v>1094.5349999999999</v>
      </c>
      <c r="D3217" s="4">
        <f t="shared" si="151"/>
        <v>104.80000000000001</v>
      </c>
      <c r="F3217" s="4">
        <v>131</v>
      </c>
      <c r="H3217" s="4">
        <f t="shared" si="152"/>
        <v>858.7349999999999</v>
      </c>
    </row>
    <row r="3218" spans="1:8" x14ac:dyDescent="0.25">
      <c r="A3218" s="1">
        <v>43964.75</v>
      </c>
      <c r="B3218" s="4">
        <v>124.9</v>
      </c>
      <c r="C3218" s="4">
        <f t="shared" si="150"/>
        <v>1095.9974999999999</v>
      </c>
      <c r="D3218" s="4">
        <f t="shared" si="151"/>
        <v>102.4</v>
      </c>
      <c r="F3218" s="4">
        <v>128</v>
      </c>
      <c r="H3218" s="4">
        <f t="shared" si="152"/>
        <v>865.59749999999997</v>
      </c>
    </row>
    <row r="3219" spans="1:8" x14ac:dyDescent="0.25">
      <c r="A3219" s="1">
        <v>43964.791666666657</v>
      </c>
      <c r="B3219" s="4">
        <v>124.93333333333329</v>
      </c>
      <c r="C3219" s="4">
        <f t="shared" si="150"/>
        <v>1096.2899999999995</v>
      </c>
      <c r="D3219" s="4">
        <f t="shared" si="151"/>
        <v>111.2</v>
      </c>
      <c r="F3219" s="4">
        <v>139</v>
      </c>
      <c r="H3219" s="4">
        <f t="shared" si="152"/>
        <v>846.08999999999946</v>
      </c>
    </row>
    <row r="3220" spans="1:8" x14ac:dyDescent="0.25">
      <c r="A3220" s="1">
        <v>43964.833333333343</v>
      </c>
      <c r="B3220" s="4">
        <v>124.9166666666667</v>
      </c>
      <c r="C3220" s="4">
        <f t="shared" si="150"/>
        <v>1096.1437500000004</v>
      </c>
      <c r="D3220" s="4">
        <f t="shared" si="151"/>
        <v>104</v>
      </c>
      <c r="F3220" s="4">
        <v>130</v>
      </c>
      <c r="H3220" s="4">
        <f t="shared" si="152"/>
        <v>862.14375000000041</v>
      </c>
    </row>
    <row r="3221" spans="1:8" x14ac:dyDescent="0.25">
      <c r="A3221" s="1">
        <v>43964.875</v>
      </c>
      <c r="B3221" s="4">
        <v>125.0333333333333</v>
      </c>
      <c r="C3221" s="4">
        <f t="shared" si="150"/>
        <v>1097.1674999999996</v>
      </c>
      <c r="D3221" s="4">
        <f t="shared" si="151"/>
        <v>108</v>
      </c>
      <c r="F3221" s="4">
        <v>135</v>
      </c>
      <c r="H3221" s="4">
        <f t="shared" si="152"/>
        <v>854.16749999999956</v>
      </c>
    </row>
    <row r="3222" spans="1:8" x14ac:dyDescent="0.25">
      <c r="A3222" s="1">
        <v>43964.916666666657</v>
      </c>
      <c r="B3222" s="4">
        <v>124.98333333333331</v>
      </c>
      <c r="C3222" s="4">
        <f t="shared" si="150"/>
        <v>1096.7287499999998</v>
      </c>
      <c r="D3222" s="4">
        <f t="shared" si="151"/>
        <v>115.2</v>
      </c>
      <c r="F3222" s="4">
        <v>144</v>
      </c>
      <c r="H3222" s="4">
        <f t="shared" si="152"/>
        <v>837.52874999999972</v>
      </c>
    </row>
    <row r="3223" spans="1:8" x14ac:dyDescent="0.25">
      <c r="A3223" s="1">
        <v>43964.958333333343</v>
      </c>
      <c r="B3223" s="4">
        <v>125.1</v>
      </c>
      <c r="C3223" s="4">
        <f t="shared" si="150"/>
        <v>1097.7525000000001</v>
      </c>
      <c r="D3223" s="4">
        <f t="shared" si="151"/>
        <v>104.80000000000001</v>
      </c>
      <c r="F3223" s="4">
        <v>131</v>
      </c>
      <c r="H3223" s="4">
        <f t="shared" si="152"/>
        <v>861.9525000000001</v>
      </c>
    </row>
    <row r="3224" spans="1:8" x14ac:dyDescent="0.25">
      <c r="A3224" s="1">
        <v>43965</v>
      </c>
      <c r="B3224" s="4">
        <v>125.05</v>
      </c>
      <c r="C3224" s="4">
        <f t="shared" si="150"/>
        <v>1097.31375</v>
      </c>
      <c r="D3224" s="4">
        <f t="shared" si="151"/>
        <v>112.80000000000001</v>
      </c>
      <c r="F3224" s="4">
        <v>141</v>
      </c>
      <c r="H3224" s="4">
        <f t="shared" si="152"/>
        <v>843.51375000000007</v>
      </c>
    </row>
    <row r="3225" spans="1:8" x14ac:dyDescent="0.25">
      <c r="A3225" s="1">
        <v>43965.041666666657</v>
      </c>
      <c r="B3225" s="4">
        <v>125</v>
      </c>
      <c r="C3225" s="4">
        <f t="shared" si="150"/>
        <v>1096.875</v>
      </c>
      <c r="D3225" s="4">
        <f t="shared" si="151"/>
        <v>105.60000000000001</v>
      </c>
      <c r="F3225" s="4">
        <v>132</v>
      </c>
      <c r="H3225" s="4">
        <f t="shared" si="152"/>
        <v>859.27499999999998</v>
      </c>
    </row>
    <row r="3226" spans="1:8" x14ac:dyDescent="0.25">
      <c r="A3226" s="1">
        <v>43965.083333333343</v>
      </c>
      <c r="B3226" s="4">
        <v>125.06666666666671</v>
      </c>
      <c r="C3226" s="4">
        <f t="shared" si="150"/>
        <v>1097.4600000000005</v>
      </c>
      <c r="D3226" s="4">
        <f t="shared" si="151"/>
        <v>114.4</v>
      </c>
      <c r="F3226" s="4">
        <v>143</v>
      </c>
      <c r="H3226" s="4">
        <f t="shared" si="152"/>
        <v>840.06000000000051</v>
      </c>
    </row>
    <row r="3227" spans="1:8" x14ac:dyDescent="0.25">
      <c r="A3227" s="1">
        <v>43965.125</v>
      </c>
      <c r="B3227" s="4">
        <v>124.98333333333331</v>
      </c>
      <c r="C3227" s="4">
        <f t="shared" si="150"/>
        <v>1096.7287499999998</v>
      </c>
      <c r="D3227" s="4">
        <f t="shared" si="151"/>
        <v>106.4</v>
      </c>
      <c r="F3227" s="4">
        <v>133</v>
      </c>
      <c r="H3227" s="4">
        <f t="shared" si="152"/>
        <v>857.32874999999979</v>
      </c>
    </row>
    <row r="3228" spans="1:8" x14ac:dyDescent="0.25">
      <c r="A3228" s="1">
        <v>43965.166666666657</v>
      </c>
      <c r="B3228" s="4">
        <v>125</v>
      </c>
      <c r="C3228" s="4">
        <f t="shared" si="150"/>
        <v>1096.875</v>
      </c>
      <c r="D3228" s="4">
        <f t="shared" si="151"/>
        <v>114.4</v>
      </c>
      <c r="F3228" s="4">
        <v>143</v>
      </c>
      <c r="H3228" s="4">
        <f t="shared" si="152"/>
        <v>839.47500000000002</v>
      </c>
    </row>
    <row r="3229" spans="1:8" x14ac:dyDescent="0.25">
      <c r="A3229" s="1">
        <v>43965.208333333343</v>
      </c>
      <c r="B3229" s="4">
        <v>124.98333333333331</v>
      </c>
      <c r="C3229" s="4">
        <f t="shared" si="150"/>
        <v>1096.7287499999998</v>
      </c>
      <c r="D3229" s="4">
        <f t="shared" si="151"/>
        <v>112</v>
      </c>
      <c r="F3229" s="4">
        <v>140</v>
      </c>
      <c r="H3229" s="4">
        <f t="shared" si="152"/>
        <v>844.72874999999976</v>
      </c>
    </row>
    <row r="3230" spans="1:8" x14ac:dyDescent="0.25">
      <c r="A3230" s="1">
        <v>43965.25</v>
      </c>
      <c r="B3230" s="4">
        <v>124.93333333333329</v>
      </c>
      <c r="C3230" s="4">
        <f t="shared" si="150"/>
        <v>1096.2899999999995</v>
      </c>
      <c r="D3230" s="4">
        <f t="shared" si="151"/>
        <v>110.4</v>
      </c>
      <c r="F3230" s="4">
        <v>138</v>
      </c>
      <c r="H3230" s="4">
        <f t="shared" si="152"/>
        <v>847.88999999999953</v>
      </c>
    </row>
    <row r="3231" spans="1:8" x14ac:dyDescent="0.25">
      <c r="A3231" s="1">
        <v>43965.291666666657</v>
      </c>
      <c r="B3231" s="4">
        <v>125.25</v>
      </c>
      <c r="C3231" s="4">
        <f t="shared" si="150"/>
        <v>1099.0687499999999</v>
      </c>
      <c r="D3231" s="4">
        <f t="shared" si="151"/>
        <v>103.2</v>
      </c>
      <c r="F3231" s="4">
        <v>129</v>
      </c>
      <c r="H3231" s="4">
        <f t="shared" si="152"/>
        <v>866.86874999999986</v>
      </c>
    </row>
    <row r="3232" spans="1:8" x14ac:dyDescent="0.25">
      <c r="A3232" s="1">
        <v>43965.333333333343</v>
      </c>
      <c r="B3232" s="4">
        <v>126.2</v>
      </c>
      <c r="C3232" s="4">
        <f t="shared" si="150"/>
        <v>1107.405</v>
      </c>
      <c r="D3232" s="4">
        <f t="shared" si="151"/>
        <v>110.4</v>
      </c>
      <c r="F3232" s="4">
        <v>138</v>
      </c>
      <c r="H3232" s="4">
        <f t="shared" si="152"/>
        <v>859.005</v>
      </c>
    </row>
    <row r="3233" spans="1:8" x14ac:dyDescent="0.25">
      <c r="A3233" s="1">
        <v>43965.375</v>
      </c>
      <c r="B3233" s="4">
        <v>137.18333333333331</v>
      </c>
      <c r="C3233" s="4">
        <f t="shared" si="150"/>
        <v>1203.7837499999998</v>
      </c>
      <c r="D3233" s="4">
        <f t="shared" si="151"/>
        <v>125.60000000000001</v>
      </c>
      <c r="F3233" s="4">
        <v>157</v>
      </c>
      <c r="H3233" s="4">
        <f t="shared" si="152"/>
        <v>921.18374999999992</v>
      </c>
    </row>
    <row r="3234" spans="1:8" x14ac:dyDescent="0.25">
      <c r="A3234" s="1">
        <v>43965.416666666657</v>
      </c>
      <c r="B3234" s="4">
        <v>147.6</v>
      </c>
      <c r="C3234" s="4">
        <f t="shared" si="150"/>
        <v>1295.19</v>
      </c>
      <c r="D3234" s="4">
        <f t="shared" si="151"/>
        <v>135.20000000000002</v>
      </c>
      <c r="F3234" s="4">
        <v>169</v>
      </c>
      <c r="H3234" s="4">
        <f t="shared" si="152"/>
        <v>990.99</v>
      </c>
    </row>
    <row r="3235" spans="1:8" x14ac:dyDescent="0.25">
      <c r="A3235" s="1">
        <v>43965.458333333343</v>
      </c>
      <c r="B3235" s="4">
        <v>160.43333333333331</v>
      </c>
      <c r="C3235" s="4">
        <f t="shared" si="150"/>
        <v>1407.8024999999998</v>
      </c>
      <c r="D3235" s="4">
        <f t="shared" si="151"/>
        <v>164.8</v>
      </c>
      <c r="F3235" s="4">
        <v>206</v>
      </c>
      <c r="H3235" s="4">
        <f t="shared" si="152"/>
        <v>1037.0024999999998</v>
      </c>
    </row>
    <row r="3236" spans="1:8" x14ac:dyDescent="0.25">
      <c r="A3236" s="1">
        <v>43965.5</v>
      </c>
      <c r="B3236" s="4">
        <v>165.85</v>
      </c>
      <c r="C3236" s="4">
        <f t="shared" si="150"/>
        <v>1455.33375</v>
      </c>
      <c r="D3236" s="4">
        <f t="shared" si="151"/>
        <v>150.4</v>
      </c>
      <c r="F3236" s="4">
        <v>188</v>
      </c>
      <c r="H3236" s="4">
        <f t="shared" si="152"/>
        <v>1116.9337499999999</v>
      </c>
    </row>
    <row r="3237" spans="1:8" x14ac:dyDescent="0.25">
      <c r="A3237" s="1">
        <v>43965.541666666657</v>
      </c>
      <c r="B3237" s="4">
        <v>162.3666666666667</v>
      </c>
      <c r="C3237" s="4">
        <f t="shared" si="150"/>
        <v>1424.7675000000002</v>
      </c>
      <c r="D3237" s="4">
        <f t="shared" si="151"/>
        <v>165.60000000000002</v>
      </c>
      <c r="F3237" s="4">
        <v>207</v>
      </c>
      <c r="H3237" s="4">
        <f t="shared" si="152"/>
        <v>1052.1675</v>
      </c>
    </row>
    <row r="3238" spans="1:8" x14ac:dyDescent="0.25">
      <c r="A3238" s="1">
        <v>43965.583333333343</v>
      </c>
      <c r="B3238" s="4">
        <v>159.43333333333331</v>
      </c>
      <c r="C3238" s="4">
        <f t="shared" si="150"/>
        <v>1399.0274999999997</v>
      </c>
      <c r="D3238" s="4">
        <f t="shared" si="151"/>
        <v>149.6</v>
      </c>
      <c r="F3238" s="4">
        <v>187</v>
      </c>
      <c r="H3238" s="4">
        <f t="shared" si="152"/>
        <v>1062.4274999999998</v>
      </c>
    </row>
    <row r="3239" spans="1:8" x14ac:dyDescent="0.25">
      <c r="A3239" s="1">
        <v>43965.625</v>
      </c>
      <c r="B3239" s="4">
        <v>155.48333333333329</v>
      </c>
      <c r="C3239" s="4">
        <f t="shared" si="150"/>
        <v>1364.3662499999998</v>
      </c>
      <c r="D3239" s="4">
        <f t="shared" si="151"/>
        <v>147.20000000000002</v>
      </c>
      <c r="F3239" s="4">
        <v>184</v>
      </c>
      <c r="H3239" s="4">
        <f t="shared" si="152"/>
        <v>1033.1662499999998</v>
      </c>
    </row>
    <row r="3240" spans="1:8" x14ac:dyDescent="0.25">
      <c r="A3240" s="1">
        <v>43965.666666666657</v>
      </c>
      <c r="B3240" s="4">
        <v>152.3666666666667</v>
      </c>
      <c r="C3240" s="4">
        <f t="shared" si="150"/>
        <v>1337.0175000000002</v>
      </c>
      <c r="D3240" s="4">
        <f t="shared" si="151"/>
        <v>149.6</v>
      </c>
      <c r="F3240" s="4">
        <v>187</v>
      </c>
      <c r="H3240" s="4">
        <f t="shared" si="152"/>
        <v>1000.4175000000002</v>
      </c>
    </row>
    <row r="3241" spans="1:8" x14ac:dyDescent="0.25">
      <c r="A3241" s="1">
        <v>43965.708333333343</v>
      </c>
      <c r="B3241" s="4">
        <v>148.65</v>
      </c>
      <c r="C3241" s="4">
        <f t="shared" si="150"/>
        <v>1304.4037499999999</v>
      </c>
      <c r="D3241" s="4">
        <f t="shared" si="151"/>
        <v>155.20000000000002</v>
      </c>
      <c r="F3241" s="4">
        <v>194</v>
      </c>
      <c r="H3241" s="4">
        <f t="shared" si="152"/>
        <v>955.2037499999999</v>
      </c>
    </row>
    <row r="3242" spans="1:8" x14ac:dyDescent="0.25">
      <c r="A3242" s="1">
        <v>43965.75</v>
      </c>
      <c r="B3242" s="4">
        <v>146.25</v>
      </c>
      <c r="C3242" s="4">
        <f t="shared" si="150"/>
        <v>1283.34375</v>
      </c>
      <c r="D3242" s="4">
        <f t="shared" si="151"/>
        <v>140.80000000000001</v>
      </c>
      <c r="F3242" s="4">
        <v>176</v>
      </c>
      <c r="H3242" s="4">
        <f t="shared" si="152"/>
        <v>966.54375000000005</v>
      </c>
    </row>
    <row r="3243" spans="1:8" x14ac:dyDescent="0.25">
      <c r="A3243" s="1">
        <v>43965.791666666657</v>
      </c>
      <c r="B3243" s="4">
        <v>143.65</v>
      </c>
      <c r="C3243" s="4">
        <f t="shared" si="150"/>
        <v>1260.5287499999999</v>
      </c>
      <c r="D3243" s="4">
        <f t="shared" si="151"/>
        <v>149.6</v>
      </c>
      <c r="F3243" s="4">
        <v>187</v>
      </c>
      <c r="H3243" s="4">
        <f t="shared" si="152"/>
        <v>923.92875000000004</v>
      </c>
    </row>
    <row r="3244" spans="1:8" x14ac:dyDescent="0.25">
      <c r="A3244" s="1">
        <v>43965.833333333343</v>
      </c>
      <c r="B3244" s="4">
        <v>142.06666666666669</v>
      </c>
      <c r="C3244" s="4">
        <f t="shared" si="150"/>
        <v>1246.6350000000002</v>
      </c>
      <c r="D3244" s="4">
        <f t="shared" si="151"/>
        <v>131.20000000000002</v>
      </c>
      <c r="F3244" s="4">
        <v>164</v>
      </c>
      <c r="H3244" s="4">
        <f t="shared" si="152"/>
        <v>951.43500000000017</v>
      </c>
    </row>
    <row r="3245" spans="1:8" x14ac:dyDescent="0.25">
      <c r="A3245" s="1">
        <v>43965.875</v>
      </c>
      <c r="B3245" s="4">
        <v>140.51666666666671</v>
      </c>
      <c r="C3245" s="4">
        <f t="shared" si="150"/>
        <v>1233.0337500000003</v>
      </c>
      <c r="D3245" s="4">
        <f t="shared" si="151"/>
        <v>130.4</v>
      </c>
      <c r="F3245" s="4">
        <v>163</v>
      </c>
      <c r="H3245" s="4">
        <f t="shared" si="152"/>
        <v>939.63375000000019</v>
      </c>
    </row>
    <row r="3246" spans="1:8" x14ac:dyDescent="0.25">
      <c r="A3246" s="1">
        <v>43965.916666666657</v>
      </c>
      <c r="B3246" s="4">
        <v>138.73333333333329</v>
      </c>
      <c r="C3246" s="4">
        <f t="shared" si="150"/>
        <v>1217.3849999999998</v>
      </c>
      <c r="D3246" s="4">
        <f t="shared" si="151"/>
        <v>135.20000000000002</v>
      </c>
      <c r="F3246" s="4">
        <v>169</v>
      </c>
      <c r="H3246" s="4">
        <f t="shared" si="152"/>
        <v>913.18499999999972</v>
      </c>
    </row>
    <row r="3247" spans="1:8" x14ac:dyDescent="0.25">
      <c r="A3247" s="1">
        <v>43965.958333333343</v>
      </c>
      <c r="B3247" s="4">
        <v>136.80000000000001</v>
      </c>
      <c r="C3247" s="4">
        <f t="shared" si="150"/>
        <v>1200.4200000000003</v>
      </c>
      <c r="D3247" s="4">
        <f t="shared" si="151"/>
        <v>126.4</v>
      </c>
      <c r="F3247" s="4">
        <v>158</v>
      </c>
      <c r="H3247" s="4">
        <f t="shared" si="152"/>
        <v>916.02000000000021</v>
      </c>
    </row>
    <row r="3248" spans="1:8" x14ac:dyDescent="0.25">
      <c r="A3248" s="1">
        <v>43966</v>
      </c>
      <c r="B3248" s="4">
        <v>135.85</v>
      </c>
      <c r="C3248" s="4">
        <f t="shared" si="150"/>
        <v>1192.08375</v>
      </c>
      <c r="D3248" s="4">
        <f t="shared" si="151"/>
        <v>125.60000000000001</v>
      </c>
      <c r="F3248" s="4">
        <v>157</v>
      </c>
      <c r="H3248" s="4">
        <f t="shared" si="152"/>
        <v>909.4837500000001</v>
      </c>
    </row>
    <row r="3249" spans="1:8" x14ac:dyDescent="0.25">
      <c r="A3249" s="1">
        <v>43966.041666666657</v>
      </c>
      <c r="B3249" s="4">
        <v>134.23728813559319</v>
      </c>
      <c r="C3249" s="4">
        <f t="shared" si="150"/>
        <v>1177.9322033898302</v>
      </c>
      <c r="D3249" s="4">
        <f t="shared" si="151"/>
        <v>138.30508474576274</v>
      </c>
      <c r="F3249" s="4">
        <v>172.88135593220341</v>
      </c>
      <c r="H3249" s="4">
        <f t="shared" si="152"/>
        <v>866.74576271186402</v>
      </c>
    </row>
    <row r="3250" spans="1:8" x14ac:dyDescent="0.25">
      <c r="A3250" s="1">
        <v>43966.083333333343</v>
      </c>
      <c r="B3250" s="4">
        <v>133.20338983050851</v>
      </c>
      <c r="C3250" s="4">
        <f t="shared" si="150"/>
        <v>1168.8597457627122</v>
      </c>
      <c r="D3250" s="4">
        <f t="shared" si="151"/>
        <v>120.40677966101697</v>
      </c>
      <c r="F3250" s="4">
        <v>150.5084745762712</v>
      </c>
      <c r="H3250" s="4">
        <f t="shared" si="152"/>
        <v>897.94449152542404</v>
      </c>
    </row>
    <row r="3251" spans="1:8" x14ac:dyDescent="0.25">
      <c r="A3251" s="1">
        <v>43966.125</v>
      </c>
      <c r="B3251" s="4">
        <v>133.32203389830511</v>
      </c>
      <c r="C3251" s="4">
        <f t="shared" si="150"/>
        <v>1169.9008474576272</v>
      </c>
      <c r="D3251" s="4">
        <f t="shared" si="151"/>
        <v>130.16949152542378</v>
      </c>
      <c r="F3251" s="4">
        <v>162.71186440677971</v>
      </c>
      <c r="H3251" s="4">
        <f t="shared" si="152"/>
        <v>877.01949152542363</v>
      </c>
    </row>
    <row r="3252" spans="1:8" x14ac:dyDescent="0.25">
      <c r="A3252" s="1">
        <v>43966.166666666657</v>
      </c>
      <c r="B3252" s="4">
        <v>133.22033898305091</v>
      </c>
      <c r="C3252" s="4">
        <f t="shared" si="150"/>
        <v>1169.0084745762717</v>
      </c>
      <c r="D3252" s="4">
        <f t="shared" si="151"/>
        <v>122.84745762711864</v>
      </c>
      <c r="F3252" s="4">
        <v>153.5593220338983</v>
      </c>
      <c r="H3252" s="4">
        <f t="shared" si="152"/>
        <v>892.60169491525471</v>
      </c>
    </row>
    <row r="3253" spans="1:8" x14ac:dyDescent="0.25">
      <c r="A3253" s="1">
        <v>43966.208333333343</v>
      </c>
      <c r="B3253" s="4">
        <v>133.37288135593221</v>
      </c>
      <c r="C3253" s="4">
        <f t="shared" si="150"/>
        <v>1170.347033898305</v>
      </c>
      <c r="D3253" s="4">
        <f t="shared" si="151"/>
        <v>126.91525423728815</v>
      </c>
      <c r="F3253" s="4">
        <v>158.64406779661019</v>
      </c>
      <c r="H3253" s="4">
        <f t="shared" si="152"/>
        <v>884.78771186440667</v>
      </c>
    </row>
    <row r="3254" spans="1:8" x14ac:dyDescent="0.25">
      <c r="A3254" s="1">
        <v>43966.25</v>
      </c>
      <c r="B3254" s="4">
        <v>134.76271186440681</v>
      </c>
      <c r="C3254" s="4">
        <f t="shared" si="150"/>
        <v>1182.5427966101697</v>
      </c>
      <c r="D3254" s="4">
        <f t="shared" si="151"/>
        <v>126.91525423728815</v>
      </c>
      <c r="F3254" s="4">
        <v>158.64406779661019</v>
      </c>
      <c r="H3254" s="4">
        <f t="shared" si="152"/>
        <v>896.98347457627142</v>
      </c>
    </row>
    <row r="3255" spans="1:8" x14ac:dyDescent="0.25">
      <c r="A3255" s="1">
        <v>43966.291666666657</v>
      </c>
      <c r="B3255" s="4">
        <v>137.4666666666667</v>
      </c>
      <c r="C3255" s="4">
        <f t="shared" si="150"/>
        <v>1206.2700000000002</v>
      </c>
      <c r="D3255" s="4">
        <f t="shared" si="151"/>
        <v>120</v>
      </c>
      <c r="F3255" s="4">
        <v>150</v>
      </c>
      <c r="H3255" s="4">
        <f t="shared" si="152"/>
        <v>936.27000000000021</v>
      </c>
    </row>
    <row r="3256" spans="1:8" x14ac:dyDescent="0.25">
      <c r="A3256" s="1">
        <v>43966.333333333343</v>
      </c>
      <c r="B3256" s="4">
        <v>142.31666666666669</v>
      </c>
      <c r="C3256" s="4">
        <f t="shared" si="150"/>
        <v>1248.8287500000004</v>
      </c>
      <c r="D3256" s="4">
        <f t="shared" si="151"/>
        <v>137.6</v>
      </c>
      <c r="F3256" s="4">
        <v>172</v>
      </c>
      <c r="H3256" s="4">
        <f t="shared" si="152"/>
        <v>939.22875000000045</v>
      </c>
    </row>
    <row r="3257" spans="1:8" x14ac:dyDescent="0.25">
      <c r="A3257" s="1">
        <v>43966.375</v>
      </c>
      <c r="B3257" s="4">
        <v>144.33333333333329</v>
      </c>
      <c r="C3257" s="4">
        <f t="shared" si="150"/>
        <v>1266.5249999999996</v>
      </c>
      <c r="D3257" s="4">
        <f t="shared" si="151"/>
        <v>143.20000000000002</v>
      </c>
      <c r="F3257" s="4">
        <v>179</v>
      </c>
      <c r="H3257" s="4">
        <f t="shared" si="152"/>
        <v>944.32499999999959</v>
      </c>
    </row>
    <row r="3258" spans="1:8" x14ac:dyDescent="0.25">
      <c r="A3258" s="1">
        <v>43966.416666666657</v>
      </c>
      <c r="B3258" s="4">
        <v>147.4666666666667</v>
      </c>
      <c r="C3258" s="4">
        <f t="shared" si="150"/>
        <v>1294.0200000000002</v>
      </c>
      <c r="D3258" s="4">
        <f t="shared" si="151"/>
        <v>149.6</v>
      </c>
      <c r="F3258" s="4">
        <v>187</v>
      </c>
      <c r="H3258" s="4">
        <f t="shared" si="152"/>
        <v>957.4200000000003</v>
      </c>
    </row>
    <row r="3259" spans="1:8" x14ac:dyDescent="0.25">
      <c r="A3259" s="1">
        <v>43966.458333333343</v>
      </c>
      <c r="B3259" s="4">
        <v>148.5333333333333</v>
      </c>
      <c r="C3259" s="4">
        <f t="shared" si="150"/>
        <v>1303.3799999999997</v>
      </c>
      <c r="D3259" s="4">
        <f t="shared" si="151"/>
        <v>148.80000000000001</v>
      </c>
      <c r="F3259" s="4">
        <v>186</v>
      </c>
      <c r="H3259" s="4">
        <f t="shared" si="152"/>
        <v>968.5799999999997</v>
      </c>
    </row>
    <row r="3260" spans="1:8" x14ac:dyDescent="0.25">
      <c r="A3260" s="1">
        <v>43966.5</v>
      </c>
      <c r="B3260" s="4">
        <v>146.91666666666671</v>
      </c>
      <c r="C3260" s="4">
        <f t="shared" si="150"/>
        <v>1289.1937500000004</v>
      </c>
      <c r="D3260" s="4">
        <f t="shared" si="151"/>
        <v>148.80000000000001</v>
      </c>
      <c r="F3260" s="4">
        <v>186</v>
      </c>
      <c r="H3260" s="4">
        <f t="shared" si="152"/>
        <v>954.39375000000041</v>
      </c>
    </row>
    <row r="3261" spans="1:8" x14ac:dyDescent="0.25">
      <c r="A3261" s="1">
        <v>43966.541666666657</v>
      </c>
      <c r="B3261" s="4">
        <v>148.8666666666667</v>
      </c>
      <c r="C3261" s="4">
        <f t="shared" si="150"/>
        <v>1306.3050000000003</v>
      </c>
      <c r="D3261" s="4">
        <f t="shared" si="151"/>
        <v>148.80000000000001</v>
      </c>
      <c r="F3261" s="4">
        <v>186</v>
      </c>
      <c r="H3261" s="4">
        <f t="shared" si="152"/>
        <v>971.50500000000034</v>
      </c>
    </row>
    <row r="3262" spans="1:8" x14ac:dyDescent="0.25">
      <c r="A3262" s="1">
        <v>43966.583333333343</v>
      </c>
      <c r="B3262" s="4">
        <v>160.4666666666667</v>
      </c>
      <c r="C3262" s="4">
        <f t="shared" si="150"/>
        <v>1408.0950000000003</v>
      </c>
      <c r="D3262" s="4">
        <f t="shared" si="151"/>
        <v>158.4</v>
      </c>
      <c r="F3262" s="4">
        <v>198</v>
      </c>
      <c r="H3262" s="4">
        <f t="shared" si="152"/>
        <v>1051.6950000000002</v>
      </c>
    </row>
    <row r="3263" spans="1:8" x14ac:dyDescent="0.25">
      <c r="A3263" s="1">
        <v>43966.625</v>
      </c>
      <c r="B3263" s="4">
        <v>162.6</v>
      </c>
      <c r="C3263" s="4">
        <f t="shared" si="150"/>
        <v>1426.8150000000001</v>
      </c>
      <c r="D3263" s="4">
        <f t="shared" si="151"/>
        <v>147.20000000000002</v>
      </c>
      <c r="F3263" s="4">
        <v>184</v>
      </c>
      <c r="H3263" s="4">
        <f t="shared" si="152"/>
        <v>1095.615</v>
      </c>
    </row>
    <row r="3264" spans="1:8" x14ac:dyDescent="0.25">
      <c r="A3264" s="1">
        <v>43966.666666666657</v>
      </c>
      <c r="B3264" s="4">
        <v>162.23333333333329</v>
      </c>
      <c r="C3264" s="4">
        <f t="shared" si="150"/>
        <v>1423.5974999999999</v>
      </c>
      <c r="D3264" s="4">
        <f t="shared" si="151"/>
        <v>164</v>
      </c>
      <c r="F3264" s="4">
        <v>205</v>
      </c>
      <c r="H3264" s="4">
        <f t="shared" si="152"/>
        <v>1054.5974999999999</v>
      </c>
    </row>
    <row r="3265" spans="1:8" x14ac:dyDescent="0.25">
      <c r="A3265" s="1">
        <v>43966.708333333343</v>
      </c>
      <c r="B3265" s="4">
        <v>159.65</v>
      </c>
      <c r="C3265" s="4">
        <f t="shared" si="150"/>
        <v>1400.92875</v>
      </c>
      <c r="D3265" s="4">
        <f t="shared" si="151"/>
        <v>154.4</v>
      </c>
      <c r="F3265" s="4">
        <v>193</v>
      </c>
      <c r="H3265" s="4">
        <f t="shared" si="152"/>
        <v>1053.5287499999999</v>
      </c>
    </row>
    <row r="3266" spans="1:8" x14ac:dyDescent="0.25">
      <c r="A3266" s="1">
        <v>43966.75</v>
      </c>
      <c r="B3266" s="4">
        <v>156.19999999999999</v>
      </c>
      <c r="C3266" s="4">
        <f t="shared" si="150"/>
        <v>1370.6549999999997</v>
      </c>
      <c r="D3266" s="4">
        <f t="shared" si="151"/>
        <v>147.20000000000002</v>
      </c>
      <c r="F3266" s="4">
        <v>184</v>
      </c>
      <c r="H3266" s="4">
        <f t="shared" si="152"/>
        <v>1039.4549999999997</v>
      </c>
    </row>
    <row r="3267" spans="1:8" x14ac:dyDescent="0.25">
      <c r="A3267" s="1">
        <v>43966.791666666657</v>
      </c>
      <c r="B3267" s="4">
        <v>152.16666666666671</v>
      </c>
      <c r="C3267" s="4">
        <f t="shared" si="150"/>
        <v>1335.2625000000003</v>
      </c>
      <c r="D3267" s="4">
        <f t="shared" si="151"/>
        <v>153.60000000000002</v>
      </c>
      <c r="F3267" s="4">
        <v>192</v>
      </c>
      <c r="H3267" s="4">
        <f t="shared" si="152"/>
        <v>989.66250000000036</v>
      </c>
    </row>
    <row r="3268" spans="1:8" x14ac:dyDescent="0.25">
      <c r="A3268" s="1">
        <v>43966.833333333343</v>
      </c>
      <c r="B3268" s="4">
        <v>147.01666666666671</v>
      </c>
      <c r="C3268" s="4">
        <f t="shared" si="150"/>
        <v>1290.0712500000002</v>
      </c>
      <c r="D3268" s="4">
        <f t="shared" si="151"/>
        <v>145.6</v>
      </c>
      <c r="F3268" s="4">
        <v>182</v>
      </c>
      <c r="H3268" s="4">
        <f t="shared" si="152"/>
        <v>962.47125000000028</v>
      </c>
    </row>
    <row r="3269" spans="1:8" x14ac:dyDescent="0.25">
      <c r="A3269" s="1">
        <v>43966.875</v>
      </c>
      <c r="B3269" s="4">
        <v>141.9666666666667</v>
      </c>
      <c r="C3269" s="4">
        <f t="shared" si="150"/>
        <v>1245.7575000000002</v>
      </c>
      <c r="D3269" s="4">
        <f t="shared" si="151"/>
        <v>146.4</v>
      </c>
      <c r="F3269" s="4">
        <v>183</v>
      </c>
      <c r="H3269" s="4">
        <f t="shared" si="152"/>
        <v>916.35750000000007</v>
      </c>
    </row>
    <row r="3270" spans="1:8" x14ac:dyDescent="0.25">
      <c r="A3270" s="1">
        <v>43966.916666666657</v>
      </c>
      <c r="B3270" s="4">
        <v>138.56666666666669</v>
      </c>
      <c r="C3270" s="4">
        <f t="shared" si="150"/>
        <v>1215.9225000000004</v>
      </c>
      <c r="D3270" s="4">
        <f t="shared" si="151"/>
        <v>144.80000000000001</v>
      </c>
      <c r="F3270" s="4">
        <v>181</v>
      </c>
      <c r="H3270" s="4">
        <f t="shared" si="152"/>
        <v>890.1225000000004</v>
      </c>
    </row>
    <row r="3271" spans="1:8" x14ac:dyDescent="0.25">
      <c r="A3271" s="1">
        <v>43966.958333333343</v>
      </c>
      <c r="B3271" s="4">
        <v>135.93333333333331</v>
      </c>
      <c r="C3271" s="4">
        <f t="shared" si="150"/>
        <v>1192.8149999999998</v>
      </c>
      <c r="D3271" s="4">
        <f t="shared" si="151"/>
        <v>136</v>
      </c>
      <c r="F3271" s="4">
        <v>170</v>
      </c>
      <c r="H3271" s="4">
        <f t="shared" si="152"/>
        <v>886.81499999999983</v>
      </c>
    </row>
    <row r="3272" spans="1:8" x14ac:dyDescent="0.25">
      <c r="A3272" s="1">
        <v>43967</v>
      </c>
      <c r="B3272" s="4">
        <v>133.8833333333333</v>
      </c>
      <c r="C3272" s="4">
        <f t="shared" si="150"/>
        <v>1174.8262499999998</v>
      </c>
      <c r="D3272" s="4">
        <f t="shared" si="151"/>
        <v>129.6</v>
      </c>
      <c r="F3272" s="4">
        <v>162</v>
      </c>
      <c r="H3272" s="4">
        <f t="shared" si="152"/>
        <v>883.22624999999994</v>
      </c>
    </row>
    <row r="3273" spans="1:8" x14ac:dyDescent="0.25">
      <c r="A3273" s="1">
        <v>43967.041666666657</v>
      </c>
      <c r="B3273" s="4">
        <v>132.25</v>
      </c>
      <c r="C3273" s="4">
        <f t="shared" ref="C3273:C3336" si="153">B3273*$C$2*$C$3/$C$4/3600</f>
        <v>1160.4937500000001</v>
      </c>
      <c r="D3273" s="4">
        <f t="shared" ref="D3273:D3336" si="154">F3273/0.5*0.4</f>
        <v>128</v>
      </c>
      <c r="F3273" s="4">
        <v>160</v>
      </c>
      <c r="H3273" s="4">
        <f t="shared" ref="H3273:H3336" si="155">C3273-D3273-F3273</f>
        <v>872.49375000000009</v>
      </c>
    </row>
    <row r="3274" spans="1:8" x14ac:dyDescent="0.25">
      <c r="A3274" s="1">
        <v>43967.083333333343</v>
      </c>
      <c r="B3274" s="4">
        <v>132.4666666666667</v>
      </c>
      <c r="C3274" s="4">
        <f t="shared" si="153"/>
        <v>1162.3950000000004</v>
      </c>
      <c r="D3274" s="4">
        <f t="shared" si="154"/>
        <v>128</v>
      </c>
      <c r="F3274" s="4">
        <v>160</v>
      </c>
      <c r="H3274" s="4">
        <f t="shared" si="155"/>
        <v>874.39500000000044</v>
      </c>
    </row>
    <row r="3275" spans="1:8" x14ac:dyDescent="0.25">
      <c r="A3275" s="1">
        <v>43967.125</v>
      </c>
      <c r="B3275" s="4">
        <v>131.69999999999999</v>
      </c>
      <c r="C3275" s="4">
        <f t="shared" si="153"/>
        <v>1155.6674999999998</v>
      </c>
      <c r="D3275" s="4">
        <f t="shared" si="154"/>
        <v>120.80000000000001</v>
      </c>
      <c r="F3275" s="4">
        <v>151</v>
      </c>
      <c r="H3275" s="4">
        <f t="shared" si="155"/>
        <v>883.86749999999984</v>
      </c>
    </row>
    <row r="3276" spans="1:8" x14ac:dyDescent="0.25">
      <c r="A3276" s="1">
        <v>43967.166666666657</v>
      </c>
      <c r="B3276" s="4">
        <v>130.6333333333333</v>
      </c>
      <c r="C3276" s="4">
        <f t="shared" si="153"/>
        <v>1146.3074999999997</v>
      </c>
      <c r="D3276" s="4">
        <f t="shared" si="154"/>
        <v>125.60000000000001</v>
      </c>
      <c r="F3276" s="4">
        <v>157</v>
      </c>
      <c r="H3276" s="4">
        <f t="shared" si="155"/>
        <v>863.70749999999964</v>
      </c>
    </row>
    <row r="3277" spans="1:8" x14ac:dyDescent="0.25">
      <c r="A3277" s="1">
        <v>43967.208333333343</v>
      </c>
      <c r="B3277" s="4">
        <v>130.3666666666667</v>
      </c>
      <c r="C3277" s="4">
        <f t="shared" si="153"/>
        <v>1143.9675000000004</v>
      </c>
      <c r="D3277" s="4">
        <f t="shared" si="154"/>
        <v>110.4</v>
      </c>
      <c r="F3277" s="4">
        <v>138</v>
      </c>
      <c r="H3277" s="4">
        <f t="shared" si="155"/>
        <v>895.56750000000034</v>
      </c>
    </row>
    <row r="3278" spans="1:8" x14ac:dyDescent="0.25">
      <c r="A3278" s="1">
        <v>43967.25</v>
      </c>
      <c r="B3278" s="4">
        <v>133.7833333333333</v>
      </c>
      <c r="C3278" s="4">
        <f t="shared" si="153"/>
        <v>1173.9487499999998</v>
      </c>
      <c r="D3278" s="4">
        <f t="shared" si="154"/>
        <v>123.2</v>
      </c>
      <c r="F3278" s="4">
        <v>154</v>
      </c>
      <c r="H3278" s="4">
        <f t="shared" si="155"/>
        <v>896.74874999999975</v>
      </c>
    </row>
    <row r="3279" spans="1:8" x14ac:dyDescent="0.25">
      <c r="A3279" s="1">
        <v>43967.291666666657</v>
      </c>
      <c r="B3279" s="4">
        <v>146.1166666666667</v>
      </c>
      <c r="C3279" s="4">
        <f t="shared" si="153"/>
        <v>1282.1737500000002</v>
      </c>
      <c r="D3279" s="4">
        <f t="shared" si="154"/>
        <v>137.6</v>
      </c>
      <c r="F3279" s="4">
        <v>172</v>
      </c>
      <c r="H3279" s="4">
        <f t="shared" si="155"/>
        <v>972.57375000000025</v>
      </c>
    </row>
    <row r="3280" spans="1:8" x14ac:dyDescent="0.25">
      <c r="A3280" s="1">
        <v>43967.333333333343</v>
      </c>
      <c r="B3280" s="4">
        <v>155.81666666666669</v>
      </c>
      <c r="C3280" s="4">
        <f t="shared" si="153"/>
        <v>1367.2912500000002</v>
      </c>
      <c r="D3280" s="4">
        <f t="shared" si="154"/>
        <v>163.20000000000002</v>
      </c>
      <c r="F3280" s="4">
        <v>204</v>
      </c>
      <c r="H3280" s="4">
        <f t="shared" si="155"/>
        <v>1000.0912500000002</v>
      </c>
    </row>
    <row r="3281" spans="1:8" x14ac:dyDescent="0.25">
      <c r="A3281" s="1">
        <v>43967.375</v>
      </c>
      <c r="B3281" s="4">
        <v>160.56666666666669</v>
      </c>
      <c r="C3281" s="4">
        <f t="shared" si="153"/>
        <v>1408.9725000000003</v>
      </c>
      <c r="D3281" s="4">
        <f t="shared" si="154"/>
        <v>144.80000000000001</v>
      </c>
      <c r="F3281" s="4">
        <v>181</v>
      </c>
      <c r="H3281" s="4">
        <f t="shared" si="155"/>
        <v>1083.1725000000004</v>
      </c>
    </row>
    <row r="3282" spans="1:8" x14ac:dyDescent="0.25">
      <c r="A3282" s="1">
        <v>43967.416666666657</v>
      </c>
      <c r="B3282" s="4">
        <v>167.18333333333331</v>
      </c>
      <c r="C3282" s="4">
        <f t="shared" si="153"/>
        <v>1467.0337499999998</v>
      </c>
      <c r="D3282" s="4">
        <f t="shared" si="154"/>
        <v>160</v>
      </c>
      <c r="F3282" s="4">
        <v>200</v>
      </c>
      <c r="H3282" s="4">
        <f t="shared" si="155"/>
        <v>1107.0337499999998</v>
      </c>
    </row>
    <row r="3283" spans="1:8" x14ac:dyDescent="0.25">
      <c r="A3283" s="1">
        <v>43967.458333333343</v>
      </c>
      <c r="B3283" s="4">
        <v>173.0333333333333</v>
      </c>
      <c r="C3283" s="4">
        <f t="shared" si="153"/>
        <v>1518.3674999999998</v>
      </c>
      <c r="D3283" s="4">
        <f t="shared" si="154"/>
        <v>168</v>
      </c>
      <c r="F3283" s="4">
        <v>210</v>
      </c>
      <c r="H3283" s="4">
        <f t="shared" si="155"/>
        <v>1140.3674999999998</v>
      </c>
    </row>
    <row r="3284" spans="1:8" x14ac:dyDescent="0.25">
      <c r="A3284" s="1">
        <v>43967.5</v>
      </c>
      <c r="B3284" s="4">
        <v>177.05</v>
      </c>
      <c r="C3284" s="4">
        <f t="shared" si="153"/>
        <v>1553.6137500000002</v>
      </c>
      <c r="D3284" s="4">
        <f t="shared" si="154"/>
        <v>166.4</v>
      </c>
      <c r="F3284" s="4">
        <v>208</v>
      </c>
      <c r="H3284" s="4">
        <f t="shared" si="155"/>
        <v>1179.2137500000001</v>
      </c>
    </row>
    <row r="3285" spans="1:8" x14ac:dyDescent="0.25">
      <c r="A3285" s="1">
        <v>43967.541666666657</v>
      </c>
      <c r="B3285" s="4">
        <v>166.5333333333333</v>
      </c>
      <c r="C3285" s="4">
        <f t="shared" si="153"/>
        <v>1461.3299999999997</v>
      </c>
      <c r="D3285" s="4">
        <f t="shared" si="154"/>
        <v>162.4</v>
      </c>
      <c r="F3285" s="4">
        <v>203</v>
      </c>
      <c r="H3285" s="4">
        <f t="shared" si="155"/>
        <v>1095.9299999999996</v>
      </c>
    </row>
    <row r="3286" spans="1:8" x14ac:dyDescent="0.25">
      <c r="A3286" s="1">
        <v>43967.583333333343</v>
      </c>
      <c r="B3286" s="4">
        <v>147.83333333333329</v>
      </c>
      <c r="C3286" s="4">
        <f t="shared" si="153"/>
        <v>1297.2374999999997</v>
      </c>
      <c r="D3286" s="4">
        <f t="shared" si="154"/>
        <v>149.6</v>
      </c>
      <c r="F3286" s="4">
        <v>187</v>
      </c>
      <c r="H3286" s="4">
        <f t="shared" si="155"/>
        <v>960.63749999999982</v>
      </c>
    </row>
    <row r="3287" spans="1:8" x14ac:dyDescent="0.25">
      <c r="A3287" s="1">
        <v>43967.625</v>
      </c>
      <c r="B3287" s="4">
        <v>138.18333333333331</v>
      </c>
      <c r="C3287" s="4">
        <f t="shared" si="153"/>
        <v>1212.5587499999997</v>
      </c>
      <c r="D3287" s="4">
        <f t="shared" si="154"/>
        <v>154.4</v>
      </c>
      <c r="F3287" s="4">
        <v>193</v>
      </c>
      <c r="H3287" s="4">
        <f t="shared" si="155"/>
        <v>865.1587499999996</v>
      </c>
    </row>
    <row r="3288" spans="1:8" x14ac:dyDescent="0.25">
      <c r="A3288" s="1">
        <v>43967.666666666657</v>
      </c>
      <c r="B3288" s="4">
        <v>133.2166666666667</v>
      </c>
      <c r="C3288" s="4">
        <f t="shared" si="153"/>
        <v>1168.9762500000002</v>
      </c>
      <c r="D3288" s="4">
        <f t="shared" si="154"/>
        <v>137.6</v>
      </c>
      <c r="F3288" s="4">
        <v>172</v>
      </c>
      <c r="H3288" s="4">
        <f t="shared" si="155"/>
        <v>859.37625000000025</v>
      </c>
    </row>
    <row r="3289" spans="1:8" x14ac:dyDescent="0.25">
      <c r="A3289" s="1">
        <v>43967.708333333343</v>
      </c>
      <c r="B3289" s="4">
        <v>128.08333333333329</v>
      </c>
      <c r="C3289" s="4">
        <f t="shared" si="153"/>
        <v>1123.9312499999996</v>
      </c>
      <c r="D3289" s="4">
        <f t="shared" si="154"/>
        <v>129.6</v>
      </c>
      <c r="F3289" s="4">
        <v>162</v>
      </c>
      <c r="H3289" s="4">
        <f t="shared" si="155"/>
        <v>832.33124999999961</v>
      </c>
    </row>
    <row r="3290" spans="1:8" x14ac:dyDescent="0.25">
      <c r="A3290" s="1">
        <v>43967.75</v>
      </c>
      <c r="B3290" s="4">
        <v>126.3666666666667</v>
      </c>
      <c r="C3290" s="4">
        <f t="shared" si="153"/>
        <v>1108.8675000000003</v>
      </c>
      <c r="D3290" s="4">
        <f t="shared" si="154"/>
        <v>140.80000000000001</v>
      </c>
      <c r="F3290" s="4">
        <v>176</v>
      </c>
      <c r="H3290" s="4">
        <f t="shared" si="155"/>
        <v>792.06750000000034</v>
      </c>
    </row>
    <row r="3291" spans="1:8" x14ac:dyDescent="0.25">
      <c r="A3291" s="1">
        <v>43967.791666666657</v>
      </c>
      <c r="B3291" s="4">
        <v>125.35</v>
      </c>
      <c r="C3291" s="4">
        <f t="shared" si="153"/>
        <v>1099.94625</v>
      </c>
      <c r="D3291" s="4">
        <f t="shared" si="154"/>
        <v>127.2</v>
      </c>
      <c r="F3291" s="4">
        <v>159</v>
      </c>
      <c r="H3291" s="4">
        <f t="shared" si="155"/>
        <v>813.74624999999992</v>
      </c>
    </row>
    <row r="3292" spans="1:8" x14ac:dyDescent="0.25">
      <c r="A3292" s="1">
        <v>43967.833333333343</v>
      </c>
      <c r="B3292" s="4">
        <v>125.3333333333333</v>
      </c>
      <c r="C3292" s="4">
        <f t="shared" si="153"/>
        <v>1099.7999999999995</v>
      </c>
      <c r="D3292" s="4">
        <f t="shared" si="154"/>
        <v>125.60000000000001</v>
      </c>
      <c r="F3292" s="4">
        <v>157</v>
      </c>
      <c r="H3292" s="4">
        <f t="shared" si="155"/>
        <v>817.19999999999948</v>
      </c>
    </row>
    <row r="3293" spans="1:8" x14ac:dyDescent="0.25">
      <c r="A3293" s="1">
        <v>43967.875</v>
      </c>
      <c r="B3293" s="4">
        <v>124.06666666666671</v>
      </c>
      <c r="C3293" s="4">
        <f t="shared" si="153"/>
        <v>1088.6850000000004</v>
      </c>
      <c r="D3293" s="4">
        <f t="shared" si="154"/>
        <v>124.80000000000001</v>
      </c>
      <c r="F3293" s="4">
        <v>156</v>
      </c>
      <c r="H3293" s="4">
        <f t="shared" si="155"/>
        <v>807.88500000000045</v>
      </c>
    </row>
    <row r="3294" spans="1:8" x14ac:dyDescent="0.25">
      <c r="A3294" s="1">
        <v>43967.916666666657</v>
      </c>
      <c r="B3294" s="4">
        <v>129.19999999999999</v>
      </c>
      <c r="C3294" s="4">
        <f t="shared" si="153"/>
        <v>1133.7299999999998</v>
      </c>
      <c r="D3294" s="4">
        <f t="shared" si="154"/>
        <v>143.20000000000002</v>
      </c>
      <c r="F3294" s="4">
        <v>179</v>
      </c>
      <c r="H3294" s="4">
        <f t="shared" si="155"/>
        <v>811.52999999999975</v>
      </c>
    </row>
    <row r="3295" spans="1:8" x14ac:dyDescent="0.25">
      <c r="A3295" s="1">
        <v>43967.958333333343</v>
      </c>
      <c r="B3295" s="4">
        <v>134.94999999999999</v>
      </c>
      <c r="C3295" s="4">
        <f t="shared" si="153"/>
        <v>1184.1862499999997</v>
      </c>
      <c r="D3295" s="4">
        <f t="shared" si="154"/>
        <v>134.4</v>
      </c>
      <c r="F3295" s="4">
        <v>168</v>
      </c>
      <c r="H3295" s="4">
        <f t="shared" si="155"/>
        <v>881.78624999999965</v>
      </c>
    </row>
    <row r="3296" spans="1:8" x14ac:dyDescent="0.25">
      <c r="A3296" s="1">
        <v>43968</v>
      </c>
      <c r="B3296" s="4">
        <v>138.0333333333333</v>
      </c>
      <c r="C3296" s="4">
        <f t="shared" si="153"/>
        <v>1211.2424999999998</v>
      </c>
      <c r="D3296" s="4">
        <f t="shared" si="154"/>
        <v>152</v>
      </c>
      <c r="F3296" s="4">
        <v>190</v>
      </c>
      <c r="H3296" s="4">
        <f t="shared" si="155"/>
        <v>869.24249999999984</v>
      </c>
    </row>
    <row r="3297" spans="1:8" x14ac:dyDescent="0.25">
      <c r="A3297" s="1">
        <v>43968.041666666657</v>
      </c>
      <c r="B3297" s="4">
        <v>139.43333333333331</v>
      </c>
      <c r="C3297" s="4">
        <f t="shared" si="153"/>
        <v>1223.5274999999997</v>
      </c>
      <c r="D3297" s="4">
        <f t="shared" si="154"/>
        <v>144</v>
      </c>
      <c r="F3297" s="4">
        <v>180</v>
      </c>
      <c r="H3297" s="4">
        <f t="shared" si="155"/>
        <v>899.52749999999969</v>
      </c>
    </row>
    <row r="3298" spans="1:8" x14ac:dyDescent="0.25">
      <c r="A3298" s="1">
        <v>43968.083333333343</v>
      </c>
      <c r="B3298" s="4">
        <v>143.81666666666669</v>
      </c>
      <c r="C3298" s="4">
        <f t="shared" si="153"/>
        <v>1261.9912500000003</v>
      </c>
      <c r="D3298" s="4">
        <f t="shared" si="154"/>
        <v>157.60000000000002</v>
      </c>
      <c r="F3298" s="4">
        <v>197</v>
      </c>
      <c r="H3298" s="4">
        <f t="shared" si="155"/>
        <v>907.39125000000013</v>
      </c>
    </row>
    <row r="3299" spans="1:8" x14ac:dyDescent="0.25">
      <c r="A3299" s="1">
        <v>43968.125</v>
      </c>
      <c r="B3299" s="4">
        <v>148.5333333333333</v>
      </c>
      <c r="C3299" s="4">
        <f t="shared" si="153"/>
        <v>1303.3799999999997</v>
      </c>
      <c r="D3299" s="4">
        <f t="shared" si="154"/>
        <v>144.80000000000001</v>
      </c>
      <c r="F3299" s="4">
        <v>181</v>
      </c>
      <c r="H3299" s="4">
        <f t="shared" si="155"/>
        <v>977.5799999999997</v>
      </c>
    </row>
    <row r="3300" spans="1:8" x14ac:dyDescent="0.25">
      <c r="A3300" s="1">
        <v>43968.166666666657</v>
      </c>
      <c r="B3300" s="4">
        <v>148.91666666666671</v>
      </c>
      <c r="C3300" s="4">
        <f t="shared" si="153"/>
        <v>1306.7437500000003</v>
      </c>
      <c r="D3300" s="4">
        <f t="shared" si="154"/>
        <v>157.60000000000002</v>
      </c>
      <c r="F3300" s="4">
        <v>197</v>
      </c>
      <c r="H3300" s="4">
        <f t="shared" si="155"/>
        <v>952.14375000000018</v>
      </c>
    </row>
    <row r="3301" spans="1:8" x14ac:dyDescent="0.25">
      <c r="A3301" s="1">
        <v>43968.208333333343</v>
      </c>
      <c r="B3301" s="4">
        <v>150.30000000000001</v>
      </c>
      <c r="C3301" s="4">
        <f t="shared" si="153"/>
        <v>1318.8825000000002</v>
      </c>
      <c r="D3301" s="4">
        <f t="shared" si="154"/>
        <v>152.80000000000001</v>
      </c>
      <c r="F3301" s="4">
        <v>191</v>
      </c>
      <c r="H3301" s="4">
        <f t="shared" si="155"/>
        <v>975.08250000000021</v>
      </c>
    </row>
    <row r="3302" spans="1:8" x14ac:dyDescent="0.25">
      <c r="A3302" s="1">
        <v>43968.25</v>
      </c>
      <c r="B3302" s="4">
        <v>160.6</v>
      </c>
      <c r="C3302" s="4">
        <f t="shared" si="153"/>
        <v>1409.2650000000001</v>
      </c>
      <c r="D3302" s="4">
        <f t="shared" si="154"/>
        <v>154.4</v>
      </c>
      <c r="F3302" s="4">
        <v>193</v>
      </c>
      <c r="H3302" s="4">
        <f t="shared" si="155"/>
        <v>1061.865</v>
      </c>
    </row>
    <row r="3303" spans="1:8" x14ac:dyDescent="0.25">
      <c r="A3303" s="1">
        <v>43968.291666666657</v>
      </c>
      <c r="B3303" s="4">
        <v>168.83333333333329</v>
      </c>
      <c r="C3303" s="4">
        <f t="shared" si="153"/>
        <v>1481.5124999999998</v>
      </c>
      <c r="D3303" s="4">
        <f t="shared" si="154"/>
        <v>163.20000000000002</v>
      </c>
      <c r="F3303" s="4">
        <v>204</v>
      </c>
      <c r="H3303" s="4">
        <f t="shared" si="155"/>
        <v>1114.3124999999998</v>
      </c>
    </row>
    <row r="3304" spans="1:8" x14ac:dyDescent="0.25">
      <c r="A3304" s="1">
        <v>43968.333333333343</v>
      </c>
      <c r="B3304" s="4">
        <v>170.81355932203391</v>
      </c>
      <c r="C3304" s="4">
        <f t="shared" si="153"/>
        <v>1498.8889830508476</v>
      </c>
      <c r="D3304" s="4">
        <f t="shared" si="154"/>
        <v>163.52542372881354</v>
      </c>
      <c r="F3304" s="4">
        <v>204.40677966101691</v>
      </c>
      <c r="H3304" s="4">
        <f t="shared" si="155"/>
        <v>1130.9567796610172</v>
      </c>
    </row>
    <row r="3305" spans="1:8" x14ac:dyDescent="0.25">
      <c r="A3305" s="1">
        <v>43968.375</v>
      </c>
      <c r="B3305" s="4">
        <v>171.84745762711859</v>
      </c>
      <c r="C3305" s="4">
        <f t="shared" si="153"/>
        <v>1507.9614406779654</v>
      </c>
      <c r="D3305" s="4">
        <f t="shared" si="154"/>
        <v>169.22033898305082</v>
      </c>
      <c r="F3305" s="4">
        <v>211.52542372881351</v>
      </c>
      <c r="H3305" s="4">
        <f t="shared" si="155"/>
        <v>1127.2156779661009</v>
      </c>
    </row>
    <row r="3306" spans="1:8" x14ac:dyDescent="0.25">
      <c r="A3306" s="1">
        <v>43968.416666666657</v>
      </c>
      <c r="B3306" s="4">
        <v>168.11864406779659</v>
      </c>
      <c r="C3306" s="4">
        <f t="shared" si="153"/>
        <v>1475.2411016949152</v>
      </c>
      <c r="D3306" s="4">
        <f t="shared" si="154"/>
        <v>167.59322033898306</v>
      </c>
      <c r="F3306" s="4">
        <v>209.4915254237288</v>
      </c>
      <c r="H3306" s="4">
        <f t="shared" si="155"/>
        <v>1098.1563559322035</v>
      </c>
    </row>
    <row r="3307" spans="1:8" x14ac:dyDescent="0.25">
      <c r="A3307" s="1">
        <v>43968.458333333343</v>
      </c>
      <c r="B3307" s="4">
        <v>166.4736842105263</v>
      </c>
      <c r="C3307" s="4">
        <f t="shared" si="153"/>
        <v>1460.8065789473683</v>
      </c>
      <c r="D3307" s="4">
        <f t="shared" si="154"/>
        <v>173.47368421052633</v>
      </c>
      <c r="F3307" s="4">
        <v>216.84210526315789</v>
      </c>
      <c r="H3307" s="4">
        <f t="shared" si="155"/>
        <v>1070.4907894736841</v>
      </c>
    </row>
    <row r="3308" spans="1:8" x14ac:dyDescent="0.25">
      <c r="A3308" s="1">
        <v>43968.5</v>
      </c>
      <c r="B3308" s="4">
        <v>164.95</v>
      </c>
      <c r="C3308" s="4">
        <f t="shared" si="153"/>
        <v>1447.4362499999997</v>
      </c>
      <c r="D3308" s="4">
        <f t="shared" si="154"/>
        <v>162.4</v>
      </c>
      <c r="F3308" s="4">
        <v>203</v>
      </c>
      <c r="H3308" s="4">
        <f t="shared" si="155"/>
        <v>1082.0362499999997</v>
      </c>
    </row>
    <row r="3309" spans="1:8" x14ac:dyDescent="0.25">
      <c r="A3309" s="1">
        <v>43968.541666666657</v>
      </c>
      <c r="B3309" s="4">
        <v>163.4</v>
      </c>
      <c r="C3309" s="4">
        <f t="shared" si="153"/>
        <v>1433.835</v>
      </c>
      <c r="D3309" s="4">
        <f t="shared" si="154"/>
        <v>163.20000000000002</v>
      </c>
      <c r="F3309" s="4">
        <v>204</v>
      </c>
      <c r="H3309" s="4">
        <f t="shared" si="155"/>
        <v>1066.635</v>
      </c>
    </row>
    <row r="3310" spans="1:8" x14ac:dyDescent="0.25">
      <c r="A3310" s="1">
        <v>43968.583333333343</v>
      </c>
      <c r="B3310" s="4">
        <v>159.48333333333329</v>
      </c>
      <c r="C3310" s="4">
        <f t="shared" si="153"/>
        <v>1399.4662499999997</v>
      </c>
      <c r="D3310" s="4">
        <f t="shared" si="154"/>
        <v>165.60000000000002</v>
      </c>
      <c r="F3310" s="4">
        <v>207</v>
      </c>
      <c r="H3310" s="4">
        <f t="shared" si="155"/>
        <v>1026.8662499999996</v>
      </c>
    </row>
    <row r="3311" spans="1:8" x14ac:dyDescent="0.25">
      <c r="A3311" s="1">
        <v>43968.625</v>
      </c>
      <c r="B3311" s="4">
        <v>155.2166666666667</v>
      </c>
      <c r="C3311" s="4">
        <f t="shared" si="153"/>
        <v>1362.0262500000003</v>
      </c>
      <c r="D3311" s="4">
        <f t="shared" si="154"/>
        <v>156</v>
      </c>
      <c r="F3311" s="4">
        <v>195</v>
      </c>
      <c r="H3311" s="4">
        <f t="shared" si="155"/>
        <v>1011.0262500000003</v>
      </c>
    </row>
    <row r="3312" spans="1:8" x14ac:dyDescent="0.25">
      <c r="A3312" s="1">
        <v>43968.666666666657</v>
      </c>
      <c r="B3312" s="4">
        <v>151.85</v>
      </c>
      <c r="C3312" s="4">
        <f t="shared" si="153"/>
        <v>1332.4837500000001</v>
      </c>
      <c r="D3312" s="4">
        <f t="shared" si="154"/>
        <v>140</v>
      </c>
      <c r="F3312" s="4">
        <v>175</v>
      </c>
      <c r="H3312" s="4">
        <f t="shared" si="155"/>
        <v>1017.4837500000001</v>
      </c>
    </row>
    <row r="3313" spans="1:8" x14ac:dyDescent="0.25">
      <c r="A3313" s="1">
        <v>43968.708333333343</v>
      </c>
      <c r="B3313" s="4">
        <v>148.25</v>
      </c>
      <c r="C3313" s="4">
        <f t="shared" si="153"/>
        <v>1300.89375</v>
      </c>
      <c r="D3313" s="4">
        <f t="shared" si="154"/>
        <v>158.4</v>
      </c>
      <c r="F3313" s="4">
        <v>198</v>
      </c>
      <c r="H3313" s="4">
        <f t="shared" si="155"/>
        <v>944.49374999999986</v>
      </c>
    </row>
    <row r="3314" spans="1:8" x14ac:dyDescent="0.25">
      <c r="A3314" s="1">
        <v>43968.75</v>
      </c>
      <c r="B3314" s="4">
        <v>142.56666666666669</v>
      </c>
      <c r="C3314" s="4">
        <f t="shared" si="153"/>
        <v>1251.0225000000003</v>
      </c>
      <c r="D3314" s="4">
        <f t="shared" si="154"/>
        <v>150.4</v>
      </c>
      <c r="F3314" s="4">
        <v>188</v>
      </c>
      <c r="H3314" s="4">
        <f t="shared" si="155"/>
        <v>912.62250000000017</v>
      </c>
    </row>
    <row r="3315" spans="1:8" x14ac:dyDescent="0.25">
      <c r="A3315" s="1">
        <v>43968.791666666657</v>
      </c>
      <c r="B3315" s="4">
        <v>141.1333333333333</v>
      </c>
      <c r="C3315" s="4">
        <f t="shared" si="153"/>
        <v>1238.4449999999997</v>
      </c>
      <c r="D3315" s="4">
        <f t="shared" si="154"/>
        <v>151.20000000000002</v>
      </c>
      <c r="F3315" s="4">
        <v>189</v>
      </c>
      <c r="H3315" s="4">
        <f t="shared" si="155"/>
        <v>898.24499999999966</v>
      </c>
    </row>
    <row r="3316" spans="1:8" x14ac:dyDescent="0.25">
      <c r="A3316" s="1">
        <v>43968.833333333343</v>
      </c>
      <c r="B3316" s="4">
        <v>143.06666666666669</v>
      </c>
      <c r="C3316" s="4">
        <f t="shared" si="153"/>
        <v>1255.4100000000003</v>
      </c>
      <c r="D3316" s="4">
        <f t="shared" si="154"/>
        <v>144</v>
      </c>
      <c r="F3316" s="4">
        <v>180</v>
      </c>
      <c r="H3316" s="4">
        <f t="shared" si="155"/>
        <v>931.41000000000031</v>
      </c>
    </row>
    <row r="3317" spans="1:8" x14ac:dyDescent="0.25">
      <c r="A3317" s="1">
        <v>43968.875</v>
      </c>
      <c r="B3317" s="4">
        <v>141.5333333333333</v>
      </c>
      <c r="C3317" s="4">
        <f t="shared" si="153"/>
        <v>1241.9549999999997</v>
      </c>
      <c r="D3317" s="4">
        <f t="shared" si="154"/>
        <v>139.20000000000002</v>
      </c>
      <c r="F3317" s="4">
        <v>174</v>
      </c>
      <c r="H3317" s="4">
        <f t="shared" si="155"/>
        <v>928.75499999999965</v>
      </c>
    </row>
    <row r="3318" spans="1:8" x14ac:dyDescent="0.25">
      <c r="A3318" s="1">
        <v>43968.916666666657</v>
      </c>
      <c r="B3318" s="4">
        <v>142.44999999999999</v>
      </c>
      <c r="C3318" s="4">
        <f t="shared" si="153"/>
        <v>1249.9987499999997</v>
      </c>
      <c r="D3318" s="4">
        <f t="shared" si="154"/>
        <v>138.4</v>
      </c>
      <c r="F3318" s="4">
        <v>173</v>
      </c>
      <c r="H3318" s="4">
        <f t="shared" si="155"/>
        <v>938.59874999999965</v>
      </c>
    </row>
    <row r="3319" spans="1:8" x14ac:dyDescent="0.25">
      <c r="A3319" s="1">
        <v>43968.958333333343</v>
      </c>
      <c r="B3319" s="4">
        <v>144.0333333333333</v>
      </c>
      <c r="C3319" s="4">
        <f t="shared" si="153"/>
        <v>1263.8924999999997</v>
      </c>
      <c r="D3319" s="4">
        <f t="shared" si="154"/>
        <v>139.20000000000002</v>
      </c>
      <c r="F3319" s="4">
        <v>174</v>
      </c>
      <c r="H3319" s="4">
        <f t="shared" si="155"/>
        <v>950.69249999999965</v>
      </c>
    </row>
    <row r="3320" spans="1:8" x14ac:dyDescent="0.25">
      <c r="A3320" s="1">
        <v>43969</v>
      </c>
      <c r="B3320" s="4">
        <v>143.9</v>
      </c>
      <c r="C3320" s="4">
        <f t="shared" si="153"/>
        <v>1262.7225000000001</v>
      </c>
      <c r="D3320" s="4">
        <f t="shared" si="154"/>
        <v>140</v>
      </c>
      <c r="F3320" s="4">
        <v>175</v>
      </c>
      <c r="H3320" s="4">
        <f t="shared" si="155"/>
        <v>947.72250000000008</v>
      </c>
    </row>
    <row r="3321" spans="1:8" x14ac:dyDescent="0.25">
      <c r="A3321" s="1">
        <v>43969.041666666657</v>
      </c>
      <c r="B3321" s="4">
        <v>143.9666666666667</v>
      </c>
      <c r="C3321" s="4">
        <f t="shared" si="153"/>
        <v>1263.3075000000003</v>
      </c>
      <c r="D3321" s="4">
        <f t="shared" si="154"/>
        <v>147.20000000000002</v>
      </c>
      <c r="F3321" s="4">
        <v>184</v>
      </c>
      <c r="H3321" s="4">
        <f t="shared" si="155"/>
        <v>932.1075000000003</v>
      </c>
    </row>
    <row r="3322" spans="1:8" x14ac:dyDescent="0.25">
      <c r="A3322" s="1">
        <v>43969.083333333343</v>
      </c>
      <c r="B3322" s="4">
        <v>143.9666666666667</v>
      </c>
      <c r="C3322" s="4">
        <f t="shared" si="153"/>
        <v>1263.3075000000003</v>
      </c>
      <c r="D3322" s="4">
        <f t="shared" si="154"/>
        <v>140</v>
      </c>
      <c r="F3322" s="4">
        <v>175</v>
      </c>
      <c r="H3322" s="4">
        <f t="shared" si="155"/>
        <v>948.30750000000035</v>
      </c>
    </row>
    <row r="3323" spans="1:8" x14ac:dyDescent="0.25">
      <c r="A3323" s="1">
        <v>43969.125</v>
      </c>
      <c r="B3323" s="4">
        <v>143.69999999999999</v>
      </c>
      <c r="C3323" s="4">
        <f t="shared" si="153"/>
        <v>1260.9674999999997</v>
      </c>
      <c r="D3323" s="4">
        <f t="shared" si="154"/>
        <v>140.80000000000001</v>
      </c>
      <c r="F3323" s="4">
        <v>176</v>
      </c>
      <c r="H3323" s="4">
        <f t="shared" si="155"/>
        <v>944.16749999999979</v>
      </c>
    </row>
    <row r="3324" spans="1:8" x14ac:dyDescent="0.25">
      <c r="A3324" s="1">
        <v>43969.166666666657</v>
      </c>
      <c r="B3324" s="4">
        <v>141.73333333333329</v>
      </c>
      <c r="C3324" s="4">
        <f t="shared" si="153"/>
        <v>1243.7099999999998</v>
      </c>
      <c r="D3324" s="4">
        <f t="shared" si="154"/>
        <v>148.80000000000001</v>
      </c>
      <c r="F3324" s="4">
        <v>186</v>
      </c>
      <c r="H3324" s="4">
        <f t="shared" si="155"/>
        <v>908.90999999999985</v>
      </c>
    </row>
    <row r="3325" spans="1:8" x14ac:dyDescent="0.25">
      <c r="A3325" s="1">
        <v>43969.208333333343</v>
      </c>
      <c r="B3325" s="4">
        <v>142.1166666666667</v>
      </c>
      <c r="C3325" s="4">
        <f t="shared" si="153"/>
        <v>1247.0737500000002</v>
      </c>
      <c r="D3325" s="4">
        <f t="shared" si="154"/>
        <v>148</v>
      </c>
      <c r="F3325" s="4">
        <v>185</v>
      </c>
      <c r="H3325" s="4">
        <f t="shared" si="155"/>
        <v>914.07375000000025</v>
      </c>
    </row>
    <row r="3326" spans="1:8" x14ac:dyDescent="0.25">
      <c r="A3326" s="1">
        <v>43969.25</v>
      </c>
      <c r="B3326" s="4">
        <v>149.16666666666671</v>
      </c>
      <c r="C3326" s="4">
        <f t="shared" si="153"/>
        <v>1308.9375000000002</v>
      </c>
      <c r="D3326" s="4">
        <f t="shared" si="154"/>
        <v>145.6</v>
      </c>
      <c r="F3326" s="4">
        <v>182</v>
      </c>
      <c r="H3326" s="4">
        <f t="shared" si="155"/>
        <v>981.33750000000032</v>
      </c>
    </row>
    <row r="3327" spans="1:8" x14ac:dyDescent="0.25">
      <c r="A3327" s="1">
        <v>43969.291666666657</v>
      </c>
      <c r="B3327" s="4">
        <v>160.4</v>
      </c>
      <c r="C3327" s="4">
        <f t="shared" si="153"/>
        <v>1407.51</v>
      </c>
      <c r="D3327" s="4">
        <f t="shared" si="154"/>
        <v>161.60000000000002</v>
      </c>
      <c r="F3327" s="4">
        <v>202</v>
      </c>
      <c r="H3327" s="4">
        <f t="shared" si="155"/>
        <v>1043.9099999999999</v>
      </c>
    </row>
    <row r="3328" spans="1:8" x14ac:dyDescent="0.25">
      <c r="A3328" s="1">
        <v>43969.333333333343</v>
      </c>
      <c r="B3328" s="4">
        <v>166.2833333333333</v>
      </c>
      <c r="C3328" s="4">
        <f t="shared" si="153"/>
        <v>1459.1362499999998</v>
      </c>
      <c r="D3328" s="4">
        <f t="shared" si="154"/>
        <v>161.60000000000002</v>
      </c>
      <c r="F3328" s="4">
        <v>202</v>
      </c>
      <c r="H3328" s="4">
        <f t="shared" si="155"/>
        <v>1095.5362499999997</v>
      </c>
    </row>
    <row r="3329" spans="1:8" x14ac:dyDescent="0.25">
      <c r="A3329" s="1">
        <v>43969.375</v>
      </c>
      <c r="B3329" s="4">
        <v>168.15</v>
      </c>
      <c r="C3329" s="4">
        <f t="shared" si="153"/>
        <v>1475.5162499999999</v>
      </c>
      <c r="D3329" s="4">
        <f t="shared" si="154"/>
        <v>158.4</v>
      </c>
      <c r="F3329" s="4">
        <v>198</v>
      </c>
      <c r="H3329" s="4">
        <f t="shared" si="155"/>
        <v>1119.1162499999998</v>
      </c>
    </row>
    <row r="3330" spans="1:8" x14ac:dyDescent="0.25">
      <c r="A3330" s="1">
        <v>43969.416666666657</v>
      </c>
      <c r="B3330" s="4">
        <v>167.65</v>
      </c>
      <c r="C3330" s="4">
        <f t="shared" si="153"/>
        <v>1471.1287500000001</v>
      </c>
      <c r="D3330" s="4">
        <f t="shared" si="154"/>
        <v>165.60000000000002</v>
      </c>
      <c r="F3330" s="4">
        <v>207</v>
      </c>
      <c r="H3330" s="4">
        <f t="shared" si="155"/>
        <v>1098.5287499999999</v>
      </c>
    </row>
    <row r="3331" spans="1:8" x14ac:dyDescent="0.25">
      <c r="A3331" s="1">
        <v>43969.458333333343</v>
      </c>
      <c r="B3331" s="4">
        <v>164.6333333333333</v>
      </c>
      <c r="C3331" s="4">
        <f t="shared" si="153"/>
        <v>1444.6574999999998</v>
      </c>
      <c r="D3331" s="4">
        <f t="shared" si="154"/>
        <v>164.8</v>
      </c>
      <c r="F3331" s="4">
        <v>206</v>
      </c>
      <c r="H3331" s="4">
        <f t="shared" si="155"/>
        <v>1073.8574999999998</v>
      </c>
    </row>
    <row r="3332" spans="1:8" x14ac:dyDescent="0.25">
      <c r="A3332" s="1">
        <v>43969.5</v>
      </c>
      <c r="B3332" s="4">
        <v>162.08333333333329</v>
      </c>
      <c r="C3332" s="4">
        <f t="shared" si="153"/>
        <v>1422.2812499999998</v>
      </c>
      <c r="D3332" s="4">
        <f t="shared" si="154"/>
        <v>164</v>
      </c>
      <c r="F3332" s="4">
        <v>205</v>
      </c>
      <c r="H3332" s="4">
        <f t="shared" si="155"/>
        <v>1053.2812499999998</v>
      </c>
    </row>
    <row r="3333" spans="1:8" x14ac:dyDescent="0.25">
      <c r="A3333" s="1">
        <v>43969.541666666657</v>
      </c>
      <c r="B3333" s="4">
        <v>158.18333333333331</v>
      </c>
      <c r="C3333" s="4">
        <f t="shared" si="153"/>
        <v>1388.0587499999997</v>
      </c>
      <c r="D3333" s="4">
        <f t="shared" si="154"/>
        <v>155.20000000000002</v>
      </c>
      <c r="F3333" s="4">
        <v>194</v>
      </c>
      <c r="H3333" s="4">
        <f t="shared" si="155"/>
        <v>1038.8587499999996</v>
      </c>
    </row>
    <row r="3334" spans="1:8" x14ac:dyDescent="0.25">
      <c r="A3334" s="1">
        <v>43969.583333333343</v>
      </c>
      <c r="B3334" s="4">
        <v>155.5</v>
      </c>
      <c r="C3334" s="4">
        <f t="shared" si="153"/>
        <v>1364.5125</v>
      </c>
      <c r="D3334" s="4">
        <f t="shared" si="154"/>
        <v>155.20000000000002</v>
      </c>
      <c r="F3334" s="4">
        <v>194</v>
      </c>
      <c r="H3334" s="4">
        <f t="shared" si="155"/>
        <v>1015.3125</v>
      </c>
    </row>
    <row r="3335" spans="1:8" x14ac:dyDescent="0.25">
      <c r="A3335" s="1">
        <v>43969.625</v>
      </c>
      <c r="B3335" s="4">
        <v>154.2833333333333</v>
      </c>
      <c r="C3335" s="4">
        <f t="shared" si="153"/>
        <v>1353.8362499999998</v>
      </c>
      <c r="D3335" s="4">
        <f t="shared" si="154"/>
        <v>160</v>
      </c>
      <c r="F3335" s="4">
        <v>200</v>
      </c>
      <c r="H3335" s="4">
        <f t="shared" si="155"/>
        <v>993.83624999999984</v>
      </c>
    </row>
    <row r="3336" spans="1:8" x14ac:dyDescent="0.25">
      <c r="A3336" s="1">
        <v>43969.666666666657</v>
      </c>
      <c r="B3336" s="4">
        <v>153.4</v>
      </c>
      <c r="C3336" s="4">
        <f t="shared" si="153"/>
        <v>1346.085</v>
      </c>
      <c r="D3336" s="4">
        <f t="shared" si="154"/>
        <v>160.80000000000001</v>
      </c>
      <c r="F3336" s="4">
        <v>201</v>
      </c>
      <c r="H3336" s="4">
        <f t="shared" si="155"/>
        <v>984.28500000000008</v>
      </c>
    </row>
    <row r="3337" spans="1:8" x14ac:dyDescent="0.25">
      <c r="A3337" s="1">
        <v>43969.708333333343</v>
      </c>
      <c r="B3337" s="4">
        <v>148.56666666666669</v>
      </c>
      <c r="C3337" s="4">
        <f t="shared" ref="C3337:C3400" si="156">B3337*$C$2*$C$3/$C$4/3600</f>
        <v>1303.6725000000004</v>
      </c>
      <c r="D3337" s="4">
        <f t="shared" ref="D3337:D3400" si="157">F3337/0.5*0.4</f>
        <v>156</v>
      </c>
      <c r="F3337" s="4">
        <v>195</v>
      </c>
      <c r="H3337" s="4">
        <f t="shared" ref="H3337:H3400" si="158">C3337-D3337-F3337</f>
        <v>952.67250000000035</v>
      </c>
    </row>
    <row r="3338" spans="1:8" x14ac:dyDescent="0.25">
      <c r="A3338" s="1">
        <v>43969.75</v>
      </c>
      <c r="B3338" s="4">
        <v>143.7833333333333</v>
      </c>
      <c r="C3338" s="4">
        <f t="shared" si="156"/>
        <v>1261.6987499999998</v>
      </c>
      <c r="D3338" s="4">
        <f t="shared" si="157"/>
        <v>152.80000000000001</v>
      </c>
      <c r="F3338" s="4">
        <v>191</v>
      </c>
      <c r="H3338" s="4">
        <f t="shared" si="158"/>
        <v>917.89874999999984</v>
      </c>
    </row>
    <row r="3339" spans="1:8" x14ac:dyDescent="0.25">
      <c r="A3339" s="1">
        <v>43969.791666666657</v>
      </c>
      <c r="B3339" s="4">
        <v>141.08333333333329</v>
      </c>
      <c r="C3339" s="4">
        <f t="shared" si="156"/>
        <v>1238.0062499999997</v>
      </c>
      <c r="D3339" s="4">
        <f t="shared" si="157"/>
        <v>145.6</v>
      </c>
      <c r="F3339" s="4">
        <v>182</v>
      </c>
      <c r="H3339" s="4">
        <f t="shared" si="158"/>
        <v>910.40624999999977</v>
      </c>
    </row>
    <row r="3340" spans="1:8" x14ac:dyDescent="0.25">
      <c r="A3340" s="1">
        <v>43969.833333333343</v>
      </c>
      <c r="B3340" s="4">
        <v>140.66666666666671</v>
      </c>
      <c r="C3340" s="4">
        <f t="shared" si="156"/>
        <v>1234.3500000000004</v>
      </c>
      <c r="D3340" s="4">
        <f t="shared" si="157"/>
        <v>137.6</v>
      </c>
      <c r="F3340" s="4">
        <v>172</v>
      </c>
      <c r="H3340" s="4">
        <f t="shared" si="158"/>
        <v>924.75000000000045</v>
      </c>
    </row>
    <row r="3341" spans="1:8" x14ac:dyDescent="0.25">
      <c r="A3341" s="1">
        <v>43969.875</v>
      </c>
      <c r="B3341" s="4">
        <v>143.0333333333333</v>
      </c>
      <c r="C3341" s="4">
        <f t="shared" si="156"/>
        <v>1255.1174999999998</v>
      </c>
      <c r="D3341" s="4">
        <f t="shared" si="157"/>
        <v>139.20000000000002</v>
      </c>
      <c r="F3341" s="4">
        <v>174</v>
      </c>
      <c r="H3341" s="4">
        <f t="shared" si="158"/>
        <v>941.91749999999979</v>
      </c>
    </row>
    <row r="3342" spans="1:8" x14ac:dyDescent="0.25">
      <c r="A3342" s="1">
        <v>43969.916666666657</v>
      </c>
      <c r="B3342" s="4">
        <v>147.43333333333331</v>
      </c>
      <c r="C3342" s="4">
        <f t="shared" si="156"/>
        <v>1293.7274999999997</v>
      </c>
      <c r="D3342" s="4">
        <f t="shared" si="157"/>
        <v>149.6</v>
      </c>
      <c r="F3342" s="4">
        <v>187</v>
      </c>
      <c r="H3342" s="4">
        <f t="shared" si="158"/>
        <v>957.12749999999983</v>
      </c>
    </row>
    <row r="3343" spans="1:8" x14ac:dyDescent="0.25">
      <c r="A3343" s="1">
        <v>43969.958333333343</v>
      </c>
      <c r="B3343" s="4">
        <v>148.8666666666667</v>
      </c>
      <c r="C3343" s="4">
        <f t="shared" si="156"/>
        <v>1306.3050000000003</v>
      </c>
      <c r="D3343" s="4">
        <f t="shared" si="157"/>
        <v>139.20000000000002</v>
      </c>
      <c r="F3343" s="4">
        <v>174</v>
      </c>
      <c r="H3343" s="4">
        <f t="shared" si="158"/>
        <v>993.10500000000025</v>
      </c>
    </row>
    <row r="3344" spans="1:8" x14ac:dyDescent="0.25">
      <c r="A3344" s="1">
        <v>43970</v>
      </c>
      <c r="B3344" s="4">
        <v>148.93333333333331</v>
      </c>
      <c r="C3344" s="4">
        <f t="shared" si="156"/>
        <v>1306.8899999999996</v>
      </c>
      <c r="D3344" s="4">
        <f t="shared" si="157"/>
        <v>146.4</v>
      </c>
      <c r="F3344" s="4">
        <v>183</v>
      </c>
      <c r="H3344" s="4">
        <f t="shared" si="158"/>
        <v>977.48999999999955</v>
      </c>
    </row>
    <row r="3345" spans="1:8" x14ac:dyDescent="0.25">
      <c r="A3345" s="1">
        <v>43970.041666666657</v>
      </c>
      <c r="B3345" s="4">
        <v>149.05000000000001</v>
      </c>
      <c r="C3345" s="4">
        <f t="shared" si="156"/>
        <v>1307.9137500000002</v>
      </c>
      <c r="D3345" s="4">
        <f t="shared" si="157"/>
        <v>153.60000000000002</v>
      </c>
      <c r="F3345" s="4">
        <v>192</v>
      </c>
      <c r="H3345" s="4">
        <f t="shared" si="158"/>
        <v>962.31375000000025</v>
      </c>
    </row>
    <row r="3346" spans="1:8" x14ac:dyDescent="0.25">
      <c r="A3346" s="1">
        <v>43970.083333333343</v>
      </c>
      <c r="B3346" s="4">
        <v>149</v>
      </c>
      <c r="C3346" s="4">
        <f t="shared" si="156"/>
        <v>1307.4749999999999</v>
      </c>
      <c r="D3346" s="4">
        <f t="shared" si="157"/>
        <v>146.4</v>
      </c>
      <c r="F3346" s="4">
        <v>183</v>
      </c>
      <c r="H3346" s="4">
        <f t="shared" si="158"/>
        <v>978.07499999999982</v>
      </c>
    </row>
    <row r="3347" spans="1:8" x14ac:dyDescent="0.25">
      <c r="A3347" s="1">
        <v>43970.125</v>
      </c>
      <c r="B3347" s="4">
        <v>149.0333333333333</v>
      </c>
      <c r="C3347" s="4">
        <f t="shared" si="156"/>
        <v>1307.7674999999997</v>
      </c>
      <c r="D3347" s="4">
        <f t="shared" si="157"/>
        <v>154.4</v>
      </c>
      <c r="F3347" s="4">
        <v>193</v>
      </c>
      <c r="H3347" s="4">
        <f t="shared" si="158"/>
        <v>960.36749999999961</v>
      </c>
    </row>
    <row r="3348" spans="1:8" x14ac:dyDescent="0.25">
      <c r="A3348" s="1">
        <v>43970.166666666657</v>
      </c>
      <c r="B3348" s="4">
        <v>149.05000000000001</v>
      </c>
      <c r="C3348" s="4">
        <f t="shared" si="156"/>
        <v>1307.9137500000002</v>
      </c>
      <c r="D3348" s="4">
        <f t="shared" si="157"/>
        <v>143.20000000000002</v>
      </c>
      <c r="F3348" s="4">
        <v>179</v>
      </c>
      <c r="H3348" s="4">
        <f t="shared" si="158"/>
        <v>985.71375000000012</v>
      </c>
    </row>
    <row r="3349" spans="1:8" x14ac:dyDescent="0.25">
      <c r="A3349" s="1">
        <v>43970.208333333343</v>
      </c>
      <c r="B3349" s="4">
        <v>148.98333333333329</v>
      </c>
      <c r="C3349" s="4">
        <f t="shared" si="156"/>
        <v>1307.3287499999997</v>
      </c>
      <c r="D3349" s="4">
        <f t="shared" si="157"/>
        <v>141.6</v>
      </c>
      <c r="F3349" s="4">
        <v>177</v>
      </c>
      <c r="H3349" s="4">
        <f t="shared" si="158"/>
        <v>988.72874999999976</v>
      </c>
    </row>
    <row r="3350" spans="1:8" x14ac:dyDescent="0.25">
      <c r="A3350" s="1">
        <v>43970.25</v>
      </c>
      <c r="B3350" s="4">
        <v>154.30000000000001</v>
      </c>
      <c r="C3350" s="4">
        <f t="shared" si="156"/>
        <v>1353.9825000000003</v>
      </c>
      <c r="D3350" s="4">
        <f t="shared" si="157"/>
        <v>156</v>
      </c>
      <c r="F3350" s="4">
        <v>195</v>
      </c>
      <c r="H3350" s="4">
        <f t="shared" si="158"/>
        <v>1002.9825000000003</v>
      </c>
    </row>
    <row r="3351" spans="1:8" x14ac:dyDescent="0.25">
      <c r="A3351" s="1">
        <v>43970.291666666657</v>
      </c>
      <c r="B3351" s="4">
        <v>161.15</v>
      </c>
      <c r="C3351" s="4">
        <f t="shared" si="156"/>
        <v>1414.0912499999999</v>
      </c>
      <c r="D3351" s="4">
        <f t="shared" si="157"/>
        <v>156.80000000000001</v>
      </c>
      <c r="F3351" s="4">
        <v>196</v>
      </c>
      <c r="H3351" s="4">
        <f t="shared" si="158"/>
        <v>1061.29125</v>
      </c>
    </row>
    <row r="3352" spans="1:8" x14ac:dyDescent="0.25">
      <c r="A3352" s="1">
        <v>43970.333333333343</v>
      </c>
      <c r="B3352" s="4">
        <v>161.18333333333331</v>
      </c>
      <c r="C3352" s="4">
        <f t="shared" si="156"/>
        <v>1414.3837499999997</v>
      </c>
      <c r="D3352" s="4">
        <f t="shared" si="157"/>
        <v>155.20000000000002</v>
      </c>
      <c r="F3352" s="4">
        <v>194</v>
      </c>
      <c r="H3352" s="4">
        <f t="shared" si="158"/>
        <v>1065.1837499999997</v>
      </c>
    </row>
    <row r="3353" spans="1:8" x14ac:dyDescent="0.25">
      <c r="A3353" s="1">
        <v>43970.375</v>
      </c>
      <c r="B3353" s="4">
        <v>157.98333333333329</v>
      </c>
      <c r="C3353" s="4">
        <f t="shared" si="156"/>
        <v>1386.3037499999998</v>
      </c>
      <c r="D3353" s="4">
        <f t="shared" si="157"/>
        <v>164</v>
      </c>
      <c r="F3353" s="4">
        <v>205</v>
      </c>
      <c r="H3353" s="4">
        <f t="shared" si="158"/>
        <v>1017.3037499999998</v>
      </c>
    </row>
    <row r="3354" spans="1:8" x14ac:dyDescent="0.25">
      <c r="A3354" s="1">
        <v>43970.416666666657</v>
      </c>
      <c r="B3354" s="4">
        <v>154.23333333333329</v>
      </c>
      <c r="C3354" s="4">
        <f t="shared" si="156"/>
        <v>1353.3974999999998</v>
      </c>
      <c r="D3354" s="4">
        <f t="shared" si="157"/>
        <v>152.80000000000001</v>
      </c>
      <c r="F3354" s="4">
        <v>191</v>
      </c>
      <c r="H3354" s="4">
        <f t="shared" si="158"/>
        <v>1009.5974999999999</v>
      </c>
    </row>
    <row r="3355" spans="1:8" x14ac:dyDescent="0.25">
      <c r="A3355" s="1">
        <v>43970.458333333343</v>
      </c>
      <c r="B3355" s="4">
        <v>152.3666666666667</v>
      </c>
      <c r="C3355" s="4">
        <f t="shared" si="156"/>
        <v>1337.0175000000002</v>
      </c>
      <c r="D3355" s="4">
        <f t="shared" si="157"/>
        <v>161.60000000000002</v>
      </c>
      <c r="F3355" s="4">
        <v>202</v>
      </c>
      <c r="H3355" s="4">
        <f t="shared" si="158"/>
        <v>973.41750000000002</v>
      </c>
    </row>
    <row r="3356" spans="1:8" x14ac:dyDescent="0.25">
      <c r="A3356" s="1">
        <v>43970.5</v>
      </c>
      <c r="B3356" s="4">
        <v>150.19999999999999</v>
      </c>
      <c r="C3356" s="4">
        <f t="shared" si="156"/>
        <v>1318.0049999999997</v>
      </c>
      <c r="D3356" s="4">
        <f t="shared" si="157"/>
        <v>149.6</v>
      </c>
      <c r="F3356" s="4">
        <v>187</v>
      </c>
      <c r="H3356" s="4">
        <f t="shared" si="158"/>
        <v>981.40499999999975</v>
      </c>
    </row>
    <row r="3357" spans="1:8" x14ac:dyDescent="0.25">
      <c r="A3357" s="1">
        <v>43970.541666666657</v>
      </c>
      <c r="B3357" s="4">
        <v>142.19999999999999</v>
      </c>
      <c r="C3357" s="4">
        <f t="shared" si="156"/>
        <v>1247.8049999999998</v>
      </c>
      <c r="D3357" s="4">
        <f t="shared" si="157"/>
        <v>152</v>
      </c>
      <c r="F3357" s="4">
        <v>190</v>
      </c>
      <c r="H3357" s="4">
        <f t="shared" si="158"/>
        <v>905.80499999999984</v>
      </c>
    </row>
    <row r="3358" spans="1:8" x14ac:dyDescent="0.25">
      <c r="A3358" s="1">
        <v>43970.583333333343</v>
      </c>
      <c r="B3358" s="4">
        <v>143.48333333333329</v>
      </c>
      <c r="C3358" s="4">
        <f t="shared" si="156"/>
        <v>1259.0662499999999</v>
      </c>
      <c r="D3358" s="4">
        <f t="shared" si="157"/>
        <v>152</v>
      </c>
      <c r="F3358" s="4">
        <v>190</v>
      </c>
      <c r="H3358" s="4">
        <f t="shared" si="158"/>
        <v>917.06624999999985</v>
      </c>
    </row>
    <row r="3359" spans="1:8" x14ac:dyDescent="0.25">
      <c r="A3359" s="1">
        <v>43970.625</v>
      </c>
      <c r="B3359" s="4">
        <v>140.48333333333329</v>
      </c>
      <c r="C3359" s="4">
        <f t="shared" si="156"/>
        <v>1232.7412499999998</v>
      </c>
      <c r="D3359" s="4">
        <f t="shared" si="157"/>
        <v>144.80000000000001</v>
      </c>
      <c r="F3359" s="4">
        <v>181</v>
      </c>
      <c r="H3359" s="4">
        <f t="shared" si="158"/>
        <v>906.94124999999985</v>
      </c>
    </row>
    <row r="3360" spans="1:8" x14ac:dyDescent="0.25">
      <c r="A3360" s="1">
        <v>43970.666666666657</v>
      </c>
      <c r="B3360" s="4">
        <v>138.30000000000001</v>
      </c>
      <c r="C3360" s="4">
        <f t="shared" si="156"/>
        <v>1213.5825000000002</v>
      </c>
      <c r="D3360" s="4">
        <f t="shared" si="157"/>
        <v>137.6</v>
      </c>
      <c r="F3360" s="4">
        <v>172</v>
      </c>
      <c r="H3360" s="4">
        <f t="shared" si="158"/>
        <v>903.9825000000003</v>
      </c>
    </row>
    <row r="3361" spans="1:8" x14ac:dyDescent="0.25">
      <c r="A3361" s="1">
        <v>43970.708333333343</v>
      </c>
      <c r="B3361" s="4">
        <v>135.65</v>
      </c>
      <c r="C3361" s="4">
        <f t="shared" si="156"/>
        <v>1190.3287499999999</v>
      </c>
      <c r="D3361" s="4">
        <f t="shared" si="157"/>
        <v>148.80000000000001</v>
      </c>
      <c r="F3361" s="4">
        <v>186</v>
      </c>
      <c r="H3361" s="4">
        <f t="shared" si="158"/>
        <v>855.52874999999995</v>
      </c>
    </row>
    <row r="3362" spans="1:8" x14ac:dyDescent="0.25">
      <c r="A3362" s="1">
        <v>43970.75</v>
      </c>
      <c r="B3362" s="4">
        <v>133.23333333333329</v>
      </c>
      <c r="C3362" s="4">
        <f t="shared" si="156"/>
        <v>1169.1224999999997</v>
      </c>
      <c r="D3362" s="4">
        <f t="shared" si="157"/>
        <v>146.4</v>
      </c>
      <c r="F3362" s="4">
        <v>183</v>
      </c>
      <c r="H3362" s="4">
        <f t="shared" si="158"/>
        <v>839.72249999999974</v>
      </c>
    </row>
    <row r="3363" spans="1:8" x14ac:dyDescent="0.25">
      <c r="A3363" s="1">
        <v>43970.791666666657</v>
      </c>
      <c r="B3363" s="4">
        <v>132.55000000000001</v>
      </c>
      <c r="C3363" s="4">
        <f t="shared" si="156"/>
        <v>1163.12625</v>
      </c>
      <c r="D3363" s="4">
        <f t="shared" si="157"/>
        <v>144.80000000000001</v>
      </c>
      <c r="F3363" s="4">
        <v>181</v>
      </c>
      <c r="H3363" s="4">
        <f t="shared" si="158"/>
        <v>837.32625000000007</v>
      </c>
    </row>
    <row r="3364" spans="1:8" x14ac:dyDescent="0.25">
      <c r="A3364" s="1">
        <v>43970.833333333343</v>
      </c>
      <c r="B3364" s="4">
        <v>132.58333333333329</v>
      </c>
      <c r="C3364" s="4">
        <f t="shared" si="156"/>
        <v>1163.4187499999996</v>
      </c>
      <c r="D3364" s="4">
        <f t="shared" si="157"/>
        <v>146.4</v>
      </c>
      <c r="F3364" s="4">
        <v>183</v>
      </c>
      <c r="H3364" s="4">
        <f t="shared" si="158"/>
        <v>834.01874999999961</v>
      </c>
    </row>
    <row r="3365" spans="1:8" x14ac:dyDescent="0.25">
      <c r="A3365" s="1">
        <v>43970.875</v>
      </c>
      <c r="B3365" s="4">
        <v>134.44999999999999</v>
      </c>
      <c r="C3365" s="4">
        <f t="shared" si="156"/>
        <v>1179.7987499999997</v>
      </c>
      <c r="D3365" s="4">
        <f t="shared" si="157"/>
        <v>128.80000000000001</v>
      </c>
      <c r="F3365" s="4">
        <v>161</v>
      </c>
      <c r="H3365" s="4">
        <f t="shared" si="158"/>
        <v>889.99874999999975</v>
      </c>
    </row>
    <row r="3366" spans="1:8" x14ac:dyDescent="0.25">
      <c r="A3366" s="1">
        <v>43970.916666666657</v>
      </c>
      <c r="B3366" s="4">
        <v>135.1333333333333</v>
      </c>
      <c r="C3366" s="4">
        <f t="shared" si="156"/>
        <v>1185.7949999999998</v>
      </c>
      <c r="D3366" s="4">
        <f t="shared" si="157"/>
        <v>136.80000000000001</v>
      </c>
      <c r="F3366" s="4">
        <v>171</v>
      </c>
      <c r="H3366" s="4">
        <f t="shared" si="158"/>
        <v>877.99499999999989</v>
      </c>
    </row>
    <row r="3367" spans="1:8" x14ac:dyDescent="0.25">
      <c r="A3367" s="1">
        <v>43970.958333333343</v>
      </c>
      <c r="B3367" s="4">
        <v>136.26666666666671</v>
      </c>
      <c r="C3367" s="4">
        <f t="shared" si="156"/>
        <v>1195.7400000000002</v>
      </c>
      <c r="D3367" s="4">
        <f t="shared" si="157"/>
        <v>144.80000000000001</v>
      </c>
      <c r="F3367" s="4">
        <v>181</v>
      </c>
      <c r="H3367" s="4">
        <f t="shared" si="158"/>
        <v>869.94000000000028</v>
      </c>
    </row>
    <row r="3368" spans="1:8" x14ac:dyDescent="0.25">
      <c r="A3368" s="1">
        <v>43971</v>
      </c>
      <c r="B3368" s="4">
        <v>136.35</v>
      </c>
      <c r="C3368" s="4">
        <f t="shared" si="156"/>
        <v>1196.4712500000001</v>
      </c>
      <c r="D3368" s="4">
        <f t="shared" si="157"/>
        <v>136</v>
      </c>
      <c r="F3368" s="4">
        <v>170</v>
      </c>
      <c r="H3368" s="4">
        <f t="shared" si="158"/>
        <v>890.47125000000005</v>
      </c>
    </row>
    <row r="3369" spans="1:8" x14ac:dyDescent="0.25">
      <c r="A3369" s="1">
        <v>43971.041666666657</v>
      </c>
      <c r="B3369" s="4">
        <v>136.33333333333329</v>
      </c>
      <c r="C3369" s="4">
        <f t="shared" si="156"/>
        <v>1196.3249999999998</v>
      </c>
      <c r="D3369" s="4">
        <f t="shared" si="157"/>
        <v>136</v>
      </c>
      <c r="F3369" s="4">
        <v>170</v>
      </c>
      <c r="H3369" s="4">
        <f t="shared" si="158"/>
        <v>890.32499999999982</v>
      </c>
    </row>
    <row r="3370" spans="1:8" x14ac:dyDescent="0.25">
      <c r="A3370" s="1">
        <v>43971.083333333343</v>
      </c>
      <c r="B3370" s="4">
        <v>134.6</v>
      </c>
      <c r="C3370" s="4">
        <f t="shared" si="156"/>
        <v>1181.115</v>
      </c>
      <c r="D3370" s="4">
        <f t="shared" si="157"/>
        <v>144.80000000000001</v>
      </c>
      <c r="F3370" s="4">
        <v>181</v>
      </c>
      <c r="H3370" s="4">
        <f t="shared" si="158"/>
        <v>855.31500000000005</v>
      </c>
    </row>
    <row r="3371" spans="1:8" x14ac:dyDescent="0.25">
      <c r="A3371" s="1">
        <v>43971.125</v>
      </c>
      <c r="B3371" s="4">
        <v>132.3666666666667</v>
      </c>
      <c r="C3371" s="4">
        <f t="shared" si="156"/>
        <v>1161.5175000000004</v>
      </c>
      <c r="D3371" s="4">
        <f t="shared" si="157"/>
        <v>129.6</v>
      </c>
      <c r="F3371" s="4">
        <v>162</v>
      </c>
      <c r="H3371" s="4">
        <f t="shared" si="158"/>
        <v>869.91750000000047</v>
      </c>
    </row>
    <row r="3372" spans="1:8" x14ac:dyDescent="0.25">
      <c r="A3372" s="1">
        <v>43971.166666666657</v>
      </c>
      <c r="B3372" s="4">
        <v>132</v>
      </c>
      <c r="C3372" s="4">
        <f t="shared" si="156"/>
        <v>1158.3</v>
      </c>
      <c r="D3372" s="4">
        <f t="shared" si="157"/>
        <v>141.6</v>
      </c>
      <c r="F3372" s="4">
        <v>177</v>
      </c>
      <c r="H3372" s="4">
        <f t="shared" si="158"/>
        <v>839.69999999999993</v>
      </c>
    </row>
    <row r="3373" spans="1:8" x14ac:dyDescent="0.25">
      <c r="A3373" s="1">
        <v>43971.208333333343</v>
      </c>
      <c r="B3373" s="4">
        <v>131.76666666666671</v>
      </c>
      <c r="C3373" s="4">
        <f t="shared" si="156"/>
        <v>1156.2525000000003</v>
      </c>
      <c r="D3373" s="4">
        <f t="shared" si="157"/>
        <v>139.20000000000002</v>
      </c>
      <c r="F3373" s="4">
        <v>174</v>
      </c>
      <c r="H3373" s="4">
        <f t="shared" si="158"/>
        <v>843.05250000000024</v>
      </c>
    </row>
    <row r="3374" spans="1:8" x14ac:dyDescent="0.25">
      <c r="A3374" s="1">
        <v>43971.25</v>
      </c>
      <c r="B3374" s="4">
        <v>135.06666666666669</v>
      </c>
      <c r="C3374" s="4">
        <f t="shared" si="156"/>
        <v>1185.2100000000003</v>
      </c>
      <c r="D3374" s="4">
        <f t="shared" si="157"/>
        <v>138.4</v>
      </c>
      <c r="F3374" s="4">
        <v>173</v>
      </c>
      <c r="H3374" s="4">
        <f t="shared" si="158"/>
        <v>873.81000000000017</v>
      </c>
    </row>
    <row r="3375" spans="1:8" x14ac:dyDescent="0.25">
      <c r="A3375" s="1">
        <v>43971.291666666657</v>
      </c>
      <c r="B3375" s="4">
        <v>139.08333333333329</v>
      </c>
      <c r="C3375" s="4">
        <f t="shared" si="156"/>
        <v>1220.4562499999997</v>
      </c>
      <c r="D3375" s="4">
        <f t="shared" si="157"/>
        <v>140</v>
      </c>
      <c r="F3375" s="4">
        <v>175</v>
      </c>
      <c r="H3375" s="4">
        <f t="shared" si="158"/>
        <v>905.45624999999973</v>
      </c>
    </row>
    <row r="3376" spans="1:8" x14ac:dyDescent="0.25">
      <c r="A3376" s="1">
        <v>43971.333333333343</v>
      </c>
      <c r="B3376" s="4">
        <v>131.0333333333333</v>
      </c>
      <c r="C3376" s="4">
        <f t="shared" si="156"/>
        <v>1149.8174999999997</v>
      </c>
      <c r="D3376" s="4">
        <f t="shared" si="157"/>
        <v>137.6</v>
      </c>
      <c r="F3376" s="4">
        <v>172</v>
      </c>
      <c r="H3376" s="4">
        <f t="shared" si="158"/>
        <v>840.21749999999963</v>
      </c>
    </row>
    <row r="3377" spans="1:8" x14ac:dyDescent="0.25">
      <c r="A3377" s="1">
        <v>43971.375</v>
      </c>
      <c r="B3377" s="4">
        <v>142.66666666666671</v>
      </c>
      <c r="C3377" s="4">
        <f t="shared" si="156"/>
        <v>1251.9000000000003</v>
      </c>
      <c r="D3377" s="4">
        <f t="shared" si="157"/>
        <v>139.20000000000002</v>
      </c>
      <c r="F3377" s="4">
        <v>174</v>
      </c>
      <c r="H3377" s="4">
        <f t="shared" si="158"/>
        <v>938.70000000000027</v>
      </c>
    </row>
    <row r="3378" spans="1:8" x14ac:dyDescent="0.25">
      <c r="A3378" s="1">
        <v>43971.416666666657</v>
      </c>
      <c r="B3378" s="4">
        <v>152.4666666666667</v>
      </c>
      <c r="C3378" s="4">
        <f t="shared" si="156"/>
        <v>1337.8950000000002</v>
      </c>
      <c r="D3378" s="4">
        <f t="shared" si="157"/>
        <v>156.80000000000001</v>
      </c>
      <c r="F3378" s="4">
        <v>196</v>
      </c>
      <c r="H3378" s="4">
        <f t="shared" si="158"/>
        <v>985.09500000000025</v>
      </c>
    </row>
    <row r="3379" spans="1:8" x14ac:dyDescent="0.25">
      <c r="A3379" s="1">
        <v>43971.458333333343</v>
      </c>
      <c r="B3379" s="4">
        <v>153.9</v>
      </c>
      <c r="C3379" s="4">
        <f t="shared" si="156"/>
        <v>1350.4725000000001</v>
      </c>
      <c r="D3379" s="4">
        <f t="shared" si="157"/>
        <v>152</v>
      </c>
      <c r="F3379" s="4">
        <v>190</v>
      </c>
      <c r="H3379" s="4">
        <f t="shared" si="158"/>
        <v>1008.4725000000001</v>
      </c>
    </row>
    <row r="3380" spans="1:8" x14ac:dyDescent="0.25">
      <c r="A3380" s="1">
        <v>43971.5</v>
      </c>
      <c r="B3380" s="4">
        <v>146.69999999999999</v>
      </c>
      <c r="C3380" s="4">
        <f t="shared" si="156"/>
        <v>1287.2924999999998</v>
      </c>
      <c r="D3380" s="4">
        <f t="shared" si="157"/>
        <v>152</v>
      </c>
      <c r="F3380" s="4">
        <v>190</v>
      </c>
      <c r="H3380" s="4">
        <f t="shared" si="158"/>
        <v>945.29249999999979</v>
      </c>
    </row>
    <row r="3381" spans="1:8" x14ac:dyDescent="0.25">
      <c r="A3381" s="1">
        <v>43971.541666666657</v>
      </c>
      <c r="B3381" s="4">
        <v>138.1</v>
      </c>
      <c r="C3381" s="4">
        <f t="shared" si="156"/>
        <v>1211.8275000000001</v>
      </c>
      <c r="D3381" s="4">
        <f t="shared" si="157"/>
        <v>145.6</v>
      </c>
      <c r="F3381" s="4">
        <v>182</v>
      </c>
      <c r="H3381" s="4">
        <f t="shared" si="158"/>
        <v>884.22750000000019</v>
      </c>
    </row>
    <row r="3382" spans="1:8" x14ac:dyDescent="0.25">
      <c r="A3382" s="1">
        <v>43971.583333333343</v>
      </c>
      <c r="B3382" s="4">
        <v>141.73333333333329</v>
      </c>
      <c r="C3382" s="4">
        <f t="shared" si="156"/>
        <v>1243.7099999999998</v>
      </c>
      <c r="D3382" s="4">
        <f t="shared" si="157"/>
        <v>142.4</v>
      </c>
      <c r="F3382" s="4">
        <v>178</v>
      </c>
      <c r="H3382" s="4">
        <f t="shared" si="158"/>
        <v>923.30999999999972</v>
      </c>
    </row>
    <row r="3383" spans="1:8" x14ac:dyDescent="0.25">
      <c r="A3383" s="1">
        <v>43971.625</v>
      </c>
      <c r="B3383" s="4">
        <v>136.35593220338981</v>
      </c>
      <c r="C3383" s="4">
        <f t="shared" si="156"/>
        <v>1196.5233050847455</v>
      </c>
      <c r="D3383" s="4">
        <f t="shared" si="157"/>
        <v>144.81355932203391</v>
      </c>
      <c r="F3383" s="4">
        <v>181.0169491525424</v>
      </c>
      <c r="H3383" s="4">
        <f t="shared" si="158"/>
        <v>870.69279661016935</v>
      </c>
    </row>
    <row r="3384" spans="1:8" x14ac:dyDescent="0.25">
      <c r="A3384" s="1">
        <v>43971.666666666657</v>
      </c>
      <c r="B3384" s="4">
        <v>131.6333333333333</v>
      </c>
      <c r="C3384" s="4">
        <f t="shared" si="156"/>
        <v>1155.0824999999995</v>
      </c>
      <c r="D3384" s="4">
        <f t="shared" si="157"/>
        <v>139.20000000000002</v>
      </c>
      <c r="F3384" s="4">
        <v>174</v>
      </c>
      <c r="H3384" s="4">
        <f t="shared" si="158"/>
        <v>841.88249999999948</v>
      </c>
    </row>
    <row r="3385" spans="1:8" x14ac:dyDescent="0.25">
      <c r="A3385" s="1">
        <v>43971.708333333343</v>
      </c>
      <c r="B3385" s="4">
        <v>128.63793103448279</v>
      </c>
      <c r="C3385" s="4">
        <f t="shared" si="156"/>
        <v>1128.7978448275865</v>
      </c>
      <c r="D3385" s="4">
        <f t="shared" si="157"/>
        <v>143.17241379310346</v>
      </c>
      <c r="F3385" s="4">
        <v>178.9655172413793</v>
      </c>
      <c r="H3385" s="4">
        <f t="shared" si="158"/>
        <v>806.65991379310367</v>
      </c>
    </row>
    <row r="3386" spans="1:8" x14ac:dyDescent="0.25">
      <c r="A3386" s="1">
        <v>43971.75</v>
      </c>
      <c r="B3386" s="4">
        <v>122.83050847457631</v>
      </c>
      <c r="C3386" s="4">
        <f t="shared" si="156"/>
        <v>1077.8377118644071</v>
      </c>
      <c r="D3386" s="4">
        <f t="shared" si="157"/>
        <v>146.44067796610167</v>
      </c>
      <c r="F3386" s="4">
        <v>183.0508474576271</v>
      </c>
      <c r="H3386" s="4">
        <f t="shared" si="158"/>
        <v>748.34618644067825</v>
      </c>
    </row>
    <row r="3387" spans="1:8" x14ac:dyDescent="0.25">
      <c r="A3387" s="1">
        <v>43971.791666666657</v>
      </c>
      <c r="B3387" s="4">
        <v>122.3333333333333</v>
      </c>
      <c r="C3387" s="4">
        <f t="shared" si="156"/>
        <v>1073.4749999999997</v>
      </c>
      <c r="D3387" s="4">
        <f t="shared" si="157"/>
        <v>132</v>
      </c>
      <c r="F3387" s="4">
        <v>165</v>
      </c>
      <c r="H3387" s="4">
        <f t="shared" si="158"/>
        <v>776.47499999999968</v>
      </c>
    </row>
    <row r="3388" spans="1:8" x14ac:dyDescent="0.25">
      <c r="A3388" s="1">
        <v>43971.833333333343</v>
      </c>
      <c r="B3388" s="4">
        <v>120.93333333333329</v>
      </c>
      <c r="C3388" s="4">
        <f t="shared" si="156"/>
        <v>1061.1899999999996</v>
      </c>
      <c r="D3388" s="4">
        <f t="shared" si="157"/>
        <v>141.6</v>
      </c>
      <c r="F3388" s="4">
        <v>177</v>
      </c>
      <c r="H3388" s="4">
        <f t="shared" si="158"/>
        <v>742.58999999999958</v>
      </c>
    </row>
    <row r="3389" spans="1:8" x14ac:dyDescent="0.25">
      <c r="A3389" s="1">
        <v>43971.875</v>
      </c>
      <c r="B3389" s="4">
        <v>120.7166666666667</v>
      </c>
      <c r="C3389" s="4">
        <f t="shared" si="156"/>
        <v>1059.2887500000004</v>
      </c>
      <c r="D3389" s="4">
        <f t="shared" si="157"/>
        <v>132</v>
      </c>
      <c r="F3389" s="4">
        <v>165</v>
      </c>
      <c r="H3389" s="4">
        <f t="shared" si="158"/>
        <v>762.28875000000039</v>
      </c>
    </row>
    <row r="3390" spans="1:8" x14ac:dyDescent="0.25">
      <c r="A3390" s="1">
        <v>43971.916666666657</v>
      </c>
      <c r="B3390" s="4">
        <v>120.5833333333333</v>
      </c>
      <c r="C3390" s="4">
        <f t="shared" si="156"/>
        <v>1058.1187499999996</v>
      </c>
      <c r="D3390" s="4">
        <f t="shared" si="157"/>
        <v>137.6</v>
      </c>
      <c r="F3390" s="4">
        <v>172</v>
      </c>
      <c r="H3390" s="4">
        <f t="shared" si="158"/>
        <v>748.51874999999961</v>
      </c>
    </row>
    <row r="3391" spans="1:8" x14ac:dyDescent="0.25">
      <c r="A3391" s="1">
        <v>43971.958333333343</v>
      </c>
      <c r="B3391" s="4">
        <v>120.9166666666667</v>
      </c>
      <c r="C3391" s="4">
        <f t="shared" si="156"/>
        <v>1061.0437500000005</v>
      </c>
      <c r="D3391" s="4">
        <f t="shared" si="157"/>
        <v>139.20000000000002</v>
      </c>
      <c r="F3391" s="4">
        <v>174</v>
      </c>
      <c r="H3391" s="4">
        <f t="shared" si="158"/>
        <v>747.84375000000045</v>
      </c>
    </row>
    <row r="3392" spans="1:8" x14ac:dyDescent="0.25">
      <c r="A3392" s="1">
        <v>43972</v>
      </c>
      <c r="B3392" s="4">
        <v>124.55</v>
      </c>
      <c r="C3392" s="4">
        <f t="shared" si="156"/>
        <v>1092.92625</v>
      </c>
      <c r="D3392" s="4">
        <f t="shared" si="157"/>
        <v>132.80000000000001</v>
      </c>
      <c r="F3392" s="4">
        <v>166</v>
      </c>
      <c r="H3392" s="4">
        <f t="shared" si="158"/>
        <v>794.12625000000003</v>
      </c>
    </row>
    <row r="3393" spans="1:8" x14ac:dyDescent="0.25">
      <c r="A3393" s="1">
        <v>43972.041666666657</v>
      </c>
      <c r="B3393" s="4">
        <v>126.76666666666669</v>
      </c>
      <c r="C3393" s="4">
        <f t="shared" si="156"/>
        <v>1112.3775000000001</v>
      </c>
      <c r="D3393" s="4">
        <f t="shared" si="157"/>
        <v>140</v>
      </c>
      <c r="F3393" s="4">
        <v>175</v>
      </c>
      <c r="H3393" s="4">
        <f t="shared" si="158"/>
        <v>797.37750000000005</v>
      </c>
    </row>
    <row r="3394" spans="1:8" x14ac:dyDescent="0.25">
      <c r="A3394" s="1">
        <v>43972.083333333343</v>
      </c>
      <c r="B3394" s="4">
        <v>126.68333333333329</v>
      </c>
      <c r="C3394" s="4">
        <f t="shared" si="156"/>
        <v>1111.6462499999996</v>
      </c>
      <c r="D3394" s="4">
        <f t="shared" si="157"/>
        <v>139.20000000000002</v>
      </c>
      <c r="F3394" s="4">
        <v>174</v>
      </c>
      <c r="H3394" s="4">
        <f t="shared" si="158"/>
        <v>798.44624999999951</v>
      </c>
    </row>
    <row r="3395" spans="1:8" x14ac:dyDescent="0.25">
      <c r="A3395" s="1">
        <v>43972.125</v>
      </c>
      <c r="B3395" s="4">
        <v>126.43333333333329</v>
      </c>
      <c r="C3395" s="4">
        <f t="shared" si="156"/>
        <v>1109.4524999999996</v>
      </c>
      <c r="D3395" s="4">
        <f t="shared" si="157"/>
        <v>139.20000000000002</v>
      </c>
      <c r="F3395" s="4">
        <v>174</v>
      </c>
      <c r="H3395" s="4">
        <f t="shared" si="158"/>
        <v>796.2524999999996</v>
      </c>
    </row>
    <row r="3396" spans="1:8" x14ac:dyDescent="0.25">
      <c r="A3396" s="1">
        <v>43972.166666666657</v>
      </c>
      <c r="B3396" s="4">
        <v>126.6</v>
      </c>
      <c r="C3396" s="4">
        <f t="shared" si="156"/>
        <v>1110.915</v>
      </c>
      <c r="D3396" s="4">
        <f t="shared" si="157"/>
        <v>140.80000000000001</v>
      </c>
      <c r="F3396" s="4">
        <v>176</v>
      </c>
      <c r="H3396" s="4">
        <f t="shared" si="158"/>
        <v>794.11500000000001</v>
      </c>
    </row>
    <row r="3397" spans="1:8" x14ac:dyDescent="0.25">
      <c r="A3397" s="1">
        <v>43972.208333333343</v>
      </c>
      <c r="B3397" s="4">
        <v>127.18333333333329</v>
      </c>
      <c r="C3397" s="4">
        <f t="shared" si="156"/>
        <v>1116.0337499999996</v>
      </c>
      <c r="D3397" s="4">
        <f t="shared" si="157"/>
        <v>138.4</v>
      </c>
      <c r="F3397" s="4">
        <v>173</v>
      </c>
      <c r="H3397" s="4">
        <f t="shared" si="158"/>
        <v>804.63374999999962</v>
      </c>
    </row>
    <row r="3398" spans="1:8" x14ac:dyDescent="0.25">
      <c r="A3398" s="1">
        <v>43972.25</v>
      </c>
      <c r="B3398" s="4">
        <v>136.08333333333329</v>
      </c>
      <c r="C3398" s="4">
        <f t="shared" si="156"/>
        <v>1194.1312499999997</v>
      </c>
      <c r="D3398" s="4">
        <f t="shared" si="157"/>
        <v>142.4</v>
      </c>
      <c r="F3398" s="4">
        <v>178</v>
      </c>
      <c r="H3398" s="4">
        <f t="shared" si="158"/>
        <v>873.73124999999959</v>
      </c>
    </row>
    <row r="3399" spans="1:8" x14ac:dyDescent="0.25">
      <c r="A3399" s="1">
        <v>43972.291666666657</v>
      </c>
      <c r="B3399" s="4">
        <v>143.76666666666671</v>
      </c>
      <c r="C3399" s="4">
        <f t="shared" si="156"/>
        <v>1261.5525000000002</v>
      </c>
      <c r="D3399" s="4">
        <f t="shared" si="157"/>
        <v>149.6</v>
      </c>
      <c r="F3399" s="4">
        <v>187</v>
      </c>
      <c r="H3399" s="4">
        <f t="shared" si="158"/>
        <v>924.95250000000033</v>
      </c>
    </row>
    <row r="3400" spans="1:8" x14ac:dyDescent="0.25">
      <c r="A3400" s="1">
        <v>43972.333333333343</v>
      </c>
      <c r="B3400" s="4">
        <v>145.93333333333331</v>
      </c>
      <c r="C3400" s="4">
        <f t="shared" si="156"/>
        <v>1280.5649999999998</v>
      </c>
      <c r="D3400" s="4">
        <f t="shared" si="157"/>
        <v>155.20000000000002</v>
      </c>
      <c r="F3400" s="4">
        <v>194</v>
      </c>
      <c r="H3400" s="4">
        <f t="shared" si="158"/>
        <v>931.36499999999978</v>
      </c>
    </row>
    <row r="3401" spans="1:8" x14ac:dyDescent="0.25">
      <c r="A3401" s="1">
        <v>43972.375</v>
      </c>
      <c r="B3401" s="4">
        <v>147.3833333333333</v>
      </c>
      <c r="C3401" s="4">
        <f t="shared" ref="C3401:C3464" si="159">B3401*$C$2*$C$3/$C$4/3600</f>
        <v>1293.2887499999997</v>
      </c>
      <c r="D3401" s="4">
        <f t="shared" ref="D3401:D3464" si="160">F3401/0.5*0.4</f>
        <v>155.20000000000002</v>
      </c>
      <c r="F3401" s="4">
        <v>194</v>
      </c>
      <c r="H3401" s="4">
        <f t="shared" ref="H3401:H3464" si="161">C3401-D3401-F3401</f>
        <v>944.08874999999966</v>
      </c>
    </row>
    <row r="3402" spans="1:8" x14ac:dyDescent="0.25">
      <c r="A3402" s="1">
        <v>43972.416666666657</v>
      </c>
      <c r="B3402" s="4">
        <v>142.19999999999999</v>
      </c>
      <c r="C3402" s="4">
        <f t="shared" si="159"/>
        <v>1247.8049999999998</v>
      </c>
      <c r="D3402" s="4">
        <f t="shared" si="160"/>
        <v>154.4</v>
      </c>
      <c r="F3402" s="4">
        <v>193</v>
      </c>
      <c r="H3402" s="4">
        <f t="shared" si="161"/>
        <v>900.40499999999975</v>
      </c>
    </row>
    <row r="3403" spans="1:8" x14ac:dyDescent="0.25">
      <c r="A3403" s="1">
        <v>43972.458333333343</v>
      </c>
      <c r="B3403" s="4">
        <v>140.58333333333329</v>
      </c>
      <c r="C3403" s="4">
        <f t="shared" si="159"/>
        <v>1233.6187499999996</v>
      </c>
      <c r="D3403" s="4">
        <f t="shared" si="160"/>
        <v>153.60000000000002</v>
      </c>
      <c r="F3403" s="4">
        <v>192</v>
      </c>
      <c r="H3403" s="4">
        <f t="shared" si="161"/>
        <v>888.01874999999973</v>
      </c>
    </row>
    <row r="3404" spans="1:8" x14ac:dyDescent="0.25">
      <c r="A3404" s="1">
        <v>43972.5</v>
      </c>
      <c r="B3404" s="4">
        <v>137.8833333333333</v>
      </c>
      <c r="C3404" s="4">
        <f t="shared" si="159"/>
        <v>1209.9262499999998</v>
      </c>
      <c r="D3404" s="4">
        <f t="shared" si="160"/>
        <v>152.80000000000001</v>
      </c>
      <c r="F3404" s="4">
        <v>191</v>
      </c>
      <c r="H3404" s="4">
        <f t="shared" si="161"/>
        <v>866.1262499999998</v>
      </c>
    </row>
    <row r="3405" spans="1:8" x14ac:dyDescent="0.25">
      <c r="A3405" s="1">
        <v>43972.541666666657</v>
      </c>
      <c r="B3405" s="4">
        <v>135.31666666666669</v>
      </c>
      <c r="C3405" s="4">
        <f t="shared" si="159"/>
        <v>1187.4037500000002</v>
      </c>
      <c r="D3405" s="4">
        <f t="shared" si="160"/>
        <v>144</v>
      </c>
      <c r="F3405" s="4">
        <v>180</v>
      </c>
      <c r="H3405" s="4">
        <f t="shared" si="161"/>
        <v>863.40375000000017</v>
      </c>
    </row>
    <row r="3406" spans="1:8" x14ac:dyDescent="0.25">
      <c r="A3406" s="1">
        <v>43972.583333333343</v>
      </c>
      <c r="B3406" s="4">
        <v>130.43333333333331</v>
      </c>
      <c r="C3406" s="4">
        <f t="shared" si="159"/>
        <v>1144.5524999999998</v>
      </c>
      <c r="D3406" s="4">
        <f t="shared" si="160"/>
        <v>144</v>
      </c>
      <c r="F3406" s="4">
        <v>180</v>
      </c>
      <c r="H3406" s="4">
        <f t="shared" si="161"/>
        <v>820.55249999999978</v>
      </c>
    </row>
    <row r="3407" spans="1:8" x14ac:dyDescent="0.25">
      <c r="A3407" s="1">
        <v>43972.625</v>
      </c>
      <c r="B3407" s="4">
        <v>127.5833333333333</v>
      </c>
      <c r="C3407" s="4">
        <f t="shared" si="159"/>
        <v>1119.5437499999996</v>
      </c>
      <c r="D3407" s="4">
        <f t="shared" si="160"/>
        <v>143.20000000000002</v>
      </c>
      <c r="F3407" s="4">
        <v>179</v>
      </c>
      <c r="H3407" s="4">
        <f t="shared" si="161"/>
        <v>797.34374999999955</v>
      </c>
    </row>
    <row r="3408" spans="1:8" x14ac:dyDescent="0.25">
      <c r="A3408" s="1">
        <v>43972.666666666657</v>
      </c>
      <c r="B3408" s="4">
        <v>126.15</v>
      </c>
      <c r="C3408" s="4">
        <f t="shared" si="159"/>
        <v>1106.9662499999999</v>
      </c>
      <c r="D3408" s="4">
        <f t="shared" si="160"/>
        <v>142.4</v>
      </c>
      <c r="F3408" s="4">
        <v>178</v>
      </c>
      <c r="H3408" s="4">
        <f t="shared" si="161"/>
        <v>786.56624999999997</v>
      </c>
    </row>
    <row r="3409" spans="1:8" x14ac:dyDescent="0.25">
      <c r="A3409" s="1">
        <v>43972.708333333343</v>
      </c>
      <c r="B3409" s="4">
        <v>123.75</v>
      </c>
      <c r="C3409" s="4">
        <f t="shared" si="159"/>
        <v>1085.90625</v>
      </c>
      <c r="D3409" s="4">
        <f t="shared" si="160"/>
        <v>131.20000000000002</v>
      </c>
      <c r="F3409" s="4">
        <v>164</v>
      </c>
      <c r="H3409" s="4">
        <f t="shared" si="161"/>
        <v>790.70624999999995</v>
      </c>
    </row>
    <row r="3410" spans="1:8" x14ac:dyDescent="0.25">
      <c r="A3410" s="1">
        <v>43972.75</v>
      </c>
      <c r="B3410" s="4">
        <v>122.5</v>
      </c>
      <c r="C3410" s="4">
        <f t="shared" si="159"/>
        <v>1074.9375</v>
      </c>
      <c r="D3410" s="4">
        <f t="shared" si="160"/>
        <v>134.4</v>
      </c>
      <c r="F3410" s="4">
        <v>168</v>
      </c>
      <c r="H3410" s="4">
        <f t="shared" si="161"/>
        <v>772.53750000000002</v>
      </c>
    </row>
    <row r="3411" spans="1:8" x14ac:dyDescent="0.25">
      <c r="A3411" s="1">
        <v>43972.791666666657</v>
      </c>
      <c r="B3411" s="4">
        <v>122.4166666666667</v>
      </c>
      <c r="C3411" s="4">
        <f t="shared" si="159"/>
        <v>1074.2062500000004</v>
      </c>
      <c r="D3411" s="4">
        <f t="shared" si="160"/>
        <v>134.4</v>
      </c>
      <c r="F3411" s="4">
        <v>168</v>
      </c>
      <c r="H3411" s="4">
        <f t="shared" si="161"/>
        <v>771.80625000000043</v>
      </c>
    </row>
    <row r="3412" spans="1:8" x14ac:dyDescent="0.25">
      <c r="A3412" s="1">
        <v>43972.833333333343</v>
      </c>
      <c r="B3412" s="4">
        <v>122.25</v>
      </c>
      <c r="C3412" s="4">
        <f t="shared" si="159"/>
        <v>1072.7437500000001</v>
      </c>
      <c r="D3412" s="4">
        <f t="shared" si="160"/>
        <v>142.4</v>
      </c>
      <c r="F3412" s="4">
        <v>178</v>
      </c>
      <c r="H3412" s="4">
        <f t="shared" si="161"/>
        <v>752.34375000000011</v>
      </c>
    </row>
    <row r="3413" spans="1:8" x14ac:dyDescent="0.25">
      <c r="A3413" s="1">
        <v>43972.875</v>
      </c>
      <c r="B3413" s="4">
        <v>84.083333333333329</v>
      </c>
      <c r="C3413" s="4">
        <f t="shared" si="159"/>
        <v>737.83124999999995</v>
      </c>
      <c r="D3413" s="4">
        <f t="shared" si="160"/>
        <v>97.600000000000009</v>
      </c>
      <c r="F3413" s="4">
        <v>122</v>
      </c>
      <c r="H3413" s="4">
        <f t="shared" si="161"/>
        <v>518.23124999999993</v>
      </c>
    </row>
    <row r="3414" spans="1:8" x14ac:dyDescent="0.25">
      <c r="A3414" s="1">
        <v>43972.916666666657</v>
      </c>
      <c r="B3414" s="4">
        <v>94.15</v>
      </c>
      <c r="C3414" s="4">
        <f t="shared" si="159"/>
        <v>826.16624999999999</v>
      </c>
      <c r="D3414" s="4">
        <f t="shared" si="160"/>
        <v>88</v>
      </c>
      <c r="F3414" s="4">
        <v>110</v>
      </c>
      <c r="H3414" s="4">
        <f t="shared" si="161"/>
        <v>628.16624999999999</v>
      </c>
    </row>
    <row r="3415" spans="1:8" x14ac:dyDescent="0.25">
      <c r="A3415" s="1">
        <v>43972.958333333343</v>
      </c>
      <c r="B3415" s="4">
        <v>122.0333333333333</v>
      </c>
      <c r="C3415" s="4">
        <f t="shared" si="159"/>
        <v>1070.8424999999995</v>
      </c>
      <c r="D3415" s="4">
        <f t="shared" si="160"/>
        <v>128</v>
      </c>
      <c r="F3415" s="4">
        <v>160</v>
      </c>
      <c r="H3415" s="4">
        <f t="shared" si="161"/>
        <v>782.84249999999952</v>
      </c>
    </row>
    <row r="3416" spans="1:8" x14ac:dyDescent="0.25">
      <c r="A3416" s="1">
        <v>43973</v>
      </c>
      <c r="B3416" s="4">
        <v>121.98333333333331</v>
      </c>
      <c r="C3416" s="4">
        <f t="shared" si="159"/>
        <v>1070.4037499999999</v>
      </c>
      <c r="D3416" s="4">
        <f t="shared" si="160"/>
        <v>139.20000000000002</v>
      </c>
      <c r="F3416" s="4">
        <v>174</v>
      </c>
      <c r="H3416" s="4">
        <f t="shared" si="161"/>
        <v>757.2037499999999</v>
      </c>
    </row>
    <row r="3417" spans="1:8" x14ac:dyDescent="0.25">
      <c r="A3417" s="1">
        <v>43973.041666666657</v>
      </c>
      <c r="B3417" s="4">
        <v>121.9</v>
      </c>
      <c r="C3417" s="4">
        <f t="shared" si="159"/>
        <v>1069.6724999999999</v>
      </c>
      <c r="D3417" s="4">
        <f t="shared" si="160"/>
        <v>131.20000000000002</v>
      </c>
      <c r="F3417" s="4">
        <v>164</v>
      </c>
      <c r="H3417" s="4">
        <f t="shared" si="161"/>
        <v>774.47249999999985</v>
      </c>
    </row>
    <row r="3418" spans="1:8" x14ac:dyDescent="0.25">
      <c r="A3418" s="1">
        <v>43973.083333333343</v>
      </c>
      <c r="B3418" s="4">
        <v>121.93333333333329</v>
      </c>
      <c r="C3418" s="4">
        <f t="shared" si="159"/>
        <v>1069.9649999999997</v>
      </c>
      <c r="D3418" s="4">
        <f t="shared" si="160"/>
        <v>137.6</v>
      </c>
      <c r="F3418" s="4">
        <v>172</v>
      </c>
      <c r="H3418" s="4">
        <f t="shared" si="161"/>
        <v>760.36499999999967</v>
      </c>
    </row>
    <row r="3419" spans="1:8" x14ac:dyDescent="0.25">
      <c r="A3419" s="1">
        <v>43973.125</v>
      </c>
      <c r="B3419" s="4">
        <v>122.01666666666669</v>
      </c>
      <c r="C3419" s="4">
        <f t="shared" si="159"/>
        <v>1070.6962500000002</v>
      </c>
      <c r="D3419" s="4">
        <f t="shared" si="160"/>
        <v>139.20000000000002</v>
      </c>
      <c r="F3419" s="4">
        <v>174</v>
      </c>
      <c r="H3419" s="4">
        <f t="shared" si="161"/>
        <v>757.49625000000015</v>
      </c>
    </row>
    <row r="3420" spans="1:8" x14ac:dyDescent="0.25">
      <c r="A3420" s="1">
        <v>43973.166666666657</v>
      </c>
      <c r="B3420" s="4">
        <v>122.05</v>
      </c>
      <c r="C3420" s="4">
        <f t="shared" si="159"/>
        <v>1070.98875</v>
      </c>
      <c r="D3420" s="4">
        <f t="shared" si="160"/>
        <v>133.6</v>
      </c>
      <c r="F3420" s="4">
        <v>167</v>
      </c>
      <c r="H3420" s="4">
        <f t="shared" si="161"/>
        <v>770.38874999999996</v>
      </c>
    </row>
    <row r="3421" spans="1:8" x14ac:dyDescent="0.25">
      <c r="A3421" s="1">
        <v>43973.208333333343</v>
      </c>
      <c r="B3421" s="4">
        <v>122.06666666666671</v>
      </c>
      <c r="C3421" s="4">
        <f t="shared" si="159"/>
        <v>1071.1350000000004</v>
      </c>
      <c r="D3421" s="4">
        <f t="shared" si="160"/>
        <v>125.60000000000001</v>
      </c>
      <c r="F3421" s="4">
        <v>157</v>
      </c>
      <c r="H3421" s="4">
        <f t="shared" si="161"/>
        <v>788.53500000000042</v>
      </c>
    </row>
    <row r="3422" spans="1:8" x14ac:dyDescent="0.25">
      <c r="A3422" s="1">
        <v>43973.25</v>
      </c>
      <c r="B3422" s="4">
        <v>122.05</v>
      </c>
      <c r="C3422" s="4">
        <f t="shared" si="159"/>
        <v>1070.98875</v>
      </c>
      <c r="D3422" s="4">
        <f t="shared" si="160"/>
        <v>132.80000000000001</v>
      </c>
      <c r="F3422" s="4">
        <v>166</v>
      </c>
      <c r="H3422" s="4">
        <f t="shared" si="161"/>
        <v>772.18875000000003</v>
      </c>
    </row>
    <row r="3423" spans="1:8" x14ac:dyDescent="0.25">
      <c r="A3423" s="1">
        <v>43973.291666666657</v>
      </c>
      <c r="B3423" s="4">
        <v>123.81666666666671</v>
      </c>
      <c r="C3423" s="4">
        <f t="shared" si="159"/>
        <v>1086.4912500000005</v>
      </c>
      <c r="D3423" s="4">
        <f t="shared" si="160"/>
        <v>135.20000000000002</v>
      </c>
      <c r="F3423" s="4">
        <v>169</v>
      </c>
      <c r="H3423" s="4">
        <f t="shared" si="161"/>
        <v>782.29125000000045</v>
      </c>
    </row>
    <row r="3424" spans="1:8" x14ac:dyDescent="0.25">
      <c r="A3424" s="1">
        <v>43973.333333333343</v>
      </c>
      <c r="B3424" s="4">
        <v>133.58333333333329</v>
      </c>
      <c r="C3424" s="4">
        <f t="shared" si="159"/>
        <v>1172.1937499999997</v>
      </c>
      <c r="D3424" s="4">
        <f t="shared" si="160"/>
        <v>142.4</v>
      </c>
      <c r="F3424" s="4">
        <v>178</v>
      </c>
      <c r="H3424" s="4">
        <f t="shared" si="161"/>
        <v>851.79374999999959</v>
      </c>
    </row>
    <row r="3425" spans="1:8" x14ac:dyDescent="0.25">
      <c r="A3425" s="1">
        <v>43973.375</v>
      </c>
      <c r="B3425" s="4">
        <v>68.216666666666669</v>
      </c>
      <c r="C3425" s="4">
        <f t="shared" si="159"/>
        <v>598.60125000000005</v>
      </c>
      <c r="D3425" s="4">
        <f t="shared" si="160"/>
        <v>76.800000000000011</v>
      </c>
      <c r="F3425" s="4">
        <v>96</v>
      </c>
      <c r="H3425" s="4">
        <f t="shared" si="161"/>
        <v>425.80124999999998</v>
      </c>
    </row>
    <row r="3426" spans="1:8" x14ac:dyDescent="0.25">
      <c r="A3426" s="1">
        <v>43973.416666666657</v>
      </c>
      <c r="B3426" s="4">
        <v>171.55</v>
      </c>
      <c r="C3426" s="4">
        <f t="shared" si="159"/>
        <v>1505.3512500000002</v>
      </c>
      <c r="D3426" s="4">
        <f t="shared" si="160"/>
        <v>156.80000000000001</v>
      </c>
      <c r="F3426" s="4">
        <v>196</v>
      </c>
      <c r="H3426" s="4">
        <f t="shared" si="161"/>
        <v>1152.5512500000002</v>
      </c>
    </row>
    <row r="3427" spans="1:8" x14ac:dyDescent="0.25">
      <c r="A3427" s="1">
        <v>43973.458333333343</v>
      </c>
      <c r="B3427" s="4">
        <v>155.69999999999999</v>
      </c>
      <c r="C3427" s="4">
        <f t="shared" si="159"/>
        <v>1366.2674999999997</v>
      </c>
      <c r="D3427" s="4">
        <f t="shared" si="160"/>
        <v>162.4</v>
      </c>
      <c r="F3427" s="4">
        <v>203</v>
      </c>
      <c r="H3427" s="4">
        <f t="shared" si="161"/>
        <v>1000.8674999999996</v>
      </c>
    </row>
    <row r="3428" spans="1:8" x14ac:dyDescent="0.25">
      <c r="A3428" s="1">
        <v>43973.5</v>
      </c>
      <c r="B3428" s="4">
        <v>137.1166666666667</v>
      </c>
      <c r="C3428" s="4">
        <f t="shared" si="159"/>
        <v>1203.1987500000002</v>
      </c>
      <c r="D3428" s="4">
        <f t="shared" si="160"/>
        <v>153.60000000000002</v>
      </c>
      <c r="F3428" s="4">
        <v>192</v>
      </c>
      <c r="H3428" s="4">
        <f t="shared" si="161"/>
        <v>857.59875000000011</v>
      </c>
    </row>
    <row r="3429" spans="1:8" x14ac:dyDescent="0.25">
      <c r="A3429" s="1">
        <v>43973.541666666657</v>
      </c>
      <c r="B3429" s="4">
        <v>133.35</v>
      </c>
      <c r="C3429" s="4">
        <f t="shared" si="159"/>
        <v>1170.14625</v>
      </c>
      <c r="D3429" s="4">
        <f t="shared" si="160"/>
        <v>149.6</v>
      </c>
      <c r="F3429" s="4">
        <v>187</v>
      </c>
      <c r="H3429" s="4">
        <f t="shared" si="161"/>
        <v>833.54624999999999</v>
      </c>
    </row>
    <row r="3430" spans="1:8" x14ac:dyDescent="0.25">
      <c r="A3430" s="1">
        <v>43973.583333333343</v>
      </c>
      <c r="B3430" s="4">
        <v>129.16666666666671</v>
      </c>
      <c r="C3430" s="4">
        <f t="shared" si="159"/>
        <v>1133.4375000000005</v>
      </c>
      <c r="D3430" s="4">
        <f t="shared" si="160"/>
        <v>143.20000000000002</v>
      </c>
      <c r="F3430" s="4">
        <v>179</v>
      </c>
      <c r="H3430" s="4">
        <f t="shared" si="161"/>
        <v>811.23750000000041</v>
      </c>
    </row>
    <row r="3431" spans="1:8" x14ac:dyDescent="0.25">
      <c r="A3431" s="1">
        <v>43973.625</v>
      </c>
      <c r="B3431" s="4">
        <v>126.1333333333333</v>
      </c>
      <c r="C3431" s="4">
        <f t="shared" si="159"/>
        <v>1106.8199999999997</v>
      </c>
      <c r="D3431" s="4">
        <f t="shared" si="160"/>
        <v>132</v>
      </c>
      <c r="F3431" s="4">
        <v>165</v>
      </c>
      <c r="H3431" s="4">
        <f t="shared" si="161"/>
        <v>809.81999999999971</v>
      </c>
    </row>
    <row r="3432" spans="1:8" x14ac:dyDescent="0.25">
      <c r="A3432" s="1">
        <v>43973.666666666657</v>
      </c>
      <c r="B3432" s="4">
        <v>123.51666666666669</v>
      </c>
      <c r="C3432" s="4">
        <f t="shared" si="159"/>
        <v>1083.8587500000001</v>
      </c>
      <c r="D3432" s="4">
        <f t="shared" si="160"/>
        <v>120</v>
      </c>
      <c r="F3432" s="4">
        <v>150</v>
      </c>
      <c r="H3432" s="4">
        <f t="shared" si="161"/>
        <v>813.8587500000001</v>
      </c>
    </row>
    <row r="3433" spans="1:8" x14ac:dyDescent="0.25">
      <c r="A3433" s="1">
        <v>43973.708333333343</v>
      </c>
      <c r="B3433" s="4">
        <v>123.3833333333333</v>
      </c>
      <c r="C3433" s="4">
        <f t="shared" si="159"/>
        <v>1082.6887499999996</v>
      </c>
      <c r="D3433" s="4">
        <f t="shared" si="160"/>
        <v>128.80000000000001</v>
      </c>
      <c r="F3433" s="4">
        <v>161</v>
      </c>
      <c r="H3433" s="4">
        <f t="shared" si="161"/>
        <v>792.88874999999962</v>
      </c>
    </row>
    <row r="3434" spans="1:8" x14ac:dyDescent="0.25">
      <c r="A3434" s="1">
        <v>43973.75</v>
      </c>
      <c r="B3434" s="4">
        <v>123.6</v>
      </c>
      <c r="C3434" s="4">
        <f t="shared" si="159"/>
        <v>1084.5899999999999</v>
      </c>
      <c r="D3434" s="4">
        <f t="shared" si="160"/>
        <v>127.2</v>
      </c>
      <c r="F3434" s="4">
        <v>159</v>
      </c>
      <c r="H3434" s="4">
        <f t="shared" si="161"/>
        <v>798.38999999999987</v>
      </c>
    </row>
    <row r="3435" spans="1:8" x14ac:dyDescent="0.25">
      <c r="A3435" s="1">
        <v>43973.791666666657</v>
      </c>
      <c r="B3435" s="4">
        <v>123.5</v>
      </c>
      <c r="C3435" s="4">
        <f t="shared" si="159"/>
        <v>1083.7125000000001</v>
      </c>
      <c r="D3435" s="4">
        <f t="shared" si="160"/>
        <v>119.2</v>
      </c>
      <c r="F3435" s="4">
        <v>149</v>
      </c>
      <c r="H3435" s="4">
        <f t="shared" si="161"/>
        <v>815.51250000000005</v>
      </c>
    </row>
    <row r="3436" spans="1:8" x14ac:dyDescent="0.25">
      <c r="A3436" s="1">
        <v>43973.833333333343</v>
      </c>
      <c r="B3436" s="4">
        <v>123.05</v>
      </c>
      <c r="C3436" s="4">
        <f t="shared" si="159"/>
        <v>1079.7637500000001</v>
      </c>
      <c r="D3436" s="4">
        <f t="shared" si="160"/>
        <v>131.20000000000002</v>
      </c>
      <c r="F3436" s="4">
        <v>164</v>
      </c>
      <c r="H3436" s="4">
        <f t="shared" si="161"/>
        <v>784.56375000000003</v>
      </c>
    </row>
    <row r="3437" spans="1:8" x14ac:dyDescent="0.25">
      <c r="A3437" s="1">
        <v>43973.875</v>
      </c>
      <c r="B3437" s="4">
        <v>122.95</v>
      </c>
      <c r="C3437" s="4">
        <f t="shared" si="159"/>
        <v>1078.88625</v>
      </c>
      <c r="D3437" s="4">
        <f t="shared" si="160"/>
        <v>137.6</v>
      </c>
      <c r="F3437" s="4">
        <v>172</v>
      </c>
      <c r="H3437" s="4">
        <f t="shared" si="161"/>
        <v>769.28625</v>
      </c>
    </row>
    <row r="3438" spans="1:8" x14ac:dyDescent="0.25">
      <c r="A3438" s="1">
        <v>43973.916666666657</v>
      </c>
      <c r="B3438" s="4">
        <v>123.1166666666667</v>
      </c>
      <c r="C3438" s="4">
        <f t="shared" si="159"/>
        <v>1080.3487500000003</v>
      </c>
      <c r="D3438" s="4">
        <f t="shared" si="160"/>
        <v>129.6</v>
      </c>
      <c r="F3438" s="4">
        <v>162</v>
      </c>
      <c r="H3438" s="4">
        <f t="shared" si="161"/>
        <v>788.74875000000031</v>
      </c>
    </row>
    <row r="3439" spans="1:8" x14ac:dyDescent="0.25">
      <c r="A3439" s="1">
        <v>43973.958333333343</v>
      </c>
      <c r="B3439" s="4">
        <v>123.56666666666671</v>
      </c>
      <c r="C3439" s="4">
        <f t="shared" si="159"/>
        <v>1084.2975000000004</v>
      </c>
      <c r="D3439" s="4">
        <f t="shared" si="160"/>
        <v>136</v>
      </c>
      <c r="F3439" s="4">
        <v>170</v>
      </c>
      <c r="H3439" s="4">
        <f t="shared" si="161"/>
        <v>778.29750000000035</v>
      </c>
    </row>
    <row r="3440" spans="1:8" x14ac:dyDescent="0.25">
      <c r="A3440" s="1">
        <v>43974</v>
      </c>
      <c r="B3440" s="4">
        <v>123.9666666666667</v>
      </c>
      <c r="C3440" s="4">
        <f t="shared" si="159"/>
        <v>1087.8075000000003</v>
      </c>
      <c r="D3440" s="4">
        <f t="shared" si="160"/>
        <v>135.20000000000002</v>
      </c>
      <c r="F3440" s="4">
        <v>169</v>
      </c>
      <c r="H3440" s="4">
        <f t="shared" si="161"/>
        <v>783.6075000000003</v>
      </c>
    </row>
    <row r="3441" spans="1:8" x14ac:dyDescent="0.25">
      <c r="A3441" s="1">
        <v>43974.041666666657</v>
      </c>
      <c r="B3441" s="4">
        <v>124.43333333333329</v>
      </c>
      <c r="C3441" s="4">
        <f t="shared" si="159"/>
        <v>1091.9024999999997</v>
      </c>
      <c r="D3441" s="4">
        <f t="shared" si="160"/>
        <v>135.20000000000002</v>
      </c>
      <c r="F3441" s="4">
        <v>169</v>
      </c>
      <c r="H3441" s="4">
        <f t="shared" si="161"/>
        <v>787.70249999999965</v>
      </c>
    </row>
    <row r="3442" spans="1:8" x14ac:dyDescent="0.25">
      <c r="A3442" s="1">
        <v>43974.083333333343</v>
      </c>
      <c r="B3442" s="4">
        <v>124.93220338983051</v>
      </c>
      <c r="C3442" s="4">
        <f t="shared" si="159"/>
        <v>1096.2800847457627</v>
      </c>
      <c r="D3442" s="4">
        <f t="shared" si="160"/>
        <v>129.35593220338984</v>
      </c>
      <c r="F3442" s="4">
        <v>161.69491525423729</v>
      </c>
      <c r="H3442" s="4">
        <f t="shared" si="161"/>
        <v>805.22923728813566</v>
      </c>
    </row>
    <row r="3443" spans="1:8" x14ac:dyDescent="0.25">
      <c r="A3443" s="1">
        <v>43974.125</v>
      </c>
      <c r="B3443" s="4">
        <v>125.4137931034483</v>
      </c>
      <c r="C3443" s="4">
        <f t="shared" si="159"/>
        <v>1100.5060344827589</v>
      </c>
      <c r="D3443" s="4">
        <f t="shared" si="160"/>
        <v>139.03448275862073</v>
      </c>
      <c r="F3443" s="4">
        <v>173.7931034482759</v>
      </c>
      <c r="H3443" s="4">
        <f t="shared" si="161"/>
        <v>787.67844827586225</v>
      </c>
    </row>
    <row r="3444" spans="1:8" x14ac:dyDescent="0.25">
      <c r="A3444" s="1">
        <v>43974.166666666657</v>
      </c>
      <c r="B3444" s="4">
        <v>128.15254237288141</v>
      </c>
      <c r="C3444" s="4">
        <f t="shared" si="159"/>
        <v>1124.5385593220344</v>
      </c>
      <c r="D3444" s="4">
        <f t="shared" si="160"/>
        <v>138.30508474576274</v>
      </c>
      <c r="F3444" s="4">
        <v>172.88135593220341</v>
      </c>
      <c r="H3444" s="4">
        <f t="shared" si="161"/>
        <v>813.35211864406824</v>
      </c>
    </row>
    <row r="3445" spans="1:8" x14ac:dyDescent="0.25">
      <c r="A3445" s="1">
        <v>43974.208333333343</v>
      </c>
      <c r="B3445" s="4">
        <v>131.5333333333333</v>
      </c>
      <c r="C3445" s="4">
        <f t="shared" si="159"/>
        <v>1154.2049999999997</v>
      </c>
      <c r="D3445" s="4">
        <f t="shared" si="160"/>
        <v>136</v>
      </c>
      <c r="F3445" s="4">
        <v>170</v>
      </c>
      <c r="H3445" s="4">
        <f t="shared" si="161"/>
        <v>848.2049999999997</v>
      </c>
    </row>
    <row r="3446" spans="1:8" x14ac:dyDescent="0.25">
      <c r="A3446" s="1">
        <v>43974.25</v>
      </c>
      <c r="B3446" s="4">
        <v>132.9666666666667</v>
      </c>
      <c r="C3446" s="4">
        <f t="shared" si="159"/>
        <v>1166.7825000000003</v>
      </c>
      <c r="D3446" s="4">
        <f t="shared" si="160"/>
        <v>138.4</v>
      </c>
      <c r="F3446" s="4">
        <v>173</v>
      </c>
      <c r="H3446" s="4">
        <f t="shared" si="161"/>
        <v>855.38250000000016</v>
      </c>
    </row>
    <row r="3447" spans="1:8" x14ac:dyDescent="0.25">
      <c r="A3447" s="1">
        <v>43974.291666666657</v>
      </c>
      <c r="B3447" s="4">
        <v>130.91666666666671</v>
      </c>
      <c r="C3447" s="4">
        <f t="shared" si="159"/>
        <v>1148.7937500000005</v>
      </c>
      <c r="D3447" s="4">
        <f t="shared" si="160"/>
        <v>136</v>
      </c>
      <c r="F3447" s="4">
        <v>170</v>
      </c>
      <c r="H3447" s="4">
        <f t="shared" si="161"/>
        <v>842.7937500000005</v>
      </c>
    </row>
    <row r="3448" spans="1:8" x14ac:dyDescent="0.25">
      <c r="A3448" s="1">
        <v>43974.333333333343</v>
      </c>
      <c r="B3448" s="4">
        <v>126</v>
      </c>
      <c r="C3448" s="4">
        <f t="shared" si="159"/>
        <v>1105.6500000000001</v>
      </c>
      <c r="D3448" s="4">
        <f t="shared" si="160"/>
        <v>136</v>
      </c>
      <c r="F3448" s="4">
        <v>170</v>
      </c>
      <c r="H3448" s="4">
        <f t="shared" si="161"/>
        <v>799.65000000000009</v>
      </c>
    </row>
    <row r="3449" spans="1:8" x14ac:dyDescent="0.25">
      <c r="A3449" s="1">
        <v>43974.375</v>
      </c>
      <c r="B3449" s="4">
        <v>126.06666666666671</v>
      </c>
      <c r="C3449" s="4">
        <f t="shared" si="159"/>
        <v>1106.2350000000004</v>
      </c>
      <c r="D3449" s="4">
        <f t="shared" si="160"/>
        <v>133.6</v>
      </c>
      <c r="F3449" s="4">
        <v>167</v>
      </c>
      <c r="H3449" s="4">
        <f t="shared" si="161"/>
        <v>805.63500000000033</v>
      </c>
    </row>
    <row r="3450" spans="1:8" x14ac:dyDescent="0.25">
      <c r="A3450" s="1">
        <v>43974.416666666657</v>
      </c>
      <c r="B3450" s="4">
        <v>126.3333333333333</v>
      </c>
      <c r="C3450" s="4">
        <f t="shared" si="159"/>
        <v>1108.5749999999996</v>
      </c>
      <c r="D3450" s="4">
        <f t="shared" si="160"/>
        <v>128</v>
      </c>
      <c r="F3450" s="4">
        <v>160</v>
      </c>
      <c r="H3450" s="4">
        <f t="shared" si="161"/>
        <v>820.57499999999959</v>
      </c>
    </row>
    <row r="3451" spans="1:8" x14ac:dyDescent="0.25">
      <c r="A3451" s="1">
        <v>43974.458333333343</v>
      </c>
      <c r="B3451" s="4">
        <v>142.9</v>
      </c>
      <c r="C3451" s="4">
        <f t="shared" si="159"/>
        <v>1253.9475</v>
      </c>
      <c r="D3451" s="4">
        <f t="shared" si="160"/>
        <v>147.20000000000002</v>
      </c>
      <c r="F3451" s="4">
        <v>184</v>
      </c>
      <c r="H3451" s="4">
        <f t="shared" si="161"/>
        <v>922.74749999999995</v>
      </c>
    </row>
    <row r="3452" spans="1:8" x14ac:dyDescent="0.25">
      <c r="A3452" s="1">
        <v>43974.5</v>
      </c>
      <c r="B3452" s="4">
        <v>126.1</v>
      </c>
      <c r="C3452" s="4">
        <f t="shared" si="159"/>
        <v>1106.5274999999999</v>
      </c>
      <c r="D3452" s="4">
        <f t="shared" si="160"/>
        <v>135.20000000000002</v>
      </c>
      <c r="F3452" s="4">
        <v>169</v>
      </c>
      <c r="H3452" s="4">
        <f t="shared" si="161"/>
        <v>802.32749999999987</v>
      </c>
    </row>
    <row r="3453" spans="1:8" x14ac:dyDescent="0.25">
      <c r="A3453" s="1">
        <v>43974.541666666657</v>
      </c>
      <c r="B3453" s="4">
        <v>125.9</v>
      </c>
      <c r="C3453" s="4">
        <f t="shared" si="159"/>
        <v>1104.7725</v>
      </c>
      <c r="D3453" s="4">
        <f t="shared" si="160"/>
        <v>138.4</v>
      </c>
      <c r="F3453" s="4">
        <v>173</v>
      </c>
      <c r="H3453" s="4">
        <f t="shared" si="161"/>
        <v>793.37250000000006</v>
      </c>
    </row>
    <row r="3454" spans="1:8" x14ac:dyDescent="0.25">
      <c r="A3454" s="1">
        <v>43974.583333333343</v>
      </c>
      <c r="B3454" s="4">
        <v>125.6</v>
      </c>
      <c r="C3454" s="4">
        <f t="shared" si="159"/>
        <v>1102.1400000000001</v>
      </c>
      <c r="D3454" s="4">
        <f t="shared" si="160"/>
        <v>124</v>
      </c>
      <c r="F3454" s="4">
        <v>155</v>
      </c>
      <c r="H3454" s="4">
        <f t="shared" si="161"/>
        <v>823.1400000000001</v>
      </c>
    </row>
    <row r="3455" spans="1:8" x14ac:dyDescent="0.25">
      <c r="A3455" s="1">
        <v>43974.625</v>
      </c>
      <c r="B3455" s="4">
        <v>125.23333333333331</v>
      </c>
      <c r="C3455" s="4">
        <f t="shared" si="159"/>
        <v>1098.9224999999999</v>
      </c>
      <c r="D3455" s="4">
        <f t="shared" si="160"/>
        <v>124</v>
      </c>
      <c r="F3455" s="4">
        <v>155</v>
      </c>
      <c r="H3455" s="4">
        <f t="shared" si="161"/>
        <v>819.9224999999999</v>
      </c>
    </row>
    <row r="3456" spans="1:8" x14ac:dyDescent="0.25">
      <c r="A3456" s="1">
        <v>43974.666666666657</v>
      </c>
      <c r="B3456" s="4">
        <v>124.9666666666667</v>
      </c>
      <c r="C3456" s="4">
        <f t="shared" si="159"/>
        <v>1096.5825000000004</v>
      </c>
      <c r="D3456" s="4">
        <f t="shared" si="160"/>
        <v>116</v>
      </c>
      <c r="F3456" s="4">
        <v>145</v>
      </c>
      <c r="H3456" s="4">
        <f t="shared" si="161"/>
        <v>835.58250000000044</v>
      </c>
    </row>
    <row r="3457" spans="1:8" x14ac:dyDescent="0.25">
      <c r="A3457" s="1">
        <v>43974.708333333343</v>
      </c>
      <c r="B3457" s="4">
        <v>124.5833333333333</v>
      </c>
      <c r="C3457" s="4">
        <f t="shared" si="159"/>
        <v>1093.2187499999995</v>
      </c>
      <c r="D3457" s="4">
        <f t="shared" si="160"/>
        <v>127.2</v>
      </c>
      <c r="F3457" s="4">
        <v>159</v>
      </c>
      <c r="H3457" s="4">
        <f t="shared" si="161"/>
        <v>807.0187499999995</v>
      </c>
    </row>
    <row r="3458" spans="1:8" x14ac:dyDescent="0.25">
      <c r="A3458" s="1">
        <v>43974.75</v>
      </c>
      <c r="B3458" s="4">
        <v>124.2166666666667</v>
      </c>
      <c r="C3458" s="4">
        <f t="shared" si="159"/>
        <v>1090.0012500000005</v>
      </c>
      <c r="D3458" s="4">
        <f t="shared" si="160"/>
        <v>127.2</v>
      </c>
      <c r="F3458" s="4">
        <v>159</v>
      </c>
      <c r="H3458" s="4">
        <f t="shared" si="161"/>
        <v>803.80125000000044</v>
      </c>
    </row>
    <row r="3459" spans="1:8" x14ac:dyDescent="0.25">
      <c r="A3459" s="1">
        <v>43974.791666666657</v>
      </c>
      <c r="B3459" s="4">
        <v>123.81666666666671</v>
      </c>
      <c r="C3459" s="4">
        <f t="shared" si="159"/>
        <v>1086.4912500000005</v>
      </c>
      <c r="D3459" s="4">
        <f t="shared" si="160"/>
        <v>120.80000000000001</v>
      </c>
      <c r="F3459" s="4">
        <v>151</v>
      </c>
      <c r="H3459" s="4">
        <f t="shared" si="161"/>
        <v>814.69125000000054</v>
      </c>
    </row>
    <row r="3460" spans="1:8" x14ac:dyDescent="0.25">
      <c r="A3460" s="1">
        <v>43974.833333333343</v>
      </c>
      <c r="B3460" s="4">
        <v>123.2166666666667</v>
      </c>
      <c r="C3460" s="4">
        <f t="shared" si="159"/>
        <v>1081.2262500000004</v>
      </c>
      <c r="D3460" s="4">
        <f t="shared" si="160"/>
        <v>130.4</v>
      </c>
      <c r="F3460" s="4">
        <v>163</v>
      </c>
      <c r="H3460" s="4">
        <f t="shared" si="161"/>
        <v>787.82625000000041</v>
      </c>
    </row>
    <row r="3461" spans="1:8" x14ac:dyDescent="0.25">
      <c r="A3461" s="1">
        <v>43974.875</v>
      </c>
      <c r="B3461" s="4">
        <v>123.1666666666667</v>
      </c>
      <c r="C3461" s="4">
        <f t="shared" si="159"/>
        <v>1080.7875000000004</v>
      </c>
      <c r="D3461" s="4">
        <f t="shared" si="160"/>
        <v>129.6</v>
      </c>
      <c r="F3461" s="4">
        <v>162</v>
      </c>
      <c r="H3461" s="4">
        <f t="shared" si="161"/>
        <v>789.18750000000034</v>
      </c>
    </row>
    <row r="3462" spans="1:8" x14ac:dyDescent="0.25">
      <c r="A3462" s="1">
        <v>43974.916666666657</v>
      </c>
      <c r="B3462" s="4">
        <v>123.2166666666667</v>
      </c>
      <c r="C3462" s="4">
        <f t="shared" si="159"/>
        <v>1081.2262500000004</v>
      </c>
      <c r="D3462" s="4">
        <f t="shared" si="160"/>
        <v>128.80000000000001</v>
      </c>
      <c r="F3462" s="4">
        <v>161</v>
      </c>
      <c r="H3462" s="4">
        <f t="shared" si="161"/>
        <v>791.42625000000044</v>
      </c>
    </row>
    <row r="3463" spans="1:8" x14ac:dyDescent="0.25">
      <c r="A3463" s="1">
        <v>43974.958333333343</v>
      </c>
      <c r="B3463" s="4">
        <v>123.3</v>
      </c>
      <c r="C3463" s="4">
        <f t="shared" si="159"/>
        <v>1081.9575</v>
      </c>
      <c r="D3463" s="4">
        <f t="shared" si="160"/>
        <v>128</v>
      </c>
      <c r="F3463" s="4">
        <v>160</v>
      </c>
      <c r="H3463" s="4">
        <f t="shared" si="161"/>
        <v>793.95749999999998</v>
      </c>
    </row>
    <row r="3464" spans="1:8" x14ac:dyDescent="0.25">
      <c r="A3464" s="1">
        <v>43975</v>
      </c>
      <c r="B3464" s="4">
        <v>123.3</v>
      </c>
      <c r="C3464" s="4">
        <f t="shared" si="159"/>
        <v>1081.9575</v>
      </c>
      <c r="D3464" s="4">
        <f t="shared" si="160"/>
        <v>128.80000000000001</v>
      </c>
      <c r="F3464" s="4">
        <v>161</v>
      </c>
      <c r="H3464" s="4">
        <f t="shared" si="161"/>
        <v>792.15750000000003</v>
      </c>
    </row>
    <row r="3465" spans="1:8" x14ac:dyDescent="0.25">
      <c r="A3465" s="1">
        <v>43975.041666666657</v>
      </c>
      <c r="B3465" s="4">
        <v>123.5833333333333</v>
      </c>
      <c r="C3465" s="4">
        <f t="shared" ref="C3465:C3528" si="162">B3465*$C$2*$C$3/$C$4/3600</f>
        <v>1084.4437499999997</v>
      </c>
      <c r="D3465" s="4">
        <f t="shared" ref="D3465:D3528" si="163">F3465/0.5*0.4</f>
        <v>127.2</v>
      </c>
      <c r="F3465" s="4">
        <v>159</v>
      </c>
      <c r="H3465" s="4">
        <f t="shared" ref="H3465:H3528" si="164">C3465-D3465-F3465</f>
        <v>798.24374999999964</v>
      </c>
    </row>
    <row r="3466" spans="1:8" x14ac:dyDescent="0.25">
      <c r="A3466" s="1">
        <v>43975.083333333343</v>
      </c>
      <c r="B3466" s="4">
        <v>124.0333333333333</v>
      </c>
      <c r="C3466" s="4">
        <f t="shared" si="162"/>
        <v>1088.3924999999997</v>
      </c>
      <c r="D3466" s="4">
        <f t="shared" si="163"/>
        <v>121.60000000000001</v>
      </c>
      <c r="F3466" s="4">
        <v>152</v>
      </c>
      <c r="H3466" s="4">
        <f t="shared" si="164"/>
        <v>814.79249999999968</v>
      </c>
    </row>
    <row r="3467" spans="1:8" x14ac:dyDescent="0.25">
      <c r="A3467" s="1">
        <v>43975.125</v>
      </c>
      <c r="B3467" s="4">
        <v>124.2833333333333</v>
      </c>
      <c r="C3467" s="4">
        <f t="shared" si="162"/>
        <v>1090.5862499999996</v>
      </c>
      <c r="D3467" s="4">
        <f t="shared" si="163"/>
        <v>128.80000000000001</v>
      </c>
      <c r="F3467" s="4">
        <v>161</v>
      </c>
      <c r="H3467" s="4">
        <f t="shared" si="164"/>
        <v>800.78624999999965</v>
      </c>
    </row>
    <row r="3468" spans="1:8" x14ac:dyDescent="0.25">
      <c r="A3468" s="1">
        <v>43975.166666666657</v>
      </c>
      <c r="B3468" s="4">
        <v>124.43333333333329</v>
      </c>
      <c r="C3468" s="4">
        <f t="shared" si="162"/>
        <v>1091.9024999999997</v>
      </c>
      <c r="D3468" s="4">
        <f t="shared" si="163"/>
        <v>126.4</v>
      </c>
      <c r="F3468" s="4">
        <v>158</v>
      </c>
      <c r="H3468" s="4">
        <f t="shared" si="164"/>
        <v>807.50249999999971</v>
      </c>
    </row>
    <row r="3469" spans="1:8" x14ac:dyDescent="0.25">
      <c r="A3469" s="1">
        <v>43975.208333333343</v>
      </c>
      <c r="B3469" s="4">
        <v>124.65</v>
      </c>
      <c r="C3469" s="4">
        <f t="shared" si="162"/>
        <v>1093.80375</v>
      </c>
      <c r="D3469" s="4">
        <f t="shared" si="163"/>
        <v>123.2</v>
      </c>
      <c r="F3469" s="4">
        <v>154</v>
      </c>
      <c r="H3469" s="4">
        <f t="shared" si="164"/>
        <v>816.60374999999999</v>
      </c>
    </row>
    <row r="3470" spans="1:8" x14ac:dyDescent="0.25">
      <c r="A3470" s="1">
        <v>43975.25</v>
      </c>
      <c r="B3470" s="4">
        <v>127.7</v>
      </c>
      <c r="C3470" s="4">
        <f t="shared" si="162"/>
        <v>1120.5675000000001</v>
      </c>
      <c r="D3470" s="4">
        <f t="shared" si="163"/>
        <v>122.4</v>
      </c>
      <c r="F3470" s="4">
        <v>153</v>
      </c>
      <c r="H3470" s="4">
        <f t="shared" si="164"/>
        <v>845.16750000000013</v>
      </c>
    </row>
    <row r="3471" spans="1:8" x14ac:dyDescent="0.25">
      <c r="A3471" s="1">
        <v>43975.291666666657</v>
      </c>
      <c r="B3471" s="4">
        <v>143.4</v>
      </c>
      <c r="C3471" s="4">
        <f t="shared" si="162"/>
        <v>1258.335</v>
      </c>
      <c r="D3471" s="4">
        <f t="shared" si="163"/>
        <v>147.20000000000002</v>
      </c>
      <c r="F3471" s="4">
        <v>184</v>
      </c>
      <c r="H3471" s="4">
        <f t="shared" si="164"/>
        <v>927.13499999999999</v>
      </c>
    </row>
    <row r="3472" spans="1:8" x14ac:dyDescent="0.25">
      <c r="A3472" s="1">
        <v>43975.333333333343</v>
      </c>
      <c r="B3472" s="4">
        <v>156.58333333333329</v>
      </c>
      <c r="C3472" s="4">
        <f t="shared" si="162"/>
        <v>1374.0187499999997</v>
      </c>
      <c r="D3472" s="4">
        <f t="shared" si="163"/>
        <v>139.20000000000002</v>
      </c>
      <c r="F3472" s="4">
        <v>174</v>
      </c>
      <c r="H3472" s="4">
        <f t="shared" si="164"/>
        <v>1060.8187499999997</v>
      </c>
    </row>
    <row r="3473" spans="1:8" x14ac:dyDescent="0.25">
      <c r="A3473" s="1">
        <v>43975.375</v>
      </c>
      <c r="B3473" s="4">
        <v>163.16666666666671</v>
      </c>
      <c r="C3473" s="4">
        <f t="shared" si="162"/>
        <v>1431.7875000000004</v>
      </c>
      <c r="D3473" s="4">
        <f t="shared" si="163"/>
        <v>152.80000000000001</v>
      </c>
      <c r="F3473" s="4">
        <v>191</v>
      </c>
      <c r="H3473" s="4">
        <f t="shared" si="164"/>
        <v>1087.9875000000004</v>
      </c>
    </row>
    <row r="3474" spans="1:8" x14ac:dyDescent="0.25">
      <c r="A3474" s="1">
        <v>43975.416666666657</v>
      </c>
      <c r="B3474" s="4">
        <v>159.55000000000001</v>
      </c>
      <c r="C3474" s="4">
        <f t="shared" si="162"/>
        <v>1400.0512500000002</v>
      </c>
      <c r="D3474" s="4">
        <f t="shared" si="163"/>
        <v>161.60000000000002</v>
      </c>
      <c r="F3474" s="4">
        <v>202</v>
      </c>
      <c r="H3474" s="4">
        <f t="shared" si="164"/>
        <v>1036.4512500000001</v>
      </c>
    </row>
    <row r="3475" spans="1:8" x14ac:dyDescent="0.25">
      <c r="A3475" s="1">
        <v>43975.458333333343</v>
      </c>
      <c r="B3475" s="4">
        <v>151.25</v>
      </c>
      <c r="C3475" s="4">
        <f t="shared" si="162"/>
        <v>1327.21875</v>
      </c>
      <c r="D3475" s="4">
        <f t="shared" si="163"/>
        <v>139.20000000000002</v>
      </c>
      <c r="F3475" s="4">
        <v>174</v>
      </c>
      <c r="H3475" s="4">
        <f t="shared" si="164"/>
        <v>1014.01875</v>
      </c>
    </row>
    <row r="3476" spans="1:8" x14ac:dyDescent="0.25">
      <c r="A3476" s="1">
        <v>43975.5</v>
      </c>
      <c r="B3476" s="4">
        <v>173.68333333333331</v>
      </c>
      <c r="C3476" s="4">
        <f t="shared" si="162"/>
        <v>1524.0712499999997</v>
      </c>
      <c r="D3476" s="4">
        <f t="shared" si="163"/>
        <v>161.60000000000002</v>
      </c>
      <c r="F3476" s="4">
        <v>202</v>
      </c>
      <c r="H3476" s="4">
        <f t="shared" si="164"/>
        <v>1160.4712499999996</v>
      </c>
    </row>
    <row r="3477" spans="1:8" x14ac:dyDescent="0.25">
      <c r="A3477" s="1">
        <v>43975.541666666657</v>
      </c>
      <c r="B3477" s="4">
        <v>172.9</v>
      </c>
      <c r="C3477" s="4">
        <f t="shared" si="162"/>
        <v>1517.1975</v>
      </c>
      <c r="D3477" s="4">
        <f t="shared" si="163"/>
        <v>169.60000000000002</v>
      </c>
      <c r="F3477" s="4">
        <v>212</v>
      </c>
      <c r="H3477" s="4">
        <f t="shared" si="164"/>
        <v>1135.5974999999999</v>
      </c>
    </row>
    <row r="3478" spans="1:8" x14ac:dyDescent="0.25">
      <c r="A3478" s="1">
        <v>43975.583333333343</v>
      </c>
      <c r="B3478" s="4">
        <v>179.18333333333331</v>
      </c>
      <c r="C3478" s="4">
        <f t="shared" si="162"/>
        <v>1572.3337499999998</v>
      </c>
      <c r="D3478" s="4">
        <f t="shared" si="163"/>
        <v>168.8</v>
      </c>
      <c r="F3478" s="4">
        <v>211</v>
      </c>
      <c r="H3478" s="4">
        <f t="shared" si="164"/>
        <v>1192.5337499999998</v>
      </c>
    </row>
    <row r="3479" spans="1:8" x14ac:dyDescent="0.25">
      <c r="A3479" s="1">
        <v>43975.625</v>
      </c>
      <c r="B3479" s="4">
        <v>180.4</v>
      </c>
      <c r="C3479" s="4">
        <f t="shared" si="162"/>
        <v>1583.01</v>
      </c>
      <c r="D3479" s="4">
        <f t="shared" si="163"/>
        <v>173.60000000000002</v>
      </c>
      <c r="F3479" s="4">
        <v>217</v>
      </c>
      <c r="H3479" s="4">
        <f t="shared" si="164"/>
        <v>1192.4099999999999</v>
      </c>
    </row>
    <row r="3480" spans="1:8" x14ac:dyDescent="0.25">
      <c r="A3480" s="1">
        <v>43975.666666666657</v>
      </c>
      <c r="B3480" s="4">
        <v>173.23333333333329</v>
      </c>
      <c r="C3480" s="4">
        <f t="shared" si="162"/>
        <v>1520.1224999999997</v>
      </c>
      <c r="D3480" s="4">
        <f t="shared" si="163"/>
        <v>172.8</v>
      </c>
      <c r="F3480" s="4">
        <v>216</v>
      </c>
      <c r="H3480" s="4">
        <f t="shared" si="164"/>
        <v>1131.3224999999998</v>
      </c>
    </row>
    <row r="3481" spans="1:8" x14ac:dyDescent="0.25">
      <c r="A3481" s="1">
        <v>43975.708333333343</v>
      </c>
      <c r="B3481" s="4">
        <v>157.55000000000001</v>
      </c>
      <c r="C3481" s="4">
        <f t="shared" si="162"/>
        <v>1382.5012500000003</v>
      </c>
      <c r="D3481" s="4">
        <f t="shared" si="163"/>
        <v>175.20000000000002</v>
      </c>
      <c r="F3481" s="4">
        <v>219</v>
      </c>
      <c r="H3481" s="4">
        <f t="shared" si="164"/>
        <v>988.30125000000021</v>
      </c>
    </row>
    <row r="3482" spans="1:8" x14ac:dyDescent="0.25">
      <c r="A3482" s="1">
        <v>43975.75</v>
      </c>
      <c r="B3482" s="4">
        <v>144.6166666666667</v>
      </c>
      <c r="C3482" s="4">
        <f t="shared" si="162"/>
        <v>1269.0112500000002</v>
      </c>
      <c r="D3482" s="4">
        <f t="shared" si="163"/>
        <v>146.4</v>
      </c>
      <c r="F3482" s="4">
        <v>183</v>
      </c>
      <c r="H3482" s="4">
        <f t="shared" si="164"/>
        <v>939.61125000000015</v>
      </c>
    </row>
    <row r="3483" spans="1:8" x14ac:dyDescent="0.25">
      <c r="A3483" s="1">
        <v>43975.791666666657</v>
      </c>
      <c r="B3483" s="4">
        <v>139.5333333333333</v>
      </c>
      <c r="C3483" s="4">
        <f t="shared" si="162"/>
        <v>1224.4049999999997</v>
      </c>
      <c r="D3483" s="4">
        <f t="shared" si="163"/>
        <v>136.80000000000001</v>
      </c>
      <c r="F3483" s="4">
        <v>171</v>
      </c>
      <c r="H3483" s="4">
        <f t="shared" si="164"/>
        <v>916.60499999999979</v>
      </c>
    </row>
    <row r="3484" spans="1:8" x14ac:dyDescent="0.25">
      <c r="A3484" s="1">
        <v>43975.833333333343</v>
      </c>
      <c r="B3484" s="4">
        <v>137.81666666666669</v>
      </c>
      <c r="C3484" s="4">
        <f t="shared" si="162"/>
        <v>1209.3412500000002</v>
      </c>
      <c r="D3484" s="4">
        <f t="shared" si="163"/>
        <v>136</v>
      </c>
      <c r="F3484" s="4">
        <v>170</v>
      </c>
      <c r="H3484" s="4">
        <f t="shared" si="164"/>
        <v>903.34125000000017</v>
      </c>
    </row>
    <row r="3485" spans="1:8" x14ac:dyDescent="0.25">
      <c r="A3485" s="1">
        <v>43975.875</v>
      </c>
      <c r="B3485" s="4">
        <v>135.75</v>
      </c>
      <c r="C3485" s="4">
        <f t="shared" si="162"/>
        <v>1191.20625</v>
      </c>
      <c r="D3485" s="4">
        <f t="shared" si="163"/>
        <v>126.4</v>
      </c>
      <c r="F3485" s="4">
        <v>158</v>
      </c>
      <c r="H3485" s="4">
        <f t="shared" si="164"/>
        <v>906.80624999999986</v>
      </c>
    </row>
    <row r="3486" spans="1:8" x14ac:dyDescent="0.25">
      <c r="A3486" s="1">
        <v>43975.916666666657</v>
      </c>
      <c r="B3486" s="4">
        <v>135.7166666666667</v>
      </c>
      <c r="C3486" s="4">
        <f t="shared" si="162"/>
        <v>1190.9137500000002</v>
      </c>
      <c r="D3486" s="4">
        <f t="shared" si="163"/>
        <v>133.6</v>
      </c>
      <c r="F3486" s="4">
        <v>167</v>
      </c>
      <c r="H3486" s="4">
        <f t="shared" si="164"/>
        <v>890.31375000000025</v>
      </c>
    </row>
    <row r="3487" spans="1:8" x14ac:dyDescent="0.25">
      <c r="A3487" s="1">
        <v>43975.958333333343</v>
      </c>
      <c r="B3487" s="4">
        <v>134.94999999999999</v>
      </c>
      <c r="C3487" s="4">
        <f t="shared" si="162"/>
        <v>1184.1862499999997</v>
      </c>
      <c r="D3487" s="4">
        <f t="shared" si="163"/>
        <v>142.4</v>
      </c>
      <c r="F3487" s="4">
        <v>178</v>
      </c>
      <c r="H3487" s="4">
        <f t="shared" si="164"/>
        <v>863.78624999999965</v>
      </c>
    </row>
    <row r="3488" spans="1:8" x14ac:dyDescent="0.25">
      <c r="A3488" s="1">
        <v>43976</v>
      </c>
      <c r="B3488" s="4">
        <v>137.35</v>
      </c>
      <c r="C3488" s="4">
        <f t="shared" si="162"/>
        <v>1205.2462499999999</v>
      </c>
      <c r="D3488" s="4">
        <f t="shared" si="163"/>
        <v>128</v>
      </c>
      <c r="F3488" s="4">
        <v>160</v>
      </c>
      <c r="H3488" s="4">
        <f t="shared" si="164"/>
        <v>917.24624999999992</v>
      </c>
    </row>
    <row r="3489" spans="1:8" x14ac:dyDescent="0.25">
      <c r="A3489" s="1">
        <v>43976.041666666657</v>
      </c>
      <c r="B3489" s="4">
        <v>137.66666666666671</v>
      </c>
      <c r="C3489" s="4">
        <f t="shared" si="162"/>
        <v>1208.0250000000003</v>
      </c>
      <c r="D3489" s="4">
        <f t="shared" si="163"/>
        <v>143.20000000000002</v>
      </c>
      <c r="F3489" s="4">
        <v>179</v>
      </c>
      <c r="H3489" s="4">
        <f t="shared" si="164"/>
        <v>885.82500000000027</v>
      </c>
    </row>
    <row r="3490" spans="1:8" x14ac:dyDescent="0.25">
      <c r="A3490" s="1">
        <v>43976.083333333343</v>
      </c>
      <c r="B3490" s="4">
        <v>138</v>
      </c>
      <c r="C3490" s="4">
        <f t="shared" si="162"/>
        <v>1210.95</v>
      </c>
      <c r="D3490" s="4">
        <f t="shared" si="163"/>
        <v>134.4</v>
      </c>
      <c r="F3490" s="4">
        <v>168</v>
      </c>
      <c r="H3490" s="4">
        <f t="shared" si="164"/>
        <v>908.55</v>
      </c>
    </row>
    <row r="3491" spans="1:8" x14ac:dyDescent="0.25">
      <c r="A3491" s="1">
        <v>43976.125</v>
      </c>
      <c r="B3491" s="4">
        <v>138.05000000000001</v>
      </c>
      <c r="C3491" s="4">
        <f t="shared" si="162"/>
        <v>1211.3887500000003</v>
      </c>
      <c r="D3491" s="4">
        <f t="shared" si="163"/>
        <v>134.4</v>
      </c>
      <c r="F3491" s="4">
        <v>168</v>
      </c>
      <c r="H3491" s="4">
        <f t="shared" si="164"/>
        <v>908.98875000000021</v>
      </c>
    </row>
    <row r="3492" spans="1:8" x14ac:dyDescent="0.25">
      <c r="A3492" s="1">
        <v>43976.166666666657</v>
      </c>
      <c r="B3492" s="4">
        <v>138.1333333333333</v>
      </c>
      <c r="C3492" s="4">
        <f t="shared" si="162"/>
        <v>1212.1199999999997</v>
      </c>
      <c r="D3492" s="4">
        <f t="shared" si="163"/>
        <v>136.80000000000001</v>
      </c>
      <c r="F3492" s="4">
        <v>171</v>
      </c>
      <c r="H3492" s="4">
        <f t="shared" si="164"/>
        <v>904.31999999999971</v>
      </c>
    </row>
    <row r="3493" spans="1:8" x14ac:dyDescent="0.25">
      <c r="A3493" s="1">
        <v>43976.208333333343</v>
      </c>
      <c r="B3493" s="4">
        <v>138.81666666666669</v>
      </c>
      <c r="C3493" s="4">
        <f t="shared" si="162"/>
        <v>1218.1162500000003</v>
      </c>
      <c r="D3493" s="4">
        <f t="shared" si="163"/>
        <v>141.6</v>
      </c>
      <c r="F3493" s="4">
        <v>177</v>
      </c>
      <c r="H3493" s="4">
        <f t="shared" si="164"/>
        <v>899.51625000000035</v>
      </c>
    </row>
    <row r="3494" spans="1:8" x14ac:dyDescent="0.25">
      <c r="A3494" s="1">
        <v>43976.25</v>
      </c>
      <c r="B3494" s="4">
        <v>149.6333333333333</v>
      </c>
      <c r="C3494" s="4">
        <f t="shared" si="162"/>
        <v>1313.0324999999998</v>
      </c>
      <c r="D3494" s="4">
        <f t="shared" si="163"/>
        <v>144.80000000000001</v>
      </c>
      <c r="F3494" s="4">
        <v>181</v>
      </c>
      <c r="H3494" s="4">
        <f t="shared" si="164"/>
        <v>987.23249999999985</v>
      </c>
    </row>
    <row r="3495" spans="1:8" x14ac:dyDescent="0.25">
      <c r="A3495" s="1">
        <v>43976.291666666657</v>
      </c>
      <c r="B3495" s="4">
        <v>143.5333333333333</v>
      </c>
      <c r="C3495" s="4">
        <f t="shared" si="162"/>
        <v>1259.5049999999997</v>
      </c>
      <c r="D3495" s="4">
        <f t="shared" si="163"/>
        <v>129.6</v>
      </c>
      <c r="F3495" s="4">
        <v>162</v>
      </c>
      <c r="H3495" s="4">
        <f t="shared" si="164"/>
        <v>967.90499999999975</v>
      </c>
    </row>
    <row r="3496" spans="1:8" x14ac:dyDescent="0.25">
      <c r="A3496" s="1">
        <v>43976.333333333343</v>
      </c>
      <c r="B3496" s="4">
        <v>155.1</v>
      </c>
      <c r="C3496" s="4">
        <f t="shared" si="162"/>
        <v>1361.0025000000001</v>
      </c>
      <c r="D3496" s="4">
        <f t="shared" si="163"/>
        <v>161.60000000000002</v>
      </c>
      <c r="F3496" s="4">
        <v>202</v>
      </c>
      <c r="H3496" s="4">
        <f t="shared" si="164"/>
        <v>997.40250000000015</v>
      </c>
    </row>
    <row r="3497" spans="1:8" x14ac:dyDescent="0.25">
      <c r="A3497" s="1">
        <v>43976.375</v>
      </c>
      <c r="B3497" s="4">
        <v>165.8</v>
      </c>
      <c r="C3497" s="4">
        <f t="shared" si="162"/>
        <v>1454.8950000000002</v>
      </c>
      <c r="D3497" s="4">
        <f t="shared" si="163"/>
        <v>155.20000000000002</v>
      </c>
      <c r="F3497" s="4">
        <v>194</v>
      </c>
      <c r="H3497" s="4">
        <f t="shared" si="164"/>
        <v>1105.6950000000002</v>
      </c>
    </row>
    <row r="3498" spans="1:8" x14ac:dyDescent="0.25">
      <c r="A3498" s="1">
        <v>43976.416666666657</v>
      </c>
      <c r="B3498" s="4">
        <v>168.1333333333333</v>
      </c>
      <c r="C3498" s="4">
        <f t="shared" si="162"/>
        <v>1475.3699999999997</v>
      </c>
      <c r="D3498" s="4">
        <f t="shared" si="163"/>
        <v>161.60000000000002</v>
      </c>
      <c r="F3498" s="4">
        <v>202</v>
      </c>
      <c r="H3498" s="4">
        <f t="shared" si="164"/>
        <v>1111.7699999999995</v>
      </c>
    </row>
    <row r="3499" spans="1:8" x14ac:dyDescent="0.25">
      <c r="A3499" s="1">
        <v>43976.458333333343</v>
      </c>
      <c r="B3499" s="4">
        <v>150.6333333333333</v>
      </c>
      <c r="C3499" s="4">
        <f t="shared" si="162"/>
        <v>1321.8074999999997</v>
      </c>
      <c r="D3499" s="4">
        <f t="shared" si="163"/>
        <v>151.20000000000002</v>
      </c>
      <c r="F3499" s="4">
        <v>189</v>
      </c>
      <c r="H3499" s="4">
        <f t="shared" si="164"/>
        <v>981.60749999999962</v>
      </c>
    </row>
    <row r="3500" spans="1:8" x14ac:dyDescent="0.25">
      <c r="A3500" s="1">
        <v>43976.5</v>
      </c>
      <c r="B3500" s="4">
        <v>152.65</v>
      </c>
      <c r="C3500" s="4">
        <f t="shared" si="162"/>
        <v>1339.5037500000001</v>
      </c>
      <c r="D3500" s="4">
        <f t="shared" si="163"/>
        <v>145.6</v>
      </c>
      <c r="F3500" s="4">
        <v>182</v>
      </c>
      <c r="H3500" s="4">
        <f t="shared" si="164"/>
        <v>1011.9037500000002</v>
      </c>
    </row>
    <row r="3501" spans="1:8" x14ac:dyDescent="0.25">
      <c r="A3501" s="1">
        <v>43976.541666666657</v>
      </c>
      <c r="B3501" s="4">
        <v>150.15</v>
      </c>
      <c r="C3501" s="4">
        <f t="shared" si="162"/>
        <v>1317.5662500000001</v>
      </c>
      <c r="D3501" s="4">
        <f t="shared" si="163"/>
        <v>142.4</v>
      </c>
      <c r="F3501" s="4">
        <v>178</v>
      </c>
      <c r="H3501" s="4">
        <f t="shared" si="164"/>
        <v>997.16624999999999</v>
      </c>
    </row>
    <row r="3502" spans="1:8" x14ac:dyDescent="0.25">
      <c r="A3502" s="1">
        <v>43976.583333333343</v>
      </c>
      <c r="B3502" s="4">
        <v>159.6</v>
      </c>
      <c r="C3502" s="4">
        <f t="shared" si="162"/>
        <v>1400.49</v>
      </c>
      <c r="D3502" s="4">
        <f t="shared" si="163"/>
        <v>144</v>
      </c>
      <c r="F3502" s="4">
        <v>180</v>
      </c>
      <c r="H3502" s="4">
        <f t="shared" si="164"/>
        <v>1076.49</v>
      </c>
    </row>
    <row r="3503" spans="1:8" x14ac:dyDescent="0.25">
      <c r="A3503" s="1">
        <v>43976.625</v>
      </c>
      <c r="B3503" s="4">
        <v>156.83333333333329</v>
      </c>
      <c r="C3503" s="4">
        <f t="shared" si="162"/>
        <v>1376.2124999999996</v>
      </c>
      <c r="D3503" s="4">
        <f t="shared" si="163"/>
        <v>156.80000000000001</v>
      </c>
      <c r="F3503" s="4">
        <v>196</v>
      </c>
      <c r="H3503" s="4">
        <f t="shared" si="164"/>
        <v>1023.4124999999997</v>
      </c>
    </row>
    <row r="3504" spans="1:8" x14ac:dyDescent="0.25">
      <c r="A3504" s="1">
        <v>43976.666666666657</v>
      </c>
      <c r="B3504" s="4">
        <v>147.94999999999999</v>
      </c>
      <c r="C3504" s="4">
        <f t="shared" si="162"/>
        <v>1298.2612499999998</v>
      </c>
      <c r="D3504" s="4">
        <f t="shared" si="163"/>
        <v>142.4</v>
      </c>
      <c r="F3504" s="4">
        <v>178</v>
      </c>
      <c r="H3504" s="4">
        <f t="shared" si="164"/>
        <v>977.8612499999997</v>
      </c>
    </row>
    <row r="3505" spans="1:8" x14ac:dyDescent="0.25">
      <c r="A3505" s="1">
        <v>43976.708333333343</v>
      </c>
      <c r="B3505" s="4">
        <v>149.76666666666671</v>
      </c>
      <c r="C3505" s="4">
        <f t="shared" si="162"/>
        <v>1314.2025000000003</v>
      </c>
      <c r="D3505" s="4">
        <f t="shared" si="163"/>
        <v>141.6</v>
      </c>
      <c r="F3505" s="4">
        <v>177</v>
      </c>
      <c r="H3505" s="4">
        <f t="shared" si="164"/>
        <v>995.60250000000042</v>
      </c>
    </row>
    <row r="3506" spans="1:8" x14ac:dyDescent="0.25">
      <c r="A3506" s="1">
        <v>43976.75</v>
      </c>
      <c r="B3506" s="4">
        <v>147.3833333333333</v>
      </c>
      <c r="C3506" s="4">
        <f t="shared" si="162"/>
        <v>1293.2887499999997</v>
      </c>
      <c r="D3506" s="4">
        <f t="shared" si="163"/>
        <v>142.4</v>
      </c>
      <c r="F3506" s="4">
        <v>178</v>
      </c>
      <c r="H3506" s="4">
        <f t="shared" si="164"/>
        <v>972.88874999999962</v>
      </c>
    </row>
    <row r="3507" spans="1:8" x14ac:dyDescent="0.25">
      <c r="A3507" s="1">
        <v>43976.791666666657</v>
      </c>
      <c r="B3507" s="4">
        <v>142.4</v>
      </c>
      <c r="C3507" s="4">
        <f t="shared" si="162"/>
        <v>1249.56</v>
      </c>
      <c r="D3507" s="4">
        <f t="shared" si="163"/>
        <v>131.20000000000002</v>
      </c>
      <c r="F3507" s="4">
        <v>164</v>
      </c>
      <c r="H3507" s="4">
        <f t="shared" si="164"/>
        <v>954.3599999999999</v>
      </c>
    </row>
    <row r="3508" spans="1:8" x14ac:dyDescent="0.25">
      <c r="A3508" s="1">
        <v>43976.833333333343</v>
      </c>
      <c r="B3508" s="4">
        <v>143.6333333333333</v>
      </c>
      <c r="C3508" s="4">
        <f t="shared" si="162"/>
        <v>1260.3824999999997</v>
      </c>
      <c r="D3508" s="4">
        <f t="shared" si="163"/>
        <v>141.6</v>
      </c>
      <c r="F3508" s="4">
        <v>177</v>
      </c>
      <c r="H3508" s="4">
        <f t="shared" si="164"/>
        <v>941.7824999999998</v>
      </c>
    </row>
    <row r="3509" spans="1:8" x14ac:dyDescent="0.25">
      <c r="A3509" s="1">
        <v>43976.875</v>
      </c>
      <c r="B3509" s="4">
        <v>144.85</v>
      </c>
      <c r="C3509" s="4">
        <f t="shared" si="162"/>
        <v>1271.0587499999999</v>
      </c>
      <c r="D3509" s="4">
        <f t="shared" si="163"/>
        <v>140</v>
      </c>
      <c r="F3509" s="4">
        <v>175</v>
      </c>
      <c r="H3509" s="4">
        <f t="shared" si="164"/>
        <v>956.05874999999992</v>
      </c>
    </row>
    <row r="3510" spans="1:8" x14ac:dyDescent="0.25">
      <c r="A3510" s="1">
        <v>43976.916666666657</v>
      </c>
      <c r="B3510" s="4">
        <v>144.65</v>
      </c>
      <c r="C3510" s="4">
        <f t="shared" si="162"/>
        <v>1269.30375</v>
      </c>
      <c r="D3510" s="4">
        <f t="shared" si="163"/>
        <v>145.6</v>
      </c>
      <c r="F3510" s="4">
        <v>182</v>
      </c>
      <c r="H3510" s="4">
        <f t="shared" si="164"/>
        <v>941.70375000000013</v>
      </c>
    </row>
    <row r="3511" spans="1:8" x14ac:dyDescent="0.25">
      <c r="A3511" s="1">
        <v>43976.958333333343</v>
      </c>
      <c r="B3511" s="4">
        <v>144.80000000000001</v>
      </c>
      <c r="C3511" s="4">
        <f t="shared" si="162"/>
        <v>1270.6200000000003</v>
      </c>
      <c r="D3511" s="4">
        <f t="shared" si="163"/>
        <v>144.80000000000001</v>
      </c>
      <c r="F3511" s="4">
        <v>181</v>
      </c>
      <c r="H3511" s="4">
        <f t="shared" si="164"/>
        <v>944.82000000000039</v>
      </c>
    </row>
    <row r="3512" spans="1:8" x14ac:dyDescent="0.25">
      <c r="A3512" s="1">
        <v>43977</v>
      </c>
      <c r="B3512" s="4">
        <v>144.81666666666669</v>
      </c>
      <c r="C3512" s="4">
        <f t="shared" si="162"/>
        <v>1270.7662500000004</v>
      </c>
      <c r="D3512" s="4">
        <f t="shared" si="163"/>
        <v>152</v>
      </c>
      <c r="F3512" s="4">
        <v>190</v>
      </c>
      <c r="H3512" s="4">
        <f t="shared" si="164"/>
        <v>928.76625000000035</v>
      </c>
    </row>
    <row r="3513" spans="1:8" x14ac:dyDescent="0.25">
      <c r="A3513" s="1">
        <v>43977.041666666657</v>
      </c>
      <c r="B3513" s="4">
        <v>144.7166666666667</v>
      </c>
      <c r="C3513" s="4">
        <f t="shared" si="162"/>
        <v>1269.8887500000003</v>
      </c>
      <c r="D3513" s="4">
        <f t="shared" si="163"/>
        <v>144</v>
      </c>
      <c r="F3513" s="4">
        <v>180</v>
      </c>
      <c r="H3513" s="4">
        <f t="shared" si="164"/>
        <v>945.8887500000003</v>
      </c>
    </row>
    <row r="3514" spans="1:8" x14ac:dyDescent="0.25">
      <c r="A3514" s="1">
        <v>43977.083333333343</v>
      </c>
      <c r="B3514" s="4">
        <v>144.91666666666671</v>
      </c>
      <c r="C3514" s="4">
        <f t="shared" si="162"/>
        <v>1271.6437500000002</v>
      </c>
      <c r="D3514" s="4">
        <f t="shared" si="163"/>
        <v>144</v>
      </c>
      <c r="F3514" s="4">
        <v>180</v>
      </c>
      <c r="H3514" s="4">
        <f t="shared" si="164"/>
        <v>947.64375000000018</v>
      </c>
    </row>
    <row r="3515" spans="1:8" x14ac:dyDescent="0.25">
      <c r="A3515" s="1">
        <v>43977.125</v>
      </c>
      <c r="B3515" s="4">
        <v>141.9491525423729</v>
      </c>
      <c r="C3515" s="4">
        <f t="shared" si="162"/>
        <v>1245.6038135593221</v>
      </c>
      <c r="D3515" s="4">
        <f t="shared" si="163"/>
        <v>148.06779661016952</v>
      </c>
      <c r="F3515" s="4">
        <v>185.08474576271189</v>
      </c>
      <c r="H3515" s="4">
        <f t="shared" si="164"/>
        <v>912.45127118644064</v>
      </c>
    </row>
    <row r="3516" spans="1:8" x14ac:dyDescent="0.25">
      <c r="A3516" s="1">
        <v>43977.166666666657</v>
      </c>
      <c r="B3516" s="4">
        <v>139.66101694915261</v>
      </c>
      <c r="C3516" s="4">
        <f t="shared" si="162"/>
        <v>1225.5254237288141</v>
      </c>
      <c r="D3516" s="4">
        <f t="shared" si="163"/>
        <v>146.44067796610167</v>
      </c>
      <c r="F3516" s="4">
        <v>183.0508474576271</v>
      </c>
      <c r="H3516" s="4">
        <f t="shared" si="164"/>
        <v>896.03389830508524</v>
      </c>
    </row>
    <row r="3517" spans="1:8" x14ac:dyDescent="0.25">
      <c r="A3517" s="1">
        <v>43977.208333333343</v>
      </c>
      <c r="B3517" s="4">
        <v>139.8245614035088</v>
      </c>
      <c r="C3517" s="4">
        <f t="shared" si="162"/>
        <v>1226.9605263157898</v>
      </c>
      <c r="D3517" s="4">
        <f t="shared" si="163"/>
        <v>140.63157894736841</v>
      </c>
      <c r="F3517" s="4">
        <v>175.78947368421049</v>
      </c>
      <c r="H3517" s="4">
        <f t="shared" si="164"/>
        <v>910.53947368421098</v>
      </c>
    </row>
    <row r="3518" spans="1:8" x14ac:dyDescent="0.25">
      <c r="A3518" s="1">
        <v>43977.25</v>
      </c>
      <c r="B3518" s="4">
        <v>149.4736842105263</v>
      </c>
      <c r="C3518" s="4">
        <f t="shared" si="162"/>
        <v>1311.6315789473683</v>
      </c>
      <c r="D3518" s="4">
        <f t="shared" si="163"/>
        <v>156.63157894736841</v>
      </c>
      <c r="F3518" s="4">
        <v>195.78947368421049</v>
      </c>
      <c r="H3518" s="4">
        <f t="shared" si="164"/>
        <v>959.21052631578948</v>
      </c>
    </row>
    <row r="3519" spans="1:8" x14ac:dyDescent="0.25">
      <c r="A3519" s="1">
        <v>43977.291666666657</v>
      </c>
      <c r="B3519" s="4">
        <v>163.69642857142861</v>
      </c>
      <c r="C3519" s="4">
        <f t="shared" si="162"/>
        <v>1436.4361607142862</v>
      </c>
      <c r="D3519" s="4">
        <f t="shared" si="163"/>
        <v>171.42857142857144</v>
      </c>
      <c r="F3519" s="4">
        <v>214.28571428571431</v>
      </c>
      <c r="H3519" s="4">
        <f t="shared" si="164"/>
        <v>1050.7218750000006</v>
      </c>
    </row>
    <row r="3520" spans="1:8" x14ac:dyDescent="0.25">
      <c r="A3520" s="1">
        <v>43977.333333333343</v>
      </c>
      <c r="B3520" s="4">
        <v>175.64285714285711</v>
      </c>
      <c r="C3520" s="4">
        <f t="shared" si="162"/>
        <v>1541.2660714285712</v>
      </c>
      <c r="D3520" s="4">
        <f t="shared" si="163"/>
        <v>175.71428571428569</v>
      </c>
      <c r="F3520" s="4">
        <v>219.64285714285711</v>
      </c>
      <c r="H3520" s="4">
        <f t="shared" si="164"/>
        <v>1145.9089285714283</v>
      </c>
    </row>
    <row r="3521" spans="1:8" x14ac:dyDescent="0.25">
      <c r="A3521" s="1">
        <v>43977.375</v>
      </c>
      <c r="B3521" s="4">
        <v>188.2</v>
      </c>
      <c r="C3521" s="4">
        <f t="shared" si="162"/>
        <v>1651.4549999999999</v>
      </c>
      <c r="D3521" s="4">
        <f t="shared" si="163"/>
        <v>177.60000000000002</v>
      </c>
      <c r="F3521" s="4">
        <v>222</v>
      </c>
      <c r="H3521" s="4">
        <f t="shared" si="164"/>
        <v>1251.855</v>
      </c>
    </row>
    <row r="3522" spans="1:8" x14ac:dyDescent="0.25">
      <c r="A3522" s="1">
        <v>43977.416666666657</v>
      </c>
      <c r="B3522" s="4">
        <v>176.56666666666669</v>
      </c>
      <c r="C3522" s="4">
        <f t="shared" si="162"/>
        <v>1549.3725000000002</v>
      </c>
      <c r="D3522" s="4">
        <f t="shared" si="163"/>
        <v>180</v>
      </c>
      <c r="F3522" s="4">
        <v>225</v>
      </c>
      <c r="H3522" s="4">
        <f t="shared" si="164"/>
        <v>1144.3725000000002</v>
      </c>
    </row>
    <row r="3523" spans="1:8" x14ac:dyDescent="0.25">
      <c r="A3523" s="1">
        <v>43977.458333333343</v>
      </c>
      <c r="B3523" s="4">
        <v>155.2166666666667</v>
      </c>
      <c r="C3523" s="4">
        <f t="shared" si="162"/>
        <v>1362.0262500000003</v>
      </c>
      <c r="D3523" s="4">
        <f t="shared" si="163"/>
        <v>163.20000000000002</v>
      </c>
      <c r="F3523" s="4">
        <v>204</v>
      </c>
      <c r="H3523" s="4">
        <f t="shared" si="164"/>
        <v>994.8262500000003</v>
      </c>
    </row>
    <row r="3524" spans="1:8" x14ac:dyDescent="0.25">
      <c r="A3524" s="1">
        <v>43977.5</v>
      </c>
      <c r="B3524" s="4">
        <v>168</v>
      </c>
      <c r="C3524" s="4">
        <f t="shared" si="162"/>
        <v>1474.2</v>
      </c>
      <c r="D3524" s="4">
        <f t="shared" si="163"/>
        <v>166.4</v>
      </c>
      <c r="F3524" s="4">
        <v>208</v>
      </c>
      <c r="H3524" s="4">
        <f t="shared" si="164"/>
        <v>1099.8</v>
      </c>
    </row>
    <row r="3525" spans="1:8" x14ac:dyDescent="0.25">
      <c r="A3525" s="1">
        <v>43977.541666666657</v>
      </c>
      <c r="B3525" s="4">
        <v>162.30000000000001</v>
      </c>
      <c r="C3525" s="4">
        <f t="shared" si="162"/>
        <v>1424.1825000000003</v>
      </c>
      <c r="D3525" s="4">
        <f t="shared" si="163"/>
        <v>159.20000000000002</v>
      </c>
      <c r="F3525" s="4">
        <v>199</v>
      </c>
      <c r="H3525" s="4">
        <f t="shared" si="164"/>
        <v>1065.9825000000003</v>
      </c>
    </row>
    <row r="3526" spans="1:8" x14ac:dyDescent="0.25">
      <c r="A3526" s="1">
        <v>43977.583333333343</v>
      </c>
      <c r="B3526" s="4">
        <v>157.6333333333333</v>
      </c>
      <c r="C3526" s="4">
        <f t="shared" si="162"/>
        <v>1383.2324999999998</v>
      </c>
      <c r="D3526" s="4">
        <f t="shared" si="163"/>
        <v>162.4</v>
      </c>
      <c r="F3526" s="4">
        <v>203</v>
      </c>
      <c r="H3526" s="4">
        <f t="shared" si="164"/>
        <v>1017.8324999999998</v>
      </c>
    </row>
    <row r="3527" spans="1:8" x14ac:dyDescent="0.25">
      <c r="A3527" s="1">
        <v>43977.625</v>
      </c>
      <c r="B3527" s="4">
        <v>151.80000000000001</v>
      </c>
      <c r="C3527" s="4">
        <f t="shared" si="162"/>
        <v>1332.0450000000003</v>
      </c>
      <c r="D3527" s="4">
        <f t="shared" si="163"/>
        <v>152.80000000000001</v>
      </c>
      <c r="F3527" s="4">
        <v>191</v>
      </c>
      <c r="H3527" s="4">
        <f t="shared" si="164"/>
        <v>988.24500000000035</v>
      </c>
    </row>
    <row r="3528" spans="1:8" x14ac:dyDescent="0.25">
      <c r="A3528" s="1">
        <v>43977.666666666657</v>
      </c>
      <c r="B3528" s="4">
        <v>164.4</v>
      </c>
      <c r="C3528" s="4">
        <f t="shared" si="162"/>
        <v>1442.61</v>
      </c>
      <c r="D3528" s="4">
        <f t="shared" si="163"/>
        <v>162.4</v>
      </c>
      <c r="F3528" s="4">
        <v>203</v>
      </c>
      <c r="H3528" s="4">
        <f t="shared" si="164"/>
        <v>1077.2099999999998</v>
      </c>
    </row>
    <row r="3529" spans="1:8" x14ac:dyDescent="0.25">
      <c r="A3529" s="1">
        <v>43977.708333333343</v>
      </c>
      <c r="B3529" s="4">
        <v>188.2833333333333</v>
      </c>
      <c r="C3529" s="4">
        <f t="shared" ref="C3529:C3592" si="165">B3529*$C$2*$C$3/$C$4/3600</f>
        <v>1652.1862499999997</v>
      </c>
      <c r="D3529" s="4">
        <f t="shared" ref="D3529:D3592" si="166">F3529/0.5*0.4</f>
        <v>180</v>
      </c>
      <c r="F3529" s="4">
        <v>225</v>
      </c>
      <c r="H3529" s="4">
        <f t="shared" ref="H3529:H3592" si="167">C3529-D3529-F3529</f>
        <v>1247.1862499999997</v>
      </c>
    </row>
    <row r="3530" spans="1:8" x14ac:dyDescent="0.25">
      <c r="A3530" s="1">
        <v>43977.75</v>
      </c>
      <c r="B3530" s="4">
        <v>181.4666666666667</v>
      </c>
      <c r="C3530" s="4">
        <f t="shared" si="165"/>
        <v>1592.3700000000003</v>
      </c>
      <c r="D3530" s="4">
        <f t="shared" si="166"/>
        <v>180.8</v>
      </c>
      <c r="F3530" s="4">
        <v>226</v>
      </c>
      <c r="H3530" s="4">
        <f t="shared" si="167"/>
        <v>1185.5700000000004</v>
      </c>
    </row>
    <row r="3531" spans="1:8" x14ac:dyDescent="0.25">
      <c r="A3531" s="1">
        <v>43977.791666666657</v>
      </c>
      <c r="B3531" s="4">
        <v>179.15</v>
      </c>
      <c r="C3531" s="4">
        <f t="shared" si="165"/>
        <v>1572.04125</v>
      </c>
      <c r="D3531" s="4">
        <f t="shared" si="166"/>
        <v>173.60000000000002</v>
      </c>
      <c r="F3531" s="4">
        <v>217</v>
      </c>
      <c r="H3531" s="4">
        <f t="shared" si="167"/>
        <v>1181.4412499999999</v>
      </c>
    </row>
    <row r="3532" spans="1:8" x14ac:dyDescent="0.25">
      <c r="A3532" s="1">
        <v>43977.833333333343</v>
      </c>
      <c r="B3532" s="4">
        <v>177.45</v>
      </c>
      <c r="C3532" s="4">
        <f t="shared" si="165"/>
        <v>1557.1237499999997</v>
      </c>
      <c r="D3532" s="4">
        <f t="shared" si="166"/>
        <v>172.8</v>
      </c>
      <c r="F3532" s="4">
        <v>216</v>
      </c>
      <c r="H3532" s="4">
        <f t="shared" si="167"/>
        <v>1168.3237499999998</v>
      </c>
    </row>
    <row r="3533" spans="1:8" x14ac:dyDescent="0.25">
      <c r="A3533" s="1">
        <v>43977.875</v>
      </c>
      <c r="B3533" s="4">
        <v>176.81666666666669</v>
      </c>
      <c r="C3533" s="4">
        <f t="shared" si="165"/>
        <v>1551.5662500000003</v>
      </c>
      <c r="D3533" s="4">
        <f t="shared" si="166"/>
        <v>173.60000000000002</v>
      </c>
      <c r="F3533" s="4">
        <v>217</v>
      </c>
      <c r="H3533" s="4">
        <f t="shared" si="167"/>
        <v>1160.9662500000004</v>
      </c>
    </row>
    <row r="3534" spans="1:8" x14ac:dyDescent="0.25">
      <c r="A3534" s="1">
        <v>43977.916666666657</v>
      </c>
      <c r="B3534" s="4">
        <v>175.73333333333329</v>
      </c>
      <c r="C3534" s="4">
        <f t="shared" si="165"/>
        <v>1542.0599999999997</v>
      </c>
      <c r="D3534" s="4">
        <f t="shared" si="166"/>
        <v>172</v>
      </c>
      <c r="F3534" s="4">
        <v>215</v>
      </c>
      <c r="H3534" s="4">
        <f t="shared" si="167"/>
        <v>1155.0599999999997</v>
      </c>
    </row>
    <row r="3535" spans="1:8" x14ac:dyDescent="0.25">
      <c r="A3535" s="1">
        <v>43977.958333333343</v>
      </c>
      <c r="B3535" s="4">
        <v>174.91666666666671</v>
      </c>
      <c r="C3535" s="4">
        <f t="shared" si="165"/>
        <v>1534.8937500000002</v>
      </c>
      <c r="D3535" s="4">
        <f t="shared" si="166"/>
        <v>171.20000000000002</v>
      </c>
      <c r="F3535" s="4">
        <v>214</v>
      </c>
      <c r="H3535" s="4">
        <f t="shared" si="167"/>
        <v>1149.6937500000001</v>
      </c>
    </row>
    <row r="3536" spans="1:8" x14ac:dyDescent="0.25">
      <c r="A3536" s="1">
        <v>43978</v>
      </c>
      <c r="B3536" s="4">
        <v>174.06666666666669</v>
      </c>
      <c r="C3536" s="4">
        <f t="shared" si="165"/>
        <v>1527.4350000000002</v>
      </c>
      <c r="D3536" s="4">
        <f t="shared" si="166"/>
        <v>171.20000000000002</v>
      </c>
      <c r="F3536" s="4">
        <v>214</v>
      </c>
      <c r="H3536" s="4">
        <f t="shared" si="167"/>
        <v>1142.2350000000001</v>
      </c>
    </row>
    <row r="3537" spans="1:8" x14ac:dyDescent="0.25">
      <c r="A3537" s="1">
        <v>43978.041666666657</v>
      </c>
      <c r="B3537" s="4">
        <v>172.18333333333331</v>
      </c>
      <c r="C3537" s="4">
        <f t="shared" si="165"/>
        <v>1510.9087499999998</v>
      </c>
      <c r="D3537" s="4">
        <f t="shared" si="166"/>
        <v>163.20000000000002</v>
      </c>
      <c r="F3537" s="4">
        <v>204</v>
      </c>
      <c r="H3537" s="4">
        <f t="shared" si="167"/>
        <v>1143.7087499999998</v>
      </c>
    </row>
    <row r="3538" spans="1:8" x14ac:dyDescent="0.25">
      <c r="A3538" s="1">
        <v>43978.083333333343</v>
      </c>
      <c r="B3538" s="4">
        <v>169.8</v>
      </c>
      <c r="C3538" s="4">
        <f t="shared" si="165"/>
        <v>1489.9950000000003</v>
      </c>
      <c r="D3538" s="4">
        <f t="shared" si="166"/>
        <v>156</v>
      </c>
      <c r="F3538" s="4">
        <v>195</v>
      </c>
      <c r="H3538" s="4">
        <f t="shared" si="167"/>
        <v>1138.9950000000003</v>
      </c>
    </row>
    <row r="3539" spans="1:8" x14ac:dyDescent="0.25">
      <c r="A3539" s="1">
        <v>43978.125</v>
      </c>
      <c r="B3539" s="4">
        <v>166.98333333333329</v>
      </c>
      <c r="C3539" s="4">
        <f t="shared" si="165"/>
        <v>1465.2787499999997</v>
      </c>
      <c r="D3539" s="4">
        <f t="shared" si="166"/>
        <v>157.60000000000002</v>
      </c>
      <c r="F3539" s="4">
        <v>197</v>
      </c>
      <c r="H3539" s="4">
        <f t="shared" si="167"/>
        <v>1110.6787499999996</v>
      </c>
    </row>
    <row r="3540" spans="1:8" x14ac:dyDescent="0.25">
      <c r="A3540" s="1">
        <v>43978.166666666657</v>
      </c>
      <c r="B3540" s="4">
        <v>164.7166666666667</v>
      </c>
      <c r="C3540" s="4">
        <f t="shared" si="165"/>
        <v>1445.3887500000003</v>
      </c>
      <c r="D3540" s="4">
        <f t="shared" si="166"/>
        <v>161.60000000000002</v>
      </c>
      <c r="F3540" s="4">
        <v>202</v>
      </c>
      <c r="H3540" s="4">
        <f t="shared" si="167"/>
        <v>1081.7887500000002</v>
      </c>
    </row>
    <row r="3541" spans="1:8" x14ac:dyDescent="0.25">
      <c r="A3541" s="1">
        <v>43978.208333333343</v>
      </c>
      <c r="B3541" s="4">
        <v>163.48333333333329</v>
      </c>
      <c r="C3541" s="4">
        <f t="shared" si="165"/>
        <v>1434.5662499999999</v>
      </c>
      <c r="D3541" s="4">
        <f t="shared" si="166"/>
        <v>152</v>
      </c>
      <c r="F3541" s="4">
        <v>190</v>
      </c>
      <c r="H3541" s="4">
        <f t="shared" si="167"/>
        <v>1092.5662499999999</v>
      </c>
    </row>
    <row r="3542" spans="1:8" x14ac:dyDescent="0.25">
      <c r="A3542" s="1">
        <v>43978.25</v>
      </c>
      <c r="B3542" s="4">
        <v>169.25</v>
      </c>
      <c r="C3542" s="4">
        <f t="shared" si="165"/>
        <v>1485.16875</v>
      </c>
      <c r="D3542" s="4">
        <f t="shared" si="166"/>
        <v>158.4</v>
      </c>
      <c r="F3542" s="4">
        <v>198</v>
      </c>
      <c r="H3542" s="4">
        <f t="shared" si="167"/>
        <v>1128.76875</v>
      </c>
    </row>
    <row r="3543" spans="1:8" x14ac:dyDescent="0.25">
      <c r="A3543" s="1">
        <v>43978.291666666657</v>
      </c>
      <c r="B3543" s="4">
        <v>181.4</v>
      </c>
      <c r="C3543" s="4">
        <f t="shared" si="165"/>
        <v>1591.7850000000001</v>
      </c>
      <c r="D3543" s="4">
        <f t="shared" si="166"/>
        <v>168</v>
      </c>
      <c r="F3543" s="4">
        <v>210</v>
      </c>
      <c r="H3543" s="4">
        <f t="shared" si="167"/>
        <v>1213.7850000000001</v>
      </c>
    </row>
    <row r="3544" spans="1:8" x14ac:dyDescent="0.25">
      <c r="A3544" s="1">
        <v>43978.333333333343</v>
      </c>
      <c r="B3544" s="4">
        <v>197.6</v>
      </c>
      <c r="C3544" s="4">
        <f t="shared" si="165"/>
        <v>1733.94</v>
      </c>
      <c r="D3544" s="4">
        <f t="shared" si="166"/>
        <v>176</v>
      </c>
      <c r="F3544" s="4">
        <v>220</v>
      </c>
      <c r="H3544" s="4">
        <f t="shared" si="167"/>
        <v>1337.94</v>
      </c>
    </row>
    <row r="3545" spans="1:8" x14ac:dyDescent="0.25">
      <c r="A3545" s="1">
        <v>43978.375</v>
      </c>
      <c r="B3545" s="4">
        <v>198.8666666666667</v>
      </c>
      <c r="C3545" s="4">
        <f t="shared" si="165"/>
        <v>1745.0550000000003</v>
      </c>
      <c r="D3545" s="4">
        <f t="shared" si="166"/>
        <v>176</v>
      </c>
      <c r="F3545" s="4">
        <v>220</v>
      </c>
      <c r="H3545" s="4">
        <f t="shared" si="167"/>
        <v>1349.0550000000003</v>
      </c>
    </row>
    <row r="3546" spans="1:8" x14ac:dyDescent="0.25">
      <c r="A3546" s="1">
        <v>43978.416666666657</v>
      </c>
      <c r="B3546" s="4">
        <v>198.5</v>
      </c>
      <c r="C3546" s="4">
        <f t="shared" si="165"/>
        <v>1741.8375000000001</v>
      </c>
      <c r="D3546" s="4">
        <f t="shared" si="166"/>
        <v>184</v>
      </c>
      <c r="F3546" s="4">
        <v>230</v>
      </c>
      <c r="H3546" s="4">
        <f t="shared" si="167"/>
        <v>1327.8375000000001</v>
      </c>
    </row>
    <row r="3547" spans="1:8" x14ac:dyDescent="0.25">
      <c r="A3547" s="1">
        <v>43978.458333333343</v>
      </c>
      <c r="B3547" s="4">
        <v>198.1166666666667</v>
      </c>
      <c r="C3547" s="4">
        <f t="shared" si="165"/>
        <v>1738.4737500000003</v>
      </c>
      <c r="D3547" s="4">
        <f t="shared" si="166"/>
        <v>183.20000000000002</v>
      </c>
      <c r="F3547" s="4">
        <v>229</v>
      </c>
      <c r="H3547" s="4">
        <f t="shared" si="167"/>
        <v>1326.2737500000003</v>
      </c>
    </row>
    <row r="3548" spans="1:8" x14ac:dyDescent="0.25">
      <c r="A3548" s="1">
        <v>43978.5</v>
      </c>
      <c r="B3548" s="4">
        <v>197.55</v>
      </c>
      <c r="C3548" s="4">
        <f t="shared" si="165"/>
        <v>1733.50125</v>
      </c>
      <c r="D3548" s="4">
        <f t="shared" si="166"/>
        <v>184.8</v>
      </c>
      <c r="F3548" s="4">
        <v>231</v>
      </c>
      <c r="H3548" s="4">
        <f t="shared" si="167"/>
        <v>1317.7012500000001</v>
      </c>
    </row>
    <row r="3549" spans="1:8" x14ac:dyDescent="0.25">
      <c r="A3549" s="1">
        <v>43978.541666666657</v>
      </c>
      <c r="B3549" s="4">
        <v>196.45</v>
      </c>
      <c r="C3549" s="4">
        <f t="shared" si="165"/>
        <v>1723.8487500000001</v>
      </c>
      <c r="D3549" s="4">
        <f t="shared" si="166"/>
        <v>185.60000000000002</v>
      </c>
      <c r="F3549" s="4">
        <v>232</v>
      </c>
      <c r="H3549" s="4">
        <f t="shared" si="167"/>
        <v>1306.2487500000002</v>
      </c>
    </row>
    <row r="3550" spans="1:8" x14ac:dyDescent="0.25">
      <c r="A3550" s="1">
        <v>43978.583333333343</v>
      </c>
      <c r="B3550" s="4">
        <v>194.8666666666667</v>
      </c>
      <c r="C3550" s="4">
        <f t="shared" si="165"/>
        <v>1709.9550000000002</v>
      </c>
      <c r="D3550" s="4">
        <f t="shared" si="166"/>
        <v>183.20000000000002</v>
      </c>
      <c r="F3550" s="4">
        <v>229</v>
      </c>
      <c r="H3550" s="4">
        <f t="shared" si="167"/>
        <v>1297.7550000000001</v>
      </c>
    </row>
    <row r="3551" spans="1:8" x14ac:dyDescent="0.25">
      <c r="A3551" s="1">
        <v>43978.625</v>
      </c>
      <c r="B3551" s="4">
        <v>194.16666666666671</v>
      </c>
      <c r="C3551" s="4">
        <f t="shared" si="165"/>
        <v>1703.8125000000002</v>
      </c>
      <c r="D3551" s="4">
        <f t="shared" si="166"/>
        <v>183.20000000000002</v>
      </c>
      <c r="F3551" s="4">
        <v>229</v>
      </c>
      <c r="H3551" s="4">
        <f t="shared" si="167"/>
        <v>1291.6125000000002</v>
      </c>
    </row>
    <row r="3552" spans="1:8" x14ac:dyDescent="0.25">
      <c r="A3552" s="1">
        <v>43978.666666666657</v>
      </c>
      <c r="B3552" s="4">
        <v>192.81666666666669</v>
      </c>
      <c r="C3552" s="4">
        <f t="shared" si="165"/>
        <v>1691.9662500000002</v>
      </c>
      <c r="D3552" s="4">
        <f t="shared" si="166"/>
        <v>193.60000000000002</v>
      </c>
      <c r="F3552" s="4">
        <v>242</v>
      </c>
      <c r="H3552" s="4">
        <f t="shared" si="167"/>
        <v>1256.36625</v>
      </c>
    </row>
    <row r="3553" spans="1:8" x14ac:dyDescent="0.25">
      <c r="A3553" s="1">
        <v>43978.708333333343</v>
      </c>
      <c r="B3553" s="4">
        <v>178.41666666666671</v>
      </c>
      <c r="C3553" s="4">
        <f t="shared" si="165"/>
        <v>1565.6062500000003</v>
      </c>
      <c r="D3553" s="4">
        <f t="shared" si="166"/>
        <v>175.20000000000002</v>
      </c>
      <c r="F3553" s="4">
        <v>219</v>
      </c>
      <c r="H3553" s="4">
        <f t="shared" si="167"/>
        <v>1171.4062500000002</v>
      </c>
    </row>
    <row r="3554" spans="1:8" x14ac:dyDescent="0.25">
      <c r="A3554" s="1">
        <v>43978.75</v>
      </c>
      <c r="B3554" s="4">
        <v>155.31666666666669</v>
      </c>
      <c r="C3554" s="4">
        <f t="shared" si="165"/>
        <v>1362.9037500000002</v>
      </c>
      <c r="D3554" s="4">
        <f t="shared" si="166"/>
        <v>164</v>
      </c>
      <c r="F3554" s="4">
        <v>205</v>
      </c>
      <c r="H3554" s="4">
        <f t="shared" si="167"/>
        <v>993.90375000000017</v>
      </c>
    </row>
    <row r="3555" spans="1:8" x14ac:dyDescent="0.25">
      <c r="A3555" s="1">
        <v>43978.791666666657</v>
      </c>
      <c r="B3555" s="4">
        <v>143.16666666666671</v>
      </c>
      <c r="C3555" s="4">
        <f t="shared" si="165"/>
        <v>1256.2875000000004</v>
      </c>
      <c r="D3555" s="4">
        <f t="shared" si="166"/>
        <v>146.4</v>
      </c>
      <c r="F3555" s="4">
        <v>183</v>
      </c>
      <c r="H3555" s="4">
        <f t="shared" si="167"/>
        <v>926.88750000000027</v>
      </c>
    </row>
    <row r="3556" spans="1:8" x14ac:dyDescent="0.25">
      <c r="A3556" s="1">
        <v>43978.833333333343</v>
      </c>
      <c r="B3556" s="4">
        <v>137.7833333333333</v>
      </c>
      <c r="C3556" s="4">
        <f t="shared" si="165"/>
        <v>1209.0487499999997</v>
      </c>
      <c r="D3556" s="4">
        <f t="shared" si="166"/>
        <v>137.6</v>
      </c>
      <c r="F3556" s="4">
        <v>172</v>
      </c>
      <c r="H3556" s="4">
        <f t="shared" si="167"/>
        <v>899.44874999999979</v>
      </c>
    </row>
    <row r="3557" spans="1:8" x14ac:dyDescent="0.25">
      <c r="A3557" s="1">
        <v>43978.875</v>
      </c>
      <c r="B3557" s="4">
        <v>135.8666666666667</v>
      </c>
      <c r="C3557" s="4">
        <f t="shared" si="165"/>
        <v>1192.2300000000002</v>
      </c>
      <c r="D3557" s="4">
        <f t="shared" si="166"/>
        <v>135.20000000000002</v>
      </c>
      <c r="F3557" s="4">
        <v>169</v>
      </c>
      <c r="H3557" s="4">
        <f t="shared" si="167"/>
        <v>888.0300000000002</v>
      </c>
    </row>
    <row r="3558" spans="1:8" x14ac:dyDescent="0.25">
      <c r="A3558" s="1">
        <v>43978.916666666657</v>
      </c>
      <c r="B3558" s="4">
        <v>136.1166666666667</v>
      </c>
      <c r="C3558" s="4">
        <f t="shared" si="165"/>
        <v>1194.4237500000002</v>
      </c>
      <c r="D3558" s="4">
        <f t="shared" si="166"/>
        <v>133.6</v>
      </c>
      <c r="F3558" s="4">
        <v>167</v>
      </c>
      <c r="H3558" s="4">
        <f t="shared" si="167"/>
        <v>893.82375000000025</v>
      </c>
    </row>
    <row r="3559" spans="1:8" x14ac:dyDescent="0.25">
      <c r="A3559" s="1">
        <v>43978.958333333343</v>
      </c>
      <c r="B3559" s="4">
        <v>136.81666666666669</v>
      </c>
      <c r="C3559" s="4">
        <f t="shared" si="165"/>
        <v>1200.5662500000003</v>
      </c>
      <c r="D3559" s="4">
        <f t="shared" si="166"/>
        <v>133.6</v>
      </c>
      <c r="F3559" s="4">
        <v>167</v>
      </c>
      <c r="H3559" s="4">
        <f t="shared" si="167"/>
        <v>899.9662500000004</v>
      </c>
    </row>
    <row r="3560" spans="1:8" x14ac:dyDescent="0.25">
      <c r="A3560" s="1">
        <v>43979</v>
      </c>
      <c r="B3560" s="4">
        <v>137.19999999999999</v>
      </c>
      <c r="C3560" s="4">
        <f t="shared" si="165"/>
        <v>1203.9299999999998</v>
      </c>
      <c r="D3560" s="4">
        <f t="shared" si="166"/>
        <v>141.6</v>
      </c>
      <c r="F3560" s="4">
        <v>177</v>
      </c>
      <c r="H3560" s="4">
        <f t="shared" si="167"/>
        <v>885.32999999999993</v>
      </c>
    </row>
    <row r="3561" spans="1:8" x14ac:dyDescent="0.25">
      <c r="A3561" s="1">
        <v>43979.041666666657</v>
      </c>
      <c r="B3561" s="4">
        <v>137</v>
      </c>
      <c r="C3561" s="4">
        <f t="shared" si="165"/>
        <v>1202.175</v>
      </c>
      <c r="D3561" s="4">
        <f t="shared" si="166"/>
        <v>136.80000000000001</v>
      </c>
      <c r="F3561" s="4">
        <v>171</v>
      </c>
      <c r="H3561" s="4">
        <f t="shared" si="167"/>
        <v>894.375</v>
      </c>
    </row>
    <row r="3562" spans="1:8" x14ac:dyDescent="0.25">
      <c r="A3562" s="1">
        <v>43979.083333333343</v>
      </c>
      <c r="B3562" s="4">
        <v>137.3833333333333</v>
      </c>
      <c r="C3562" s="4">
        <f t="shared" si="165"/>
        <v>1205.5387499999997</v>
      </c>
      <c r="D3562" s="4">
        <f t="shared" si="166"/>
        <v>134.4</v>
      </c>
      <c r="F3562" s="4">
        <v>168</v>
      </c>
      <c r="H3562" s="4">
        <f t="shared" si="167"/>
        <v>903.13874999999962</v>
      </c>
    </row>
    <row r="3563" spans="1:8" x14ac:dyDescent="0.25">
      <c r="A3563" s="1">
        <v>43979.125</v>
      </c>
      <c r="B3563" s="4">
        <v>139.26666666666671</v>
      </c>
      <c r="C3563" s="4">
        <f t="shared" si="165"/>
        <v>1222.0650000000003</v>
      </c>
      <c r="D3563" s="4">
        <f t="shared" si="166"/>
        <v>132.80000000000001</v>
      </c>
      <c r="F3563" s="4">
        <v>166</v>
      </c>
      <c r="H3563" s="4">
        <f t="shared" si="167"/>
        <v>923.26500000000033</v>
      </c>
    </row>
    <row r="3564" spans="1:8" x14ac:dyDescent="0.25">
      <c r="A3564" s="1">
        <v>43979.166666666657</v>
      </c>
      <c r="B3564" s="4">
        <v>140.1333333333333</v>
      </c>
      <c r="C3564" s="4">
        <f t="shared" si="165"/>
        <v>1229.6699999999998</v>
      </c>
      <c r="D3564" s="4">
        <f t="shared" si="166"/>
        <v>148</v>
      </c>
      <c r="F3564" s="4">
        <v>185</v>
      </c>
      <c r="H3564" s="4">
        <f t="shared" si="167"/>
        <v>896.66999999999985</v>
      </c>
    </row>
    <row r="3565" spans="1:8" x14ac:dyDescent="0.25">
      <c r="A3565" s="1">
        <v>43979.208333333343</v>
      </c>
      <c r="B3565" s="4">
        <v>141.93333333333331</v>
      </c>
      <c r="C3565" s="4">
        <f t="shared" si="165"/>
        <v>1245.4649999999997</v>
      </c>
      <c r="D3565" s="4">
        <f t="shared" si="166"/>
        <v>137.6</v>
      </c>
      <c r="F3565" s="4">
        <v>172</v>
      </c>
      <c r="H3565" s="4">
        <f t="shared" si="167"/>
        <v>935.86499999999978</v>
      </c>
    </row>
    <row r="3566" spans="1:8" x14ac:dyDescent="0.25">
      <c r="A3566" s="1">
        <v>43979.25</v>
      </c>
      <c r="B3566" s="4">
        <v>144.44999999999999</v>
      </c>
      <c r="C3566" s="4">
        <f t="shared" si="165"/>
        <v>1267.5487499999997</v>
      </c>
      <c r="D3566" s="4">
        <f t="shared" si="166"/>
        <v>154.4</v>
      </c>
      <c r="F3566" s="4">
        <v>193</v>
      </c>
      <c r="H3566" s="4">
        <f t="shared" si="167"/>
        <v>920.14874999999961</v>
      </c>
    </row>
    <row r="3567" spans="1:8" x14ac:dyDescent="0.25">
      <c r="A3567" s="1">
        <v>43979.291666666657</v>
      </c>
      <c r="B3567" s="4">
        <v>156.4666666666667</v>
      </c>
      <c r="C3567" s="4">
        <f t="shared" si="165"/>
        <v>1372.9950000000003</v>
      </c>
      <c r="D3567" s="4">
        <f t="shared" si="166"/>
        <v>157.60000000000002</v>
      </c>
      <c r="F3567" s="4">
        <v>197</v>
      </c>
      <c r="H3567" s="4">
        <f t="shared" si="167"/>
        <v>1018.3950000000004</v>
      </c>
    </row>
    <row r="3568" spans="1:8" x14ac:dyDescent="0.25">
      <c r="A3568" s="1">
        <v>43979.333333333343</v>
      </c>
      <c r="B3568" s="4">
        <v>166.18333333333331</v>
      </c>
      <c r="C3568" s="4">
        <f t="shared" si="165"/>
        <v>1458.2587499999997</v>
      </c>
      <c r="D3568" s="4">
        <f t="shared" si="166"/>
        <v>168.8</v>
      </c>
      <c r="F3568" s="4">
        <v>211</v>
      </c>
      <c r="H3568" s="4">
        <f t="shared" si="167"/>
        <v>1078.4587499999998</v>
      </c>
    </row>
    <row r="3569" spans="1:8" x14ac:dyDescent="0.25">
      <c r="A3569" s="1">
        <v>43979.375</v>
      </c>
      <c r="B3569" s="4">
        <v>168.6333333333333</v>
      </c>
      <c r="C3569" s="4">
        <f t="shared" si="165"/>
        <v>1479.7574999999997</v>
      </c>
      <c r="D3569" s="4">
        <f t="shared" si="166"/>
        <v>172.8</v>
      </c>
      <c r="F3569" s="4">
        <v>216</v>
      </c>
      <c r="H3569" s="4">
        <f t="shared" si="167"/>
        <v>1090.9574999999998</v>
      </c>
    </row>
    <row r="3570" spans="1:8" x14ac:dyDescent="0.25">
      <c r="A3570" s="1">
        <v>43979.416666666657</v>
      </c>
      <c r="B3570" s="4">
        <v>164.33333333333329</v>
      </c>
      <c r="C3570" s="4">
        <f t="shared" si="165"/>
        <v>1442.0249999999996</v>
      </c>
      <c r="D3570" s="4">
        <f t="shared" si="166"/>
        <v>157.60000000000002</v>
      </c>
      <c r="F3570" s="4">
        <v>197</v>
      </c>
      <c r="H3570" s="4">
        <f t="shared" si="167"/>
        <v>1087.4249999999997</v>
      </c>
    </row>
    <row r="3571" spans="1:8" x14ac:dyDescent="0.25">
      <c r="A3571" s="1">
        <v>43979.458333333343</v>
      </c>
      <c r="B3571" s="4">
        <v>154.18333333333331</v>
      </c>
      <c r="C3571" s="4">
        <f t="shared" si="165"/>
        <v>1352.9587499999998</v>
      </c>
      <c r="D3571" s="4">
        <f t="shared" si="166"/>
        <v>165.60000000000002</v>
      </c>
      <c r="F3571" s="4">
        <v>207</v>
      </c>
      <c r="H3571" s="4">
        <f t="shared" si="167"/>
        <v>980.35874999999987</v>
      </c>
    </row>
    <row r="3572" spans="1:8" x14ac:dyDescent="0.25">
      <c r="A3572" s="1">
        <v>43979.5</v>
      </c>
      <c r="B3572" s="4">
        <v>151.1</v>
      </c>
      <c r="C3572" s="4">
        <f t="shared" si="165"/>
        <v>1325.9024999999999</v>
      </c>
      <c r="D3572" s="4">
        <f t="shared" si="166"/>
        <v>152</v>
      </c>
      <c r="F3572" s="4">
        <v>190</v>
      </c>
      <c r="H3572" s="4">
        <f t="shared" si="167"/>
        <v>983.90249999999992</v>
      </c>
    </row>
    <row r="3573" spans="1:8" x14ac:dyDescent="0.25">
      <c r="A3573" s="1">
        <v>43979.541666666657</v>
      </c>
      <c r="B3573" s="4">
        <v>148.4666666666667</v>
      </c>
      <c r="C3573" s="4">
        <f t="shared" si="165"/>
        <v>1302.7950000000003</v>
      </c>
      <c r="D3573" s="4">
        <f t="shared" si="166"/>
        <v>152</v>
      </c>
      <c r="F3573" s="4">
        <v>190</v>
      </c>
      <c r="H3573" s="4">
        <f t="shared" si="167"/>
        <v>960.7950000000003</v>
      </c>
    </row>
    <row r="3574" spans="1:8" x14ac:dyDescent="0.25">
      <c r="A3574" s="1">
        <v>43979.583333333343</v>
      </c>
      <c r="B3574" s="4">
        <v>154.6</v>
      </c>
      <c r="C3574" s="4">
        <f t="shared" si="165"/>
        <v>1356.615</v>
      </c>
      <c r="D3574" s="4">
        <f t="shared" si="166"/>
        <v>160</v>
      </c>
      <c r="F3574" s="4">
        <v>200</v>
      </c>
      <c r="H3574" s="4">
        <f t="shared" si="167"/>
        <v>996.61500000000001</v>
      </c>
    </row>
    <row r="3575" spans="1:8" x14ac:dyDescent="0.25">
      <c r="A3575" s="1">
        <v>43979.625</v>
      </c>
      <c r="B3575" s="4">
        <v>150.6</v>
      </c>
      <c r="C3575" s="4">
        <f t="shared" si="165"/>
        <v>1321.5150000000001</v>
      </c>
      <c r="D3575" s="4">
        <f t="shared" si="166"/>
        <v>159.20000000000002</v>
      </c>
      <c r="F3575" s="4">
        <v>199</v>
      </c>
      <c r="H3575" s="4">
        <f t="shared" si="167"/>
        <v>963.31500000000005</v>
      </c>
    </row>
    <row r="3576" spans="1:8" x14ac:dyDescent="0.25">
      <c r="A3576" s="1">
        <v>43979.666666666657</v>
      </c>
      <c r="B3576" s="4">
        <v>146.93333333333331</v>
      </c>
      <c r="C3576" s="4">
        <f t="shared" si="165"/>
        <v>1289.3399999999997</v>
      </c>
      <c r="D3576" s="4">
        <f t="shared" si="166"/>
        <v>151.20000000000002</v>
      </c>
      <c r="F3576" s="4">
        <v>189</v>
      </c>
      <c r="H3576" s="4">
        <f t="shared" si="167"/>
        <v>949.13999999999965</v>
      </c>
    </row>
    <row r="3577" spans="1:8" x14ac:dyDescent="0.25">
      <c r="A3577" s="1">
        <v>43979.708333333343</v>
      </c>
      <c r="B3577" s="4">
        <v>143.75</v>
      </c>
      <c r="C3577" s="4">
        <f t="shared" si="165"/>
        <v>1261.40625</v>
      </c>
      <c r="D3577" s="4">
        <f t="shared" si="166"/>
        <v>152.80000000000001</v>
      </c>
      <c r="F3577" s="4">
        <v>191</v>
      </c>
      <c r="H3577" s="4">
        <f t="shared" si="167"/>
        <v>917.60625000000005</v>
      </c>
    </row>
    <row r="3578" spans="1:8" x14ac:dyDescent="0.25">
      <c r="A3578" s="1">
        <v>43979.75</v>
      </c>
      <c r="B3578" s="4">
        <v>138.65</v>
      </c>
      <c r="C3578" s="4">
        <f t="shared" si="165"/>
        <v>1216.6537499999999</v>
      </c>
      <c r="D3578" s="4">
        <f t="shared" si="166"/>
        <v>149.6</v>
      </c>
      <c r="F3578" s="4">
        <v>187</v>
      </c>
      <c r="H3578" s="4">
        <f t="shared" si="167"/>
        <v>880.05375000000004</v>
      </c>
    </row>
    <row r="3579" spans="1:8" x14ac:dyDescent="0.25">
      <c r="A3579" s="1">
        <v>43979.791666666657</v>
      </c>
      <c r="B3579" s="4">
        <v>132</v>
      </c>
      <c r="C3579" s="4">
        <f t="shared" si="165"/>
        <v>1158.3</v>
      </c>
      <c r="D3579" s="4">
        <f t="shared" si="166"/>
        <v>141.6</v>
      </c>
      <c r="F3579" s="4">
        <v>177</v>
      </c>
      <c r="H3579" s="4">
        <f t="shared" si="167"/>
        <v>839.69999999999993</v>
      </c>
    </row>
    <row r="3580" spans="1:8" x14ac:dyDescent="0.25">
      <c r="A3580" s="1">
        <v>43979.833333333343</v>
      </c>
      <c r="B3580" s="4">
        <v>129</v>
      </c>
      <c r="C3580" s="4">
        <f t="shared" si="165"/>
        <v>1131.9749999999999</v>
      </c>
      <c r="D3580" s="4">
        <f t="shared" si="166"/>
        <v>128</v>
      </c>
      <c r="F3580" s="4">
        <v>160</v>
      </c>
      <c r="H3580" s="4">
        <f t="shared" si="167"/>
        <v>843.97499999999991</v>
      </c>
    </row>
    <row r="3581" spans="1:8" x14ac:dyDescent="0.25">
      <c r="A3581" s="1">
        <v>43979.875</v>
      </c>
      <c r="B3581" s="4">
        <v>129.06666666666669</v>
      </c>
      <c r="C3581" s="4">
        <f t="shared" si="165"/>
        <v>1132.5600000000002</v>
      </c>
      <c r="D3581" s="4">
        <f t="shared" si="166"/>
        <v>130.4</v>
      </c>
      <c r="F3581" s="4">
        <v>163</v>
      </c>
      <c r="H3581" s="4">
        <f t="shared" si="167"/>
        <v>839.1600000000002</v>
      </c>
    </row>
    <row r="3582" spans="1:8" x14ac:dyDescent="0.25">
      <c r="A3582" s="1">
        <v>43979.916666666657</v>
      </c>
      <c r="B3582" s="4">
        <v>127.55</v>
      </c>
      <c r="C3582" s="4">
        <f t="shared" si="165"/>
        <v>1119.25125</v>
      </c>
      <c r="D3582" s="4">
        <f t="shared" si="166"/>
        <v>138.4</v>
      </c>
      <c r="F3582" s="4">
        <v>173</v>
      </c>
      <c r="H3582" s="4">
        <f t="shared" si="167"/>
        <v>807.85125000000005</v>
      </c>
    </row>
    <row r="3583" spans="1:8" x14ac:dyDescent="0.25">
      <c r="A3583" s="1">
        <v>43979.958333333343</v>
      </c>
      <c r="B3583" s="4">
        <v>125.9666666666667</v>
      </c>
      <c r="C3583" s="4">
        <f t="shared" si="165"/>
        <v>1105.3575000000003</v>
      </c>
      <c r="D3583" s="4">
        <f t="shared" si="166"/>
        <v>131.20000000000002</v>
      </c>
      <c r="F3583" s="4">
        <v>164</v>
      </c>
      <c r="H3583" s="4">
        <f t="shared" si="167"/>
        <v>810.15750000000025</v>
      </c>
    </row>
    <row r="3584" spans="1:8" x14ac:dyDescent="0.25">
      <c r="A3584" s="1">
        <v>43980</v>
      </c>
      <c r="B3584" s="4">
        <v>128.7166666666667</v>
      </c>
      <c r="C3584" s="4">
        <f t="shared" si="165"/>
        <v>1129.4887500000004</v>
      </c>
      <c r="D3584" s="4">
        <f t="shared" si="166"/>
        <v>124</v>
      </c>
      <c r="F3584" s="4">
        <v>155</v>
      </c>
      <c r="H3584" s="4">
        <f t="shared" si="167"/>
        <v>850.48875000000044</v>
      </c>
    </row>
    <row r="3585" spans="1:8" x14ac:dyDescent="0.25">
      <c r="A3585" s="1">
        <v>43980.041666666657</v>
      </c>
      <c r="B3585" s="4">
        <v>131.31666666666669</v>
      </c>
      <c r="C3585" s="4">
        <f t="shared" si="165"/>
        <v>1152.30375</v>
      </c>
      <c r="D3585" s="4">
        <f t="shared" si="166"/>
        <v>140</v>
      </c>
      <c r="F3585" s="4">
        <v>175</v>
      </c>
      <c r="H3585" s="4">
        <f t="shared" si="167"/>
        <v>837.30375000000004</v>
      </c>
    </row>
    <row r="3586" spans="1:8" x14ac:dyDescent="0.25">
      <c r="A3586" s="1">
        <v>43980.083333333343</v>
      </c>
      <c r="B3586" s="4">
        <v>132.94999999999999</v>
      </c>
      <c r="C3586" s="4">
        <f t="shared" si="165"/>
        <v>1166.6362499999998</v>
      </c>
      <c r="D3586" s="4">
        <f t="shared" si="166"/>
        <v>133.6</v>
      </c>
      <c r="F3586" s="4">
        <v>167</v>
      </c>
      <c r="H3586" s="4">
        <f t="shared" si="167"/>
        <v>866.03624999999988</v>
      </c>
    </row>
    <row r="3587" spans="1:8" x14ac:dyDescent="0.25">
      <c r="A3587" s="1">
        <v>43980.125</v>
      </c>
      <c r="B3587" s="4">
        <v>133.6166666666667</v>
      </c>
      <c r="C3587" s="4">
        <f t="shared" si="165"/>
        <v>1172.4862500000002</v>
      </c>
      <c r="D3587" s="4">
        <f t="shared" si="166"/>
        <v>130.4</v>
      </c>
      <c r="F3587" s="4">
        <v>163</v>
      </c>
      <c r="H3587" s="4">
        <f t="shared" si="167"/>
        <v>879.08625000000006</v>
      </c>
    </row>
    <row r="3588" spans="1:8" x14ac:dyDescent="0.25">
      <c r="A3588" s="1">
        <v>43980.166666666657</v>
      </c>
      <c r="B3588" s="4">
        <v>134.58333333333329</v>
      </c>
      <c r="C3588" s="4">
        <f t="shared" si="165"/>
        <v>1180.9687499999998</v>
      </c>
      <c r="D3588" s="4">
        <f t="shared" si="166"/>
        <v>142.4</v>
      </c>
      <c r="F3588" s="4">
        <v>178</v>
      </c>
      <c r="H3588" s="4">
        <f t="shared" si="167"/>
        <v>860.56874999999968</v>
      </c>
    </row>
    <row r="3589" spans="1:8" x14ac:dyDescent="0.25">
      <c r="A3589" s="1">
        <v>43980.208333333343</v>
      </c>
      <c r="B3589" s="4">
        <v>136.35</v>
      </c>
      <c r="C3589" s="4">
        <f t="shared" si="165"/>
        <v>1196.4712500000001</v>
      </c>
      <c r="D3589" s="4">
        <f t="shared" si="166"/>
        <v>131.20000000000002</v>
      </c>
      <c r="F3589" s="4">
        <v>164</v>
      </c>
      <c r="H3589" s="4">
        <f t="shared" si="167"/>
        <v>901.27125000000001</v>
      </c>
    </row>
    <row r="3590" spans="1:8" x14ac:dyDescent="0.25">
      <c r="A3590" s="1">
        <v>43980.25</v>
      </c>
      <c r="B3590" s="4">
        <v>145.94999999999999</v>
      </c>
      <c r="C3590" s="4">
        <f t="shared" si="165"/>
        <v>1280.7112499999998</v>
      </c>
      <c r="D3590" s="4">
        <f t="shared" si="166"/>
        <v>144.80000000000001</v>
      </c>
      <c r="F3590" s="4">
        <v>181</v>
      </c>
      <c r="H3590" s="4">
        <f t="shared" si="167"/>
        <v>954.91124999999988</v>
      </c>
    </row>
    <row r="3591" spans="1:8" x14ac:dyDescent="0.25">
      <c r="A3591" s="1">
        <v>43980.291666666657</v>
      </c>
      <c r="B3591" s="4">
        <v>156.5333333333333</v>
      </c>
      <c r="C3591" s="4">
        <f t="shared" si="165"/>
        <v>1373.5799999999997</v>
      </c>
      <c r="D3591" s="4">
        <f t="shared" si="166"/>
        <v>148.80000000000001</v>
      </c>
      <c r="F3591" s="4">
        <v>186</v>
      </c>
      <c r="H3591" s="4">
        <f t="shared" si="167"/>
        <v>1038.7799999999997</v>
      </c>
    </row>
    <row r="3592" spans="1:8" x14ac:dyDescent="0.25">
      <c r="A3592" s="1">
        <v>43980.333333333343</v>
      </c>
      <c r="B3592" s="4">
        <v>160.98333333333329</v>
      </c>
      <c r="C3592" s="4">
        <f t="shared" si="165"/>
        <v>1412.6287499999999</v>
      </c>
      <c r="D3592" s="4">
        <f t="shared" si="166"/>
        <v>155.20000000000002</v>
      </c>
      <c r="F3592" s="4">
        <v>194</v>
      </c>
      <c r="H3592" s="4">
        <f t="shared" si="167"/>
        <v>1063.4287499999998</v>
      </c>
    </row>
    <row r="3593" spans="1:8" x14ac:dyDescent="0.25">
      <c r="A3593" s="1">
        <v>43980.375</v>
      </c>
      <c r="B3593" s="4">
        <v>159.91666666666671</v>
      </c>
      <c r="C3593" s="4">
        <f t="shared" ref="C3593:C3656" si="168">B3593*$C$2*$C$3/$C$4/3600</f>
        <v>1403.2687500000002</v>
      </c>
      <c r="D3593" s="4">
        <f t="shared" ref="D3593:D3656" si="169">F3593/0.5*0.4</f>
        <v>161.60000000000002</v>
      </c>
      <c r="F3593" s="4">
        <v>202</v>
      </c>
      <c r="H3593" s="4">
        <f t="shared" ref="H3593:H3656" si="170">C3593-D3593-F3593</f>
        <v>1039.6687500000003</v>
      </c>
    </row>
    <row r="3594" spans="1:8" x14ac:dyDescent="0.25">
      <c r="A3594" s="1">
        <v>43980.416666666657</v>
      </c>
      <c r="B3594" s="4">
        <v>157.3666666666667</v>
      </c>
      <c r="C3594" s="4">
        <f t="shared" si="168"/>
        <v>1380.8925000000002</v>
      </c>
      <c r="D3594" s="4">
        <f t="shared" si="169"/>
        <v>160.80000000000001</v>
      </c>
      <c r="F3594" s="4">
        <v>201</v>
      </c>
      <c r="H3594" s="4">
        <f t="shared" si="170"/>
        <v>1019.0925000000002</v>
      </c>
    </row>
    <row r="3595" spans="1:8" x14ac:dyDescent="0.25">
      <c r="A3595" s="1">
        <v>43980.458333333343</v>
      </c>
      <c r="B3595" s="4">
        <v>155.56666666666669</v>
      </c>
      <c r="C3595" s="4">
        <f t="shared" si="168"/>
        <v>1365.0975000000003</v>
      </c>
      <c r="D3595" s="4">
        <f t="shared" si="169"/>
        <v>160.80000000000001</v>
      </c>
      <c r="F3595" s="4">
        <v>201</v>
      </c>
      <c r="H3595" s="4">
        <f t="shared" si="170"/>
        <v>1003.2975000000004</v>
      </c>
    </row>
    <row r="3596" spans="1:8" x14ac:dyDescent="0.25">
      <c r="A3596" s="1">
        <v>43980.5</v>
      </c>
      <c r="B3596" s="4">
        <v>156.2166666666667</v>
      </c>
      <c r="C3596" s="4">
        <f t="shared" si="168"/>
        <v>1370.8012500000002</v>
      </c>
      <c r="D3596" s="4">
        <f t="shared" si="169"/>
        <v>152.80000000000001</v>
      </c>
      <c r="F3596" s="4">
        <v>191</v>
      </c>
      <c r="H3596" s="4">
        <f t="shared" si="170"/>
        <v>1027.0012500000003</v>
      </c>
    </row>
    <row r="3597" spans="1:8" x14ac:dyDescent="0.25">
      <c r="A3597" s="1">
        <v>43980.541666666657</v>
      </c>
      <c r="B3597" s="4">
        <v>154.9</v>
      </c>
      <c r="C3597" s="4">
        <f t="shared" si="168"/>
        <v>1359.2474999999999</v>
      </c>
      <c r="D3597" s="4">
        <f t="shared" si="169"/>
        <v>160.80000000000001</v>
      </c>
      <c r="F3597" s="4">
        <v>201</v>
      </c>
      <c r="H3597" s="4">
        <f t="shared" si="170"/>
        <v>997.44749999999999</v>
      </c>
    </row>
    <row r="3598" spans="1:8" x14ac:dyDescent="0.25">
      <c r="A3598" s="1">
        <v>43980.583333333343</v>
      </c>
      <c r="B3598" s="4">
        <v>146.22033898305091</v>
      </c>
      <c r="C3598" s="4">
        <f t="shared" si="168"/>
        <v>1283.0834745762718</v>
      </c>
      <c r="D3598" s="4">
        <f t="shared" si="169"/>
        <v>154.57627118644075</v>
      </c>
      <c r="F3598" s="4">
        <v>193.22033898305091</v>
      </c>
      <c r="H3598" s="4">
        <f t="shared" si="170"/>
        <v>935.28686440678007</v>
      </c>
    </row>
    <row r="3599" spans="1:8" x14ac:dyDescent="0.25">
      <c r="A3599" s="1">
        <v>43980.625</v>
      </c>
      <c r="B3599" s="4">
        <v>148.88135593220341</v>
      </c>
      <c r="C3599" s="4">
        <f t="shared" si="168"/>
        <v>1306.4338983050848</v>
      </c>
      <c r="D3599" s="4">
        <f t="shared" si="169"/>
        <v>156.20338983050851</v>
      </c>
      <c r="F3599" s="4">
        <v>195.25423728813561</v>
      </c>
      <c r="H3599" s="4">
        <f t="shared" si="170"/>
        <v>954.97627118644061</v>
      </c>
    </row>
    <row r="3600" spans="1:8" x14ac:dyDescent="0.25">
      <c r="A3600" s="1">
        <v>43980.666666666657</v>
      </c>
      <c r="B3600" s="4">
        <v>138.33333333333329</v>
      </c>
      <c r="C3600" s="4">
        <f t="shared" si="168"/>
        <v>1213.8749999999998</v>
      </c>
      <c r="D3600" s="4">
        <f t="shared" si="169"/>
        <v>146.4</v>
      </c>
      <c r="F3600" s="4">
        <v>183</v>
      </c>
      <c r="H3600" s="4">
        <f t="shared" si="170"/>
        <v>884.47499999999968</v>
      </c>
    </row>
    <row r="3601" spans="1:8" x14ac:dyDescent="0.25">
      <c r="A3601" s="1">
        <v>43980.708333333343</v>
      </c>
      <c r="B3601" s="4">
        <v>137.7833333333333</v>
      </c>
      <c r="C3601" s="4">
        <f t="shared" si="168"/>
        <v>1209.0487499999997</v>
      </c>
      <c r="D3601" s="4">
        <f t="shared" si="169"/>
        <v>132</v>
      </c>
      <c r="F3601" s="4">
        <v>165</v>
      </c>
      <c r="H3601" s="4">
        <f t="shared" si="170"/>
        <v>912.0487499999997</v>
      </c>
    </row>
    <row r="3602" spans="1:8" x14ac:dyDescent="0.25">
      <c r="A3602" s="1">
        <v>43980.75</v>
      </c>
      <c r="B3602" s="4">
        <v>135.23333333333329</v>
      </c>
      <c r="C3602" s="4">
        <f t="shared" si="168"/>
        <v>1186.6724999999997</v>
      </c>
      <c r="D3602" s="4">
        <f t="shared" si="169"/>
        <v>139.20000000000002</v>
      </c>
      <c r="F3602" s="4">
        <v>174</v>
      </c>
      <c r="H3602" s="4">
        <f t="shared" si="170"/>
        <v>873.47249999999963</v>
      </c>
    </row>
    <row r="3603" spans="1:8" x14ac:dyDescent="0.25">
      <c r="A3603" s="1">
        <v>43980.791666666657</v>
      </c>
      <c r="B3603" s="4">
        <v>132.3666666666667</v>
      </c>
      <c r="C3603" s="4">
        <f t="shared" si="168"/>
        <v>1161.5175000000004</v>
      </c>
      <c r="D3603" s="4">
        <f t="shared" si="169"/>
        <v>142.4</v>
      </c>
      <c r="F3603" s="4">
        <v>178</v>
      </c>
      <c r="H3603" s="4">
        <f t="shared" si="170"/>
        <v>841.1175000000004</v>
      </c>
    </row>
    <row r="3604" spans="1:8" x14ac:dyDescent="0.25">
      <c r="A3604" s="1">
        <v>43980.833333333343</v>
      </c>
      <c r="B3604" s="4">
        <v>131.9666666666667</v>
      </c>
      <c r="C3604" s="4">
        <f t="shared" si="168"/>
        <v>1158.0075000000004</v>
      </c>
      <c r="D3604" s="4">
        <f t="shared" si="169"/>
        <v>133.6</v>
      </c>
      <c r="F3604" s="4">
        <v>167</v>
      </c>
      <c r="H3604" s="4">
        <f t="shared" si="170"/>
        <v>857.40750000000048</v>
      </c>
    </row>
    <row r="3605" spans="1:8" x14ac:dyDescent="0.25">
      <c r="A3605" s="1">
        <v>43980.875</v>
      </c>
      <c r="B3605" s="4">
        <v>132.4</v>
      </c>
      <c r="C3605" s="4">
        <f t="shared" si="168"/>
        <v>1161.81</v>
      </c>
      <c r="D3605" s="4">
        <f t="shared" si="169"/>
        <v>130.4</v>
      </c>
      <c r="F3605" s="4">
        <v>163</v>
      </c>
      <c r="H3605" s="4">
        <f t="shared" si="170"/>
        <v>868.40999999999985</v>
      </c>
    </row>
    <row r="3606" spans="1:8" x14ac:dyDescent="0.25">
      <c r="A3606" s="1">
        <v>43980.916666666657</v>
      </c>
      <c r="B3606" s="4">
        <v>136.19999999999999</v>
      </c>
      <c r="C3606" s="4">
        <f t="shared" si="168"/>
        <v>1195.1549999999997</v>
      </c>
      <c r="D3606" s="4">
        <f t="shared" si="169"/>
        <v>137.6</v>
      </c>
      <c r="F3606" s="4">
        <v>172</v>
      </c>
      <c r="H3606" s="4">
        <f t="shared" si="170"/>
        <v>885.55499999999984</v>
      </c>
    </row>
    <row r="3607" spans="1:8" x14ac:dyDescent="0.25">
      <c r="A3607" s="1">
        <v>43980.958333333343</v>
      </c>
      <c r="B3607" s="4">
        <v>138.98333333333329</v>
      </c>
      <c r="C3607" s="4">
        <f t="shared" si="168"/>
        <v>1219.5787499999997</v>
      </c>
      <c r="D3607" s="4">
        <f t="shared" si="169"/>
        <v>136</v>
      </c>
      <c r="F3607" s="4">
        <v>170</v>
      </c>
      <c r="H3607" s="4">
        <f t="shared" si="170"/>
        <v>913.57874999999967</v>
      </c>
    </row>
    <row r="3608" spans="1:8" x14ac:dyDescent="0.25">
      <c r="A3608" s="1">
        <v>43981</v>
      </c>
      <c r="B3608" s="4">
        <v>139.31666666666669</v>
      </c>
      <c r="C3608" s="4">
        <f t="shared" si="168"/>
        <v>1222.5037500000003</v>
      </c>
      <c r="D3608" s="4">
        <f t="shared" si="169"/>
        <v>137.6</v>
      </c>
      <c r="F3608" s="4">
        <v>172</v>
      </c>
      <c r="H3608" s="4">
        <f t="shared" si="170"/>
        <v>912.9037500000004</v>
      </c>
    </row>
    <row r="3609" spans="1:8" x14ac:dyDescent="0.25">
      <c r="A3609" s="1">
        <v>43981.041666666657</v>
      </c>
      <c r="B3609" s="4">
        <v>139.6</v>
      </c>
      <c r="C3609" s="4">
        <f t="shared" si="168"/>
        <v>1224.99</v>
      </c>
      <c r="D3609" s="4">
        <f t="shared" si="169"/>
        <v>138.4</v>
      </c>
      <c r="F3609" s="4">
        <v>173</v>
      </c>
      <c r="H3609" s="4">
        <f t="shared" si="170"/>
        <v>913.58999999999992</v>
      </c>
    </row>
    <row r="3610" spans="1:8" x14ac:dyDescent="0.25">
      <c r="A3610" s="1">
        <v>43981.083333333343</v>
      </c>
      <c r="B3610" s="4">
        <v>138.7833333333333</v>
      </c>
      <c r="C3610" s="4">
        <f t="shared" si="168"/>
        <v>1217.8237499999998</v>
      </c>
      <c r="D3610" s="4">
        <f t="shared" si="169"/>
        <v>145.6</v>
      </c>
      <c r="F3610" s="4">
        <v>182</v>
      </c>
      <c r="H3610" s="4">
        <f t="shared" si="170"/>
        <v>890.22374999999988</v>
      </c>
    </row>
    <row r="3611" spans="1:8" x14ac:dyDescent="0.25">
      <c r="A3611" s="1">
        <v>43981.125</v>
      </c>
      <c r="B3611" s="4">
        <v>137.33333333333329</v>
      </c>
      <c r="C3611" s="4">
        <f t="shared" si="168"/>
        <v>1205.0999999999997</v>
      </c>
      <c r="D3611" s="4">
        <f t="shared" si="169"/>
        <v>138.4</v>
      </c>
      <c r="F3611" s="4">
        <v>173</v>
      </c>
      <c r="H3611" s="4">
        <f t="shared" si="170"/>
        <v>893.69999999999959</v>
      </c>
    </row>
    <row r="3612" spans="1:8" x14ac:dyDescent="0.25">
      <c r="A3612" s="1">
        <v>43981.166666666657</v>
      </c>
      <c r="B3612" s="4">
        <v>134.9</v>
      </c>
      <c r="C3612" s="4">
        <f t="shared" si="168"/>
        <v>1183.7474999999999</v>
      </c>
      <c r="D3612" s="4">
        <f t="shared" si="169"/>
        <v>124.80000000000001</v>
      </c>
      <c r="F3612" s="4">
        <v>156</v>
      </c>
      <c r="H3612" s="4">
        <f t="shared" si="170"/>
        <v>902.94749999999999</v>
      </c>
    </row>
    <row r="3613" spans="1:8" x14ac:dyDescent="0.25">
      <c r="A3613" s="1">
        <v>43981.208333333343</v>
      </c>
      <c r="B3613" s="4">
        <v>135.48333333333329</v>
      </c>
      <c r="C3613" s="4">
        <f t="shared" si="168"/>
        <v>1188.8662499999998</v>
      </c>
      <c r="D3613" s="4">
        <f t="shared" si="169"/>
        <v>133.6</v>
      </c>
      <c r="F3613" s="4">
        <v>167</v>
      </c>
      <c r="H3613" s="4">
        <f t="shared" si="170"/>
        <v>888.2662499999999</v>
      </c>
    </row>
    <row r="3614" spans="1:8" x14ac:dyDescent="0.25">
      <c r="A3614" s="1">
        <v>43981.25</v>
      </c>
      <c r="B3614" s="4">
        <v>145.8666666666667</v>
      </c>
      <c r="C3614" s="4">
        <f t="shared" si="168"/>
        <v>1279.9800000000002</v>
      </c>
      <c r="D3614" s="4">
        <f t="shared" si="169"/>
        <v>135.20000000000002</v>
      </c>
      <c r="F3614" s="4">
        <v>169</v>
      </c>
      <c r="H3614" s="4">
        <f t="shared" si="170"/>
        <v>975.7800000000002</v>
      </c>
    </row>
    <row r="3615" spans="1:8" x14ac:dyDescent="0.25">
      <c r="A3615" s="1">
        <v>43981.291666666657</v>
      </c>
      <c r="B3615" s="4">
        <v>156.5</v>
      </c>
      <c r="C3615" s="4">
        <f t="shared" si="168"/>
        <v>1373.2874999999999</v>
      </c>
      <c r="D3615" s="4">
        <f t="shared" si="169"/>
        <v>149.6</v>
      </c>
      <c r="F3615" s="4">
        <v>187</v>
      </c>
      <c r="H3615" s="4">
        <f t="shared" si="170"/>
        <v>1036.6875</v>
      </c>
    </row>
    <row r="3616" spans="1:8" x14ac:dyDescent="0.25">
      <c r="A3616" s="1">
        <v>43981.333333333343</v>
      </c>
      <c r="B3616" s="4">
        <v>168.83333333333329</v>
      </c>
      <c r="C3616" s="4">
        <f t="shared" si="168"/>
        <v>1481.5124999999998</v>
      </c>
      <c r="D3616" s="4">
        <f t="shared" si="169"/>
        <v>156</v>
      </c>
      <c r="F3616" s="4">
        <v>195</v>
      </c>
      <c r="H3616" s="4">
        <f t="shared" si="170"/>
        <v>1130.5124999999998</v>
      </c>
    </row>
    <row r="3617" spans="1:8" x14ac:dyDescent="0.25">
      <c r="A3617" s="1">
        <v>43981.375</v>
      </c>
      <c r="B3617" s="4">
        <v>175.18333333333331</v>
      </c>
      <c r="C3617" s="4">
        <f t="shared" si="168"/>
        <v>1537.2337499999996</v>
      </c>
      <c r="D3617" s="4">
        <f t="shared" si="169"/>
        <v>170.4</v>
      </c>
      <c r="F3617" s="4">
        <v>213</v>
      </c>
      <c r="H3617" s="4">
        <f t="shared" si="170"/>
        <v>1153.8337499999996</v>
      </c>
    </row>
    <row r="3618" spans="1:8" x14ac:dyDescent="0.25">
      <c r="A3618" s="1">
        <v>43981.416666666657</v>
      </c>
      <c r="B3618" s="4">
        <v>162.6166666666667</v>
      </c>
      <c r="C3618" s="4">
        <f t="shared" si="168"/>
        <v>1426.9612500000003</v>
      </c>
      <c r="D3618" s="4">
        <f t="shared" si="169"/>
        <v>169.60000000000002</v>
      </c>
      <c r="F3618" s="4">
        <v>212</v>
      </c>
      <c r="H3618" s="4">
        <f t="shared" si="170"/>
        <v>1045.3612500000004</v>
      </c>
    </row>
    <row r="3619" spans="1:8" x14ac:dyDescent="0.25">
      <c r="A3619" s="1">
        <v>43981.458333333343</v>
      </c>
      <c r="B3619" s="4">
        <v>158.0333333333333</v>
      </c>
      <c r="C3619" s="4">
        <f t="shared" si="168"/>
        <v>1386.7424999999998</v>
      </c>
      <c r="D3619" s="4">
        <f t="shared" si="169"/>
        <v>152.80000000000001</v>
      </c>
      <c r="F3619" s="4">
        <v>191</v>
      </c>
      <c r="H3619" s="4">
        <f t="shared" si="170"/>
        <v>1042.9424999999999</v>
      </c>
    </row>
    <row r="3620" spans="1:8" x14ac:dyDescent="0.25">
      <c r="A3620" s="1">
        <v>43981.5</v>
      </c>
      <c r="B3620" s="4">
        <v>153.75</v>
      </c>
      <c r="C3620" s="4">
        <f t="shared" si="168"/>
        <v>1349.15625</v>
      </c>
      <c r="D3620" s="4">
        <f t="shared" si="169"/>
        <v>160.80000000000001</v>
      </c>
      <c r="F3620" s="4">
        <v>201</v>
      </c>
      <c r="H3620" s="4">
        <f t="shared" si="170"/>
        <v>987.35625000000005</v>
      </c>
    </row>
    <row r="3621" spans="1:8" x14ac:dyDescent="0.25">
      <c r="A3621" s="1">
        <v>43981.541666666657</v>
      </c>
      <c r="B3621" s="4">
        <v>139.7166666666667</v>
      </c>
      <c r="C3621" s="4">
        <f t="shared" si="168"/>
        <v>1226.0137500000003</v>
      </c>
      <c r="D3621" s="4">
        <f t="shared" si="169"/>
        <v>141.6</v>
      </c>
      <c r="F3621" s="4">
        <v>177</v>
      </c>
      <c r="H3621" s="4">
        <f t="shared" si="170"/>
        <v>907.41375000000039</v>
      </c>
    </row>
    <row r="3622" spans="1:8" x14ac:dyDescent="0.25">
      <c r="A3622" s="1">
        <v>43981.583333333343</v>
      </c>
      <c r="B3622" s="4">
        <v>139.43333333333331</v>
      </c>
      <c r="C3622" s="4">
        <f t="shared" si="168"/>
        <v>1223.5274999999997</v>
      </c>
      <c r="D3622" s="4">
        <f t="shared" si="169"/>
        <v>140</v>
      </c>
      <c r="F3622" s="4">
        <v>175</v>
      </c>
      <c r="H3622" s="4">
        <f t="shared" si="170"/>
        <v>908.52749999999969</v>
      </c>
    </row>
    <row r="3623" spans="1:8" x14ac:dyDescent="0.25">
      <c r="A3623" s="1">
        <v>43981.625</v>
      </c>
      <c r="B3623" s="4">
        <v>140.33333333333329</v>
      </c>
      <c r="C3623" s="4">
        <f t="shared" si="168"/>
        <v>1231.4249999999997</v>
      </c>
      <c r="D3623" s="4">
        <f t="shared" si="169"/>
        <v>139.20000000000002</v>
      </c>
      <c r="F3623" s="4">
        <v>174</v>
      </c>
      <c r="H3623" s="4">
        <f t="shared" si="170"/>
        <v>918.22499999999968</v>
      </c>
    </row>
    <row r="3624" spans="1:8" x14ac:dyDescent="0.25">
      <c r="A3624" s="1">
        <v>43981.666666666657</v>
      </c>
      <c r="B3624" s="4">
        <v>137.4</v>
      </c>
      <c r="C3624" s="4">
        <f t="shared" si="168"/>
        <v>1205.6849999999999</v>
      </c>
      <c r="D3624" s="4">
        <f t="shared" si="169"/>
        <v>131.20000000000002</v>
      </c>
      <c r="F3624" s="4">
        <v>164</v>
      </c>
      <c r="H3624" s="4">
        <f t="shared" si="170"/>
        <v>910.4849999999999</v>
      </c>
    </row>
    <row r="3625" spans="1:8" x14ac:dyDescent="0.25">
      <c r="A3625" s="1">
        <v>43981.708333333343</v>
      </c>
      <c r="B3625" s="4">
        <v>135.48333333333329</v>
      </c>
      <c r="C3625" s="4">
        <f t="shared" si="168"/>
        <v>1188.8662499999998</v>
      </c>
      <c r="D3625" s="4">
        <f t="shared" si="169"/>
        <v>139.20000000000002</v>
      </c>
      <c r="F3625" s="4">
        <v>174</v>
      </c>
      <c r="H3625" s="4">
        <f t="shared" si="170"/>
        <v>875.66624999999976</v>
      </c>
    </row>
    <row r="3626" spans="1:8" x14ac:dyDescent="0.25">
      <c r="A3626" s="1">
        <v>43981.75</v>
      </c>
      <c r="B3626" s="4">
        <v>132.8833333333333</v>
      </c>
      <c r="C3626" s="4">
        <f t="shared" si="168"/>
        <v>1166.0512499999998</v>
      </c>
      <c r="D3626" s="4">
        <f t="shared" si="169"/>
        <v>138.4</v>
      </c>
      <c r="F3626" s="4">
        <v>173</v>
      </c>
      <c r="H3626" s="4">
        <f t="shared" si="170"/>
        <v>854.65124999999966</v>
      </c>
    </row>
    <row r="3627" spans="1:8" x14ac:dyDescent="0.25">
      <c r="A3627" s="1">
        <v>43981.791666666657</v>
      </c>
      <c r="B3627" s="4">
        <v>129.81666666666669</v>
      </c>
      <c r="C3627" s="4">
        <f t="shared" si="168"/>
        <v>1139.1412500000001</v>
      </c>
      <c r="D3627" s="4">
        <f t="shared" si="169"/>
        <v>126.4</v>
      </c>
      <c r="F3627" s="4">
        <v>158</v>
      </c>
      <c r="H3627" s="4">
        <f t="shared" si="170"/>
        <v>854.74125000000015</v>
      </c>
    </row>
    <row r="3628" spans="1:8" x14ac:dyDescent="0.25">
      <c r="A3628" s="1">
        <v>43981.833333333343</v>
      </c>
      <c r="B3628" s="4">
        <v>129.9</v>
      </c>
      <c r="C3628" s="4">
        <f t="shared" si="168"/>
        <v>1139.8724999999999</v>
      </c>
      <c r="D3628" s="4">
        <f t="shared" si="169"/>
        <v>134.4</v>
      </c>
      <c r="F3628" s="4">
        <v>168</v>
      </c>
      <c r="H3628" s="4">
        <f t="shared" si="170"/>
        <v>837.47249999999997</v>
      </c>
    </row>
    <row r="3629" spans="1:8" x14ac:dyDescent="0.25">
      <c r="A3629" s="1">
        <v>43981.875</v>
      </c>
      <c r="B3629" s="4">
        <v>129.75</v>
      </c>
      <c r="C3629" s="4">
        <f t="shared" si="168"/>
        <v>1138.5562500000001</v>
      </c>
      <c r="D3629" s="4">
        <f t="shared" si="169"/>
        <v>123.2</v>
      </c>
      <c r="F3629" s="4">
        <v>154</v>
      </c>
      <c r="H3629" s="4">
        <f t="shared" si="170"/>
        <v>861.35625000000005</v>
      </c>
    </row>
    <row r="3630" spans="1:8" x14ac:dyDescent="0.25">
      <c r="A3630" s="1">
        <v>43981.916666666657</v>
      </c>
      <c r="B3630" s="4">
        <v>129.66666666666671</v>
      </c>
      <c r="C3630" s="4">
        <f t="shared" si="168"/>
        <v>1137.8250000000005</v>
      </c>
      <c r="D3630" s="4">
        <f t="shared" si="169"/>
        <v>132.80000000000001</v>
      </c>
      <c r="F3630" s="4">
        <v>166</v>
      </c>
      <c r="H3630" s="4">
        <f t="shared" si="170"/>
        <v>839.02500000000055</v>
      </c>
    </row>
    <row r="3631" spans="1:8" x14ac:dyDescent="0.25">
      <c r="A3631" s="1">
        <v>43981.958333333343</v>
      </c>
      <c r="B3631" s="4">
        <v>129.51666666666671</v>
      </c>
      <c r="C3631" s="4">
        <f t="shared" si="168"/>
        <v>1136.5087500000004</v>
      </c>
      <c r="D3631" s="4">
        <f t="shared" si="169"/>
        <v>133.6</v>
      </c>
      <c r="F3631" s="4">
        <v>167</v>
      </c>
      <c r="H3631" s="4">
        <f t="shared" si="170"/>
        <v>835.9087500000004</v>
      </c>
    </row>
    <row r="3632" spans="1:8" x14ac:dyDescent="0.25">
      <c r="A3632" s="1">
        <v>43982</v>
      </c>
      <c r="B3632" s="4">
        <v>129.43333333333331</v>
      </c>
      <c r="C3632" s="4">
        <f t="shared" si="168"/>
        <v>1135.7774999999999</v>
      </c>
      <c r="D3632" s="4">
        <f t="shared" si="169"/>
        <v>134.4</v>
      </c>
      <c r="F3632" s="4">
        <v>168</v>
      </c>
      <c r="H3632" s="4">
        <f t="shared" si="170"/>
        <v>833.37749999999994</v>
      </c>
    </row>
    <row r="3633" spans="1:8" x14ac:dyDescent="0.25">
      <c r="A3633" s="1">
        <v>43982.041666666657</v>
      </c>
      <c r="B3633" s="4">
        <v>129.18333333333331</v>
      </c>
      <c r="C3633" s="4">
        <f t="shared" si="168"/>
        <v>1133.5837499999998</v>
      </c>
      <c r="D3633" s="4">
        <f t="shared" si="169"/>
        <v>136</v>
      </c>
      <c r="F3633" s="4">
        <v>170</v>
      </c>
      <c r="H3633" s="4">
        <f t="shared" si="170"/>
        <v>827.58374999999978</v>
      </c>
    </row>
    <row r="3634" spans="1:8" x14ac:dyDescent="0.25">
      <c r="A3634" s="1">
        <v>43982.083333333343</v>
      </c>
      <c r="B3634" s="4">
        <v>129.1333333333333</v>
      </c>
      <c r="C3634" s="4">
        <f t="shared" si="168"/>
        <v>1133.1449999999995</v>
      </c>
      <c r="D3634" s="4">
        <f t="shared" si="169"/>
        <v>128.80000000000001</v>
      </c>
      <c r="F3634" s="4">
        <v>161</v>
      </c>
      <c r="H3634" s="4">
        <f t="shared" si="170"/>
        <v>843.34499999999957</v>
      </c>
    </row>
    <row r="3635" spans="1:8" x14ac:dyDescent="0.25">
      <c r="A3635" s="1">
        <v>43982.125</v>
      </c>
      <c r="B3635" s="4">
        <v>129.0333333333333</v>
      </c>
      <c r="C3635" s="4">
        <f t="shared" si="168"/>
        <v>1132.2674999999997</v>
      </c>
      <c r="D3635" s="4">
        <f t="shared" si="169"/>
        <v>136</v>
      </c>
      <c r="F3635" s="4">
        <v>170</v>
      </c>
      <c r="H3635" s="4">
        <f t="shared" si="170"/>
        <v>826.2674999999997</v>
      </c>
    </row>
    <row r="3636" spans="1:8" x14ac:dyDescent="0.25">
      <c r="A3636" s="1">
        <v>43982.166666666657</v>
      </c>
      <c r="B3636" s="4">
        <v>129.2166666666667</v>
      </c>
      <c r="C3636" s="4">
        <f t="shared" si="168"/>
        <v>1133.8762500000005</v>
      </c>
      <c r="D3636" s="4">
        <f t="shared" si="169"/>
        <v>128</v>
      </c>
      <c r="F3636" s="4">
        <v>160</v>
      </c>
      <c r="H3636" s="4">
        <f t="shared" si="170"/>
        <v>845.87625000000048</v>
      </c>
    </row>
    <row r="3637" spans="1:8" x14ac:dyDescent="0.25">
      <c r="A3637" s="1">
        <v>43982.208333333343</v>
      </c>
      <c r="B3637" s="4">
        <v>129.19999999999999</v>
      </c>
      <c r="C3637" s="4">
        <f t="shared" si="168"/>
        <v>1133.7299999999998</v>
      </c>
      <c r="D3637" s="4">
        <f t="shared" si="169"/>
        <v>124.80000000000001</v>
      </c>
      <c r="F3637" s="4">
        <v>156</v>
      </c>
      <c r="H3637" s="4">
        <f t="shared" si="170"/>
        <v>852.92999999999984</v>
      </c>
    </row>
    <row r="3638" spans="1:8" x14ac:dyDescent="0.25">
      <c r="A3638" s="1">
        <v>43982.25</v>
      </c>
      <c r="B3638" s="4">
        <v>131.8833333333333</v>
      </c>
      <c r="C3638" s="4">
        <f t="shared" si="168"/>
        <v>1157.2762499999997</v>
      </c>
      <c r="D3638" s="4">
        <f t="shared" si="169"/>
        <v>129.6</v>
      </c>
      <c r="F3638" s="4">
        <v>162</v>
      </c>
      <c r="H3638" s="4">
        <f t="shared" si="170"/>
        <v>865.67624999999975</v>
      </c>
    </row>
    <row r="3639" spans="1:8" x14ac:dyDescent="0.25">
      <c r="A3639" s="1">
        <v>43982.291666666657</v>
      </c>
      <c r="B3639" s="4">
        <v>150.01666666666671</v>
      </c>
      <c r="C3639" s="4">
        <f t="shared" si="168"/>
        <v>1316.3962500000002</v>
      </c>
      <c r="D3639" s="4">
        <f t="shared" si="169"/>
        <v>145.6</v>
      </c>
      <c r="F3639" s="4">
        <v>182</v>
      </c>
      <c r="H3639" s="4">
        <f t="shared" si="170"/>
        <v>988.79625000000033</v>
      </c>
    </row>
    <row r="3640" spans="1:8" x14ac:dyDescent="0.25">
      <c r="A3640" s="1">
        <v>43982.333333333343</v>
      </c>
      <c r="B3640" s="4">
        <v>156.58333333333329</v>
      </c>
      <c r="C3640" s="4">
        <f t="shared" si="168"/>
        <v>1374.0187499999997</v>
      </c>
      <c r="D3640" s="4">
        <f t="shared" si="169"/>
        <v>150.4</v>
      </c>
      <c r="F3640" s="4">
        <v>188</v>
      </c>
      <c r="H3640" s="4">
        <f t="shared" si="170"/>
        <v>1035.6187499999996</v>
      </c>
    </row>
    <row r="3641" spans="1:8" x14ac:dyDescent="0.25">
      <c r="A3641" s="1">
        <v>43982.375</v>
      </c>
      <c r="B3641" s="4">
        <v>157.3833333333333</v>
      </c>
      <c r="C3641" s="4">
        <f t="shared" si="168"/>
        <v>1381.0387499999997</v>
      </c>
      <c r="D3641" s="4">
        <f t="shared" si="169"/>
        <v>157.60000000000002</v>
      </c>
      <c r="F3641" s="4">
        <v>197</v>
      </c>
      <c r="H3641" s="4">
        <f t="shared" si="170"/>
        <v>1026.4387499999998</v>
      </c>
    </row>
    <row r="3642" spans="1:8" x14ac:dyDescent="0.25">
      <c r="A3642" s="1">
        <v>43982.416666666657</v>
      </c>
      <c r="B3642" s="4">
        <v>154.48333333333329</v>
      </c>
      <c r="C3642" s="4">
        <f t="shared" si="168"/>
        <v>1355.5912499999997</v>
      </c>
      <c r="D3642" s="4">
        <f t="shared" si="169"/>
        <v>148</v>
      </c>
      <c r="F3642" s="4">
        <v>185</v>
      </c>
      <c r="H3642" s="4">
        <f t="shared" si="170"/>
        <v>1022.5912499999997</v>
      </c>
    </row>
    <row r="3643" spans="1:8" x14ac:dyDescent="0.25">
      <c r="A3643" s="1">
        <v>43982.458333333343</v>
      </c>
      <c r="B3643" s="4">
        <v>146.2833333333333</v>
      </c>
      <c r="C3643" s="4">
        <f t="shared" si="168"/>
        <v>1283.6362499999998</v>
      </c>
      <c r="D3643" s="4">
        <f t="shared" si="169"/>
        <v>147.20000000000002</v>
      </c>
      <c r="F3643" s="4">
        <v>184</v>
      </c>
      <c r="H3643" s="4">
        <f t="shared" si="170"/>
        <v>952.43624999999975</v>
      </c>
    </row>
    <row r="3644" spans="1:8" x14ac:dyDescent="0.25">
      <c r="A3644" s="1">
        <v>43982.5</v>
      </c>
      <c r="B3644" s="4">
        <v>146.93333333333331</v>
      </c>
      <c r="C3644" s="4">
        <f t="shared" si="168"/>
        <v>1289.3399999999997</v>
      </c>
      <c r="D3644" s="4">
        <f t="shared" si="169"/>
        <v>154.4</v>
      </c>
      <c r="F3644" s="4">
        <v>193</v>
      </c>
      <c r="H3644" s="4">
        <f t="shared" si="170"/>
        <v>941.9399999999996</v>
      </c>
    </row>
    <row r="3645" spans="1:8" x14ac:dyDescent="0.25">
      <c r="A3645" s="1">
        <v>43982.541666666657</v>
      </c>
      <c r="B3645" s="4">
        <v>144.41666666666671</v>
      </c>
      <c r="C3645" s="4">
        <f t="shared" si="168"/>
        <v>1267.2562500000004</v>
      </c>
      <c r="D3645" s="4">
        <f t="shared" si="169"/>
        <v>148.80000000000001</v>
      </c>
      <c r="F3645" s="4">
        <v>186</v>
      </c>
      <c r="H3645" s="4">
        <f t="shared" si="170"/>
        <v>932.45625000000041</v>
      </c>
    </row>
    <row r="3646" spans="1:8" x14ac:dyDescent="0.25">
      <c r="A3646" s="1">
        <v>43982.583333333343</v>
      </c>
      <c r="B3646" s="4">
        <v>138.56666666666669</v>
      </c>
      <c r="C3646" s="4">
        <f t="shared" si="168"/>
        <v>1215.9225000000004</v>
      </c>
      <c r="D3646" s="4">
        <f t="shared" si="169"/>
        <v>140</v>
      </c>
      <c r="F3646" s="4">
        <v>175</v>
      </c>
      <c r="H3646" s="4">
        <f t="shared" si="170"/>
        <v>900.92250000000035</v>
      </c>
    </row>
    <row r="3647" spans="1:8" x14ac:dyDescent="0.25">
      <c r="A3647" s="1">
        <v>43982.625</v>
      </c>
      <c r="B3647" s="4">
        <v>132.66666666666671</v>
      </c>
      <c r="C3647" s="4">
        <f t="shared" si="168"/>
        <v>1164.1500000000003</v>
      </c>
      <c r="D3647" s="4">
        <f t="shared" si="169"/>
        <v>136.80000000000001</v>
      </c>
      <c r="F3647" s="4">
        <v>171</v>
      </c>
      <c r="H3647" s="4">
        <f t="shared" si="170"/>
        <v>856.35000000000036</v>
      </c>
    </row>
    <row r="3648" spans="1:8" x14ac:dyDescent="0.25">
      <c r="A3648" s="1">
        <v>43982.666666666657</v>
      </c>
      <c r="B3648" s="4">
        <v>132.8983050847458</v>
      </c>
      <c r="C3648" s="4">
        <f t="shared" si="168"/>
        <v>1166.1826271186444</v>
      </c>
      <c r="D3648" s="4">
        <f t="shared" si="169"/>
        <v>139.93220338983051</v>
      </c>
      <c r="F3648" s="4">
        <v>174.91525423728811</v>
      </c>
      <c r="H3648" s="4">
        <f t="shared" si="170"/>
        <v>851.3351694915259</v>
      </c>
    </row>
    <row r="3649" spans="1:8" x14ac:dyDescent="0.25">
      <c r="A3649" s="1">
        <v>43982.708333333343</v>
      </c>
      <c r="B3649" s="4">
        <v>131.86440677966101</v>
      </c>
      <c r="C3649" s="4">
        <f t="shared" si="168"/>
        <v>1157.1101694915253</v>
      </c>
      <c r="D3649" s="4">
        <f t="shared" si="169"/>
        <v>137.4915254237288</v>
      </c>
      <c r="F3649" s="4">
        <v>171.86440677966101</v>
      </c>
      <c r="H3649" s="4">
        <f t="shared" si="170"/>
        <v>847.75423728813553</v>
      </c>
    </row>
    <row r="3650" spans="1:8" x14ac:dyDescent="0.25">
      <c r="A3650" s="1">
        <v>43982.75</v>
      </c>
      <c r="B3650" s="4">
        <v>131.71186440677971</v>
      </c>
      <c r="C3650" s="4">
        <f t="shared" si="168"/>
        <v>1155.7716101694919</v>
      </c>
      <c r="D3650" s="4">
        <f t="shared" si="169"/>
        <v>130.16949152542378</v>
      </c>
      <c r="F3650" s="4">
        <v>162.71186440677971</v>
      </c>
      <c r="H3650" s="4">
        <f t="shared" si="170"/>
        <v>862.89025423728833</v>
      </c>
    </row>
    <row r="3651" spans="1:8" x14ac:dyDescent="0.25">
      <c r="A3651" s="1">
        <v>43982.791666666657</v>
      </c>
      <c r="B3651" s="4">
        <v>131.33333333333329</v>
      </c>
      <c r="C3651" s="4">
        <f t="shared" si="168"/>
        <v>1152.4499999999996</v>
      </c>
      <c r="D3651" s="4">
        <f t="shared" si="169"/>
        <v>136.80000000000001</v>
      </c>
      <c r="F3651" s="4">
        <v>171</v>
      </c>
      <c r="H3651" s="4">
        <f t="shared" si="170"/>
        <v>844.64999999999964</v>
      </c>
    </row>
    <row r="3652" spans="1:8" x14ac:dyDescent="0.25">
      <c r="A3652" s="1">
        <v>43982.833333333343</v>
      </c>
      <c r="B3652" s="4">
        <v>106.948275862069</v>
      </c>
      <c r="C3652" s="4">
        <f t="shared" si="168"/>
        <v>938.47112068965555</v>
      </c>
      <c r="D3652" s="4">
        <f t="shared" si="169"/>
        <v>116.68965517241378</v>
      </c>
      <c r="F3652" s="4">
        <v>145.86206896551721</v>
      </c>
      <c r="H3652" s="4">
        <f t="shared" si="170"/>
        <v>675.9193965517245</v>
      </c>
    </row>
    <row r="3653" spans="1:8" x14ac:dyDescent="0.25">
      <c r="A3653" s="1">
        <v>43982.875</v>
      </c>
      <c r="B3653" s="4">
        <v>102.06896551724139</v>
      </c>
      <c r="C3653" s="4">
        <f t="shared" si="168"/>
        <v>895.65517241379314</v>
      </c>
      <c r="D3653" s="4">
        <f t="shared" si="169"/>
        <v>99.310344827586249</v>
      </c>
      <c r="F3653" s="4">
        <v>124.1379310344828</v>
      </c>
      <c r="H3653" s="4">
        <f t="shared" si="170"/>
        <v>672.20689655172407</v>
      </c>
    </row>
    <row r="3654" spans="1:8" x14ac:dyDescent="0.25">
      <c r="A3654" s="1">
        <v>43982.916666666657</v>
      </c>
      <c r="B3654" s="4">
        <v>130.83333333333329</v>
      </c>
      <c r="C3654" s="4">
        <f t="shared" si="168"/>
        <v>1148.0624999999995</v>
      </c>
      <c r="D3654" s="4">
        <f t="shared" si="169"/>
        <v>129.6</v>
      </c>
      <c r="F3654" s="4">
        <v>162</v>
      </c>
      <c r="H3654" s="4">
        <f t="shared" si="170"/>
        <v>856.46249999999952</v>
      </c>
    </row>
    <row r="3655" spans="1:8" x14ac:dyDescent="0.25">
      <c r="A3655" s="1">
        <v>43982.958333333343</v>
      </c>
      <c r="B3655" s="4">
        <v>130.7833333333333</v>
      </c>
      <c r="C3655" s="4">
        <f t="shared" si="168"/>
        <v>1147.6237499999995</v>
      </c>
      <c r="D3655" s="4">
        <f t="shared" si="169"/>
        <v>130.4</v>
      </c>
      <c r="F3655" s="4">
        <v>163</v>
      </c>
      <c r="H3655" s="4">
        <f t="shared" si="170"/>
        <v>854.22374999999954</v>
      </c>
    </row>
    <row r="3656" spans="1:8" x14ac:dyDescent="0.25">
      <c r="A3656" s="1">
        <v>43983</v>
      </c>
      <c r="B3656" s="4">
        <v>80.36666666666666</v>
      </c>
      <c r="C3656" s="4">
        <f t="shared" si="168"/>
        <v>705.21749999999986</v>
      </c>
      <c r="D3656" s="4">
        <f t="shared" si="169"/>
        <v>75.2</v>
      </c>
      <c r="F3656" s="4">
        <v>94</v>
      </c>
      <c r="H3656" s="4">
        <f t="shared" si="170"/>
        <v>536.01749999999981</v>
      </c>
    </row>
    <row r="3657" spans="1:8" x14ac:dyDescent="0.25">
      <c r="A3657" s="1">
        <v>43983.041666666657</v>
      </c>
      <c r="B3657" s="4">
        <v>130.56666666666669</v>
      </c>
      <c r="C3657" s="4">
        <f t="shared" ref="C3657:C3720" si="171">B3657*$C$2*$C$3/$C$4/3600</f>
        <v>1145.7225000000001</v>
      </c>
      <c r="D3657" s="4">
        <f t="shared" ref="D3657:D3720" si="172">F3657/0.5*0.4</f>
        <v>132.80000000000001</v>
      </c>
      <c r="F3657" s="4">
        <v>166</v>
      </c>
      <c r="H3657" s="4">
        <f t="shared" ref="H3657:H3720" si="173">C3657-D3657-F3657</f>
        <v>846.92250000000013</v>
      </c>
    </row>
    <row r="3658" spans="1:8" x14ac:dyDescent="0.25">
      <c r="A3658" s="1">
        <v>43983.083333333343</v>
      </c>
      <c r="B3658" s="4">
        <v>130.44999999999999</v>
      </c>
      <c r="C3658" s="4">
        <f t="shared" si="171"/>
        <v>1144.6987499999998</v>
      </c>
      <c r="D3658" s="4">
        <f t="shared" si="172"/>
        <v>135.20000000000002</v>
      </c>
      <c r="F3658" s="4">
        <v>169</v>
      </c>
      <c r="H3658" s="4">
        <f t="shared" si="173"/>
        <v>840.49874999999975</v>
      </c>
    </row>
    <row r="3659" spans="1:8" x14ac:dyDescent="0.25">
      <c r="A3659" s="1">
        <v>43983.125</v>
      </c>
      <c r="B3659" s="4">
        <v>94.45</v>
      </c>
      <c r="C3659" s="4">
        <f t="shared" si="171"/>
        <v>828.79875000000004</v>
      </c>
      <c r="D3659" s="4">
        <f t="shared" si="172"/>
        <v>102.4</v>
      </c>
      <c r="F3659" s="4">
        <v>128</v>
      </c>
      <c r="H3659" s="4">
        <f t="shared" si="173"/>
        <v>598.39875000000006</v>
      </c>
    </row>
    <row r="3660" spans="1:8" x14ac:dyDescent="0.25">
      <c r="A3660" s="1">
        <v>43983.166666666657</v>
      </c>
      <c r="B3660" s="4">
        <v>126.55</v>
      </c>
      <c r="C3660" s="4">
        <f t="shared" si="171"/>
        <v>1110.4762499999999</v>
      </c>
      <c r="D3660" s="4">
        <f t="shared" si="172"/>
        <v>116</v>
      </c>
      <c r="F3660" s="4">
        <v>145</v>
      </c>
      <c r="H3660" s="4">
        <f t="shared" si="173"/>
        <v>849.47624999999994</v>
      </c>
    </row>
    <row r="3661" spans="1:8" x14ac:dyDescent="0.25">
      <c r="A3661" s="1">
        <v>43983.208333333343</v>
      </c>
      <c r="B3661" s="4">
        <v>130.05000000000001</v>
      </c>
      <c r="C3661" s="4">
        <f t="shared" si="171"/>
        <v>1141.18875</v>
      </c>
      <c r="D3661" s="4">
        <f t="shared" si="172"/>
        <v>132</v>
      </c>
      <c r="F3661" s="4">
        <v>165</v>
      </c>
      <c r="H3661" s="4">
        <f t="shared" si="173"/>
        <v>844.18875000000003</v>
      </c>
    </row>
    <row r="3662" spans="1:8" x14ac:dyDescent="0.25">
      <c r="A3662" s="1">
        <v>43983.25</v>
      </c>
      <c r="B3662" s="4">
        <v>130.1333333333333</v>
      </c>
      <c r="C3662" s="4">
        <f t="shared" si="171"/>
        <v>1141.9199999999996</v>
      </c>
      <c r="D3662" s="4">
        <f t="shared" si="172"/>
        <v>136</v>
      </c>
      <c r="F3662" s="4">
        <v>170</v>
      </c>
      <c r="H3662" s="4">
        <f t="shared" si="173"/>
        <v>835.91999999999962</v>
      </c>
    </row>
    <row r="3663" spans="1:8" x14ac:dyDescent="0.25">
      <c r="A3663" s="1">
        <v>43983.291666666657</v>
      </c>
      <c r="B3663" s="4">
        <v>130.4</v>
      </c>
      <c r="C3663" s="4">
        <f t="shared" si="171"/>
        <v>1144.26</v>
      </c>
      <c r="D3663" s="4">
        <f t="shared" si="172"/>
        <v>126.4</v>
      </c>
      <c r="F3663" s="4">
        <v>158</v>
      </c>
      <c r="H3663" s="4">
        <f t="shared" si="173"/>
        <v>859.86</v>
      </c>
    </row>
    <row r="3664" spans="1:8" x14ac:dyDescent="0.25">
      <c r="A3664" s="1">
        <v>43983.333333333343</v>
      </c>
      <c r="B3664" s="4">
        <v>133.06666666666669</v>
      </c>
      <c r="C3664" s="4">
        <f t="shared" si="171"/>
        <v>1167.6600000000003</v>
      </c>
      <c r="D3664" s="4">
        <f t="shared" si="172"/>
        <v>133.6</v>
      </c>
      <c r="F3664" s="4">
        <v>167</v>
      </c>
      <c r="H3664" s="4">
        <f t="shared" si="173"/>
        <v>867.0600000000004</v>
      </c>
    </row>
    <row r="3665" spans="1:8" x14ac:dyDescent="0.25">
      <c r="A3665" s="1">
        <v>43983.375</v>
      </c>
      <c r="B3665" s="4">
        <v>137.76666666666671</v>
      </c>
      <c r="C3665" s="4">
        <f t="shared" si="171"/>
        <v>1208.9025000000001</v>
      </c>
      <c r="D3665" s="4">
        <f t="shared" si="172"/>
        <v>138.4</v>
      </c>
      <c r="F3665" s="4">
        <v>173</v>
      </c>
      <c r="H3665" s="4">
        <f t="shared" si="173"/>
        <v>897.50250000000005</v>
      </c>
    </row>
    <row r="3666" spans="1:8" x14ac:dyDescent="0.25">
      <c r="A3666" s="1">
        <v>43983.416666666657</v>
      </c>
      <c r="B3666" s="4">
        <v>141.55000000000001</v>
      </c>
      <c r="C3666" s="4">
        <f t="shared" si="171"/>
        <v>1242.1012500000002</v>
      </c>
      <c r="D3666" s="4">
        <f t="shared" si="172"/>
        <v>141.6</v>
      </c>
      <c r="F3666" s="4">
        <v>177</v>
      </c>
      <c r="H3666" s="4">
        <f t="shared" si="173"/>
        <v>923.50125000000025</v>
      </c>
    </row>
    <row r="3667" spans="1:8" x14ac:dyDescent="0.25">
      <c r="A3667" s="1">
        <v>43983.458333333343</v>
      </c>
      <c r="B3667" s="4">
        <v>141.9</v>
      </c>
      <c r="C3667" s="4">
        <f t="shared" si="171"/>
        <v>1245.1724999999999</v>
      </c>
      <c r="D3667" s="4">
        <f t="shared" si="172"/>
        <v>141.6</v>
      </c>
      <c r="F3667" s="4">
        <v>177</v>
      </c>
      <c r="H3667" s="4">
        <f t="shared" si="173"/>
        <v>926.57249999999999</v>
      </c>
    </row>
    <row r="3668" spans="1:8" x14ac:dyDescent="0.25">
      <c r="A3668" s="1">
        <v>43983.5</v>
      </c>
      <c r="B3668" s="4">
        <v>140.25</v>
      </c>
      <c r="C3668" s="4">
        <f t="shared" si="171"/>
        <v>1230.6937499999999</v>
      </c>
      <c r="D3668" s="4">
        <f t="shared" si="172"/>
        <v>139.20000000000002</v>
      </c>
      <c r="F3668" s="4">
        <v>174</v>
      </c>
      <c r="H3668" s="4">
        <f t="shared" si="173"/>
        <v>917.49374999999986</v>
      </c>
    </row>
    <row r="3669" spans="1:8" x14ac:dyDescent="0.25">
      <c r="A3669" s="1">
        <v>43983.541666666657</v>
      </c>
      <c r="B3669" s="4">
        <v>140.9666666666667</v>
      </c>
      <c r="C3669" s="4">
        <f t="shared" si="171"/>
        <v>1236.9825000000003</v>
      </c>
      <c r="D3669" s="4">
        <f t="shared" si="172"/>
        <v>149.6</v>
      </c>
      <c r="F3669" s="4">
        <v>187</v>
      </c>
      <c r="H3669" s="4">
        <f t="shared" si="173"/>
        <v>900.38250000000039</v>
      </c>
    </row>
    <row r="3670" spans="1:8" x14ac:dyDescent="0.25">
      <c r="A3670" s="1">
        <v>43983.583333333343</v>
      </c>
      <c r="B3670" s="4">
        <v>144.1333333333333</v>
      </c>
      <c r="C3670" s="4">
        <f t="shared" si="171"/>
        <v>1264.7699999999998</v>
      </c>
      <c r="D3670" s="4">
        <f t="shared" si="172"/>
        <v>136.80000000000001</v>
      </c>
      <c r="F3670" s="4">
        <v>171</v>
      </c>
      <c r="H3670" s="4">
        <f t="shared" si="173"/>
        <v>956.9699999999998</v>
      </c>
    </row>
    <row r="3671" spans="1:8" x14ac:dyDescent="0.25">
      <c r="A3671" s="1">
        <v>43983.625</v>
      </c>
      <c r="B3671" s="4">
        <v>146.48333333333329</v>
      </c>
      <c r="C3671" s="4">
        <f t="shared" si="171"/>
        <v>1285.3912499999997</v>
      </c>
      <c r="D3671" s="4">
        <f t="shared" si="172"/>
        <v>132.80000000000001</v>
      </c>
      <c r="F3671" s="4">
        <v>166</v>
      </c>
      <c r="H3671" s="4">
        <f t="shared" si="173"/>
        <v>986.59124999999972</v>
      </c>
    </row>
    <row r="3672" spans="1:8" x14ac:dyDescent="0.25">
      <c r="A3672" s="1">
        <v>43983.666666666657</v>
      </c>
      <c r="B3672" s="4">
        <v>138.15</v>
      </c>
      <c r="C3672" s="4">
        <f t="shared" si="171"/>
        <v>1212.2662499999999</v>
      </c>
      <c r="D3672" s="4">
        <f t="shared" si="172"/>
        <v>130.4</v>
      </c>
      <c r="F3672" s="4">
        <v>163</v>
      </c>
      <c r="H3672" s="4">
        <f t="shared" si="173"/>
        <v>918.86624999999981</v>
      </c>
    </row>
    <row r="3673" spans="1:8" x14ac:dyDescent="0.25">
      <c r="A3673" s="1">
        <v>43983.708333333343</v>
      </c>
      <c r="B3673" s="4">
        <v>133.16666666666671</v>
      </c>
      <c r="C3673" s="4">
        <f t="shared" si="171"/>
        <v>1168.5375000000004</v>
      </c>
      <c r="D3673" s="4">
        <f t="shared" si="172"/>
        <v>136.80000000000001</v>
      </c>
      <c r="F3673" s="4">
        <v>171</v>
      </c>
      <c r="H3673" s="4">
        <f t="shared" si="173"/>
        <v>860.73750000000041</v>
      </c>
    </row>
    <row r="3674" spans="1:8" x14ac:dyDescent="0.25">
      <c r="A3674" s="1">
        <v>43983.75</v>
      </c>
      <c r="B3674" s="4">
        <v>133.7166666666667</v>
      </c>
      <c r="C3674" s="4">
        <f t="shared" si="171"/>
        <v>1173.3637500000002</v>
      </c>
      <c r="D3674" s="4">
        <f t="shared" si="172"/>
        <v>132.80000000000001</v>
      </c>
      <c r="F3674" s="4">
        <v>166</v>
      </c>
      <c r="H3674" s="4">
        <f t="shared" si="173"/>
        <v>874.56375000000025</v>
      </c>
    </row>
    <row r="3675" spans="1:8" x14ac:dyDescent="0.25">
      <c r="A3675" s="1">
        <v>43983.791666666657</v>
      </c>
      <c r="B3675" s="4">
        <v>134.41666666666671</v>
      </c>
      <c r="C3675" s="4">
        <f t="shared" si="171"/>
        <v>1179.5062500000004</v>
      </c>
      <c r="D3675" s="4">
        <f t="shared" si="172"/>
        <v>139.20000000000002</v>
      </c>
      <c r="F3675" s="4">
        <v>174</v>
      </c>
      <c r="H3675" s="4">
        <f t="shared" si="173"/>
        <v>866.30625000000032</v>
      </c>
    </row>
    <row r="3676" spans="1:8" x14ac:dyDescent="0.25">
      <c r="A3676" s="1">
        <v>43983.833333333343</v>
      </c>
      <c r="B3676" s="4">
        <v>135.1166666666667</v>
      </c>
      <c r="C3676" s="4">
        <f t="shared" si="171"/>
        <v>1185.6487500000003</v>
      </c>
      <c r="D3676" s="4">
        <f t="shared" si="172"/>
        <v>139.20000000000002</v>
      </c>
      <c r="F3676" s="4">
        <v>174</v>
      </c>
      <c r="H3676" s="4">
        <f t="shared" si="173"/>
        <v>872.44875000000025</v>
      </c>
    </row>
    <row r="3677" spans="1:8" x14ac:dyDescent="0.25">
      <c r="A3677" s="1">
        <v>43983.875</v>
      </c>
      <c r="B3677" s="4">
        <v>137.05000000000001</v>
      </c>
      <c r="C3677" s="4">
        <f t="shared" si="171"/>
        <v>1202.6137500000002</v>
      </c>
      <c r="D3677" s="4">
        <f t="shared" si="172"/>
        <v>140</v>
      </c>
      <c r="F3677" s="4">
        <v>175</v>
      </c>
      <c r="H3677" s="4">
        <f t="shared" si="173"/>
        <v>887.61375000000021</v>
      </c>
    </row>
    <row r="3678" spans="1:8" x14ac:dyDescent="0.25">
      <c r="A3678" s="1">
        <v>43983.916666666657</v>
      </c>
      <c r="B3678" s="4">
        <v>138.6333333333333</v>
      </c>
      <c r="C3678" s="4">
        <f t="shared" si="171"/>
        <v>1216.5074999999997</v>
      </c>
      <c r="D3678" s="4">
        <f t="shared" si="172"/>
        <v>126.4</v>
      </c>
      <c r="F3678" s="4">
        <v>158</v>
      </c>
      <c r="H3678" s="4">
        <f t="shared" si="173"/>
        <v>932.10749999999962</v>
      </c>
    </row>
    <row r="3679" spans="1:8" x14ac:dyDescent="0.25">
      <c r="A3679" s="1">
        <v>43983.958333333343</v>
      </c>
      <c r="B3679" s="4">
        <v>141.1</v>
      </c>
      <c r="C3679" s="4">
        <f t="shared" si="171"/>
        <v>1238.1524999999999</v>
      </c>
      <c r="D3679" s="4">
        <f t="shared" si="172"/>
        <v>135.20000000000002</v>
      </c>
      <c r="F3679" s="4">
        <v>169</v>
      </c>
      <c r="H3679" s="4">
        <f t="shared" si="173"/>
        <v>933.95249999999987</v>
      </c>
    </row>
    <row r="3680" spans="1:8" x14ac:dyDescent="0.25">
      <c r="A3680" s="1">
        <v>43984</v>
      </c>
      <c r="B3680" s="4">
        <v>140.83333333333329</v>
      </c>
      <c r="C3680" s="4">
        <f t="shared" si="171"/>
        <v>1235.8124999999998</v>
      </c>
      <c r="D3680" s="4">
        <f t="shared" si="172"/>
        <v>135.20000000000002</v>
      </c>
      <c r="F3680" s="4">
        <v>169</v>
      </c>
      <c r="H3680" s="4">
        <f t="shared" si="173"/>
        <v>931.61249999999973</v>
      </c>
    </row>
    <row r="3681" spans="1:8" x14ac:dyDescent="0.25">
      <c r="A3681" s="1">
        <v>43984.041666666657</v>
      </c>
      <c r="B3681" s="4">
        <v>142.30000000000001</v>
      </c>
      <c r="C3681" s="4">
        <f t="shared" si="171"/>
        <v>1248.6825000000003</v>
      </c>
      <c r="D3681" s="4">
        <f t="shared" si="172"/>
        <v>136</v>
      </c>
      <c r="F3681" s="4">
        <v>170</v>
      </c>
      <c r="H3681" s="4">
        <f t="shared" si="173"/>
        <v>942.68250000000035</v>
      </c>
    </row>
    <row r="3682" spans="1:8" x14ac:dyDescent="0.25">
      <c r="A3682" s="1">
        <v>43984.083333333343</v>
      </c>
      <c r="B3682" s="4">
        <v>132.83333333333329</v>
      </c>
      <c r="C3682" s="4">
        <f t="shared" si="171"/>
        <v>1165.6124999999997</v>
      </c>
      <c r="D3682" s="4">
        <f t="shared" si="172"/>
        <v>125.60000000000001</v>
      </c>
      <c r="F3682" s="4">
        <v>157</v>
      </c>
      <c r="H3682" s="4">
        <f t="shared" si="173"/>
        <v>883.01249999999982</v>
      </c>
    </row>
    <row r="3683" spans="1:8" x14ac:dyDescent="0.25">
      <c r="A3683" s="1">
        <v>43984.125</v>
      </c>
      <c r="B3683" s="4">
        <v>0.58333333333333337</v>
      </c>
      <c r="C3683" s="4">
        <f t="shared" si="171"/>
        <v>5.1187500000000004</v>
      </c>
      <c r="D3683" s="4">
        <f t="shared" si="172"/>
        <v>40.800000000000004</v>
      </c>
      <c r="F3683" s="4">
        <v>51</v>
      </c>
      <c r="H3683" s="4">
        <f t="shared" si="173"/>
        <v>-86.681250000000006</v>
      </c>
    </row>
    <row r="3684" spans="1:8" x14ac:dyDescent="0.25">
      <c r="A3684" s="1">
        <v>43984.166666666657</v>
      </c>
      <c r="B3684" s="4">
        <v>18.483333333333331</v>
      </c>
      <c r="C3684" s="4">
        <f t="shared" si="171"/>
        <v>162.19124999999997</v>
      </c>
      <c r="D3684" s="4">
        <f t="shared" si="172"/>
        <v>33.6</v>
      </c>
      <c r="F3684" s="4">
        <v>42</v>
      </c>
      <c r="H3684" s="4">
        <f t="shared" si="173"/>
        <v>86.591249999999974</v>
      </c>
    </row>
    <row r="3685" spans="1:8" x14ac:dyDescent="0.25">
      <c r="A3685" s="1">
        <v>43984.208333333343</v>
      </c>
      <c r="B3685" s="4">
        <v>163.31666666666669</v>
      </c>
      <c r="C3685" s="4">
        <f t="shared" si="171"/>
        <v>1433.1037500000002</v>
      </c>
      <c r="D3685" s="4">
        <f t="shared" si="172"/>
        <v>71.2</v>
      </c>
      <c r="F3685" s="4">
        <v>89</v>
      </c>
      <c r="H3685" s="4">
        <f t="shared" si="173"/>
        <v>1272.9037500000002</v>
      </c>
    </row>
    <row r="3686" spans="1:8" x14ac:dyDescent="0.25">
      <c r="A3686" s="1">
        <v>43984.25</v>
      </c>
      <c r="B3686" s="4">
        <v>173.58333333333329</v>
      </c>
      <c r="C3686" s="4">
        <f t="shared" si="171"/>
        <v>1523.1937499999997</v>
      </c>
      <c r="D3686" s="4">
        <f t="shared" si="172"/>
        <v>117.60000000000001</v>
      </c>
      <c r="F3686" s="4">
        <v>147</v>
      </c>
      <c r="H3686" s="4">
        <f t="shared" si="173"/>
        <v>1258.5937499999998</v>
      </c>
    </row>
    <row r="3687" spans="1:8" x14ac:dyDescent="0.25">
      <c r="A3687" s="1">
        <v>43984.291666666657</v>
      </c>
      <c r="B3687" s="4">
        <v>187.5</v>
      </c>
      <c r="C3687" s="4">
        <f t="shared" si="171"/>
        <v>1645.3125</v>
      </c>
      <c r="D3687" s="4">
        <f t="shared" si="172"/>
        <v>153.60000000000002</v>
      </c>
      <c r="F3687" s="4">
        <v>192</v>
      </c>
      <c r="H3687" s="4">
        <f t="shared" si="173"/>
        <v>1299.7125000000001</v>
      </c>
    </row>
    <row r="3688" spans="1:8" x14ac:dyDescent="0.25">
      <c r="A3688" s="1">
        <v>43984.333333333343</v>
      </c>
      <c r="B3688" s="4">
        <v>198.9</v>
      </c>
      <c r="C3688" s="4">
        <f t="shared" si="171"/>
        <v>1745.3475000000001</v>
      </c>
      <c r="D3688" s="4">
        <f t="shared" si="172"/>
        <v>172.8</v>
      </c>
      <c r="F3688" s="4">
        <v>216</v>
      </c>
      <c r="H3688" s="4">
        <f t="shared" si="173"/>
        <v>1356.5475000000001</v>
      </c>
    </row>
    <row r="3689" spans="1:8" x14ac:dyDescent="0.25">
      <c r="A3689" s="1">
        <v>43984.375</v>
      </c>
      <c r="B3689" s="4">
        <v>180.2</v>
      </c>
      <c r="C3689" s="4">
        <f t="shared" si="171"/>
        <v>1581.2549999999997</v>
      </c>
      <c r="D3689" s="4">
        <f t="shared" si="172"/>
        <v>170.4</v>
      </c>
      <c r="F3689" s="4">
        <v>213</v>
      </c>
      <c r="H3689" s="4">
        <f t="shared" si="173"/>
        <v>1197.8549999999996</v>
      </c>
    </row>
    <row r="3690" spans="1:8" x14ac:dyDescent="0.25">
      <c r="A3690" s="1">
        <v>43984.416666666657</v>
      </c>
      <c r="B3690" s="4">
        <v>155.18333333333331</v>
      </c>
      <c r="C3690" s="4">
        <f t="shared" si="171"/>
        <v>1361.7337499999996</v>
      </c>
      <c r="D3690" s="4">
        <f t="shared" si="172"/>
        <v>145.6</v>
      </c>
      <c r="F3690" s="4">
        <v>182</v>
      </c>
      <c r="H3690" s="4">
        <f t="shared" si="173"/>
        <v>1034.1337499999997</v>
      </c>
    </row>
    <row r="3691" spans="1:8" x14ac:dyDescent="0.25">
      <c r="A3691" s="1">
        <v>43984.458333333343</v>
      </c>
      <c r="B3691" s="4">
        <v>152.65</v>
      </c>
      <c r="C3691" s="4">
        <f t="shared" si="171"/>
        <v>1339.5037500000001</v>
      </c>
      <c r="D3691" s="4">
        <f t="shared" si="172"/>
        <v>150.4</v>
      </c>
      <c r="F3691" s="4">
        <v>188</v>
      </c>
      <c r="H3691" s="4">
        <f t="shared" si="173"/>
        <v>1001.10375</v>
      </c>
    </row>
    <row r="3692" spans="1:8" x14ac:dyDescent="0.25">
      <c r="A3692" s="1">
        <v>43984.5</v>
      </c>
      <c r="B3692" s="4">
        <v>118.9</v>
      </c>
      <c r="C3692" s="4">
        <f t="shared" si="171"/>
        <v>1043.3475000000001</v>
      </c>
      <c r="D3692" s="4">
        <f t="shared" si="172"/>
        <v>104</v>
      </c>
      <c r="F3692" s="4">
        <v>130</v>
      </c>
      <c r="H3692" s="4">
        <f t="shared" si="173"/>
        <v>809.34750000000008</v>
      </c>
    </row>
    <row r="3693" spans="1:8" x14ac:dyDescent="0.25">
      <c r="A3693" s="1">
        <v>43984.541666666657</v>
      </c>
      <c r="B3693" s="4">
        <v>126.51666666666669</v>
      </c>
      <c r="C3693" s="4">
        <f t="shared" si="171"/>
        <v>1110.1837500000001</v>
      </c>
      <c r="D3693" s="4">
        <f t="shared" si="172"/>
        <v>113.60000000000001</v>
      </c>
      <c r="F3693" s="4">
        <v>142</v>
      </c>
      <c r="H3693" s="4">
        <f t="shared" si="173"/>
        <v>854.58375000000012</v>
      </c>
    </row>
    <row r="3694" spans="1:8" x14ac:dyDescent="0.25">
      <c r="A3694" s="1">
        <v>43984.583333333343</v>
      </c>
      <c r="B3694" s="4">
        <v>116.73333333333331</v>
      </c>
      <c r="C3694" s="4">
        <f t="shared" si="171"/>
        <v>1024.3349999999998</v>
      </c>
      <c r="D3694" s="4">
        <f t="shared" si="172"/>
        <v>104</v>
      </c>
      <c r="F3694" s="4">
        <v>130</v>
      </c>
      <c r="H3694" s="4">
        <f t="shared" si="173"/>
        <v>790.33499999999981</v>
      </c>
    </row>
    <row r="3695" spans="1:8" x14ac:dyDescent="0.25">
      <c r="A3695" s="1">
        <v>43984.625</v>
      </c>
      <c r="B3695" s="4">
        <v>97.766666666666666</v>
      </c>
      <c r="C3695" s="4">
        <f t="shared" si="171"/>
        <v>857.90250000000003</v>
      </c>
      <c r="D3695" s="4">
        <f t="shared" si="172"/>
        <v>87.2</v>
      </c>
      <c r="F3695" s="4">
        <v>109</v>
      </c>
      <c r="H3695" s="4">
        <f t="shared" si="173"/>
        <v>661.70249999999999</v>
      </c>
    </row>
    <row r="3696" spans="1:8" x14ac:dyDescent="0.25">
      <c r="A3696" s="1">
        <v>43984.666666666657</v>
      </c>
      <c r="B3696" s="4">
        <v>94.2</v>
      </c>
      <c r="C3696" s="4">
        <f t="shared" si="171"/>
        <v>826.60500000000002</v>
      </c>
      <c r="D3696" s="4">
        <f t="shared" si="172"/>
        <v>78.400000000000006</v>
      </c>
      <c r="F3696" s="4">
        <v>98</v>
      </c>
      <c r="H3696" s="4">
        <f t="shared" si="173"/>
        <v>650.20500000000004</v>
      </c>
    </row>
    <row r="3697" spans="1:8" x14ac:dyDescent="0.25">
      <c r="A3697" s="1">
        <v>43984.708333333343</v>
      </c>
      <c r="B3697" s="4">
        <v>69.316666666666663</v>
      </c>
      <c r="C3697" s="4">
        <f t="shared" si="171"/>
        <v>608.25374999999997</v>
      </c>
      <c r="D3697" s="4">
        <f t="shared" si="172"/>
        <v>66.400000000000006</v>
      </c>
      <c r="F3697" s="4">
        <v>83</v>
      </c>
      <c r="H3697" s="4">
        <f t="shared" si="173"/>
        <v>458.85374999999999</v>
      </c>
    </row>
    <row r="3698" spans="1:8" x14ac:dyDescent="0.25">
      <c r="A3698" s="1">
        <v>43984.75</v>
      </c>
      <c r="B3698" s="4">
        <v>83.11666666666666</v>
      </c>
      <c r="C3698" s="4">
        <f t="shared" si="171"/>
        <v>729.34874999999988</v>
      </c>
      <c r="D3698" s="4">
        <f t="shared" si="172"/>
        <v>70.400000000000006</v>
      </c>
      <c r="F3698" s="4">
        <v>88</v>
      </c>
      <c r="H3698" s="4">
        <f t="shared" si="173"/>
        <v>570.9487499999999</v>
      </c>
    </row>
    <row r="3699" spans="1:8" x14ac:dyDescent="0.25">
      <c r="A3699" s="1">
        <v>43984.791666666657</v>
      </c>
      <c r="B3699" s="4">
        <v>87.216666666666669</v>
      </c>
      <c r="C3699" s="4">
        <f t="shared" si="171"/>
        <v>765.32624999999996</v>
      </c>
      <c r="D3699" s="4">
        <f t="shared" si="172"/>
        <v>68</v>
      </c>
      <c r="F3699" s="4">
        <v>85</v>
      </c>
      <c r="H3699" s="4">
        <f t="shared" si="173"/>
        <v>612.32624999999996</v>
      </c>
    </row>
    <row r="3700" spans="1:8" x14ac:dyDescent="0.25">
      <c r="A3700" s="1">
        <v>43984.833333333343</v>
      </c>
      <c r="B3700" s="4">
        <v>64.783333333333331</v>
      </c>
      <c r="C3700" s="4">
        <f t="shared" si="171"/>
        <v>568.47375</v>
      </c>
      <c r="D3700" s="4">
        <f t="shared" si="172"/>
        <v>42.400000000000006</v>
      </c>
      <c r="F3700" s="4">
        <v>53</v>
      </c>
      <c r="H3700" s="4">
        <f t="shared" si="173"/>
        <v>473.07375000000002</v>
      </c>
    </row>
    <row r="3701" spans="1:8" x14ac:dyDescent="0.25">
      <c r="A3701" s="1">
        <v>43984.875</v>
      </c>
      <c r="B3701" s="4">
        <v>47.3</v>
      </c>
      <c r="C3701" s="4">
        <f t="shared" si="171"/>
        <v>415.0575</v>
      </c>
      <c r="D3701" s="4">
        <f t="shared" si="172"/>
        <v>52.800000000000004</v>
      </c>
      <c r="F3701" s="4">
        <v>66</v>
      </c>
      <c r="H3701" s="4">
        <f t="shared" si="173"/>
        <v>296.25749999999999</v>
      </c>
    </row>
    <row r="3702" spans="1:8" x14ac:dyDescent="0.25">
      <c r="A3702" s="1">
        <v>43984.916666666657</v>
      </c>
      <c r="B3702" s="4">
        <v>119.3333333333333</v>
      </c>
      <c r="C3702" s="4">
        <f t="shared" si="171"/>
        <v>1047.1499999999996</v>
      </c>
      <c r="D3702" s="4">
        <f t="shared" si="172"/>
        <v>89.600000000000009</v>
      </c>
      <c r="F3702" s="4">
        <v>112</v>
      </c>
      <c r="H3702" s="4">
        <f t="shared" si="173"/>
        <v>845.54999999999961</v>
      </c>
    </row>
    <row r="3703" spans="1:8" x14ac:dyDescent="0.25">
      <c r="A3703" s="1">
        <v>43984.958333333343</v>
      </c>
      <c r="B3703" s="4">
        <v>32.35</v>
      </c>
      <c r="C3703" s="4">
        <f t="shared" si="171"/>
        <v>283.87124999999997</v>
      </c>
      <c r="D3703" s="4">
        <f t="shared" si="172"/>
        <v>23.200000000000003</v>
      </c>
      <c r="F3703" s="4">
        <v>29</v>
      </c>
      <c r="H3703" s="4">
        <f t="shared" si="173"/>
        <v>231.67124999999999</v>
      </c>
    </row>
    <row r="3704" spans="1:8" x14ac:dyDescent="0.25">
      <c r="A3704" s="1">
        <v>43985</v>
      </c>
      <c r="B3704" s="4">
        <v>78.349999999999994</v>
      </c>
      <c r="C3704" s="4">
        <f t="shared" si="171"/>
        <v>687.5212499999999</v>
      </c>
      <c r="D3704" s="4">
        <f t="shared" si="172"/>
        <v>69.600000000000009</v>
      </c>
      <c r="F3704" s="4">
        <v>87</v>
      </c>
      <c r="H3704" s="4">
        <f t="shared" si="173"/>
        <v>530.92124999999987</v>
      </c>
    </row>
    <row r="3705" spans="1:8" x14ac:dyDescent="0.25">
      <c r="A3705" s="1">
        <v>43985.041666666657</v>
      </c>
      <c r="B3705" s="4">
        <v>105.56666666666671</v>
      </c>
      <c r="C3705" s="4">
        <f t="shared" si="171"/>
        <v>926.34750000000042</v>
      </c>
      <c r="D3705" s="4">
        <f t="shared" si="172"/>
        <v>79.2</v>
      </c>
      <c r="F3705" s="4">
        <v>99</v>
      </c>
      <c r="H3705" s="4">
        <f t="shared" si="173"/>
        <v>748.14750000000038</v>
      </c>
    </row>
    <row r="3706" spans="1:8" x14ac:dyDescent="0.25">
      <c r="A3706" s="1">
        <v>43985.083333333343</v>
      </c>
      <c r="B3706" s="4">
        <v>21.866666666666671</v>
      </c>
      <c r="C3706" s="4">
        <f t="shared" si="171"/>
        <v>191.88000000000002</v>
      </c>
      <c r="D3706" s="4">
        <f t="shared" si="172"/>
        <v>18.400000000000002</v>
      </c>
      <c r="F3706" s="4">
        <v>23</v>
      </c>
      <c r="H3706" s="4">
        <f t="shared" si="173"/>
        <v>150.48000000000002</v>
      </c>
    </row>
    <row r="3707" spans="1:8" x14ac:dyDescent="0.25">
      <c r="A3707" s="1">
        <v>43985.125</v>
      </c>
      <c r="B3707" s="4">
        <v>98.066666666666663</v>
      </c>
      <c r="C3707" s="4">
        <f t="shared" si="171"/>
        <v>860.53499999999997</v>
      </c>
      <c r="D3707" s="4">
        <f t="shared" si="172"/>
        <v>84.800000000000011</v>
      </c>
      <c r="F3707" s="4">
        <v>106</v>
      </c>
      <c r="H3707" s="4">
        <f t="shared" si="173"/>
        <v>669.7349999999999</v>
      </c>
    </row>
    <row r="3708" spans="1:8" x14ac:dyDescent="0.25">
      <c r="A3708" s="1">
        <v>43985.166666666657</v>
      </c>
      <c r="B3708" s="4">
        <v>76.766666666666666</v>
      </c>
      <c r="C3708" s="4">
        <f t="shared" si="171"/>
        <v>673.62750000000005</v>
      </c>
      <c r="D3708" s="4">
        <f t="shared" si="172"/>
        <v>46.400000000000006</v>
      </c>
      <c r="F3708" s="4">
        <v>58</v>
      </c>
      <c r="H3708" s="4">
        <f t="shared" si="173"/>
        <v>569.22750000000008</v>
      </c>
    </row>
    <row r="3709" spans="1:8" x14ac:dyDescent="0.25">
      <c r="A3709" s="1">
        <v>43985.208333333343</v>
      </c>
      <c r="B3709" s="4">
        <v>40.93333333333333</v>
      </c>
      <c r="C3709" s="4">
        <f t="shared" si="171"/>
        <v>359.18999999999994</v>
      </c>
      <c r="D3709" s="4">
        <f t="shared" si="172"/>
        <v>47.2</v>
      </c>
      <c r="F3709" s="4">
        <v>59</v>
      </c>
      <c r="H3709" s="4">
        <f t="shared" si="173"/>
        <v>252.98999999999995</v>
      </c>
    </row>
    <row r="3710" spans="1:8" x14ac:dyDescent="0.25">
      <c r="A3710" s="1">
        <v>43985.25</v>
      </c>
      <c r="B3710" s="4">
        <v>130.6166666666667</v>
      </c>
      <c r="C3710" s="4">
        <f t="shared" si="171"/>
        <v>1146.1612500000003</v>
      </c>
      <c r="D3710" s="4">
        <f t="shared" si="172"/>
        <v>108</v>
      </c>
      <c r="F3710" s="4">
        <v>135</v>
      </c>
      <c r="H3710" s="4">
        <f t="shared" si="173"/>
        <v>903.16125000000034</v>
      </c>
    </row>
    <row r="3711" spans="1:8" x14ac:dyDescent="0.25">
      <c r="A3711" s="1">
        <v>43985.291666666657</v>
      </c>
      <c r="B3711" s="4">
        <v>83.066666666666663</v>
      </c>
      <c r="C3711" s="4">
        <f t="shared" si="171"/>
        <v>728.91</v>
      </c>
      <c r="D3711" s="4">
        <f t="shared" si="172"/>
        <v>60</v>
      </c>
      <c r="F3711" s="4">
        <v>75</v>
      </c>
      <c r="H3711" s="4">
        <f t="shared" si="173"/>
        <v>593.91</v>
      </c>
    </row>
    <row r="3712" spans="1:8" x14ac:dyDescent="0.25">
      <c r="A3712" s="1">
        <v>43985.333333333343</v>
      </c>
      <c r="B3712" s="4">
        <v>78.583333333333329</v>
      </c>
      <c r="C3712" s="4">
        <f t="shared" si="171"/>
        <v>689.56875000000002</v>
      </c>
      <c r="D3712" s="4">
        <f t="shared" si="172"/>
        <v>73.600000000000009</v>
      </c>
      <c r="F3712" s="4">
        <v>92</v>
      </c>
      <c r="H3712" s="4">
        <f t="shared" si="173"/>
        <v>523.96875</v>
      </c>
    </row>
    <row r="3713" spans="1:8" x14ac:dyDescent="0.25">
      <c r="A3713" s="1">
        <v>43985.375</v>
      </c>
      <c r="B3713" s="4">
        <v>88.066666666666663</v>
      </c>
      <c r="C3713" s="4">
        <f t="shared" si="171"/>
        <v>772.78499999999997</v>
      </c>
      <c r="D3713" s="4">
        <f t="shared" si="172"/>
        <v>74.400000000000006</v>
      </c>
      <c r="F3713" s="4">
        <v>93</v>
      </c>
      <c r="H3713" s="4">
        <f t="shared" si="173"/>
        <v>605.38499999999999</v>
      </c>
    </row>
    <row r="3714" spans="1:8" x14ac:dyDescent="0.25">
      <c r="A3714" s="1">
        <v>43985.416666666657</v>
      </c>
      <c r="B3714" s="4">
        <v>106.65</v>
      </c>
      <c r="C3714" s="4">
        <f t="shared" si="171"/>
        <v>935.85374999999999</v>
      </c>
      <c r="D3714" s="4">
        <f t="shared" si="172"/>
        <v>88</v>
      </c>
      <c r="F3714" s="4">
        <v>110</v>
      </c>
      <c r="H3714" s="4">
        <f t="shared" si="173"/>
        <v>737.85374999999999</v>
      </c>
    </row>
    <row r="3715" spans="1:8" x14ac:dyDescent="0.25">
      <c r="A3715" s="1">
        <v>43985.458333333343</v>
      </c>
      <c r="B3715" s="4">
        <v>83.61666666666666</v>
      </c>
      <c r="C3715" s="4">
        <f t="shared" si="171"/>
        <v>733.73624999999993</v>
      </c>
      <c r="D3715" s="4">
        <f t="shared" si="172"/>
        <v>72</v>
      </c>
      <c r="F3715" s="4">
        <v>90</v>
      </c>
      <c r="H3715" s="4">
        <f t="shared" si="173"/>
        <v>571.73624999999993</v>
      </c>
    </row>
    <row r="3716" spans="1:8" x14ac:dyDescent="0.25">
      <c r="A3716" s="1">
        <v>43985.5</v>
      </c>
      <c r="B3716" s="4">
        <v>11.65</v>
      </c>
      <c r="C3716" s="4">
        <f t="shared" si="171"/>
        <v>102.22875000000001</v>
      </c>
      <c r="D3716" s="4">
        <f t="shared" si="172"/>
        <v>23.200000000000003</v>
      </c>
      <c r="F3716" s="4">
        <v>29</v>
      </c>
      <c r="H3716" s="4">
        <f t="shared" si="173"/>
        <v>50.028750000000002</v>
      </c>
    </row>
    <row r="3717" spans="1:8" x14ac:dyDescent="0.25">
      <c r="A3717" s="1">
        <v>43985.541666666657</v>
      </c>
      <c r="B3717" s="4">
        <v>124.45</v>
      </c>
      <c r="C3717" s="4">
        <f t="shared" si="171"/>
        <v>1092.0487499999999</v>
      </c>
      <c r="D3717" s="4">
        <f t="shared" si="172"/>
        <v>87.2</v>
      </c>
      <c r="F3717" s="4">
        <v>109</v>
      </c>
      <c r="H3717" s="4">
        <f t="shared" si="173"/>
        <v>895.84874999999988</v>
      </c>
    </row>
    <row r="3718" spans="1:8" x14ac:dyDescent="0.25">
      <c r="A3718" s="1">
        <v>43985.583333333343</v>
      </c>
      <c r="B3718" s="4">
        <v>69.63333333333334</v>
      </c>
      <c r="C3718" s="4">
        <f t="shared" si="171"/>
        <v>611.03250000000014</v>
      </c>
      <c r="D3718" s="4">
        <f t="shared" si="172"/>
        <v>69.600000000000009</v>
      </c>
      <c r="F3718" s="4">
        <v>87</v>
      </c>
      <c r="H3718" s="4">
        <f t="shared" si="173"/>
        <v>454.43250000000012</v>
      </c>
    </row>
    <row r="3719" spans="1:8" x14ac:dyDescent="0.25">
      <c r="A3719" s="1">
        <v>43985.625</v>
      </c>
      <c r="B3719" s="4">
        <v>31.283333333333331</v>
      </c>
      <c r="C3719" s="4">
        <f t="shared" si="171"/>
        <v>274.51125000000002</v>
      </c>
      <c r="D3719" s="4">
        <f t="shared" si="172"/>
        <v>62.400000000000006</v>
      </c>
      <c r="F3719" s="4">
        <v>78</v>
      </c>
      <c r="H3719" s="4">
        <f t="shared" si="173"/>
        <v>134.11125000000001</v>
      </c>
    </row>
    <row r="3720" spans="1:8" x14ac:dyDescent="0.25">
      <c r="A3720" s="1">
        <v>43985.666666666657</v>
      </c>
      <c r="B3720" s="4">
        <v>94.61666666666666</v>
      </c>
      <c r="C3720" s="4">
        <f t="shared" si="171"/>
        <v>830.26125000000002</v>
      </c>
      <c r="D3720" s="4">
        <f t="shared" si="172"/>
        <v>71.2</v>
      </c>
      <c r="F3720" s="4">
        <v>89</v>
      </c>
      <c r="H3720" s="4">
        <f t="shared" si="173"/>
        <v>670.06124999999997</v>
      </c>
    </row>
    <row r="3721" spans="1:8" x14ac:dyDescent="0.25">
      <c r="A3721" s="1">
        <v>43985.708333333343</v>
      </c>
      <c r="B3721" s="4">
        <v>64.599999999999994</v>
      </c>
      <c r="C3721" s="4">
        <f t="shared" ref="C3721:C3784" si="174">B3721*$C$2*$C$3/$C$4/3600</f>
        <v>566.8649999999999</v>
      </c>
      <c r="D3721" s="4">
        <f t="shared" ref="D3721:D3784" si="175">F3721/0.5*0.4</f>
        <v>56.800000000000004</v>
      </c>
      <c r="F3721" s="4">
        <v>71</v>
      </c>
      <c r="H3721" s="4">
        <f t="shared" ref="H3721:H3784" si="176">C3721-D3721-F3721</f>
        <v>439.06499999999988</v>
      </c>
    </row>
    <row r="3722" spans="1:8" x14ac:dyDescent="0.25">
      <c r="A3722" s="1">
        <v>43985.75</v>
      </c>
      <c r="B3722" s="4">
        <v>65.95</v>
      </c>
      <c r="C3722" s="4">
        <f t="shared" si="174"/>
        <v>578.71124999999995</v>
      </c>
      <c r="D3722" s="4">
        <f t="shared" si="175"/>
        <v>57.6</v>
      </c>
      <c r="F3722" s="4">
        <v>72</v>
      </c>
      <c r="H3722" s="4">
        <f t="shared" si="176"/>
        <v>449.11124999999993</v>
      </c>
    </row>
    <row r="3723" spans="1:8" x14ac:dyDescent="0.25">
      <c r="A3723" s="1">
        <v>43985.791666666657</v>
      </c>
      <c r="B3723" s="4">
        <v>77.516666666666666</v>
      </c>
      <c r="C3723" s="4">
        <f t="shared" si="174"/>
        <v>680.20875000000001</v>
      </c>
      <c r="D3723" s="4">
        <f t="shared" si="175"/>
        <v>57.6</v>
      </c>
      <c r="F3723" s="4">
        <v>72</v>
      </c>
      <c r="H3723" s="4">
        <f t="shared" si="176"/>
        <v>550.60874999999999</v>
      </c>
    </row>
    <row r="3724" spans="1:8" x14ac:dyDescent="0.25">
      <c r="A3724" s="1">
        <v>43985.833333333343</v>
      </c>
      <c r="B3724" s="4">
        <v>54.65</v>
      </c>
      <c r="C3724" s="4">
        <f t="shared" si="174"/>
        <v>479.55374999999998</v>
      </c>
      <c r="D3724" s="4">
        <f t="shared" si="175"/>
        <v>47.2</v>
      </c>
      <c r="F3724" s="4">
        <v>59</v>
      </c>
      <c r="H3724" s="4">
        <f t="shared" si="176"/>
        <v>373.35374999999999</v>
      </c>
    </row>
    <row r="3725" spans="1:8" x14ac:dyDescent="0.25">
      <c r="A3725" s="1">
        <v>43985.875</v>
      </c>
      <c r="B3725" s="4">
        <v>45.5</v>
      </c>
      <c r="C3725" s="4">
        <f t="shared" si="174"/>
        <v>399.26249999999999</v>
      </c>
      <c r="D3725" s="4">
        <f t="shared" si="175"/>
        <v>48</v>
      </c>
      <c r="F3725" s="4">
        <v>60</v>
      </c>
      <c r="H3725" s="4">
        <f t="shared" si="176"/>
        <v>291.26249999999999</v>
      </c>
    </row>
    <row r="3726" spans="1:8" x14ac:dyDescent="0.25">
      <c r="A3726" s="1">
        <v>43985.916666666657</v>
      </c>
      <c r="B3726" s="4">
        <v>58.666666666666657</v>
      </c>
      <c r="C3726" s="4">
        <f t="shared" si="174"/>
        <v>514.79999999999995</v>
      </c>
      <c r="D3726" s="4">
        <f t="shared" si="175"/>
        <v>52.800000000000004</v>
      </c>
      <c r="F3726" s="4">
        <v>66</v>
      </c>
      <c r="H3726" s="4">
        <f t="shared" si="176"/>
        <v>395.99999999999994</v>
      </c>
    </row>
    <row r="3727" spans="1:8" x14ac:dyDescent="0.25">
      <c r="A3727" s="1">
        <v>43985.958333333343</v>
      </c>
      <c r="B3727" s="4">
        <v>98.766666666666666</v>
      </c>
      <c r="C3727" s="4">
        <f t="shared" si="174"/>
        <v>866.67750000000001</v>
      </c>
      <c r="D3727" s="4">
        <f t="shared" si="175"/>
        <v>58.400000000000006</v>
      </c>
      <c r="F3727" s="4">
        <v>73</v>
      </c>
      <c r="H3727" s="4">
        <f t="shared" si="176"/>
        <v>735.27750000000003</v>
      </c>
    </row>
    <row r="3728" spans="1:8" x14ac:dyDescent="0.25">
      <c r="A3728" s="1">
        <v>43986</v>
      </c>
      <c r="B3728" s="4">
        <v>16.216666666666669</v>
      </c>
      <c r="C3728" s="4">
        <f t="shared" si="174"/>
        <v>142.30125000000001</v>
      </c>
      <c r="D3728" s="4">
        <f t="shared" si="175"/>
        <v>32</v>
      </c>
      <c r="F3728" s="4">
        <v>40</v>
      </c>
      <c r="H3728" s="4">
        <f t="shared" si="176"/>
        <v>70.30125000000001</v>
      </c>
    </row>
    <row r="3729" spans="1:8" x14ac:dyDescent="0.25">
      <c r="A3729" s="1">
        <v>43986.041666666657</v>
      </c>
      <c r="B3729" s="4">
        <v>71.216666666666669</v>
      </c>
      <c r="C3729" s="4">
        <f t="shared" si="174"/>
        <v>624.92624999999998</v>
      </c>
      <c r="D3729" s="4">
        <f t="shared" si="175"/>
        <v>57.6</v>
      </c>
      <c r="F3729" s="4">
        <v>72</v>
      </c>
      <c r="H3729" s="4">
        <f t="shared" si="176"/>
        <v>495.32624999999996</v>
      </c>
    </row>
    <row r="3730" spans="1:8" x14ac:dyDescent="0.25">
      <c r="A3730" s="1">
        <v>43986.083333333343</v>
      </c>
      <c r="B3730" s="4">
        <v>78.849999999999994</v>
      </c>
      <c r="C3730" s="4">
        <f t="shared" si="174"/>
        <v>691.90874999999983</v>
      </c>
      <c r="D3730" s="4">
        <f t="shared" si="175"/>
        <v>50.400000000000006</v>
      </c>
      <c r="F3730" s="4">
        <v>63</v>
      </c>
      <c r="H3730" s="4">
        <f t="shared" si="176"/>
        <v>578.50874999999985</v>
      </c>
    </row>
    <row r="3731" spans="1:8" x14ac:dyDescent="0.25">
      <c r="A3731" s="1">
        <v>43986.125</v>
      </c>
      <c r="B3731" s="4">
        <v>0</v>
      </c>
      <c r="C3731" s="4">
        <f t="shared" si="174"/>
        <v>0</v>
      </c>
      <c r="D3731" s="4">
        <f t="shared" si="175"/>
        <v>24.406779661016955</v>
      </c>
      <c r="F3731" s="4">
        <v>30.50847457627119</v>
      </c>
      <c r="H3731" s="4">
        <f t="shared" si="176"/>
        <v>-54.915254237288146</v>
      </c>
    </row>
    <row r="3732" spans="1:8" x14ac:dyDescent="0.25">
      <c r="A3732" s="1">
        <v>43986.166666666657</v>
      </c>
      <c r="B3732" s="4">
        <v>0</v>
      </c>
      <c r="C3732" s="4">
        <f t="shared" si="174"/>
        <v>0</v>
      </c>
      <c r="D3732" s="4">
        <f t="shared" si="175"/>
        <v>14.644067796610168</v>
      </c>
      <c r="F3732" s="4">
        <v>18.305084745762709</v>
      </c>
      <c r="H3732" s="4">
        <f t="shared" si="176"/>
        <v>-32.949152542372879</v>
      </c>
    </row>
    <row r="3733" spans="1:8" x14ac:dyDescent="0.25">
      <c r="A3733" s="1">
        <v>43986.208333333343</v>
      </c>
      <c r="B3733" s="4">
        <v>0</v>
      </c>
      <c r="C3733" s="4">
        <f t="shared" si="174"/>
        <v>0</v>
      </c>
      <c r="D3733" s="4">
        <f t="shared" si="175"/>
        <v>12.8</v>
      </c>
      <c r="F3733" s="4">
        <v>16</v>
      </c>
      <c r="H3733" s="4">
        <f t="shared" si="176"/>
        <v>-28.8</v>
      </c>
    </row>
    <row r="3734" spans="1:8" x14ac:dyDescent="0.25">
      <c r="A3734" s="1">
        <v>43986.25</v>
      </c>
      <c r="B3734" s="4">
        <v>0</v>
      </c>
      <c r="C3734" s="4">
        <f t="shared" si="174"/>
        <v>0</v>
      </c>
      <c r="D3734" s="4">
        <f t="shared" si="175"/>
        <v>12.8</v>
      </c>
      <c r="F3734" s="4">
        <v>16</v>
      </c>
      <c r="H3734" s="4">
        <f t="shared" si="176"/>
        <v>-28.8</v>
      </c>
    </row>
    <row r="3735" spans="1:8" x14ac:dyDescent="0.25">
      <c r="A3735" s="1">
        <v>43986.291666666657</v>
      </c>
      <c r="B3735" s="4">
        <v>0</v>
      </c>
      <c r="C3735" s="4">
        <f t="shared" si="174"/>
        <v>0</v>
      </c>
      <c r="D3735" s="4">
        <f t="shared" si="175"/>
        <v>12</v>
      </c>
      <c r="F3735" s="4">
        <v>15</v>
      </c>
      <c r="H3735" s="4">
        <f t="shared" si="176"/>
        <v>-27</v>
      </c>
    </row>
    <row r="3736" spans="1:8" x14ac:dyDescent="0.25">
      <c r="A3736" s="1">
        <v>43986.333333333343</v>
      </c>
      <c r="B3736" s="4">
        <v>51.883333333333333</v>
      </c>
      <c r="C3736" s="4">
        <f t="shared" si="174"/>
        <v>455.27625</v>
      </c>
      <c r="D3736" s="4">
        <f t="shared" si="175"/>
        <v>28</v>
      </c>
      <c r="F3736" s="4">
        <v>35</v>
      </c>
      <c r="H3736" s="4">
        <f t="shared" si="176"/>
        <v>392.27625</v>
      </c>
    </row>
    <row r="3737" spans="1:8" x14ac:dyDescent="0.25">
      <c r="A3737" s="1">
        <v>43986.375</v>
      </c>
      <c r="B3737" s="4">
        <v>141.31666666666669</v>
      </c>
      <c r="C3737" s="4">
        <f t="shared" si="174"/>
        <v>1240.0537500000003</v>
      </c>
      <c r="D3737" s="4">
        <f t="shared" si="175"/>
        <v>66.400000000000006</v>
      </c>
      <c r="F3737" s="4">
        <v>83</v>
      </c>
      <c r="H3737" s="4">
        <f t="shared" si="176"/>
        <v>1090.6537500000002</v>
      </c>
    </row>
    <row r="3738" spans="1:8" x14ac:dyDescent="0.25">
      <c r="A3738" s="1">
        <v>43986.416666666657</v>
      </c>
      <c r="B3738" s="4">
        <v>139.76666666666671</v>
      </c>
      <c r="C3738" s="4">
        <f t="shared" si="174"/>
        <v>1226.4525000000003</v>
      </c>
      <c r="D3738" s="4">
        <f t="shared" si="175"/>
        <v>77.600000000000009</v>
      </c>
      <c r="F3738" s="4">
        <v>97</v>
      </c>
      <c r="H3738" s="4">
        <f t="shared" si="176"/>
        <v>1051.8525000000004</v>
      </c>
    </row>
    <row r="3739" spans="1:8" x14ac:dyDescent="0.25">
      <c r="A3739" s="1">
        <v>43986.458333333343</v>
      </c>
      <c r="B3739" s="4">
        <v>139.08333333333329</v>
      </c>
      <c r="C3739" s="4">
        <f t="shared" si="174"/>
        <v>1220.4562499999997</v>
      </c>
      <c r="D3739" s="4">
        <f t="shared" si="175"/>
        <v>92</v>
      </c>
      <c r="F3739" s="4">
        <v>115</v>
      </c>
      <c r="H3739" s="4">
        <f t="shared" si="176"/>
        <v>1013.4562499999997</v>
      </c>
    </row>
    <row r="3740" spans="1:8" x14ac:dyDescent="0.25">
      <c r="A3740" s="1">
        <v>43986.5</v>
      </c>
      <c r="B3740" s="4">
        <v>85.666666666666671</v>
      </c>
      <c r="C3740" s="4">
        <f t="shared" si="174"/>
        <v>751.72500000000002</v>
      </c>
      <c r="D3740" s="4">
        <f t="shared" si="175"/>
        <v>84</v>
      </c>
      <c r="F3740" s="4">
        <v>105</v>
      </c>
      <c r="H3740" s="4">
        <f t="shared" si="176"/>
        <v>562.72500000000002</v>
      </c>
    </row>
    <row r="3741" spans="1:8" x14ac:dyDescent="0.25">
      <c r="A3741" s="1">
        <v>43986.541666666657</v>
      </c>
      <c r="B3741" s="4">
        <v>15.41666666666667</v>
      </c>
      <c r="C3741" s="4">
        <f t="shared" si="174"/>
        <v>135.28125000000003</v>
      </c>
      <c r="D3741" s="4">
        <f t="shared" si="175"/>
        <v>30.400000000000002</v>
      </c>
      <c r="F3741" s="4">
        <v>38</v>
      </c>
      <c r="H3741" s="4">
        <f t="shared" si="176"/>
        <v>66.881250000000023</v>
      </c>
    </row>
    <row r="3742" spans="1:8" x14ac:dyDescent="0.25">
      <c r="A3742" s="1">
        <v>43986.583333333343</v>
      </c>
      <c r="B3742" s="4">
        <v>64.05</v>
      </c>
      <c r="C3742" s="4">
        <f t="shared" si="174"/>
        <v>562.03875000000005</v>
      </c>
      <c r="D3742" s="4">
        <f t="shared" si="175"/>
        <v>68.8</v>
      </c>
      <c r="F3742" s="4">
        <v>86</v>
      </c>
      <c r="H3742" s="4">
        <f t="shared" si="176"/>
        <v>407.23875000000004</v>
      </c>
    </row>
    <row r="3743" spans="1:8" x14ac:dyDescent="0.25">
      <c r="A3743" s="1">
        <v>43986.625</v>
      </c>
      <c r="B3743" s="4">
        <v>0</v>
      </c>
      <c r="C3743" s="4">
        <f t="shared" si="174"/>
        <v>0</v>
      </c>
      <c r="D3743" s="4">
        <f t="shared" si="175"/>
        <v>18.400000000000002</v>
      </c>
      <c r="F3743" s="4">
        <v>23</v>
      </c>
      <c r="H3743" s="4">
        <f t="shared" si="176"/>
        <v>-41.400000000000006</v>
      </c>
    </row>
    <row r="3744" spans="1:8" x14ac:dyDescent="0.25">
      <c r="A3744" s="1">
        <v>43986.666666666657</v>
      </c>
      <c r="B3744" s="4">
        <v>0</v>
      </c>
      <c r="C3744" s="4">
        <f t="shared" si="174"/>
        <v>0</v>
      </c>
      <c r="D3744" s="4">
        <f t="shared" si="175"/>
        <v>33.6</v>
      </c>
      <c r="F3744" s="4">
        <v>42</v>
      </c>
      <c r="H3744" s="4">
        <f t="shared" si="176"/>
        <v>-75.599999999999994</v>
      </c>
    </row>
    <row r="3745" spans="1:8" x14ac:dyDescent="0.25">
      <c r="A3745" s="1">
        <v>43986.708333333343</v>
      </c>
      <c r="B3745" s="4">
        <v>0</v>
      </c>
      <c r="C3745" s="4">
        <f t="shared" si="174"/>
        <v>0</v>
      </c>
      <c r="D3745" s="4">
        <f t="shared" si="175"/>
        <v>29.6</v>
      </c>
      <c r="F3745" s="4">
        <v>37</v>
      </c>
      <c r="H3745" s="4">
        <f t="shared" si="176"/>
        <v>-66.599999999999994</v>
      </c>
    </row>
    <row r="3746" spans="1:8" x14ac:dyDescent="0.25">
      <c r="A3746" s="1">
        <v>43986.75</v>
      </c>
      <c r="B3746" s="4">
        <v>12.75</v>
      </c>
      <c r="C3746" s="4">
        <f t="shared" si="174"/>
        <v>111.88124999999999</v>
      </c>
      <c r="D3746" s="4">
        <f t="shared" si="175"/>
        <v>18.400000000000002</v>
      </c>
      <c r="F3746" s="4">
        <v>23</v>
      </c>
      <c r="H3746" s="4">
        <f t="shared" si="176"/>
        <v>70.481249999999989</v>
      </c>
    </row>
    <row r="3747" spans="1:8" x14ac:dyDescent="0.25">
      <c r="A3747" s="1">
        <v>43986.791666666657</v>
      </c>
      <c r="B3747" s="4">
        <v>107.8333333333333</v>
      </c>
      <c r="C3747" s="4">
        <f t="shared" si="174"/>
        <v>946.23749999999961</v>
      </c>
      <c r="D3747" s="4">
        <f t="shared" si="175"/>
        <v>38.400000000000006</v>
      </c>
      <c r="F3747" s="4">
        <v>48</v>
      </c>
      <c r="H3747" s="4">
        <f t="shared" si="176"/>
        <v>859.83749999999964</v>
      </c>
    </row>
    <row r="3748" spans="1:8" x14ac:dyDescent="0.25">
      <c r="A3748" s="1">
        <v>43986.833333333343</v>
      </c>
      <c r="B3748" s="4">
        <v>109.4</v>
      </c>
      <c r="C3748" s="4">
        <f t="shared" si="174"/>
        <v>959.98500000000001</v>
      </c>
      <c r="D3748" s="4">
        <f t="shared" si="175"/>
        <v>44</v>
      </c>
      <c r="F3748" s="4">
        <v>55</v>
      </c>
      <c r="H3748" s="4">
        <f t="shared" si="176"/>
        <v>860.98500000000001</v>
      </c>
    </row>
    <row r="3749" spans="1:8" x14ac:dyDescent="0.25">
      <c r="A3749" s="1">
        <v>43986.875</v>
      </c>
      <c r="B3749" s="4">
        <v>109.43333333333329</v>
      </c>
      <c r="C3749" s="4">
        <f t="shared" si="174"/>
        <v>960.27749999999958</v>
      </c>
      <c r="D3749" s="4">
        <f t="shared" si="175"/>
        <v>48</v>
      </c>
      <c r="F3749" s="4">
        <v>60</v>
      </c>
      <c r="H3749" s="4">
        <f t="shared" si="176"/>
        <v>852.27749999999958</v>
      </c>
    </row>
    <row r="3750" spans="1:8" x14ac:dyDescent="0.25">
      <c r="A3750" s="1">
        <v>43986.916666666657</v>
      </c>
      <c r="B3750" s="4">
        <v>4.5</v>
      </c>
      <c r="C3750" s="4">
        <f t="shared" si="174"/>
        <v>39.487499999999997</v>
      </c>
      <c r="D3750" s="4">
        <f t="shared" si="175"/>
        <v>39.200000000000003</v>
      </c>
      <c r="F3750" s="4">
        <v>49</v>
      </c>
      <c r="H3750" s="4">
        <f t="shared" si="176"/>
        <v>-48.712500000000006</v>
      </c>
    </row>
    <row r="3751" spans="1:8" x14ac:dyDescent="0.25">
      <c r="A3751" s="1">
        <v>43986.958333333343</v>
      </c>
      <c r="B3751" s="4">
        <v>0</v>
      </c>
      <c r="C3751" s="4">
        <f t="shared" si="174"/>
        <v>0</v>
      </c>
      <c r="D3751" s="4">
        <f t="shared" si="175"/>
        <v>32</v>
      </c>
      <c r="F3751" s="4">
        <v>40</v>
      </c>
      <c r="H3751" s="4">
        <f t="shared" si="176"/>
        <v>-72</v>
      </c>
    </row>
    <row r="3752" spans="1:8" x14ac:dyDescent="0.25">
      <c r="A3752" s="1">
        <v>43987</v>
      </c>
      <c r="B3752" s="4">
        <v>0</v>
      </c>
      <c r="C3752" s="4">
        <f t="shared" si="174"/>
        <v>0</v>
      </c>
      <c r="D3752" s="4">
        <f t="shared" si="175"/>
        <v>29.6</v>
      </c>
      <c r="F3752" s="4">
        <v>37</v>
      </c>
      <c r="H3752" s="4">
        <f t="shared" si="176"/>
        <v>-66.599999999999994</v>
      </c>
    </row>
    <row r="3753" spans="1:8" x14ac:dyDescent="0.25">
      <c r="A3753" s="1">
        <v>43987.041666666657</v>
      </c>
      <c r="B3753" s="4">
        <v>0</v>
      </c>
      <c r="C3753" s="4">
        <f t="shared" si="174"/>
        <v>0</v>
      </c>
      <c r="D3753" s="4">
        <f t="shared" si="175"/>
        <v>28.8</v>
      </c>
      <c r="F3753" s="4">
        <v>36</v>
      </c>
      <c r="H3753" s="4">
        <f t="shared" si="176"/>
        <v>-64.8</v>
      </c>
    </row>
    <row r="3754" spans="1:8" x14ac:dyDescent="0.25">
      <c r="A3754" s="1">
        <v>43987.083333333343</v>
      </c>
      <c r="B3754" s="4">
        <v>0</v>
      </c>
      <c r="C3754" s="4">
        <f t="shared" si="174"/>
        <v>0</v>
      </c>
      <c r="D3754" s="4">
        <f t="shared" si="175"/>
        <v>27.200000000000003</v>
      </c>
      <c r="F3754" s="4">
        <v>34</v>
      </c>
      <c r="H3754" s="4">
        <f t="shared" si="176"/>
        <v>-61.2</v>
      </c>
    </row>
    <row r="3755" spans="1:8" x14ac:dyDescent="0.25">
      <c r="A3755" s="1">
        <v>43987.125</v>
      </c>
      <c r="B3755" s="4">
        <v>0</v>
      </c>
      <c r="C3755" s="4">
        <f t="shared" si="174"/>
        <v>0</v>
      </c>
      <c r="D3755" s="4">
        <f t="shared" si="175"/>
        <v>24.8</v>
      </c>
      <c r="F3755" s="4">
        <v>31</v>
      </c>
      <c r="H3755" s="4">
        <f t="shared" si="176"/>
        <v>-55.8</v>
      </c>
    </row>
    <row r="3756" spans="1:8" x14ac:dyDescent="0.25">
      <c r="A3756" s="1">
        <v>43987.166666666657</v>
      </c>
      <c r="B3756" s="4">
        <v>0</v>
      </c>
      <c r="C3756" s="4">
        <f t="shared" si="174"/>
        <v>0</v>
      </c>
      <c r="D3756" s="4">
        <f t="shared" si="175"/>
        <v>23.200000000000003</v>
      </c>
      <c r="F3756" s="4">
        <v>29</v>
      </c>
      <c r="H3756" s="4">
        <f t="shared" si="176"/>
        <v>-52.2</v>
      </c>
    </row>
    <row r="3757" spans="1:8" x14ac:dyDescent="0.25">
      <c r="A3757" s="1">
        <v>43987.208333333343</v>
      </c>
      <c r="B3757" s="4">
        <v>100.5</v>
      </c>
      <c r="C3757" s="4">
        <f t="shared" si="174"/>
        <v>881.88750000000005</v>
      </c>
      <c r="D3757" s="4">
        <f t="shared" si="175"/>
        <v>34.4</v>
      </c>
      <c r="F3757" s="4">
        <v>43</v>
      </c>
      <c r="H3757" s="4">
        <f t="shared" si="176"/>
        <v>804.48750000000007</v>
      </c>
    </row>
    <row r="3758" spans="1:8" x14ac:dyDescent="0.25">
      <c r="A3758" s="1">
        <v>43987.25</v>
      </c>
      <c r="B3758" s="4">
        <v>107.1666666666667</v>
      </c>
      <c r="C3758" s="4">
        <f t="shared" si="174"/>
        <v>940.38750000000039</v>
      </c>
      <c r="D3758" s="4">
        <f t="shared" si="175"/>
        <v>44.800000000000004</v>
      </c>
      <c r="F3758" s="4">
        <v>56</v>
      </c>
      <c r="H3758" s="4">
        <f t="shared" si="176"/>
        <v>839.58750000000043</v>
      </c>
    </row>
    <row r="3759" spans="1:8" x14ac:dyDescent="0.25">
      <c r="A3759" s="1">
        <v>43987.291666666657</v>
      </c>
      <c r="B3759" s="4">
        <v>108.8333333333333</v>
      </c>
      <c r="C3759" s="4">
        <f t="shared" si="174"/>
        <v>955.01249999999959</v>
      </c>
      <c r="D3759" s="4">
        <f t="shared" si="175"/>
        <v>52</v>
      </c>
      <c r="F3759" s="4">
        <v>65</v>
      </c>
      <c r="H3759" s="4">
        <f t="shared" si="176"/>
        <v>838.01249999999959</v>
      </c>
    </row>
    <row r="3760" spans="1:8" x14ac:dyDescent="0.25">
      <c r="A3760" s="1">
        <v>43987.333333333343</v>
      </c>
      <c r="B3760" s="4">
        <v>108.98333333333331</v>
      </c>
      <c r="C3760" s="4">
        <f t="shared" si="174"/>
        <v>956.3287499999999</v>
      </c>
      <c r="D3760" s="4">
        <f t="shared" si="175"/>
        <v>99.2</v>
      </c>
      <c r="F3760" s="4">
        <v>124</v>
      </c>
      <c r="H3760" s="4">
        <f t="shared" si="176"/>
        <v>733.12874999999985</v>
      </c>
    </row>
    <row r="3761" spans="1:8" x14ac:dyDescent="0.25">
      <c r="A3761" s="1">
        <v>43987.375</v>
      </c>
      <c r="B3761" s="4">
        <v>109.1333333333333</v>
      </c>
      <c r="C3761" s="4">
        <f t="shared" si="174"/>
        <v>957.64499999999964</v>
      </c>
      <c r="D3761" s="4">
        <f t="shared" si="175"/>
        <v>95.2</v>
      </c>
      <c r="F3761" s="4">
        <v>119</v>
      </c>
      <c r="H3761" s="4">
        <f t="shared" si="176"/>
        <v>743.4449999999996</v>
      </c>
    </row>
    <row r="3762" spans="1:8" x14ac:dyDescent="0.25">
      <c r="A3762" s="1">
        <v>43987.416666666657</v>
      </c>
      <c r="B3762" s="4">
        <v>109.25</v>
      </c>
      <c r="C3762" s="4">
        <f t="shared" si="174"/>
        <v>958.66875000000005</v>
      </c>
      <c r="D3762" s="4">
        <f t="shared" si="175"/>
        <v>101.60000000000001</v>
      </c>
      <c r="F3762" s="4">
        <v>127</v>
      </c>
      <c r="H3762" s="4">
        <f t="shared" si="176"/>
        <v>730.06875000000002</v>
      </c>
    </row>
    <row r="3763" spans="1:8" x14ac:dyDescent="0.25">
      <c r="A3763" s="1">
        <v>43987.458333333343</v>
      </c>
      <c r="B3763" s="4">
        <v>58.95</v>
      </c>
      <c r="C3763" s="4">
        <f t="shared" si="174"/>
        <v>517.28625</v>
      </c>
      <c r="D3763" s="4">
        <f t="shared" si="175"/>
        <v>84</v>
      </c>
      <c r="F3763" s="4">
        <v>105</v>
      </c>
      <c r="H3763" s="4">
        <f t="shared" si="176"/>
        <v>328.28625</v>
      </c>
    </row>
    <row r="3764" spans="1:8" x14ac:dyDescent="0.25">
      <c r="A3764" s="1">
        <v>43987.5</v>
      </c>
      <c r="B3764" s="4">
        <v>0</v>
      </c>
      <c r="C3764" s="4">
        <f t="shared" si="174"/>
        <v>0</v>
      </c>
      <c r="D3764" s="4">
        <f t="shared" si="175"/>
        <v>33.6</v>
      </c>
      <c r="F3764" s="4">
        <v>42</v>
      </c>
      <c r="H3764" s="4">
        <f t="shared" si="176"/>
        <v>-75.599999999999994</v>
      </c>
    </row>
    <row r="3765" spans="1:8" x14ac:dyDescent="0.25">
      <c r="A3765" s="1">
        <v>43987.541666666657</v>
      </c>
      <c r="B3765" s="4">
        <v>52.65</v>
      </c>
      <c r="C3765" s="4">
        <f t="shared" si="174"/>
        <v>462.00375000000003</v>
      </c>
      <c r="D3765" s="4">
        <f t="shared" si="175"/>
        <v>49.6</v>
      </c>
      <c r="F3765" s="4">
        <v>62</v>
      </c>
      <c r="H3765" s="4">
        <f t="shared" si="176"/>
        <v>350.40375</v>
      </c>
    </row>
    <row r="3766" spans="1:8" x14ac:dyDescent="0.25">
      <c r="A3766" s="1">
        <v>43987.583333333343</v>
      </c>
      <c r="B3766" s="4">
        <v>107.25</v>
      </c>
      <c r="C3766" s="4">
        <f t="shared" si="174"/>
        <v>941.11874999999998</v>
      </c>
      <c r="D3766" s="4">
        <f t="shared" si="175"/>
        <v>75.2</v>
      </c>
      <c r="F3766" s="4">
        <v>94</v>
      </c>
      <c r="H3766" s="4">
        <f t="shared" si="176"/>
        <v>771.91874999999993</v>
      </c>
    </row>
    <row r="3767" spans="1:8" x14ac:dyDescent="0.25">
      <c r="A3767" s="1">
        <v>43987.625</v>
      </c>
      <c r="B3767" s="4">
        <v>100.56666666666671</v>
      </c>
      <c r="C3767" s="4">
        <f t="shared" si="174"/>
        <v>882.47250000000042</v>
      </c>
      <c r="D3767" s="4">
        <f t="shared" si="175"/>
        <v>79.2</v>
      </c>
      <c r="F3767" s="4">
        <v>99</v>
      </c>
      <c r="H3767" s="4">
        <f t="shared" si="176"/>
        <v>704.27250000000038</v>
      </c>
    </row>
    <row r="3768" spans="1:8" x14ac:dyDescent="0.25">
      <c r="A3768" s="1">
        <v>43987.666666666657</v>
      </c>
      <c r="B3768" s="4">
        <v>28.416666666666671</v>
      </c>
      <c r="C3768" s="4">
        <f t="shared" si="174"/>
        <v>249.35625000000005</v>
      </c>
      <c r="D3768" s="4">
        <f t="shared" si="175"/>
        <v>53.6</v>
      </c>
      <c r="F3768" s="4">
        <v>67</v>
      </c>
      <c r="H3768" s="4">
        <f t="shared" si="176"/>
        <v>128.75625000000005</v>
      </c>
    </row>
    <row r="3769" spans="1:8" x14ac:dyDescent="0.25">
      <c r="A3769" s="1">
        <v>43987.708333333343</v>
      </c>
      <c r="B3769" s="4">
        <v>1.216666666666667</v>
      </c>
      <c r="C3769" s="4">
        <f t="shared" si="174"/>
        <v>10.676250000000001</v>
      </c>
      <c r="D3769" s="4">
        <f t="shared" si="175"/>
        <v>42.400000000000006</v>
      </c>
      <c r="F3769" s="4">
        <v>53</v>
      </c>
      <c r="H3769" s="4">
        <f t="shared" si="176"/>
        <v>-84.723749999999995</v>
      </c>
    </row>
    <row r="3770" spans="1:8" x14ac:dyDescent="0.25">
      <c r="A3770" s="1">
        <v>43987.75</v>
      </c>
      <c r="B3770" s="4">
        <v>71.483333333333334</v>
      </c>
      <c r="C3770" s="4">
        <f t="shared" si="174"/>
        <v>627.26625000000001</v>
      </c>
      <c r="D3770" s="4">
        <f t="shared" si="175"/>
        <v>61.6</v>
      </c>
      <c r="F3770" s="4">
        <v>77</v>
      </c>
      <c r="H3770" s="4">
        <f t="shared" si="176"/>
        <v>488.66624999999999</v>
      </c>
    </row>
    <row r="3771" spans="1:8" x14ac:dyDescent="0.25">
      <c r="A3771" s="1">
        <v>43987.791666666657</v>
      </c>
      <c r="B3771" s="4">
        <v>44.25</v>
      </c>
      <c r="C3771" s="4">
        <f t="shared" si="174"/>
        <v>388.29374999999999</v>
      </c>
      <c r="D3771" s="4">
        <f t="shared" si="175"/>
        <v>48.800000000000004</v>
      </c>
      <c r="F3771" s="4">
        <v>61</v>
      </c>
      <c r="H3771" s="4">
        <f t="shared" si="176"/>
        <v>278.49374999999998</v>
      </c>
    </row>
    <row r="3772" spans="1:8" x14ac:dyDescent="0.25">
      <c r="A3772" s="1">
        <v>43987.833333333343</v>
      </c>
      <c r="B3772" s="4">
        <v>0.68333333333333335</v>
      </c>
      <c r="C3772" s="4">
        <f t="shared" si="174"/>
        <v>5.9962499999999999</v>
      </c>
      <c r="D3772" s="4">
        <f t="shared" si="175"/>
        <v>39.200000000000003</v>
      </c>
      <c r="F3772" s="4">
        <v>49</v>
      </c>
      <c r="H3772" s="4">
        <f t="shared" si="176"/>
        <v>-82.203749999999999</v>
      </c>
    </row>
    <row r="3773" spans="1:8" x14ac:dyDescent="0.25">
      <c r="A3773" s="1">
        <v>43987.875</v>
      </c>
      <c r="B3773" s="4">
        <v>50.883333333333333</v>
      </c>
      <c r="C3773" s="4">
        <f t="shared" si="174"/>
        <v>446.50125000000003</v>
      </c>
      <c r="D3773" s="4">
        <f t="shared" si="175"/>
        <v>43.2</v>
      </c>
      <c r="F3773" s="4">
        <v>54</v>
      </c>
      <c r="H3773" s="4">
        <f t="shared" si="176"/>
        <v>349.30125000000004</v>
      </c>
    </row>
    <row r="3774" spans="1:8" x14ac:dyDescent="0.25">
      <c r="A3774" s="1">
        <v>43987.916666666657</v>
      </c>
      <c r="B3774" s="4">
        <v>39.18333333333333</v>
      </c>
      <c r="C3774" s="4">
        <f t="shared" si="174"/>
        <v>343.83374999999995</v>
      </c>
      <c r="D3774" s="4">
        <f t="shared" si="175"/>
        <v>51.2</v>
      </c>
      <c r="F3774" s="4">
        <v>64</v>
      </c>
      <c r="H3774" s="4">
        <f t="shared" si="176"/>
        <v>228.63374999999996</v>
      </c>
    </row>
    <row r="3775" spans="1:8" x14ac:dyDescent="0.25">
      <c r="A3775" s="1">
        <v>43987.958333333343</v>
      </c>
      <c r="B3775" s="4">
        <v>0</v>
      </c>
      <c r="C3775" s="4">
        <f t="shared" si="174"/>
        <v>0</v>
      </c>
      <c r="D3775" s="4">
        <f t="shared" si="175"/>
        <v>27.200000000000003</v>
      </c>
      <c r="F3775" s="4">
        <v>34</v>
      </c>
      <c r="H3775" s="4">
        <f t="shared" si="176"/>
        <v>-61.2</v>
      </c>
    </row>
    <row r="3776" spans="1:8" x14ac:dyDescent="0.25">
      <c r="A3776" s="1">
        <v>43988</v>
      </c>
      <c r="B3776" s="4">
        <v>76.466666666666669</v>
      </c>
      <c r="C3776" s="4">
        <f t="shared" si="174"/>
        <v>670.995</v>
      </c>
      <c r="D3776" s="4">
        <f t="shared" si="175"/>
        <v>51.2</v>
      </c>
      <c r="F3776" s="4">
        <v>64</v>
      </c>
      <c r="H3776" s="4">
        <f t="shared" si="176"/>
        <v>555.79499999999996</v>
      </c>
    </row>
    <row r="3777" spans="1:8" x14ac:dyDescent="0.25">
      <c r="A3777" s="1">
        <v>43988.041666666657</v>
      </c>
      <c r="B3777" s="4">
        <v>59.116666666666667</v>
      </c>
      <c r="C3777" s="4">
        <f t="shared" si="174"/>
        <v>518.74874999999997</v>
      </c>
      <c r="D3777" s="4">
        <f t="shared" si="175"/>
        <v>55.2</v>
      </c>
      <c r="F3777" s="4">
        <v>69</v>
      </c>
      <c r="H3777" s="4">
        <f t="shared" si="176"/>
        <v>394.54874999999998</v>
      </c>
    </row>
    <row r="3778" spans="1:8" x14ac:dyDescent="0.25">
      <c r="A3778" s="1">
        <v>43988.083333333343</v>
      </c>
      <c r="B3778" s="4">
        <v>0</v>
      </c>
      <c r="C3778" s="4">
        <f t="shared" si="174"/>
        <v>0</v>
      </c>
      <c r="D3778" s="4">
        <f t="shared" si="175"/>
        <v>28.8</v>
      </c>
      <c r="F3778" s="4">
        <v>36</v>
      </c>
      <c r="H3778" s="4">
        <f t="shared" si="176"/>
        <v>-64.8</v>
      </c>
    </row>
    <row r="3779" spans="1:8" x14ac:dyDescent="0.25">
      <c r="A3779" s="1">
        <v>43988.125</v>
      </c>
      <c r="B3779" s="4">
        <v>71.283333333333331</v>
      </c>
      <c r="C3779" s="4">
        <f t="shared" si="174"/>
        <v>625.51125000000002</v>
      </c>
      <c r="D3779" s="4">
        <f t="shared" si="175"/>
        <v>48.800000000000004</v>
      </c>
      <c r="F3779" s="4">
        <v>61</v>
      </c>
      <c r="H3779" s="4">
        <f t="shared" si="176"/>
        <v>515.71125000000006</v>
      </c>
    </row>
    <row r="3780" spans="1:8" x14ac:dyDescent="0.25">
      <c r="A3780" s="1">
        <v>43988.166666666657</v>
      </c>
      <c r="B3780" s="4">
        <v>71.433333333333337</v>
      </c>
      <c r="C3780" s="4">
        <f t="shared" si="174"/>
        <v>626.82749999999999</v>
      </c>
      <c r="D3780" s="4">
        <f t="shared" si="175"/>
        <v>59.2</v>
      </c>
      <c r="F3780" s="4">
        <v>74</v>
      </c>
      <c r="H3780" s="4">
        <f t="shared" si="176"/>
        <v>493.62749999999994</v>
      </c>
    </row>
    <row r="3781" spans="1:8" x14ac:dyDescent="0.25">
      <c r="A3781" s="1">
        <v>43988.208333333343</v>
      </c>
      <c r="B3781" s="4">
        <v>0</v>
      </c>
      <c r="C3781" s="4">
        <f t="shared" si="174"/>
        <v>0</v>
      </c>
      <c r="D3781" s="4">
        <f t="shared" si="175"/>
        <v>31.200000000000003</v>
      </c>
      <c r="F3781" s="4">
        <v>39</v>
      </c>
      <c r="H3781" s="4">
        <f t="shared" si="176"/>
        <v>-70.2</v>
      </c>
    </row>
    <row r="3782" spans="1:8" x14ac:dyDescent="0.25">
      <c r="A3782" s="1">
        <v>43988.25</v>
      </c>
      <c r="B3782" s="4">
        <v>0</v>
      </c>
      <c r="C3782" s="4">
        <f t="shared" si="174"/>
        <v>0</v>
      </c>
      <c r="D3782" s="4">
        <f t="shared" si="175"/>
        <v>27.200000000000003</v>
      </c>
      <c r="F3782" s="4">
        <v>34</v>
      </c>
      <c r="H3782" s="4">
        <f t="shared" si="176"/>
        <v>-61.2</v>
      </c>
    </row>
    <row r="3783" spans="1:8" x14ac:dyDescent="0.25">
      <c r="A3783" s="1">
        <v>43988.291666666657</v>
      </c>
      <c r="B3783" s="4">
        <v>0</v>
      </c>
      <c r="C3783" s="4">
        <f t="shared" si="174"/>
        <v>0</v>
      </c>
      <c r="D3783" s="4">
        <f t="shared" si="175"/>
        <v>24.8</v>
      </c>
      <c r="F3783" s="4">
        <v>31</v>
      </c>
      <c r="H3783" s="4">
        <f t="shared" si="176"/>
        <v>-55.8</v>
      </c>
    </row>
    <row r="3784" spans="1:8" x14ac:dyDescent="0.25">
      <c r="A3784" s="1">
        <v>43988.333333333343</v>
      </c>
      <c r="B3784" s="4">
        <v>0</v>
      </c>
      <c r="C3784" s="4">
        <f t="shared" si="174"/>
        <v>0</v>
      </c>
      <c r="D3784" s="4">
        <f t="shared" si="175"/>
        <v>24.8</v>
      </c>
      <c r="F3784" s="4">
        <v>31</v>
      </c>
      <c r="H3784" s="4">
        <f t="shared" si="176"/>
        <v>-55.8</v>
      </c>
    </row>
    <row r="3785" spans="1:8" x14ac:dyDescent="0.25">
      <c r="A3785" s="1">
        <v>43988.375</v>
      </c>
      <c r="B3785" s="4">
        <v>86.95</v>
      </c>
      <c r="C3785" s="4">
        <f t="shared" ref="C3785:C3848" si="177">B3785*$C$2*$C$3/$C$4/3600</f>
        <v>762.98625000000004</v>
      </c>
      <c r="D3785" s="4">
        <f t="shared" ref="D3785:D3848" si="178">F3785/0.5*0.4</f>
        <v>39.200000000000003</v>
      </c>
      <c r="F3785" s="4">
        <v>49</v>
      </c>
      <c r="H3785" s="4">
        <f t="shared" ref="H3785:H3848" si="179">C3785-D3785-F3785</f>
        <v>674.78625</v>
      </c>
    </row>
    <row r="3786" spans="1:8" x14ac:dyDescent="0.25">
      <c r="A3786" s="1">
        <v>43988.416666666657</v>
      </c>
      <c r="B3786" s="4">
        <v>106</v>
      </c>
      <c r="C3786" s="4">
        <f t="shared" si="177"/>
        <v>930.15</v>
      </c>
      <c r="D3786" s="4">
        <f t="shared" si="178"/>
        <v>49.6</v>
      </c>
      <c r="F3786" s="4">
        <v>62</v>
      </c>
      <c r="H3786" s="4">
        <f t="shared" si="179"/>
        <v>818.55</v>
      </c>
    </row>
    <row r="3787" spans="1:8" x14ac:dyDescent="0.25">
      <c r="A3787" s="1">
        <v>43988.458333333343</v>
      </c>
      <c r="B3787" s="4">
        <v>107.48275862068969</v>
      </c>
      <c r="C3787" s="4">
        <f t="shared" si="177"/>
        <v>943.16120689655202</v>
      </c>
      <c r="D3787" s="4">
        <f t="shared" si="178"/>
        <v>65.379310344827587</v>
      </c>
      <c r="F3787" s="4">
        <v>81.724137931034477</v>
      </c>
      <c r="H3787" s="4">
        <f t="shared" si="179"/>
        <v>796.05775862069004</v>
      </c>
    </row>
    <row r="3788" spans="1:8" x14ac:dyDescent="0.25">
      <c r="A3788" s="1">
        <v>43988.5</v>
      </c>
      <c r="B3788" s="4">
        <v>107.3928571428571</v>
      </c>
      <c r="C3788" s="4">
        <f t="shared" si="177"/>
        <v>942.37232142857113</v>
      </c>
      <c r="D3788" s="4">
        <f t="shared" si="178"/>
        <v>78.857142857142875</v>
      </c>
      <c r="F3788" s="4">
        <v>98.571428571428584</v>
      </c>
      <c r="H3788" s="4">
        <f t="shared" si="179"/>
        <v>764.94374999999968</v>
      </c>
    </row>
    <row r="3789" spans="1:8" x14ac:dyDescent="0.25">
      <c r="A3789" s="1">
        <v>43988.541666666657</v>
      </c>
      <c r="B3789" s="4">
        <v>107.9166666666667</v>
      </c>
      <c r="C3789" s="4">
        <f t="shared" si="177"/>
        <v>946.96875000000034</v>
      </c>
      <c r="D3789" s="4">
        <f t="shared" si="178"/>
        <v>78.400000000000006</v>
      </c>
      <c r="F3789" s="4">
        <v>98</v>
      </c>
      <c r="H3789" s="4">
        <f t="shared" si="179"/>
        <v>770.56875000000036</v>
      </c>
    </row>
    <row r="3790" spans="1:8" x14ac:dyDescent="0.25">
      <c r="A3790" s="1">
        <v>43988.583333333343</v>
      </c>
      <c r="B3790" s="4">
        <v>109.45</v>
      </c>
      <c r="C3790" s="4">
        <f t="shared" si="177"/>
        <v>960.42375000000004</v>
      </c>
      <c r="D3790" s="4">
        <f t="shared" si="178"/>
        <v>95.2</v>
      </c>
      <c r="F3790" s="4">
        <v>119</v>
      </c>
      <c r="H3790" s="4">
        <f t="shared" si="179"/>
        <v>746.22375</v>
      </c>
    </row>
    <row r="3791" spans="1:8" x14ac:dyDescent="0.25">
      <c r="A3791" s="1">
        <v>43988.625</v>
      </c>
      <c r="B3791" s="4">
        <v>107.3833333333333</v>
      </c>
      <c r="C3791" s="4">
        <f t="shared" si="177"/>
        <v>942.2887499999996</v>
      </c>
      <c r="D3791" s="4">
        <f t="shared" si="178"/>
        <v>92</v>
      </c>
      <c r="F3791" s="4">
        <v>115</v>
      </c>
      <c r="H3791" s="4">
        <f t="shared" si="179"/>
        <v>735.2887499999996</v>
      </c>
    </row>
    <row r="3792" spans="1:8" x14ac:dyDescent="0.25">
      <c r="A3792" s="1">
        <v>43988.666666666657</v>
      </c>
      <c r="B3792" s="4">
        <v>0</v>
      </c>
      <c r="C3792" s="4">
        <f t="shared" si="177"/>
        <v>0</v>
      </c>
      <c r="D3792" s="4">
        <f t="shared" si="178"/>
        <v>38.400000000000006</v>
      </c>
      <c r="F3792" s="4">
        <v>48</v>
      </c>
      <c r="H3792" s="4">
        <f t="shared" si="179"/>
        <v>-86.4</v>
      </c>
    </row>
    <row r="3793" spans="1:8" x14ac:dyDescent="0.25">
      <c r="A3793" s="1">
        <v>43988.708333333343</v>
      </c>
      <c r="B3793" s="4">
        <v>0</v>
      </c>
      <c r="C3793" s="4">
        <f t="shared" si="177"/>
        <v>0</v>
      </c>
      <c r="D3793" s="4">
        <f t="shared" si="178"/>
        <v>32</v>
      </c>
      <c r="F3793" s="4">
        <v>40</v>
      </c>
      <c r="H3793" s="4">
        <f t="shared" si="179"/>
        <v>-72</v>
      </c>
    </row>
    <row r="3794" spans="1:8" x14ac:dyDescent="0.25">
      <c r="A3794" s="1">
        <v>43988.75</v>
      </c>
      <c r="B3794" s="4">
        <v>0</v>
      </c>
      <c r="C3794" s="4">
        <f t="shared" si="177"/>
        <v>0</v>
      </c>
      <c r="D3794" s="4">
        <f t="shared" si="178"/>
        <v>30.400000000000002</v>
      </c>
      <c r="F3794" s="4">
        <v>38</v>
      </c>
      <c r="H3794" s="4">
        <f t="shared" si="179"/>
        <v>-68.400000000000006</v>
      </c>
    </row>
    <row r="3795" spans="1:8" x14ac:dyDescent="0.25">
      <c r="A3795" s="1">
        <v>43988.791666666657</v>
      </c>
      <c r="B3795" s="4">
        <v>0</v>
      </c>
      <c r="C3795" s="4">
        <f t="shared" si="177"/>
        <v>0</v>
      </c>
      <c r="D3795" s="4">
        <f t="shared" si="178"/>
        <v>27.200000000000003</v>
      </c>
      <c r="F3795" s="4">
        <v>34</v>
      </c>
      <c r="H3795" s="4">
        <f t="shared" si="179"/>
        <v>-61.2</v>
      </c>
    </row>
    <row r="3796" spans="1:8" x14ac:dyDescent="0.25">
      <c r="A3796" s="1">
        <v>43988.833333333343</v>
      </c>
      <c r="B3796" s="4">
        <v>0</v>
      </c>
      <c r="C3796" s="4">
        <f t="shared" si="177"/>
        <v>0</v>
      </c>
      <c r="D3796" s="4">
        <f t="shared" si="178"/>
        <v>24</v>
      </c>
      <c r="F3796" s="4">
        <v>30</v>
      </c>
      <c r="H3796" s="4">
        <f t="shared" si="179"/>
        <v>-54</v>
      </c>
    </row>
    <row r="3797" spans="1:8" x14ac:dyDescent="0.25">
      <c r="A3797" s="1">
        <v>43988.875</v>
      </c>
      <c r="B3797" s="4">
        <v>0</v>
      </c>
      <c r="C3797" s="4">
        <f t="shared" si="177"/>
        <v>0</v>
      </c>
      <c r="D3797" s="4">
        <f t="shared" si="178"/>
        <v>24</v>
      </c>
      <c r="F3797" s="4">
        <v>30</v>
      </c>
      <c r="H3797" s="4">
        <f t="shared" si="179"/>
        <v>-54</v>
      </c>
    </row>
    <row r="3798" spans="1:8" x14ac:dyDescent="0.25">
      <c r="A3798" s="1">
        <v>43988.916666666657</v>
      </c>
      <c r="B3798" s="4">
        <v>0</v>
      </c>
      <c r="C3798" s="4">
        <f t="shared" si="177"/>
        <v>0</v>
      </c>
      <c r="D3798" s="4">
        <f t="shared" si="178"/>
        <v>23.200000000000003</v>
      </c>
      <c r="F3798" s="4">
        <v>29</v>
      </c>
      <c r="H3798" s="4">
        <f t="shared" si="179"/>
        <v>-52.2</v>
      </c>
    </row>
    <row r="3799" spans="1:8" x14ac:dyDescent="0.25">
      <c r="A3799" s="1">
        <v>43988.958333333343</v>
      </c>
      <c r="B3799" s="4">
        <v>72.599999999999994</v>
      </c>
      <c r="C3799" s="4">
        <f t="shared" si="177"/>
        <v>637.06499999999983</v>
      </c>
      <c r="D3799" s="4">
        <f t="shared" si="178"/>
        <v>40.800000000000004</v>
      </c>
      <c r="F3799" s="4">
        <v>51</v>
      </c>
      <c r="H3799" s="4">
        <f t="shared" si="179"/>
        <v>545.26499999999987</v>
      </c>
    </row>
    <row r="3800" spans="1:8" x14ac:dyDescent="0.25">
      <c r="A3800" s="1">
        <v>43989</v>
      </c>
      <c r="B3800" s="4">
        <v>98.65</v>
      </c>
      <c r="C3800" s="4">
        <f t="shared" si="177"/>
        <v>865.65374999999995</v>
      </c>
      <c r="D3800" s="4">
        <f t="shared" si="178"/>
        <v>52.800000000000004</v>
      </c>
      <c r="F3800" s="4">
        <v>66</v>
      </c>
      <c r="H3800" s="4">
        <f t="shared" si="179"/>
        <v>746.85374999999999</v>
      </c>
    </row>
    <row r="3801" spans="1:8" x14ac:dyDescent="0.25">
      <c r="A3801" s="1">
        <v>43989.041666666657</v>
      </c>
      <c r="B3801" s="4">
        <v>99.1</v>
      </c>
      <c r="C3801" s="4">
        <f t="shared" si="177"/>
        <v>869.60249999999996</v>
      </c>
      <c r="D3801" s="4">
        <f t="shared" si="178"/>
        <v>60</v>
      </c>
      <c r="F3801" s="4">
        <v>75</v>
      </c>
      <c r="H3801" s="4">
        <f t="shared" si="179"/>
        <v>734.60249999999996</v>
      </c>
    </row>
    <row r="3802" spans="1:8" x14ac:dyDescent="0.25">
      <c r="A3802" s="1">
        <v>43989.083333333343</v>
      </c>
      <c r="B3802" s="4">
        <v>100.35</v>
      </c>
      <c r="C3802" s="4">
        <f t="shared" si="177"/>
        <v>880.57124999999996</v>
      </c>
      <c r="D3802" s="4">
        <f t="shared" si="178"/>
        <v>65.600000000000009</v>
      </c>
      <c r="F3802" s="4">
        <v>82</v>
      </c>
      <c r="H3802" s="4">
        <f t="shared" si="179"/>
        <v>732.97124999999994</v>
      </c>
    </row>
    <row r="3803" spans="1:8" x14ac:dyDescent="0.25">
      <c r="A3803" s="1">
        <v>43989.125</v>
      </c>
      <c r="B3803" s="4">
        <v>102</v>
      </c>
      <c r="C3803" s="4">
        <f t="shared" si="177"/>
        <v>895.05</v>
      </c>
      <c r="D3803" s="4">
        <f t="shared" si="178"/>
        <v>68.8</v>
      </c>
      <c r="F3803" s="4">
        <v>86</v>
      </c>
      <c r="H3803" s="4">
        <f t="shared" si="179"/>
        <v>740.25</v>
      </c>
    </row>
    <row r="3804" spans="1:8" x14ac:dyDescent="0.25">
      <c r="A3804" s="1">
        <v>43989.166666666657</v>
      </c>
      <c r="B3804" s="4">
        <v>96.38333333333334</v>
      </c>
      <c r="C3804" s="4">
        <f t="shared" si="177"/>
        <v>845.76374999999996</v>
      </c>
      <c r="D3804" s="4">
        <f t="shared" si="178"/>
        <v>70.400000000000006</v>
      </c>
      <c r="F3804" s="4">
        <v>88</v>
      </c>
      <c r="H3804" s="4">
        <f t="shared" si="179"/>
        <v>687.36374999999998</v>
      </c>
    </row>
    <row r="3805" spans="1:8" x14ac:dyDescent="0.25">
      <c r="A3805" s="1">
        <v>43989.208333333343</v>
      </c>
      <c r="B3805" s="4">
        <v>0</v>
      </c>
      <c r="C3805" s="4">
        <f t="shared" si="177"/>
        <v>0</v>
      </c>
      <c r="D3805" s="4">
        <f t="shared" si="178"/>
        <v>38.400000000000006</v>
      </c>
      <c r="F3805" s="4">
        <v>48</v>
      </c>
      <c r="H3805" s="4">
        <f t="shared" si="179"/>
        <v>-86.4</v>
      </c>
    </row>
    <row r="3806" spans="1:8" x14ac:dyDescent="0.25">
      <c r="A3806" s="1">
        <v>43989.25</v>
      </c>
      <c r="B3806" s="4">
        <v>0</v>
      </c>
      <c r="C3806" s="4">
        <f t="shared" si="177"/>
        <v>0</v>
      </c>
      <c r="D3806" s="4">
        <f t="shared" si="178"/>
        <v>31.200000000000003</v>
      </c>
      <c r="F3806" s="4">
        <v>39</v>
      </c>
      <c r="H3806" s="4">
        <f t="shared" si="179"/>
        <v>-70.2</v>
      </c>
    </row>
    <row r="3807" spans="1:8" x14ac:dyDescent="0.25">
      <c r="A3807" s="1">
        <v>43989.291666666657</v>
      </c>
      <c r="B3807" s="4">
        <v>0</v>
      </c>
      <c r="C3807" s="4">
        <f t="shared" si="177"/>
        <v>0</v>
      </c>
      <c r="D3807" s="4">
        <f t="shared" si="178"/>
        <v>28</v>
      </c>
      <c r="F3807" s="4">
        <v>35</v>
      </c>
      <c r="H3807" s="4">
        <f t="shared" si="179"/>
        <v>-63</v>
      </c>
    </row>
    <row r="3808" spans="1:8" x14ac:dyDescent="0.25">
      <c r="A3808" s="1">
        <v>43989.333333333343</v>
      </c>
      <c r="B3808" s="4">
        <v>0</v>
      </c>
      <c r="C3808" s="4">
        <f t="shared" si="177"/>
        <v>0</v>
      </c>
      <c r="D3808" s="4">
        <f t="shared" si="178"/>
        <v>27.200000000000003</v>
      </c>
      <c r="F3808" s="4">
        <v>34</v>
      </c>
      <c r="H3808" s="4">
        <f t="shared" si="179"/>
        <v>-61.2</v>
      </c>
    </row>
    <row r="3809" spans="1:8" x14ac:dyDescent="0.25">
      <c r="A3809" s="1">
        <v>43989.375</v>
      </c>
      <c r="B3809" s="4">
        <v>0</v>
      </c>
      <c r="C3809" s="4">
        <f t="shared" si="177"/>
        <v>0</v>
      </c>
      <c r="D3809" s="4">
        <f t="shared" si="178"/>
        <v>26.400000000000002</v>
      </c>
      <c r="F3809" s="4">
        <v>33</v>
      </c>
      <c r="H3809" s="4">
        <f t="shared" si="179"/>
        <v>-59.400000000000006</v>
      </c>
    </row>
    <row r="3810" spans="1:8" x14ac:dyDescent="0.25">
      <c r="A3810" s="1">
        <v>43989.416666666657</v>
      </c>
      <c r="B3810" s="4">
        <v>21.68333333333333</v>
      </c>
      <c r="C3810" s="4">
        <f t="shared" si="177"/>
        <v>190.27124999999998</v>
      </c>
      <c r="D3810" s="4">
        <f t="shared" si="178"/>
        <v>25.6</v>
      </c>
      <c r="F3810" s="4">
        <v>32</v>
      </c>
      <c r="H3810" s="4">
        <f t="shared" si="179"/>
        <v>132.67124999999999</v>
      </c>
    </row>
    <row r="3811" spans="1:8" x14ac:dyDescent="0.25">
      <c r="A3811" s="1">
        <v>43989.458333333343</v>
      </c>
      <c r="B3811" s="4">
        <v>101.3666666666667</v>
      </c>
      <c r="C3811" s="4">
        <f t="shared" si="177"/>
        <v>889.4925000000004</v>
      </c>
      <c r="D3811" s="4">
        <f t="shared" si="178"/>
        <v>37.6</v>
      </c>
      <c r="F3811" s="4">
        <v>47</v>
      </c>
      <c r="H3811" s="4">
        <f t="shared" si="179"/>
        <v>804.89250000000038</v>
      </c>
    </row>
    <row r="3812" spans="1:8" x14ac:dyDescent="0.25">
      <c r="A3812" s="1">
        <v>43989.5</v>
      </c>
      <c r="B3812" s="4">
        <v>98.666666666666671</v>
      </c>
      <c r="C3812" s="4">
        <f t="shared" si="177"/>
        <v>865.8</v>
      </c>
      <c r="D3812" s="4">
        <f t="shared" si="178"/>
        <v>42.400000000000006</v>
      </c>
      <c r="F3812" s="4">
        <v>53</v>
      </c>
      <c r="H3812" s="4">
        <f t="shared" si="179"/>
        <v>770.4</v>
      </c>
    </row>
    <row r="3813" spans="1:8" x14ac:dyDescent="0.25">
      <c r="A3813" s="1">
        <v>43989.541666666657</v>
      </c>
      <c r="B3813" s="4">
        <v>94.15</v>
      </c>
      <c r="C3813" s="4">
        <f t="shared" si="177"/>
        <v>826.16624999999999</v>
      </c>
      <c r="D3813" s="4">
        <f t="shared" si="178"/>
        <v>68.8</v>
      </c>
      <c r="F3813" s="4">
        <v>86</v>
      </c>
      <c r="H3813" s="4">
        <f t="shared" si="179"/>
        <v>671.36625000000004</v>
      </c>
    </row>
    <row r="3814" spans="1:8" x14ac:dyDescent="0.25">
      <c r="A3814" s="1">
        <v>43989.583333333343</v>
      </c>
      <c r="B3814" s="4">
        <v>94.25</v>
      </c>
      <c r="C3814" s="4">
        <f t="shared" si="177"/>
        <v>827.04375000000005</v>
      </c>
      <c r="D3814" s="4">
        <f t="shared" si="178"/>
        <v>67.2</v>
      </c>
      <c r="F3814" s="4">
        <v>84</v>
      </c>
      <c r="H3814" s="4">
        <f t="shared" si="179"/>
        <v>675.84375</v>
      </c>
    </row>
    <row r="3815" spans="1:8" x14ac:dyDescent="0.25">
      <c r="A3815" s="1">
        <v>43989.625</v>
      </c>
      <c r="B3815" s="4">
        <v>94.13333333333334</v>
      </c>
      <c r="C3815" s="4">
        <f t="shared" si="177"/>
        <v>826.02</v>
      </c>
      <c r="D3815" s="4">
        <f t="shared" si="178"/>
        <v>67.2</v>
      </c>
      <c r="F3815" s="4">
        <v>84</v>
      </c>
      <c r="H3815" s="4">
        <f t="shared" si="179"/>
        <v>674.81999999999994</v>
      </c>
    </row>
    <row r="3816" spans="1:8" x14ac:dyDescent="0.25">
      <c r="A3816" s="1">
        <v>43989.666666666657</v>
      </c>
      <c r="B3816" s="4">
        <v>95.216666666666669</v>
      </c>
      <c r="C3816" s="4">
        <f t="shared" si="177"/>
        <v>835.52625</v>
      </c>
      <c r="D3816" s="4">
        <f t="shared" si="178"/>
        <v>70.400000000000006</v>
      </c>
      <c r="F3816" s="4">
        <v>88</v>
      </c>
      <c r="H3816" s="4">
        <f t="shared" si="179"/>
        <v>677.12625000000003</v>
      </c>
    </row>
    <row r="3817" spans="1:8" x14ac:dyDescent="0.25">
      <c r="A3817" s="1">
        <v>43989.708333333343</v>
      </c>
      <c r="B3817" s="4">
        <v>95.483333333333334</v>
      </c>
      <c r="C3817" s="4">
        <f t="shared" si="177"/>
        <v>837.86625000000004</v>
      </c>
      <c r="D3817" s="4">
        <f t="shared" si="178"/>
        <v>70.400000000000006</v>
      </c>
      <c r="F3817" s="4">
        <v>88</v>
      </c>
      <c r="H3817" s="4">
        <f t="shared" si="179"/>
        <v>679.46625000000006</v>
      </c>
    </row>
    <row r="3818" spans="1:8" x14ac:dyDescent="0.25">
      <c r="A3818" s="1">
        <v>43989.75</v>
      </c>
      <c r="B3818" s="4">
        <v>95.966666666666669</v>
      </c>
      <c r="C3818" s="4">
        <f t="shared" si="177"/>
        <v>842.10749999999996</v>
      </c>
      <c r="D3818" s="4">
        <f t="shared" si="178"/>
        <v>85.600000000000009</v>
      </c>
      <c r="F3818" s="4">
        <v>107</v>
      </c>
      <c r="H3818" s="4">
        <f t="shared" si="179"/>
        <v>649.50749999999994</v>
      </c>
    </row>
    <row r="3819" spans="1:8" x14ac:dyDescent="0.25">
      <c r="A3819" s="1">
        <v>43989.791666666657</v>
      </c>
      <c r="B3819" s="4">
        <v>5.4833333333333334</v>
      </c>
      <c r="C3819" s="4">
        <f t="shared" si="177"/>
        <v>48.116250000000001</v>
      </c>
      <c r="D3819" s="4">
        <f t="shared" si="178"/>
        <v>47.2</v>
      </c>
      <c r="F3819" s="4">
        <v>59</v>
      </c>
      <c r="H3819" s="4">
        <f t="shared" si="179"/>
        <v>-58.083750000000002</v>
      </c>
    </row>
    <row r="3820" spans="1:8" x14ac:dyDescent="0.25">
      <c r="A3820" s="1">
        <v>43989.833333333343</v>
      </c>
      <c r="B3820" s="4">
        <v>35.200000000000003</v>
      </c>
      <c r="C3820" s="4">
        <f t="shared" si="177"/>
        <v>308.88000000000005</v>
      </c>
      <c r="D3820" s="4">
        <f t="shared" si="178"/>
        <v>40.800000000000004</v>
      </c>
      <c r="F3820" s="4">
        <v>51</v>
      </c>
      <c r="H3820" s="4">
        <f t="shared" si="179"/>
        <v>217.08000000000004</v>
      </c>
    </row>
    <row r="3821" spans="1:8" x14ac:dyDescent="0.25">
      <c r="A3821" s="1">
        <v>43989.875</v>
      </c>
      <c r="B3821" s="4">
        <v>94.86666666666666</v>
      </c>
      <c r="C3821" s="4">
        <f t="shared" si="177"/>
        <v>832.45500000000004</v>
      </c>
      <c r="D3821" s="4">
        <f t="shared" si="178"/>
        <v>66.400000000000006</v>
      </c>
      <c r="F3821" s="4">
        <v>83</v>
      </c>
      <c r="H3821" s="4">
        <f t="shared" si="179"/>
        <v>683.05500000000006</v>
      </c>
    </row>
    <row r="3822" spans="1:8" x14ac:dyDescent="0.25">
      <c r="A3822" s="1">
        <v>43989.916666666657</v>
      </c>
      <c r="B3822" s="4">
        <v>67.349999999999994</v>
      </c>
      <c r="C3822" s="4">
        <f t="shared" si="177"/>
        <v>590.99624999999992</v>
      </c>
      <c r="D3822" s="4">
        <f t="shared" si="178"/>
        <v>63.2</v>
      </c>
      <c r="F3822" s="4">
        <v>79</v>
      </c>
      <c r="H3822" s="4">
        <f t="shared" si="179"/>
        <v>448.79624999999987</v>
      </c>
    </row>
    <row r="3823" spans="1:8" x14ac:dyDescent="0.25">
      <c r="A3823" s="1">
        <v>43989.958333333343</v>
      </c>
      <c r="B3823" s="4">
        <v>0</v>
      </c>
      <c r="C3823" s="4">
        <f t="shared" si="177"/>
        <v>0</v>
      </c>
      <c r="D3823" s="4">
        <f t="shared" si="178"/>
        <v>31.200000000000003</v>
      </c>
      <c r="F3823" s="4">
        <v>39</v>
      </c>
      <c r="H3823" s="4">
        <f t="shared" si="179"/>
        <v>-70.2</v>
      </c>
    </row>
    <row r="3824" spans="1:8" x14ac:dyDescent="0.25">
      <c r="A3824" s="1">
        <v>43990</v>
      </c>
      <c r="B3824" s="4">
        <v>0</v>
      </c>
      <c r="C3824" s="4">
        <f t="shared" si="177"/>
        <v>0</v>
      </c>
      <c r="D3824" s="4">
        <f t="shared" si="178"/>
        <v>30.400000000000002</v>
      </c>
      <c r="F3824" s="4">
        <v>38</v>
      </c>
      <c r="H3824" s="4">
        <f t="shared" si="179"/>
        <v>-68.400000000000006</v>
      </c>
    </row>
    <row r="3825" spans="1:8" x14ac:dyDescent="0.25">
      <c r="A3825" s="1">
        <v>43990.041666666657</v>
      </c>
      <c r="B3825" s="4">
        <v>0</v>
      </c>
      <c r="C3825" s="4">
        <f t="shared" si="177"/>
        <v>0</v>
      </c>
      <c r="D3825" s="4">
        <f t="shared" si="178"/>
        <v>25.6</v>
      </c>
      <c r="F3825" s="4">
        <v>32</v>
      </c>
      <c r="H3825" s="4">
        <f t="shared" si="179"/>
        <v>-57.6</v>
      </c>
    </row>
    <row r="3826" spans="1:8" x14ac:dyDescent="0.25">
      <c r="A3826" s="1">
        <v>43990.083333333343</v>
      </c>
      <c r="B3826" s="4">
        <v>0</v>
      </c>
      <c r="C3826" s="4">
        <f t="shared" si="177"/>
        <v>0</v>
      </c>
      <c r="D3826" s="4">
        <f t="shared" si="178"/>
        <v>25.6</v>
      </c>
      <c r="F3826" s="4">
        <v>32</v>
      </c>
      <c r="H3826" s="4">
        <f t="shared" si="179"/>
        <v>-57.6</v>
      </c>
    </row>
    <row r="3827" spans="1:8" x14ac:dyDescent="0.25">
      <c r="A3827" s="1">
        <v>43990.125</v>
      </c>
      <c r="B3827" s="4">
        <v>21.383333333333329</v>
      </c>
      <c r="C3827" s="4">
        <f t="shared" si="177"/>
        <v>187.63874999999996</v>
      </c>
      <c r="D3827" s="4">
        <f t="shared" si="178"/>
        <v>28</v>
      </c>
      <c r="F3827" s="4">
        <v>35</v>
      </c>
      <c r="H3827" s="4">
        <f t="shared" si="179"/>
        <v>124.63874999999996</v>
      </c>
    </row>
    <row r="3828" spans="1:8" x14ac:dyDescent="0.25">
      <c r="A3828" s="1">
        <v>43990.166666666657</v>
      </c>
      <c r="B3828" s="4">
        <v>94.15</v>
      </c>
      <c r="C3828" s="4">
        <f t="shared" si="177"/>
        <v>826.16624999999999</v>
      </c>
      <c r="D3828" s="4">
        <f t="shared" si="178"/>
        <v>47.2</v>
      </c>
      <c r="F3828" s="4">
        <v>59</v>
      </c>
      <c r="H3828" s="4">
        <f t="shared" si="179"/>
        <v>719.96624999999995</v>
      </c>
    </row>
    <row r="3829" spans="1:8" x14ac:dyDescent="0.25">
      <c r="A3829" s="1">
        <v>43990.208333333343</v>
      </c>
      <c r="B3829" s="4">
        <v>93.283333333333331</v>
      </c>
      <c r="C3829" s="4">
        <f t="shared" si="177"/>
        <v>818.56124999999997</v>
      </c>
      <c r="D3829" s="4">
        <f t="shared" si="178"/>
        <v>59.2</v>
      </c>
      <c r="F3829" s="4">
        <v>74</v>
      </c>
      <c r="H3829" s="4">
        <f t="shared" si="179"/>
        <v>685.36124999999993</v>
      </c>
    </row>
    <row r="3830" spans="1:8" x14ac:dyDescent="0.25">
      <c r="A3830" s="1">
        <v>43990.25</v>
      </c>
      <c r="B3830" s="4">
        <v>92.5</v>
      </c>
      <c r="C3830" s="4">
        <f t="shared" si="177"/>
        <v>811.6875</v>
      </c>
      <c r="D3830" s="4">
        <f t="shared" si="178"/>
        <v>62.400000000000006</v>
      </c>
      <c r="F3830" s="4">
        <v>78</v>
      </c>
      <c r="H3830" s="4">
        <f t="shared" si="179"/>
        <v>671.28750000000002</v>
      </c>
    </row>
    <row r="3831" spans="1:8" x14ac:dyDescent="0.25">
      <c r="A3831" s="1">
        <v>43990.291666666657</v>
      </c>
      <c r="B3831" s="4">
        <v>92.233333333333334</v>
      </c>
      <c r="C3831" s="4">
        <f t="shared" si="177"/>
        <v>809.34749999999997</v>
      </c>
      <c r="D3831" s="4">
        <f t="shared" si="178"/>
        <v>65.600000000000009</v>
      </c>
      <c r="F3831" s="4">
        <v>82</v>
      </c>
      <c r="H3831" s="4">
        <f t="shared" si="179"/>
        <v>661.74749999999995</v>
      </c>
    </row>
    <row r="3832" spans="1:8" x14ac:dyDescent="0.25">
      <c r="A3832" s="1">
        <v>43990.333333333343</v>
      </c>
      <c r="B3832" s="4">
        <v>92.033333333333331</v>
      </c>
      <c r="C3832" s="4">
        <f t="shared" si="177"/>
        <v>807.59249999999997</v>
      </c>
      <c r="D3832" s="4">
        <f t="shared" si="178"/>
        <v>65.600000000000009</v>
      </c>
      <c r="F3832" s="4">
        <v>82</v>
      </c>
      <c r="H3832" s="4">
        <f t="shared" si="179"/>
        <v>659.99249999999995</v>
      </c>
    </row>
    <row r="3833" spans="1:8" x14ac:dyDescent="0.25">
      <c r="A3833" s="1">
        <v>43990.375</v>
      </c>
      <c r="B3833" s="4">
        <v>100.2833333333333</v>
      </c>
      <c r="C3833" s="4">
        <f t="shared" si="177"/>
        <v>879.98624999999959</v>
      </c>
      <c r="D3833" s="4">
        <f t="shared" si="178"/>
        <v>76.800000000000011</v>
      </c>
      <c r="F3833" s="4">
        <v>96</v>
      </c>
      <c r="H3833" s="4">
        <f t="shared" si="179"/>
        <v>707.18624999999952</v>
      </c>
    </row>
    <row r="3834" spans="1:8" x14ac:dyDescent="0.25">
      <c r="A3834" s="1">
        <v>43990.416666666657</v>
      </c>
      <c r="B3834" s="4">
        <v>92.152542372881356</v>
      </c>
      <c r="C3834" s="4">
        <f t="shared" si="177"/>
        <v>808.63855932203398</v>
      </c>
      <c r="D3834" s="4">
        <f t="shared" si="178"/>
        <v>84.61016949152544</v>
      </c>
      <c r="F3834" s="4">
        <v>105.7627118644068</v>
      </c>
      <c r="H3834" s="4">
        <f t="shared" si="179"/>
        <v>618.26567796610175</v>
      </c>
    </row>
    <row r="3835" spans="1:8" x14ac:dyDescent="0.25">
      <c r="A3835" s="1">
        <v>43990.458333333343</v>
      </c>
      <c r="B3835" s="4">
        <v>91.95</v>
      </c>
      <c r="C3835" s="4">
        <f t="shared" si="177"/>
        <v>806.86125000000004</v>
      </c>
      <c r="D3835" s="4">
        <f t="shared" si="178"/>
        <v>95.2</v>
      </c>
      <c r="F3835" s="4">
        <v>119</v>
      </c>
      <c r="H3835" s="4">
        <f t="shared" si="179"/>
        <v>592.66125</v>
      </c>
    </row>
    <row r="3836" spans="1:8" x14ac:dyDescent="0.25">
      <c r="A3836" s="1">
        <v>43990.5</v>
      </c>
      <c r="B3836" s="4">
        <v>91.534482758620683</v>
      </c>
      <c r="C3836" s="4">
        <f t="shared" si="177"/>
        <v>803.21508620689667</v>
      </c>
      <c r="D3836" s="4">
        <f t="shared" si="178"/>
        <v>83.586206896551758</v>
      </c>
      <c r="F3836" s="4">
        <v>104.48275862068969</v>
      </c>
      <c r="H3836" s="4">
        <f t="shared" si="179"/>
        <v>615.14612068965528</v>
      </c>
    </row>
    <row r="3837" spans="1:8" x14ac:dyDescent="0.25">
      <c r="A3837" s="1">
        <v>43990.541666666657</v>
      </c>
      <c r="B3837" s="4">
        <v>91.368421052631575</v>
      </c>
      <c r="C3837" s="4">
        <f t="shared" si="177"/>
        <v>801.7578947368421</v>
      </c>
      <c r="D3837" s="4">
        <f t="shared" si="178"/>
        <v>90.947368421052644</v>
      </c>
      <c r="F3837" s="4">
        <v>113.68421052631579</v>
      </c>
      <c r="H3837" s="4">
        <f t="shared" si="179"/>
        <v>597.12631578947367</v>
      </c>
    </row>
    <row r="3838" spans="1:8" x14ac:dyDescent="0.25">
      <c r="A3838" s="1">
        <v>43990.583333333343</v>
      </c>
      <c r="B3838" s="4">
        <v>42.916666666666657</v>
      </c>
      <c r="C3838" s="4">
        <f t="shared" si="177"/>
        <v>376.59374999999994</v>
      </c>
      <c r="D3838" s="4">
        <f t="shared" si="178"/>
        <v>43.2</v>
      </c>
      <c r="F3838" s="4">
        <v>54</v>
      </c>
      <c r="H3838" s="4">
        <f t="shared" si="179"/>
        <v>279.39374999999995</v>
      </c>
    </row>
    <row r="3839" spans="1:8" x14ac:dyDescent="0.25">
      <c r="A3839" s="1">
        <v>43990.625</v>
      </c>
      <c r="B3839" s="4">
        <v>66.11666666666666</v>
      </c>
      <c r="C3839" s="4">
        <f t="shared" si="177"/>
        <v>580.17374999999993</v>
      </c>
      <c r="D3839" s="4">
        <f t="shared" si="178"/>
        <v>68.8</v>
      </c>
      <c r="F3839" s="4">
        <v>86</v>
      </c>
      <c r="H3839" s="4">
        <f t="shared" si="179"/>
        <v>425.37374999999992</v>
      </c>
    </row>
    <row r="3840" spans="1:8" x14ac:dyDescent="0.25">
      <c r="A3840" s="1">
        <v>43990.666666666657</v>
      </c>
      <c r="B3840" s="4">
        <v>54.65</v>
      </c>
      <c r="C3840" s="4">
        <f t="shared" si="177"/>
        <v>479.55374999999998</v>
      </c>
      <c r="D3840" s="4">
        <f t="shared" si="178"/>
        <v>40.800000000000004</v>
      </c>
      <c r="F3840" s="4">
        <v>51</v>
      </c>
      <c r="H3840" s="4">
        <f t="shared" si="179"/>
        <v>387.75374999999997</v>
      </c>
    </row>
    <row r="3841" spans="1:8" x14ac:dyDescent="0.25">
      <c r="A3841" s="1">
        <v>43990.708333333343</v>
      </c>
      <c r="B3841" s="4">
        <v>37.1</v>
      </c>
      <c r="C3841" s="4">
        <f t="shared" si="177"/>
        <v>325.55250000000001</v>
      </c>
      <c r="D3841" s="4">
        <f t="shared" si="178"/>
        <v>63.2</v>
      </c>
      <c r="F3841" s="4">
        <v>79</v>
      </c>
      <c r="H3841" s="4">
        <f t="shared" si="179"/>
        <v>183.35250000000002</v>
      </c>
    </row>
    <row r="3842" spans="1:8" x14ac:dyDescent="0.25">
      <c r="A3842" s="1">
        <v>43990.75</v>
      </c>
      <c r="B3842" s="4">
        <v>66.683333333333337</v>
      </c>
      <c r="C3842" s="4">
        <f t="shared" si="177"/>
        <v>585.14625000000001</v>
      </c>
      <c r="D3842" s="4">
        <f t="shared" si="178"/>
        <v>52</v>
      </c>
      <c r="F3842" s="4">
        <v>65</v>
      </c>
      <c r="H3842" s="4">
        <f t="shared" si="179"/>
        <v>468.14625000000001</v>
      </c>
    </row>
    <row r="3843" spans="1:8" x14ac:dyDescent="0.25">
      <c r="A3843" s="1">
        <v>43990.791666666657</v>
      </c>
      <c r="B3843" s="4">
        <v>47.35</v>
      </c>
      <c r="C3843" s="4">
        <f t="shared" si="177"/>
        <v>415.49624999999997</v>
      </c>
      <c r="D3843" s="4">
        <f t="shared" si="178"/>
        <v>57.6</v>
      </c>
      <c r="F3843" s="4">
        <v>72</v>
      </c>
      <c r="H3843" s="4">
        <f t="shared" si="179"/>
        <v>285.89624999999995</v>
      </c>
    </row>
    <row r="3844" spans="1:8" x14ac:dyDescent="0.25">
      <c r="A3844" s="1">
        <v>43990.833333333343</v>
      </c>
      <c r="B3844" s="4">
        <v>0</v>
      </c>
      <c r="C3844" s="4">
        <f t="shared" si="177"/>
        <v>0</v>
      </c>
      <c r="D3844" s="4">
        <f t="shared" si="178"/>
        <v>28.8</v>
      </c>
      <c r="F3844" s="4">
        <v>36</v>
      </c>
      <c r="H3844" s="4">
        <f t="shared" si="179"/>
        <v>-64.8</v>
      </c>
    </row>
    <row r="3845" spans="1:8" x14ac:dyDescent="0.25">
      <c r="A3845" s="1">
        <v>43990.875</v>
      </c>
      <c r="B3845" s="4">
        <v>81.683333333333337</v>
      </c>
      <c r="C3845" s="4">
        <f t="shared" si="177"/>
        <v>716.77125000000001</v>
      </c>
      <c r="D3845" s="4">
        <f t="shared" si="178"/>
        <v>45.6</v>
      </c>
      <c r="F3845" s="4">
        <v>57</v>
      </c>
      <c r="H3845" s="4">
        <f t="shared" si="179"/>
        <v>614.17124999999999</v>
      </c>
    </row>
    <row r="3846" spans="1:8" x14ac:dyDescent="0.25">
      <c r="A3846" s="1">
        <v>43990.916666666657</v>
      </c>
      <c r="B3846" s="4">
        <v>71.083333333333329</v>
      </c>
      <c r="C3846" s="4">
        <f t="shared" si="177"/>
        <v>623.75625000000002</v>
      </c>
      <c r="D3846" s="4">
        <f t="shared" si="178"/>
        <v>49.6</v>
      </c>
      <c r="F3846" s="4">
        <v>62</v>
      </c>
      <c r="H3846" s="4">
        <f t="shared" si="179"/>
        <v>512.15625</v>
      </c>
    </row>
    <row r="3847" spans="1:8" x14ac:dyDescent="0.25">
      <c r="A3847" s="1">
        <v>43990.958333333343</v>
      </c>
      <c r="B3847" s="4">
        <v>0</v>
      </c>
      <c r="C3847" s="4">
        <f t="shared" si="177"/>
        <v>0</v>
      </c>
      <c r="D3847" s="4">
        <f t="shared" si="178"/>
        <v>30.400000000000002</v>
      </c>
      <c r="F3847" s="4">
        <v>38</v>
      </c>
      <c r="H3847" s="4">
        <f t="shared" si="179"/>
        <v>-68.400000000000006</v>
      </c>
    </row>
    <row r="3848" spans="1:8" x14ac:dyDescent="0.25">
      <c r="A3848" s="1">
        <v>43991</v>
      </c>
      <c r="B3848" s="4">
        <v>0</v>
      </c>
      <c r="C3848" s="4">
        <f t="shared" si="177"/>
        <v>0</v>
      </c>
      <c r="D3848" s="4">
        <f t="shared" si="178"/>
        <v>27.200000000000003</v>
      </c>
      <c r="F3848" s="4">
        <v>34</v>
      </c>
      <c r="H3848" s="4">
        <f t="shared" si="179"/>
        <v>-61.2</v>
      </c>
    </row>
    <row r="3849" spans="1:8" x14ac:dyDescent="0.25">
      <c r="A3849" s="1">
        <v>43991.041666666657</v>
      </c>
      <c r="B3849" s="4">
        <v>0</v>
      </c>
      <c r="C3849" s="4">
        <f t="shared" ref="C3849:C3912" si="180">B3849*$C$2*$C$3/$C$4/3600</f>
        <v>0</v>
      </c>
      <c r="D3849" s="4">
        <f t="shared" ref="D3849:D3912" si="181">F3849/0.5*0.4</f>
        <v>26.400000000000002</v>
      </c>
      <c r="F3849" s="4">
        <v>33</v>
      </c>
      <c r="H3849" s="4">
        <f t="shared" ref="H3849:H3912" si="182">C3849-D3849-F3849</f>
        <v>-59.400000000000006</v>
      </c>
    </row>
    <row r="3850" spans="1:8" x14ac:dyDescent="0.25">
      <c r="A3850" s="1">
        <v>43991.083333333343</v>
      </c>
      <c r="B3850" s="4">
        <v>0</v>
      </c>
      <c r="C3850" s="4">
        <f t="shared" si="180"/>
        <v>0</v>
      </c>
      <c r="D3850" s="4">
        <f t="shared" si="181"/>
        <v>24.8</v>
      </c>
      <c r="F3850" s="4">
        <v>31</v>
      </c>
      <c r="H3850" s="4">
        <f t="shared" si="182"/>
        <v>-55.8</v>
      </c>
    </row>
    <row r="3851" spans="1:8" x14ac:dyDescent="0.25">
      <c r="A3851" s="1">
        <v>43991.125</v>
      </c>
      <c r="B3851" s="4">
        <v>0</v>
      </c>
      <c r="C3851" s="4">
        <f t="shared" si="180"/>
        <v>0</v>
      </c>
      <c r="D3851" s="4">
        <f t="shared" si="181"/>
        <v>24</v>
      </c>
      <c r="F3851" s="4">
        <v>30</v>
      </c>
      <c r="H3851" s="4">
        <f t="shared" si="182"/>
        <v>-54</v>
      </c>
    </row>
    <row r="3852" spans="1:8" x14ac:dyDescent="0.25">
      <c r="A3852" s="1">
        <v>43991.166666666657</v>
      </c>
      <c r="B3852" s="4">
        <v>0</v>
      </c>
      <c r="C3852" s="4">
        <f t="shared" si="180"/>
        <v>0</v>
      </c>
      <c r="D3852" s="4">
        <f t="shared" si="181"/>
        <v>24.8</v>
      </c>
      <c r="F3852" s="4">
        <v>31</v>
      </c>
      <c r="H3852" s="4">
        <f t="shared" si="182"/>
        <v>-55.8</v>
      </c>
    </row>
    <row r="3853" spans="1:8" x14ac:dyDescent="0.25">
      <c r="A3853" s="1">
        <v>43991.208333333343</v>
      </c>
      <c r="B3853" s="4">
        <v>0</v>
      </c>
      <c r="C3853" s="4">
        <f t="shared" si="180"/>
        <v>0</v>
      </c>
      <c r="D3853" s="4">
        <f t="shared" si="181"/>
        <v>25.6</v>
      </c>
      <c r="F3853" s="4">
        <v>32</v>
      </c>
      <c r="H3853" s="4">
        <f t="shared" si="182"/>
        <v>-57.6</v>
      </c>
    </row>
    <row r="3854" spans="1:8" x14ac:dyDescent="0.25">
      <c r="A3854" s="1">
        <v>43991.25</v>
      </c>
      <c r="B3854" s="4">
        <v>10.7</v>
      </c>
      <c r="C3854" s="4">
        <f t="shared" si="180"/>
        <v>93.892499999999984</v>
      </c>
      <c r="D3854" s="4">
        <f t="shared" si="181"/>
        <v>24.8</v>
      </c>
      <c r="F3854" s="4">
        <v>31</v>
      </c>
      <c r="H3854" s="4">
        <f t="shared" si="182"/>
        <v>38.092499999999987</v>
      </c>
    </row>
    <row r="3855" spans="1:8" x14ac:dyDescent="0.25">
      <c r="A3855" s="1">
        <v>43991.291666666657</v>
      </c>
      <c r="B3855" s="4">
        <v>89.55</v>
      </c>
      <c r="C3855" s="4">
        <f t="shared" si="180"/>
        <v>785.80124999999998</v>
      </c>
      <c r="D3855" s="4">
        <f t="shared" si="181"/>
        <v>46.400000000000006</v>
      </c>
      <c r="F3855" s="4">
        <v>58</v>
      </c>
      <c r="H3855" s="4">
        <f t="shared" si="182"/>
        <v>681.40125</v>
      </c>
    </row>
    <row r="3856" spans="1:8" x14ac:dyDescent="0.25">
      <c r="A3856" s="1">
        <v>43991.333333333343</v>
      </c>
      <c r="B3856" s="4">
        <v>88.566666666666663</v>
      </c>
      <c r="C3856" s="4">
        <f t="shared" si="180"/>
        <v>777.17250000000001</v>
      </c>
      <c r="D3856" s="4">
        <f t="shared" si="181"/>
        <v>53.6</v>
      </c>
      <c r="F3856" s="4">
        <v>67</v>
      </c>
      <c r="H3856" s="4">
        <f t="shared" si="182"/>
        <v>656.57249999999999</v>
      </c>
    </row>
    <row r="3857" spans="1:8" x14ac:dyDescent="0.25">
      <c r="A3857" s="1">
        <v>43991.375</v>
      </c>
      <c r="B3857" s="4">
        <v>88.033333333333331</v>
      </c>
      <c r="C3857" s="4">
        <f t="shared" si="180"/>
        <v>772.49249999999995</v>
      </c>
      <c r="D3857" s="4">
        <f t="shared" si="181"/>
        <v>60</v>
      </c>
      <c r="F3857" s="4">
        <v>75</v>
      </c>
      <c r="H3857" s="4">
        <f t="shared" si="182"/>
        <v>637.49249999999995</v>
      </c>
    </row>
    <row r="3858" spans="1:8" x14ac:dyDescent="0.25">
      <c r="A3858" s="1">
        <v>43991.416666666657</v>
      </c>
      <c r="B3858" s="4">
        <v>87.966666666666669</v>
      </c>
      <c r="C3858" s="4">
        <f t="shared" si="180"/>
        <v>771.90750000000003</v>
      </c>
      <c r="D3858" s="4">
        <f t="shared" si="181"/>
        <v>64</v>
      </c>
      <c r="F3858" s="4">
        <v>80</v>
      </c>
      <c r="H3858" s="4">
        <f t="shared" si="182"/>
        <v>627.90750000000003</v>
      </c>
    </row>
    <row r="3859" spans="1:8" x14ac:dyDescent="0.25">
      <c r="A3859" s="1">
        <v>43991.458333333343</v>
      </c>
      <c r="B3859" s="4">
        <v>87.75</v>
      </c>
      <c r="C3859" s="4">
        <f t="shared" si="180"/>
        <v>770.00625000000002</v>
      </c>
      <c r="D3859" s="4">
        <f t="shared" si="181"/>
        <v>68.8</v>
      </c>
      <c r="F3859" s="4">
        <v>86</v>
      </c>
      <c r="H3859" s="4">
        <f t="shared" si="182"/>
        <v>615.20625000000007</v>
      </c>
    </row>
    <row r="3860" spans="1:8" x14ac:dyDescent="0.25">
      <c r="A3860" s="1">
        <v>43991.5</v>
      </c>
      <c r="B3860" s="4">
        <v>87.266666666666666</v>
      </c>
      <c r="C3860" s="4">
        <f t="shared" si="180"/>
        <v>765.76499999999999</v>
      </c>
      <c r="D3860" s="4">
        <f t="shared" si="181"/>
        <v>69.600000000000009</v>
      </c>
      <c r="F3860" s="4">
        <v>87</v>
      </c>
      <c r="H3860" s="4">
        <f t="shared" si="182"/>
        <v>609.16499999999996</v>
      </c>
    </row>
    <row r="3861" spans="1:8" x14ac:dyDescent="0.25">
      <c r="A3861" s="1">
        <v>43991.541666666657</v>
      </c>
      <c r="B3861" s="4">
        <v>89.9</v>
      </c>
      <c r="C3861" s="4">
        <f t="shared" si="180"/>
        <v>788.87250000000017</v>
      </c>
      <c r="D3861" s="4">
        <f t="shared" si="181"/>
        <v>72</v>
      </c>
      <c r="F3861" s="4">
        <v>90</v>
      </c>
      <c r="H3861" s="4">
        <f t="shared" si="182"/>
        <v>626.87250000000017</v>
      </c>
    </row>
    <row r="3862" spans="1:8" x14ac:dyDescent="0.25">
      <c r="A3862" s="1">
        <v>43991.583333333343</v>
      </c>
      <c r="B3862" s="4">
        <v>101.26666666666669</v>
      </c>
      <c r="C3862" s="4">
        <f t="shared" si="180"/>
        <v>888.61500000000012</v>
      </c>
      <c r="D3862" s="4">
        <f t="shared" si="181"/>
        <v>103.2</v>
      </c>
      <c r="F3862" s="4">
        <v>129</v>
      </c>
      <c r="H3862" s="4">
        <f t="shared" si="182"/>
        <v>656.41500000000008</v>
      </c>
    </row>
    <row r="3863" spans="1:8" x14ac:dyDescent="0.25">
      <c r="A3863" s="1">
        <v>43991.625</v>
      </c>
      <c r="B3863" s="4">
        <v>101</v>
      </c>
      <c r="C3863" s="4">
        <f t="shared" si="180"/>
        <v>886.27499999999998</v>
      </c>
      <c r="D3863" s="4">
        <f t="shared" si="181"/>
        <v>96.800000000000011</v>
      </c>
      <c r="F3863" s="4">
        <v>121</v>
      </c>
      <c r="H3863" s="4">
        <f t="shared" si="182"/>
        <v>668.47499999999991</v>
      </c>
    </row>
    <row r="3864" spans="1:8" x14ac:dyDescent="0.25">
      <c r="A3864" s="1">
        <v>43991.666666666657</v>
      </c>
      <c r="B3864" s="4">
        <v>101.25</v>
      </c>
      <c r="C3864" s="4">
        <f t="shared" si="180"/>
        <v>888.46875</v>
      </c>
      <c r="D3864" s="4">
        <f t="shared" si="181"/>
        <v>100.80000000000001</v>
      </c>
      <c r="F3864" s="4">
        <v>126</v>
      </c>
      <c r="H3864" s="4">
        <f t="shared" si="182"/>
        <v>661.66875000000005</v>
      </c>
    </row>
    <row r="3865" spans="1:8" x14ac:dyDescent="0.25">
      <c r="A3865" s="1">
        <v>43991.708333333343</v>
      </c>
      <c r="B3865" s="4">
        <v>101.23333333333331</v>
      </c>
      <c r="C3865" s="4">
        <f t="shared" si="180"/>
        <v>888.32249999999988</v>
      </c>
      <c r="D3865" s="4">
        <f t="shared" si="181"/>
        <v>123.2</v>
      </c>
      <c r="F3865" s="4">
        <v>154</v>
      </c>
      <c r="H3865" s="4">
        <f t="shared" si="182"/>
        <v>611.12249999999983</v>
      </c>
    </row>
    <row r="3866" spans="1:8" x14ac:dyDescent="0.25">
      <c r="A3866" s="1">
        <v>43991.75</v>
      </c>
      <c r="B3866" s="4">
        <v>101</v>
      </c>
      <c r="C3866" s="4">
        <f t="shared" si="180"/>
        <v>886.27499999999998</v>
      </c>
      <c r="D3866" s="4">
        <f t="shared" si="181"/>
        <v>118.4</v>
      </c>
      <c r="F3866" s="4">
        <v>148</v>
      </c>
      <c r="H3866" s="4">
        <f t="shared" si="182"/>
        <v>619.875</v>
      </c>
    </row>
    <row r="3867" spans="1:8" x14ac:dyDescent="0.25">
      <c r="A3867" s="1">
        <v>43991.791666666657</v>
      </c>
      <c r="B3867" s="4">
        <v>79.900000000000006</v>
      </c>
      <c r="C3867" s="4">
        <f t="shared" si="180"/>
        <v>701.12250000000017</v>
      </c>
      <c r="D3867" s="4">
        <f t="shared" si="181"/>
        <v>88.800000000000011</v>
      </c>
      <c r="F3867" s="4">
        <v>111</v>
      </c>
      <c r="H3867" s="4">
        <f t="shared" si="182"/>
        <v>501.32250000000022</v>
      </c>
    </row>
    <row r="3868" spans="1:8" x14ac:dyDescent="0.25">
      <c r="A3868" s="1">
        <v>43991.833333333343</v>
      </c>
      <c r="B3868" s="4">
        <v>0</v>
      </c>
      <c r="C3868" s="4">
        <f t="shared" si="180"/>
        <v>0</v>
      </c>
      <c r="D3868" s="4">
        <f t="shared" si="181"/>
        <v>34.4</v>
      </c>
      <c r="F3868" s="4">
        <v>43</v>
      </c>
      <c r="H3868" s="4">
        <f t="shared" si="182"/>
        <v>-77.400000000000006</v>
      </c>
    </row>
    <row r="3869" spans="1:8" x14ac:dyDescent="0.25">
      <c r="A3869" s="1">
        <v>43991.875</v>
      </c>
      <c r="B3869" s="4">
        <v>0</v>
      </c>
      <c r="C3869" s="4">
        <f t="shared" si="180"/>
        <v>0</v>
      </c>
      <c r="D3869" s="4">
        <f t="shared" si="181"/>
        <v>30.400000000000002</v>
      </c>
      <c r="F3869" s="4">
        <v>38</v>
      </c>
      <c r="H3869" s="4">
        <f t="shared" si="182"/>
        <v>-68.400000000000006</v>
      </c>
    </row>
    <row r="3870" spans="1:8" x14ac:dyDescent="0.25">
      <c r="A3870" s="1">
        <v>43991.916666666657</v>
      </c>
      <c r="B3870" s="4">
        <v>0</v>
      </c>
      <c r="C3870" s="4">
        <f t="shared" si="180"/>
        <v>0</v>
      </c>
      <c r="D3870" s="4">
        <f t="shared" si="181"/>
        <v>27.200000000000003</v>
      </c>
      <c r="F3870" s="4">
        <v>34</v>
      </c>
      <c r="H3870" s="4">
        <f t="shared" si="182"/>
        <v>-61.2</v>
      </c>
    </row>
    <row r="3871" spans="1:8" x14ac:dyDescent="0.25">
      <c r="A3871" s="1">
        <v>43991.958333333343</v>
      </c>
      <c r="B3871" s="4">
        <v>0</v>
      </c>
      <c r="C3871" s="4">
        <f t="shared" si="180"/>
        <v>0</v>
      </c>
      <c r="D3871" s="4">
        <f t="shared" si="181"/>
        <v>28</v>
      </c>
      <c r="F3871" s="4">
        <v>35</v>
      </c>
      <c r="H3871" s="4">
        <f t="shared" si="182"/>
        <v>-63</v>
      </c>
    </row>
    <row r="3872" spans="1:8" x14ac:dyDescent="0.25">
      <c r="A3872" s="1">
        <v>43992</v>
      </c>
      <c r="B3872" s="4">
        <v>0</v>
      </c>
      <c r="C3872" s="4">
        <f t="shared" si="180"/>
        <v>0</v>
      </c>
      <c r="D3872" s="4">
        <f t="shared" si="181"/>
        <v>26.400000000000002</v>
      </c>
      <c r="F3872" s="4">
        <v>33</v>
      </c>
      <c r="H3872" s="4">
        <f t="shared" si="182"/>
        <v>-59.400000000000006</v>
      </c>
    </row>
    <row r="3873" spans="1:8" x14ac:dyDescent="0.25">
      <c r="A3873" s="1">
        <v>43992.041666666657</v>
      </c>
      <c r="B3873" s="4">
        <v>0</v>
      </c>
      <c r="C3873" s="4">
        <f t="shared" si="180"/>
        <v>0</v>
      </c>
      <c r="D3873" s="4">
        <f t="shared" si="181"/>
        <v>25.6</v>
      </c>
      <c r="F3873" s="4">
        <v>32</v>
      </c>
      <c r="H3873" s="4">
        <f t="shared" si="182"/>
        <v>-57.6</v>
      </c>
    </row>
    <row r="3874" spans="1:8" x14ac:dyDescent="0.25">
      <c r="A3874" s="1">
        <v>43992.083333333343</v>
      </c>
      <c r="B3874" s="4">
        <v>0</v>
      </c>
      <c r="C3874" s="4">
        <f t="shared" si="180"/>
        <v>0</v>
      </c>
      <c r="D3874" s="4">
        <f t="shared" si="181"/>
        <v>22.400000000000002</v>
      </c>
      <c r="F3874" s="4">
        <v>28</v>
      </c>
      <c r="H3874" s="4">
        <f t="shared" si="182"/>
        <v>-50.400000000000006</v>
      </c>
    </row>
    <row r="3875" spans="1:8" x14ac:dyDescent="0.25">
      <c r="A3875" s="1">
        <v>43992.125</v>
      </c>
      <c r="B3875" s="4">
        <v>99.88333333333334</v>
      </c>
      <c r="C3875" s="4">
        <f t="shared" si="180"/>
        <v>876.47625000000005</v>
      </c>
      <c r="D3875" s="4">
        <f t="shared" si="181"/>
        <v>41.6</v>
      </c>
      <c r="F3875" s="4">
        <v>52</v>
      </c>
      <c r="H3875" s="4">
        <f t="shared" si="182"/>
        <v>782.87625000000003</v>
      </c>
    </row>
    <row r="3876" spans="1:8" x14ac:dyDescent="0.25">
      <c r="A3876" s="1">
        <v>43992.166666666657</v>
      </c>
      <c r="B3876" s="4">
        <v>101.6333333333333</v>
      </c>
      <c r="C3876" s="4">
        <f t="shared" si="180"/>
        <v>891.83249999999964</v>
      </c>
      <c r="D3876" s="4">
        <f t="shared" si="181"/>
        <v>51.2</v>
      </c>
      <c r="F3876" s="4">
        <v>64</v>
      </c>
      <c r="H3876" s="4">
        <f t="shared" si="182"/>
        <v>776.6324999999996</v>
      </c>
    </row>
    <row r="3877" spans="1:8" x14ac:dyDescent="0.25">
      <c r="A3877" s="1">
        <v>43992.208333333343</v>
      </c>
      <c r="B3877" s="4">
        <v>101.65</v>
      </c>
      <c r="C3877" s="4">
        <f t="shared" si="180"/>
        <v>891.97874999999999</v>
      </c>
      <c r="D3877" s="4">
        <f t="shared" si="181"/>
        <v>56</v>
      </c>
      <c r="F3877" s="4">
        <v>70</v>
      </c>
      <c r="H3877" s="4">
        <f t="shared" si="182"/>
        <v>765.97874999999999</v>
      </c>
    </row>
    <row r="3878" spans="1:8" x14ac:dyDescent="0.25">
      <c r="A3878" s="1">
        <v>43992.25</v>
      </c>
      <c r="B3878" s="4">
        <v>101.4166666666667</v>
      </c>
      <c r="C3878" s="4">
        <f t="shared" si="180"/>
        <v>889.93125000000043</v>
      </c>
      <c r="D3878" s="4">
        <f t="shared" si="181"/>
        <v>67.2</v>
      </c>
      <c r="F3878" s="4">
        <v>84</v>
      </c>
      <c r="H3878" s="4">
        <f t="shared" si="182"/>
        <v>738.73125000000039</v>
      </c>
    </row>
    <row r="3879" spans="1:8" x14ac:dyDescent="0.25">
      <c r="A3879" s="1">
        <v>43992.291666666657</v>
      </c>
      <c r="B3879" s="4">
        <v>101.9666666666667</v>
      </c>
      <c r="C3879" s="4">
        <f t="shared" si="180"/>
        <v>894.75750000000039</v>
      </c>
      <c r="D3879" s="4">
        <f t="shared" si="181"/>
        <v>105.60000000000001</v>
      </c>
      <c r="F3879" s="4">
        <v>132</v>
      </c>
      <c r="H3879" s="4">
        <f t="shared" si="182"/>
        <v>657.15750000000037</v>
      </c>
    </row>
    <row r="3880" spans="1:8" x14ac:dyDescent="0.25">
      <c r="A3880" s="1">
        <v>43992.333333333343</v>
      </c>
      <c r="B3880" s="4">
        <v>102.9666666666667</v>
      </c>
      <c r="C3880" s="4">
        <f t="shared" si="180"/>
        <v>903.53250000000037</v>
      </c>
      <c r="D3880" s="4">
        <f t="shared" si="181"/>
        <v>117.60000000000001</v>
      </c>
      <c r="F3880" s="4">
        <v>147</v>
      </c>
      <c r="H3880" s="4">
        <f t="shared" si="182"/>
        <v>638.93250000000035</v>
      </c>
    </row>
    <row r="3881" spans="1:8" x14ac:dyDescent="0.25">
      <c r="A3881" s="1">
        <v>43992.375</v>
      </c>
      <c r="B3881" s="4">
        <v>103.73333333333331</v>
      </c>
      <c r="C3881" s="4">
        <f t="shared" si="180"/>
        <v>910.25999999999988</v>
      </c>
      <c r="D3881" s="4">
        <f t="shared" si="181"/>
        <v>95.2</v>
      </c>
      <c r="F3881" s="4">
        <v>119</v>
      </c>
      <c r="H3881" s="4">
        <f t="shared" si="182"/>
        <v>696.05999999999983</v>
      </c>
    </row>
    <row r="3882" spans="1:8" x14ac:dyDescent="0.25">
      <c r="A3882" s="1">
        <v>43992.416666666657</v>
      </c>
      <c r="B3882" s="4">
        <v>106</v>
      </c>
      <c r="C3882" s="4">
        <f t="shared" si="180"/>
        <v>930.15</v>
      </c>
      <c r="D3882" s="4">
        <f t="shared" si="181"/>
        <v>93.600000000000009</v>
      </c>
      <c r="F3882" s="4">
        <v>117</v>
      </c>
      <c r="H3882" s="4">
        <f t="shared" si="182"/>
        <v>719.55</v>
      </c>
    </row>
    <row r="3883" spans="1:8" x14ac:dyDescent="0.25">
      <c r="A3883" s="1">
        <v>43992.458333333343</v>
      </c>
      <c r="B3883" s="4">
        <v>12.733333333333331</v>
      </c>
      <c r="C3883" s="4">
        <f t="shared" si="180"/>
        <v>111.73499999999999</v>
      </c>
      <c r="D3883" s="4">
        <f t="shared" si="181"/>
        <v>50.400000000000006</v>
      </c>
      <c r="F3883" s="4">
        <v>63</v>
      </c>
      <c r="H3883" s="4">
        <f t="shared" si="182"/>
        <v>-1.6650000000000205</v>
      </c>
    </row>
    <row r="3884" spans="1:8" x14ac:dyDescent="0.25">
      <c r="A3884" s="1">
        <v>43992.5</v>
      </c>
      <c r="B3884" s="4">
        <v>0</v>
      </c>
      <c r="C3884" s="4">
        <f t="shared" si="180"/>
        <v>0</v>
      </c>
      <c r="D3884" s="4">
        <f t="shared" si="181"/>
        <v>31.200000000000003</v>
      </c>
      <c r="F3884" s="4">
        <v>39</v>
      </c>
      <c r="H3884" s="4">
        <f t="shared" si="182"/>
        <v>-70.2</v>
      </c>
    </row>
    <row r="3885" spans="1:8" x14ac:dyDescent="0.25">
      <c r="A3885" s="1">
        <v>43992.541666666657</v>
      </c>
      <c r="B3885" s="4">
        <v>0</v>
      </c>
      <c r="C3885" s="4">
        <f t="shared" si="180"/>
        <v>0</v>
      </c>
      <c r="D3885" s="4">
        <f t="shared" si="181"/>
        <v>28</v>
      </c>
      <c r="F3885" s="4">
        <v>35</v>
      </c>
      <c r="H3885" s="4">
        <f t="shared" si="182"/>
        <v>-63</v>
      </c>
    </row>
    <row r="3886" spans="1:8" x14ac:dyDescent="0.25">
      <c r="A3886" s="1">
        <v>43992.583333333343</v>
      </c>
      <c r="B3886" s="4">
        <v>0</v>
      </c>
      <c r="C3886" s="4">
        <f t="shared" si="180"/>
        <v>0</v>
      </c>
      <c r="D3886" s="4">
        <f t="shared" si="181"/>
        <v>29.6</v>
      </c>
      <c r="F3886" s="4">
        <v>37</v>
      </c>
      <c r="H3886" s="4">
        <f t="shared" si="182"/>
        <v>-66.599999999999994</v>
      </c>
    </row>
    <row r="3887" spans="1:8" x14ac:dyDescent="0.25">
      <c r="A3887" s="1">
        <v>43992.625</v>
      </c>
      <c r="B3887" s="4">
        <v>0</v>
      </c>
      <c r="C3887" s="4">
        <f t="shared" si="180"/>
        <v>0</v>
      </c>
      <c r="D3887" s="4">
        <f t="shared" si="181"/>
        <v>28.8</v>
      </c>
      <c r="F3887" s="4">
        <v>36</v>
      </c>
      <c r="H3887" s="4">
        <f t="shared" si="182"/>
        <v>-64.8</v>
      </c>
    </row>
    <row r="3888" spans="1:8" x14ac:dyDescent="0.25">
      <c r="A3888" s="1">
        <v>43992.666666666657</v>
      </c>
      <c r="B3888" s="4">
        <v>0</v>
      </c>
      <c r="C3888" s="4">
        <f t="shared" si="180"/>
        <v>0</v>
      </c>
      <c r="D3888" s="4">
        <f t="shared" si="181"/>
        <v>27.200000000000003</v>
      </c>
      <c r="F3888" s="4">
        <v>34</v>
      </c>
      <c r="H3888" s="4">
        <f t="shared" si="182"/>
        <v>-61.2</v>
      </c>
    </row>
    <row r="3889" spans="1:8" x14ac:dyDescent="0.25">
      <c r="A3889" s="1">
        <v>43992.708333333343</v>
      </c>
      <c r="B3889" s="4">
        <v>0</v>
      </c>
      <c r="C3889" s="4">
        <f t="shared" si="180"/>
        <v>0</v>
      </c>
      <c r="D3889" s="4">
        <f t="shared" si="181"/>
        <v>29.6</v>
      </c>
      <c r="F3889" s="4">
        <v>37</v>
      </c>
      <c r="H3889" s="4">
        <f t="shared" si="182"/>
        <v>-66.599999999999994</v>
      </c>
    </row>
    <row r="3890" spans="1:8" x14ac:dyDescent="0.25">
      <c r="A3890" s="1">
        <v>43992.75</v>
      </c>
      <c r="B3890" s="4">
        <v>0</v>
      </c>
      <c r="C3890" s="4">
        <f t="shared" si="180"/>
        <v>0</v>
      </c>
      <c r="D3890" s="4">
        <f t="shared" si="181"/>
        <v>24</v>
      </c>
      <c r="F3890" s="4">
        <v>30</v>
      </c>
      <c r="H3890" s="4">
        <f t="shared" si="182"/>
        <v>-54</v>
      </c>
    </row>
    <row r="3891" spans="1:8" x14ac:dyDescent="0.25">
      <c r="A3891" s="1">
        <v>43992.791666666657</v>
      </c>
      <c r="B3891" s="4">
        <v>0</v>
      </c>
      <c r="C3891" s="4">
        <f t="shared" si="180"/>
        <v>0</v>
      </c>
      <c r="D3891" s="4">
        <f t="shared" si="181"/>
        <v>21.6</v>
      </c>
      <c r="F3891" s="4">
        <v>27</v>
      </c>
      <c r="H3891" s="4">
        <f t="shared" si="182"/>
        <v>-48.6</v>
      </c>
    </row>
    <row r="3892" spans="1:8" x14ac:dyDescent="0.25">
      <c r="A3892" s="1">
        <v>43992.833333333343</v>
      </c>
      <c r="B3892" s="4">
        <v>0</v>
      </c>
      <c r="C3892" s="4">
        <f t="shared" si="180"/>
        <v>0</v>
      </c>
      <c r="D3892" s="4">
        <f t="shared" si="181"/>
        <v>20</v>
      </c>
      <c r="F3892" s="4">
        <v>25</v>
      </c>
      <c r="H3892" s="4">
        <f t="shared" si="182"/>
        <v>-45</v>
      </c>
    </row>
    <row r="3893" spans="1:8" x14ac:dyDescent="0.25">
      <c r="A3893" s="1">
        <v>43992.875</v>
      </c>
      <c r="B3893" s="4">
        <v>104.4</v>
      </c>
      <c r="C3893" s="4">
        <f t="shared" si="180"/>
        <v>916.11</v>
      </c>
      <c r="D3893" s="4">
        <f t="shared" si="181"/>
        <v>39.200000000000003</v>
      </c>
      <c r="F3893" s="4">
        <v>49</v>
      </c>
      <c r="H3893" s="4">
        <f t="shared" si="182"/>
        <v>827.91</v>
      </c>
    </row>
    <row r="3894" spans="1:8" x14ac:dyDescent="0.25">
      <c r="A3894" s="1">
        <v>43992.916666666657</v>
      </c>
      <c r="B3894" s="4">
        <v>110.06666666666671</v>
      </c>
      <c r="C3894" s="4">
        <f t="shared" si="180"/>
        <v>965.83500000000038</v>
      </c>
      <c r="D3894" s="4">
        <f t="shared" si="181"/>
        <v>56.800000000000004</v>
      </c>
      <c r="F3894" s="4">
        <v>71</v>
      </c>
      <c r="H3894" s="4">
        <f t="shared" si="182"/>
        <v>838.03500000000042</v>
      </c>
    </row>
    <row r="3895" spans="1:8" x14ac:dyDescent="0.25">
      <c r="A3895" s="1">
        <v>43992.958333333343</v>
      </c>
      <c r="B3895" s="4">
        <v>109.76666666666669</v>
      </c>
      <c r="C3895" s="4">
        <f t="shared" si="180"/>
        <v>963.2025000000001</v>
      </c>
      <c r="D3895" s="4">
        <f t="shared" si="181"/>
        <v>64.8</v>
      </c>
      <c r="F3895" s="4">
        <v>81</v>
      </c>
      <c r="H3895" s="4">
        <f t="shared" si="182"/>
        <v>817.40250000000015</v>
      </c>
    </row>
    <row r="3896" spans="1:8" x14ac:dyDescent="0.25">
      <c r="A3896" s="1">
        <v>43993</v>
      </c>
      <c r="B3896" s="4">
        <v>109.18333333333329</v>
      </c>
      <c r="C3896" s="4">
        <f t="shared" si="180"/>
        <v>958.08374999999967</v>
      </c>
      <c r="D3896" s="4">
        <f t="shared" si="181"/>
        <v>72.8</v>
      </c>
      <c r="F3896" s="4">
        <v>91</v>
      </c>
      <c r="H3896" s="4">
        <f t="shared" si="182"/>
        <v>794.28374999999971</v>
      </c>
    </row>
    <row r="3897" spans="1:8" x14ac:dyDescent="0.25">
      <c r="A3897" s="1">
        <v>43993.041666666657</v>
      </c>
      <c r="B3897" s="4">
        <v>108.98333333333331</v>
      </c>
      <c r="C3897" s="4">
        <f t="shared" si="180"/>
        <v>956.3287499999999</v>
      </c>
      <c r="D3897" s="4">
        <f t="shared" si="181"/>
        <v>76.800000000000011</v>
      </c>
      <c r="F3897" s="4">
        <v>96</v>
      </c>
      <c r="H3897" s="4">
        <f t="shared" si="182"/>
        <v>783.52874999999995</v>
      </c>
    </row>
    <row r="3898" spans="1:8" x14ac:dyDescent="0.25">
      <c r="A3898" s="1">
        <v>43993.083333333343</v>
      </c>
      <c r="B3898" s="4">
        <v>109.3666666666667</v>
      </c>
      <c r="C3898" s="4">
        <f t="shared" si="180"/>
        <v>959.69250000000034</v>
      </c>
      <c r="D3898" s="4">
        <f t="shared" si="181"/>
        <v>80.800000000000011</v>
      </c>
      <c r="F3898" s="4">
        <v>101</v>
      </c>
      <c r="H3898" s="4">
        <f t="shared" si="182"/>
        <v>777.89250000000038</v>
      </c>
    </row>
    <row r="3899" spans="1:8" x14ac:dyDescent="0.25">
      <c r="A3899" s="1">
        <v>43993.125</v>
      </c>
      <c r="B3899" s="4">
        <v>111.0833333333333</v>
      </c>
      <c r="C3899" s="4">
        <f t="shared" si="180"/>
        <v>974.75624999999957</v>
      </c>
      <c r="D3899" s="4">
        <f t="shared" si="181"/>
        <v>83.2</v>
      </c>
      <c r="F3899" s="4">
        <v>104</v>
      </c>
      <c r="H3899" s="4">
        <f t="shared" si="182"/>
        <v>787.55624999999952</v>
      </c>
    </row>
    <row r="3900" spans="1:8" x14ac:dyDescent="0.25">
      <c r="A3900" s="1">
        <v>43993.166666666657</v>
      </c>
      <c r="B3900" s="4">
        <v>44.666666666666657</v>
      </c>
      <c r="C3900" s="4">
        <f t="shared" si="180"/>
        <v>391.94999999999993</v>
      </c>
      <c r="D3900" s="4">
        <f t="shared" si="181"/>
        <v>67.2</v>
      </c>
      <c r="F3900" s="4">
        <v>84</v>
      </c>
      <c r="H3900" s="4">
        <f t="shared" si="182"/>
        <v>240.74999999999994</v>
      </c>
    </row>
    <row r="3901" spans="1:8" x14ac:dyDescent="0.25">
      <c r="A3901" s="1">
        <v>43993.208333333343</v>
      </c>
      <c r="B3901" s="4">
        <v>0</v>
      </c>
      <c r="C3901" s="4">
        <f t="shared" si="180"/>
        <v>0</v>
      </c>
      <c r="D3901" s="4">
        <f t="shared" si="181"/>
        <v>36</v>
      </c>
      <c r="F3901" s="4">
        <v>45</v>
      </c>
      <c r="H3901" s="4">
        <f t="shared" si="182"/>
        <v>-81</v>
      </c>
    </row>
    <row r="3902" spans="1:8" x14ac:dyDescent="0.25">
      <c r="A3902" s="1">
        <v>43993.25</v>
      </c>
      <c r="B3902" s="4">
        <v>0</v>
      </c>
      <c r="C3902" s="4">
        <f t="shared" si="180"/>
        <v>0</v>
      </c>
      <c r="D3902" s="4">
        <f t="shared" si="181"/>
        <v>32.800000000000004</v>
      </c>
      <c r="F3902" s="4">
        <v>41</v>
      </c>
      <c r="H3902" s="4">
        <f t="shared" si="182"/>
        <v>-73.800000000000011</v>
      </c>
    </row>
    <row r="3903" spans="1:8" x14ac:dyDescent="0.25">
      <c r="A3903" s="1">
        <v>43993.291666666657</v>
      </c>
      <c r="B3903" s="4">
        <v>0</v>
      </c>
      <c r="C3903" s="4">
        <f t="shared" si="180"/>
        <v>0</v>
      </c>
      <c r="D3903" s="4">
        <f t="shared" si="181"/>
        <v>31.200000000000003</v>
      </c>
      <c r="F3903" s="4">
        <v>39</v>
      </c>
      <c r="H3903" s="4">
        <f t="shared" si="182"/>
        <v>-70.2</v>
      </c>
    </row>
    <row r="3904" spans="1:8" x14ac:dyDescent="0.25">
      <c r="A3904" s="1">
        <v>43993.333333333343</v>
      </c>
      <c r="B3904" s="4">
        <v>0</v>
      </c>
      <c r="C3904" s="4">
        <f t="shared" si="180"/>
        <v>0</v>
      </c>
      <c r="D3904" s="4">
        <f t="shared" si="181"/>
        <v>28.8</v>
      </c>
      <c r="F3904" s="4">
        <v>36</v>
      </c>
      <c r="H3904" s="4">
        <f t="shared" si="182"/>
        <v>-64.8</v>
      </c>
    </row>
    <row r="3905" spans="1:8" x14ac:dyDescent="0.25">
      <c r="A3905" s="1">
        <v>43993.375</v>
      </c>
      <c r="B3905" s="4">
        <v>0</v>
      </c>
      <c r="C3905" s="4">
        <f t="shared" si="180"/>
        <v>0</v>
      </c>
      <c r="D3905" s="4">
        <f t="shared" si="181"/>
        <v>26.400000000000002</v>
      </c>
      <c r="F3905" s="4">
        <v>33</v>
      </c>
      <c r="H3905" s="4">
        <f t="shared" si="182"/>
        <v>-59.400000000000006</v>
      </c>
    </row>
    <row r="3906" spans="1:8" x14ac:dyDescent="0.25">
      <c r="A3906" s="1">
        <v>43993.416666666657</v>
      </c>
      <c r="B3906" s="4">
        <v>66.416666666666671</v>
      </c>
      <c r="C3906" s="4">
        <f t="shared" si="180"/>
        <v>582.80624999999998</v>
      </c>
      <c r="D3906" s="4">
        <f t="shared" si="181"/>
        <v>39.200000000000003</v>
      </c>
      <c r="F3906" s="4">
        <v>49</v>
      </c>
      <c r="H3906" s="4">
        <f t="shared" si="182"/>
        <v>494.60624999999993</v>
      </c>
    </row>
    <row r="3907" spans="1:8" x14ac:dyDescent="0.25">
      <c r="A3907" s="1">
        <v>43993.458333333343</v>
      </c>
      <c r="B3907" s="4">
        <v>132.5333333333333</v>
      </c>
      <c r="C3907" s="4">
        <f t="shared" si="180"/>
        <v>1162.9799999999996</v>
      </c>
      <c r="D3907" s="4">
        <f t="shared" si="181"/>
        <v>62.400000000000006</v>
      </c>
      <c r="F3907" s="4">
        <v>78</v>
      </c>
      <c r="H3907" s="4">
        <f t="shared" si="182"/>
        <v>1022.5799999999995</v>
      </c>
    </row>
    <row r="3908" spans="1:8" x14ac:dyDescent="0.25">
      <c r="A3908" s="1">
        <v>43993.5</v>
      </c>
      <c r="B3908" s="4">
        <v>136.4</v>
      </c>
      <c r="C3908" s="4">
        <f t="shared" si="180"/>
        <v>1196.9100000000001</v>
      </c>
      <c r="D3908" s="4">
        <f t="shared" si="181"/>
        <v>72.8</v>
      </c>
      <c r="F3908" s="4">
        <v>91</v>
      </c>
      <c r="H3908" s="4">
        <f t="shared" si="182"/>
        <v>1033.1100000000001</v>
      </c>
    </row>
    <row r="3909" spans="1:8" x14ac:dyDescent="0.25">
      <c r="A3909" s="1">
        <v>43993.541666666657</v>
      </c>
      <c r="B3909" s="4">
        <v>112.7</v>
      </c>
      <c r="C3909" s="4">
        <f t="shared" si="180"/>
        <v>988.9425</v>
      </c>
      <c r="D3909" s="4">
        <f t="shared" si="181"/>
        <v>78.400000000000006</v>
      </c>
      <c r="F3909" s="4">
        <v>98</v>
      </c>
      <c r="H3909" s="4">
        <f t="shared" si="182"/>
        <v>812.54250000000002</v>
      </c>
    </row>
    <row r="3910" spans="1:8" x14ac:dyDescent="0.25">
      <c r="A3910" s="1">
        <v>43993.583333333343</v>
      </c>
      <c r="B3910" s="4">
        <v>22.95</v>
      </c>
      <c r="C3910" s="4">
        <f t="shared" si="180"/>
        <v>201.38624999999999</v>
      </c>
      <c r="D3910" s="4">
        <f t="shared" si="181"/>
        <v>54.400000000000006</v>
      </c>
      <c r="F3910" s="4">
        <v>68</v>
      </c>
      <c r="H3910" s="4">
        <f t="shared" si="182"/>
        <v>78.986249999999984</v>
      </c>
    </row>
    <row r="3911" spans="1:8" x14ac:dyDescent="0.25">
      <c r="A3911" s="1">
        <v>43993.625</v>
      </c>
      <c r="B3911" s="4">
        <v>0</v>
      </c>
      <c r="C3911" s="4">
        <f t="shared" si="180"/>
        <v>0</v>
      </c>
      <c r="D3911" s="4">
        <f t="shared" si="181"/>
        <v>32.275862068965516</v>
      </c>
      <c r="F3911" s="4">
        <v>40.344827586206897</v>
      </c>
      <c r="H3911" s="4">
        <f t="shared" si="182"/>
        <v>-72.620689655172413</v>
      </c>
    </row>
    <row r="3912" spans="1:8" x14ac:dyDescent="0.25">
      <c r="A3912" s="1">
        <v>43993.666666666657</v>
      </c>
      <c r="B3912" s="4">
        <v>0</v>
      </c>
      <c r="C3912" s="4">
        <f t="shared" si="180"/>
        <v>0</v>
      </c>
      <c r="D3912" s="4">
        <f t="shared" si="181"/>
        <v>28.474576271186443</v>
      </c>
      <c r="F3912" s="4">
        <v>35.593220338983052</v>
      </c>
      <c r="H3912" s="4">
        <f t="shared" si="182"/>
        <v>-64.067796610169495</v>
      </c>
    </row>
    <row r="3913" spans="1:8" x14ac:dyDescent="0.25">
      <c r="A3913" s="1">
        <v>43993.708333333343</v>
      </c>
      <c r="B3913" s="4">
        <v>45.864406779661017</v>
      </c>
      <c r="C3913" s="4">
        <f t="shared" ref="C3913:C3976" si="183">B3913*$C$2*$C$3/$C$4/3600</f>
        <v>402.46016949152551</v>
      </c>
      <c r="D3913" s="4">
        <f t="shared" ref="D3913:D3976" si="184">F3913/0.5*0.4</f>
        <v>36.610169491525426</v>
      </c>
      <c r="F3913" s="4">
        <v>45.762711864406782</v>
      </c>
      <c r="H3913" s="4">
        <f t="shared" ref="H3913:H3976" si="185">C3913-D3913-F3913</f>
        <v>320.08728813559333</v>
      </c>
    </row>
    <row r="3914" spans="1:8" x14ac:dyDescent="0.25">
      <c r="A3914" s="1">
        <v>43993.75</v>
      </c>
      <c r="B3914" s="4">
        <v>130.36206896551721</v>
      </c>
      <c r="C3914" s="4">
        <f t="shared" si="183"/>
        <v>1143.9271551724134</v>
      </c>
      <c r="D3914" s="4">
        <f t="shared" si="184"/>
        <v>70.344827586206904</v>
      </c>
      <c r="F3914" s="4">
        <v>87.931034482758619</v>
      </c>
      <c r="H3914" s="4">
        <f t="shared" si="185"/>
        <v>985.65129310344787</v>
      </c>
    </row>
    <row r="3915" spans="1:8" x14ac:dyDescent="0.25">
      <c r="A3915" s="1">
        <v>43993.791666666657</v>
      </c>
      <c r="B3915" s="4">
        <v>80.189655172413794</v>
      </c>
      <c r="C3915" s="4">
        <f t="shared" si="183"/>
        <v>703.66422413793111</v>
      </c>
      <c r="D3915" s="4">
        <f t="shared" si="184"/>
        <v>73.65517241379311</v>
      </c>
      <c r="F3915" s="4">
        <v>92.068965517241381</v>
      </c>
      <c r="H3915" s="4">
        <f t="shared" si="185"/>
        <v>537.94008620689658</v>
      </c>
    </row>
    <row r="3916" spans="1:8" x14ac:dyDescent="0.25">
      <c r="A3916" s="1">
        <v>43993.833333333343</v>
      </c>
      <c r="B3916" s="4">
        <v>0</v>
      </c>
      <c r="C3916" s="4">
        <f t="shared" si="183"/>
        <v>0</v>
      </c>
      <c r="D3916" s="4">
        <f t="shared" si="184"/>
        <v>33.6</v>
      </c>
      <c r="F3916" s="4">
        <v>42</v>
      </c>
      <c r="H3916" s="4">
        <f t="shared" si="185"/>
        <v>-75.599999999999994</v>
      </c>
    </row>
    <row r="3917" spans="1:8" x14ac:dyDescent="0.25">
      <c r="A3917" s="1">
        <v>43993.875</v>
      </c>
      <c r="B3917" s="4">
        <v>0</v>
      </c>
      <c r="C3917" s="4">
        <f t="shared" si="183"/>
        <v>0</v>
      </c>
      <c r="D3917" s="4">
        <f t="shared" si="184"/>
        <v>28</v>
      </c>
      <c r="F3917" s="4">
        <v>35</v>
      </c>
      <c r="H3917" s="4">
        <f t="shared" si="185"/>
        <v>-63</v>
      </c>
    </row>
    <row r="3918" spans="1:8" x14ac:dyDescent="0.25">
      <c r="A3918" s="1">
        <v>43993.916666666657</v>
      </c>
      <c r="B3918" s="4">
        <v>0</v>
      </c>
      <c r="C3918" s="4">
        <f t="shared" si="183"/>
        <v>0</v>
      </c>
      <c r="D3918" s="4">
        <f t="shared" si="184"/>
        <v>27.200000000000003</v>
      </c>
      <c r="F3918" s="4">
        <v>34</v>
      </c>
      <c r="H3918" s="4">
        <f t="shared" si="185"/>
        <v>-61.2</v>
      </c>
    </row>
    <row r="3919" spans="1:8" x14ac:dyDescent="0.25">
      <c r="A3919" s="1">
        <v>43993.958333333343</v>
      </c>
      <c r="B3919" s="4">
        <v>0</v>
      </c>
      <c r="C3919" s="4">
        <f t="shared" si="183"/>
        <v>0</v>
      </c>
      <c r="D3919" s="4">
        <f t="shared" si="184"/>
        <v>25.6</v>
      </c>
      <c r="F3919" s="4">
        <v>32</v>
      </c>
      <c r="H3919" s="4">
        <f t="shared" si="185"/>
        <v>-57.6</v>
      </c>
    </row>
    <row r="3920" spans="1:8" x14ac:dyDescent="0.25">
      <c r="A3920" s="1">
        <v>43994</v>
      </c>
      <c r="B3920" s="4">
        <v>0</v>
      </c>
      <c r="C3920" s="4">
        <f t="shared" si="183"/>
        <v>0</v>
      </c>
      <c r="D3920" s="4">
        <f t="shared" si="184"/>
        <v>24.8</v>
      </c>
      <c r="F3920" s="4">
        <v>31</v>
      </c>
      <c r="H3920" s="4">
        <f t="shared" si="185"/>
        <v>-55.8</v>
      </c>
    </row>
    <row r="3921" spans="1:8" x14ac:dyDescent="0.25">
      <c r="A3921" s="1">
        <v>43994.041666666657</v>
      </c>
      <c r="B3921" s="4">
        <v>0</v>
      </c>
      <c r="C3921" s="4">
        <f t="shared" si="183"/>
        <v>0</v>
      </c>
      <c r="D3921" s="4">
        <f t="shared" si="184"/>
        <v>22.400000000000002</v>
      </c>
      <c r="F3921" s="4">
        <v>28</v>
      </c>
      <c r="H3921" s="4">
        <f t="shared" si="185"/>
        <v>-50.400000000000006</v>
      </c>
    </row>
    <row r="3922" spans="1:8" x14ac:dyDescent="0.25">
      <c r="A3922" s="1">
        <v>43994.083333333343</v>
      </c>
      <c r="B3922" s="4">
        <v>0</v>
      </c>
      <c r="C3922" s="4">
        <f t="shared" si="183"/>
        <v>0</v>
      </c>
      <c r="D3922" s="4">
        <f t="shared" si="184"/>
        <v>23.200000000000003</v>
      </c>
      <c r="F3922" s="4">
        <v>29</v>
      </c>
      <c r="H3922" s="4">
        <f t="shared" si="185"/>
        <v>-52.2</v>
      </c>
    </row>
    <row r="3923" spans="1:8" x14ac:dyDescent="0.25">
      <c r="A3923" s="1">
        <v>43994.125</v>
      </c>
      <c r="B3923" s="4">
        <v>0</v>
      </c>
      <c r="C3923" s="4">
        <f t="shared" si="183"/>
        <v>0</v>
      </c>
      <c r="D3923" s="4">
        <f t="shared" si="184"/>
        <v>21.6</v>
      </c>
      <c r="F3923" s="4">
        <v>27</v>
      </c>
      <c r="H3923" s="4">
        <f t="shared" si="185"/>
        <v>-48.6</v>
      </c>
    </row>
    <row r="3924" spans="1:8" x14ac:dyDescent="0.25">
      <c r="A3924" s="1">
        <v>43994.166666666657</v>
      </c>
      <c r="B3924" s="4">
        <v>3</v>
      </c>
      <c r="C3924" s="4">
        <f t="shared" si="183"/>
        <v>26.324999999999999</v>
      </c>
      <c r="D3924" s="4">
        <f t="shared" si="184"/>
        <v>20.8</v>
      </c>
      <c r="F3924" s="4">
        <v>26</v>
      </c>
      <c r="H3924" s="4">
        <f t="shared" si="185"/>
        <v>-20.475000000000001</v>
      </c>
    </row>
    <row r="3925" spans="1:8" x14ac:dyDescent="0.25">
      <c r="A3925" s="1">
        <v>43994.208333333343</v>
      </c>
      <c r="B3925" s="4">
        <v>108.3666666666667</v>
      </c>
      <c r="C3925" s="4">
        <f t="shared" si="183"/>
        <v>950.91750000000036</v>
      </c>
      <c r="D3925" s="4">
        <f t="shared" si="184"/>
        <v>41.6</v>
      </c>
      <c r="F3925" s="4">
        <v>52</v>
      </c>
      <c r="H3925" s="4">
        <f t="shared" si="185"/>
        <v>857.31750000000034</v>
      </c>
    </row>
    <row r="3926" spans="1:8" x14ac:dyDescent="0.25">
      <c r="A3926" s="1">
        <v>43994.25</v>
      </c>
      <c r="B3926" s="4">
        <v>106.8666666666667</v>
      </c>
      <c r="C3926" s="4">
        <f t="shared" si="183"/>
        <v>937.75500000000034</v>
      </c>
      <c r="D3926" s="4">
        <f t="shared" si="184"/>
        <v>56</v>
      </c>
      <c r="F3926" s="4">
        <v>70</v>
      </c>
      <c r="H3926" s="4">
        <f t="shared" si="185"/>
        <v>811.75500000000034</v>
      </c>
    </row>
    <row r="3927" spans="1:8" x14ac:dyDescent="0.25">
      <c r="A3927" s="1">
        <v>43994.291666666657</v>
      </c>
      <c r="B3927" s="4">
        <v>112.8666666666667</v>
      </c>
      <c r="C3927" s="4">
        <f t="shared" si="183"/>
        <v>990.40500000000043</v>
      </c>
      <c r="D3927" s="4">
        <f t="shared" si="184"/>
        <v>47.2</v>
      </c>
      <c r="F3927" s="4">
        <v>59</v>
      </c>
      <c r="H3927" s="4">
        <f t="shared" si="185"/>
        <v>884.20500000000038</v>
      </c>
    </row>
    <row r="3928" spans="1:8" x14ac:dyDescent="0.25">
      <c r="A3928" s="1">
        <v>43994.333333333343</v>
      </c>
      <c r="B3928" s="4">
        <v>131.98333333333329</v>
      </c>
      <c r="C3928" s="4">
        <f t="shared" si="183"/>
        <v>1158.1537499999997</v>
      </c>
      <c r="D3928" s="4">
        <f t="shared" si="184"/>
        <v>70.400000000000006</v>
      </c>
      <c r="F3928" s="4">
        <v>88</v>
      </c>
      <c r="H3928" s="4">
        <f t="shared" si="185"/>
        <v>999.75374999999963</v>
      </c>
    </row>
    <row r="3929" spans="1:8" x14ac:dyDescent="0.25">
      <c r="A3929" s="1">
        <v>43994.375</v>
      </c>
      <c r="B3929" s="4">
        <v>87.283333333333331</v>
      </c>
      <c r="C3929" s="4">
        <f t="shared" si="183"/>
        <v>765.91125</v>
      </c>
      <c r="D3929" s="4">
        <f t="shared" si="184"/>
        <v>56</v>
      </c>
      <c r="F3929" s="4">
        <v>70</v>
      </c>
      <c r="H3929" s="4">
        <f t="shared" si="185"/>
        <v>639.91125</v>
      </c>
    </row>
    <row r="3930" spans="1:8" x14ac:dyDescent="0.25">
      <c r="A3930" s="1">
        <v>43994.416666666657</v>
      </c>
      <c r="B3930" s="4">
        <v>107.4666666666667</v>
      </c>
      <c r="C3930" s="4">
        <f t="shared" si="183"/>
        <v>943.02000000000044</v>
      </c>
      <c r="D3930" s="4">
        <f t="shared" si="184"/>
        <v>120</v>
      </c>
      <c r="F3930" s="4">
        <v>150</v>
      </c>
      <c r="H3930" s="4">
        <f t="shared" si="185"/>
        <v>673.02000000000044</v>
      </c>
    </row>
    <row r="3931" spans="1:8" x14ac:dyDescent="0.25">
      <c r="A3931" s="1">
        <v>43994.458333333343</v>
      </c>
      <c r="B3931" s="4">
        <v>104.05</v>
      </c>
      <c r="C3931" s="4">
        <f t="shared" si="183"/>
        <v>913.03875000000005</v>
      </c>
      <c r="D3931" s="4">
        <f t="shared" si="184"/>
        <v>97.600000000000009</v>
      </c>
      <c r="F3931" s="4">
        <v>122</v>
      </c>
      <c r="H3931" s="4">
        <f t="shared" si="185"/>
        <v>693.43875000000003</v>
      </c>
    </row>
    <row r="3932" spans="1:8" x14ac:dyDescent="0.25">
      <c r="A3932" s="1">
        <v>43994.5</v>
      </c>
      <c r="B3932" s="4">
        <v>49.6</v>
      </c>
      <c r="C3932" s="4">
        <f t="shared" si="183"/>
        <v>435.24</v>
      </c>
      <c r="D3932" s="4">
        <f t="shared" si="184"/>
        <v>70.400000000000006</v>
      </c>
      <c r="F3932" s="4">
        <v>88</v>
      </c>
      <c r="H3932" s="4">
        <f t="shared" si="185"/>
        <v>276.84000000000003</v>
      </c>
    </row>
    <row r="3933" spans="1:8" x14ac:dyDescent="0.25">
      <c r="A3933" s="1">
        <v>43994.541666666657</v>
      </c>
      <c r="B3933" s="4">
        <v>53.65</v>
      </c>
      <c r="C3933" s="4">
        <f t="shared" si="183"/>
        <v>470.77875</v>
      </c>
      <c r="D3933" s="4">
        <f t="shared" si="184"/>
        <v>65.600000000000009</v>
      </c>
      <c r="F3933" s="4">
        <v>82</v>
      </c>
      <c r="H3933" s="4">
        <f t="shared" si="185"/>
        <v>323.17874999999998</v>
      </c>
    </row>
    <row r="3934" spans="1:8" x14ac:dyDescent="0.25">
      <c r="A3934" s="1">
        <v>43994.583333333343</v>
      </c>
      <c r="B3934" s="4">
        <v>69.61666666666666</v>
      </c>
      <c r="C3934" s="4">
        <f t="shared" si="183"/>
        <v>610.8862499999999</v>
      </c>
      <c r="D3934" s="4">
        <f t="shared" si="184"/>
        <v>67.2</v>
      </c>
      <c r="F3934" s="4">
        <v>84</v>
      </c>
      <c r="H3934" s="4">
        <f t="shared" si="185"/>
        <v>459.68624999999986</v>
      </c>
    </row>
    <row r="3935" spans="1:8" x14ac:dyDescent="0.25">
      <c r="A3935" s="1">
        <v>43994.625</v>
      </c>
      <c r="B3935" s="4">
        <v>56.3</v>
      </c>
      <c r="C3935" s="4">
        <f t="shared" si="183"/>
        <v>494.03250000000003</v>
      </c>
      <c r="D3935" s="4">
        <f t="shared" si="184"/>
        <v>61.6</v>
      </c>
      <c r="F3935" s="4">
        <v>77</v>
      </c>
      <c r="H3935" s="4">
        <f t="shared" si="185"/>
        <v>355.4325</v>
      </c>
    </row>
    <row r="3936" spans="1:8" x14ac:dyDescent="0.25">
      <c r="A3936" s="1">
        <v>43994.666666666657</v>
      </c>
      <c r="B3936" s="4">
        <v>47.633333333333333</v>
      </c>
      <c r="C3936" s="4">
        <f t="shared" si="183"/>
        <v>417.98250000000002</v>
      </c>
      <c r="D3936" s="4">
        <f t="shared" si="184"/>
        <v>54.400000000000006</v>
      </c>
      <c r="F3936" s="4">
        <v>68</v>
      </c>
      <c r="H3936" s="4">
        <f t="shared" si="185"/>
        <v>295.58249999999998</v>
      </c>
    </row>
    <row r="3937" spans="1:8" x14ac:dyDescent="0.25">
      <c r="A3937" s="1">
        <v>43994.708333333343</v>
      </c>
      <c r="B3937" s="4">
        <v>26.7</v>
      </c>
      <c r="C3937" s="4">
        <f t="shared" si="183"/>
        <v>234.29249999999999</v>
      </c>
      <c r="D3937" s="4">
        <f t="shared" si="184"/>
        <v>34.4</v>
      </c>
      <c r="F3937" s="4">
        <v>43</v>
      </c>
      <c r="H3937" s="4">
        <f t="shared" si="185"/>
        <v>156.89249999999998</v>
      </c>
    </row>
    <row r="3938" spans="1:8" x14ac:dyDescent="0.25">
      <c r="A3938" s="1">
        <v>43994.75</v>
      </c>
      <c r="B3938" s="4">
        <v>50.3</v>
      </c>
      <c r="C3938" s="4">
        <f t="shared" si="183"/>
        <v>441.38249999999999</v>
      </c>
      <c r="D3938" s="4">
        <f t="shared" si="184"/>
        <v>37.6</v>
      </c>
      <c r="F3938" s="4">
        <v>47</v>
      </c>
      <c r="H3938" s="4">
        <f t="shared" si="185"/>
        <v>356.78249999999997</v>
      </c>
    </row>
    <row r="3939" spans="1:8" x14ac:dyDescent="0.25">
      <c r="A3939" s="1">
        <v>43994.791666666657</v>
      </c>
      <c r="B3939" s="4">
        <v>0</v>
      </c>
      <c r="C3939" s="4">
        <f t="shared" si="183"/>
        <v>0</v>
      </c>
      <c r="D3939" s="4">
        <f t="shared" si="184"/>
        <v>29.6</v>
      </c>
      <c r="F3939" s="4">
        <v>37</v>
      </c>
      <c r="H3939" s="4">
        <f t="shared" si="185"/>
        <v>-66.599999999999994</v>
      </c>
    </row>
    <row r="3940" spans="1:8" x14ac:dyDescent="0.25">
      <c r="A3940" s="1">
        <v>43994.833333333343</v>
      </c>
      <c r="B3940" s="4">
        <v>40.833333333333343</v>
      </c>
      <c r="C3940" s="4">
        <f t="shared" si="183"/>
        <v>358.31250000000006</v>
      </c>
      <c r="D3940" s="4">
        <f t="shared" si="184"/>
        <v>30.400000000000002</v>
      </c>
      <c r="F3940" s="4">
        <v>38</v>
      </c>
      <c r="H3940" s="4">
        <f t="shared" si="185"/>
        <v>289.91250000000008</v>
      </c>
    </row>
    <row r="3941" spans="1:8" x14ac:dyDescent="0.25">
      <c r="A3941" s="1">
        <v>43994.875</v>
      </c>
      <c r="B3941" s="4">
        <v>86.55</v>
      </c>
      <c r="C3941" s="4">
        <f t="shared" si="183"/>
        <v>759.47625000000005</v>
      </c>
      <c r="D3941" s="4">
        <f t="shared" si="184"/>
        <v>44</v>
      </c>
      <c r="F3941" s="4">
        <v>55</v>
      </c>
      <c r="H3941" s="4">
        <f t="shared" si="185"/>
        <v>660.47625000000005</v>
      </c>
    </row>
    <row r="3942" spans="1:8" x14ac:dyDescent="0.25">
      <c r="A3942" s="1">
        <v>43994.916666666657</v>
      </c>
      <c r="B3942" s="4">
        <v>0</v>
      </c>
      <c r="C3942" s="4">
        <f t="shared" si="183"/>
        <v>0</v>
      </c>
      <c r="D3942" s="4">
        <f t="shared" si="184"/>
        <v>32</v>
      </c>
      <c r="F3942" s="4">
        <v>40</v>
      </c>
      <c r="H3942" s="4">
        <f t="shared" si="185"/>
        <v>-72</v>
      </c>
    </row>
    <row r="3943" spans="1:8" x14ac:dyDescent="0.25">
      <c r="A3943" s="1">
        <v>43994.958333333343</v>
      </c>
      <c r="B3943" s="4">
        <v>24.216666666666669</v>
      </c>
      <c r="C3943" s="4">
        <f t="shared" si="183"/>
        <v>212.50125</v>
      </c>
      <c r="D3943" s="4">
        <f t="shared" si="184"/>
        <v>30.400000000000002</v>
      </c>
      <c r="F3943" s="4">
        <v>38</v>
      </c>
      <c r="H3943" s="4">
        <f t="shared" si="185"/>
        <v>144.10124999999999</v>
      </c>
    </row>
    <row r="3944" spans="1:8" x14ac:dyDescent="0.25">
      <c r="A3944" s="1">
        <v>43995</v>
      </c>
      <c r="B3944" s="4">
        <v>100.75</v>
      </c>
      <c r="C3944" s="4">
        <f t="shared" si="183"/>
        <v>884.08124999999995</v>
      </c>
      <c r="D3944" s="4">
        <f t="shared" si="184"/>
        <v>63.2</v>
      </c>
      <c r="F3944" s="4">
        <v>79</v>
      </c>
      <c r="H3944" s="4">
        <f t="shared" si="185"/>
        <v>741.88124999999991</v>
      </c>
    </row>
    <row r="3945" spans="1:8" x14ac:dyDescent="0.25">
      <c r="A3945" s="1">
        <v>43995.041666666657</v>
      </c>
      <c r="B3945" s="4">
        <v>0.7</v>
      </c>
      <c r="C3945" s="4">
        <f t="shared" si="183"/>
        <v>6.1424999999999992</v>
      </c>
      <c r="D3945" s="4">
        <f t="shared" si="184"/>
        <v>40</v>
      </c>
      <c r="F3945" s="4">
        <v>50</v>
      </c>
      <c r="H3945" s="4">
        <f t="shared" si="185"/>
        <v>-83.857500000000002</v>
      </c>
    </row>
    <row r="3946" spans="1:8" x14ac:dyDescent="0.25">
      <c r="A3946" s="1">
        <v>43995.083333333343</v>
      </c>
      <c r="B3946" s="4">
        <v>0</v>
      </c>
      <c r="C3946" s="4">
        <f t="shared" si="183"/>
        <v>0</v>
      </c>
      <c r="D3946" s="4">
        <f t="shared" si="184"/>
        <v>31.200000000000003</v>
      </c>
      <c r="F3946" s="4">
        <v>39</v>
      </c>
      <c r="H3946" s="4">
        <f t="shared" si="185"/>
        <v>-70.2</v>
      </c>
    </row>
    <row r="3947" spans="1:8" x14ac:dyDescent="0.25">
      <c r="A3947" s="1">
        <v>43995.125</v>
      </c>
      <c r="B3947" s="4">
        <v>87.5</v>
      </c>
      <c r="C3947" s="4">
        <f t="shared" si="183"/>
        <v>767.8125</v>
      </c>
      <c r="D3947" s="4">
        <f t="shared" si="184"/>
        <v>37.6</v>
      </c>
      <c r="F3947" s="4">
        <v>47</v>
      </c>
      <c r="H3947" s="4">
        <f t="shared" si="185"/>
        <v>683.21249999999998</v>
      </c>
    </row>
    <row r="3948" spans="1:8" x14ac:dyDescent="0.25">
      <c r="A3948" s="1">
        <v>43995.166666666657</v>
      </c>
      <c r="B3948" s="4">
        <v>43.483333333333327</v>
      </c>
      <c r="C3948" s="4">
        <f t="shared" si="183"/>
        <v>381.56624999999991</v>
      </c>
      <c r="D3948" s="4">
        <f t="shared" si="184"/>
        <v>48</v>
      </c>
      <c r="F3948" s="4">
        <v>60</v>
      </c>
      <c r="H3948" s="4">
        <f t="shared" si="185"/>
        <v>273.56624999999991</v>
      </c>
    </row>
    <row r="3949" spans="1:8" x14ac:dyDescent="0.25">
      <c r="A3949" s="1">
        <v>43995.208333333343</v>
      </c>
      <c r="B3949" s="4">
        <v>0</v>
      </c>
      <c r="C3949" s="4">
        <f t="shared" si="183"/>
        <v>0</v>
      </c>
      <c r="D3949" s="4">
        <f t="shared" si="184"/>
        <v>35.200000000000003</v>
      </c>
      <c r="F3949" s="4">
        <v>44</v>
      </c>
      <c r="H3949" s="4">
        <f t="shared" si="185"/>
        <v>-79.2</v>
      </c>
    </row>
    <row r="3950" spans="1:8" x14ac:dyDescent="0.25">
      <c r="A3950" s="1">
        <v>43995.25</v>
      </c>
      <c r="B3950" s="4">
        <v>98.016666666666666</v>
      </c>
      <c r="C3950" s="4">
        <f t="shared" si="183"/>
        <v>860.09625000000005</v>
      </c>
      <c r="D3950" s="4">
        <f t="shared" si="184"/>
        <v>48</v>
      </c>
      <c r="F3950" s="4">
        <v>60</v>
      </c>
      <c r="H3950" s="4">
        <f t="shared" si="185"/>
        <v>752.09625000000005</v>
      </c>
    </row>
    <row r="3951" spans="1:8" x14ac:dyDescent="0.25">
      <c r="A3951" s="1">
        <v>43995.291666666657</v>
      </c>
      <c r="B3951" s="4">
        <v>48.133333333333333</v>
      </c>
      <c r="C3951" s="4">
        <f t="shared" si="183"/>
        <v>422.37</v>
      </c>
      <c r="D3951" s="4">
        <f t="shared" si="184"/>
        <v>66.400000000000006</v>
      </c>
      <c r="F3951" s="4">
        <v>83</v>
      </c>
      <c r="H3951" s="4">
        <f t="shared" si="185"/>
        <v>272.97000000000003</v>
      </c>
    </row>
    <row r="3952" spans="1:8" x14ac:dyDescent="0.25">
      <c r="A3952" s="1">
        <v>43995.333333333343</v>
      </c>
      <c r="B3952" s="4">
        <v>28.666666666666671</v>
      </c>
      <c r="C3952" s="4">
        <f t="shared" si="183"/>
        <v>251.55000000000004</v>
      </c>
      <c r="D3952" s="4">
        <f t="shared" si="184"/>
        <v>38.400000000000006</v>
      </c>
      <c r="F3952" s="4">
        <v>48</v>
      </c>
      <c r="H3952" s="4">
        <f t="shared" si="185"/>
        <v>165.15000000000003</v>
      </c>
    </row>
    <row r="3953" spans="1:8" x14ac:dyDescent="0.25">
      <c r="A3953" s="1">
        <v>43995.375</v>
      </c>
      <c r="B3953" s="4">
        <v>98.1</v>
      </c>
      <c r="C3953" s="4">
        <f t="shared" si="183"/>
        <v>860.82749999999999</v>
      </c>
      <c r="D3953" s="4">
        <f t="shared" si="184"/>
        <v>91.2</v>
      </c>
      <c r="F3953" s="4">
        <v>114</v>
      </c>
      <c r="H3953" s="4">
        <f t="shared" si="185"/>
        <v>655.62749999999994</v>
      </c>
    </row>
    <row r="3954" spans="1:8" x14ac:dyDescent="0.25">
      <c r="A3954" s="1">
        <v>43995.416666666657</v>
      </c>
      <c r="B3954" s="4">
        <v>30.033333333333331</v>
      </c>
      <c r="C3954" s="4">
        <f t="shared" si="183"/>
        <v>263.54250000000002</v>
      </c>
      <c r="D3954" s="4">
        <f t="shared" si="184"/>
        <v>48</v>
      </c>
      <c r="F3954" s="4">
        <v>60</v>
      </c>
      <c r="H3954" s="4">
        <f t="shared" si="185"/>
        <v>155.54250000000002</v>
      </c>
    </row>
    <row r="3955" spans="1:8" x14ac:dyDescent="0.25">
      <c r="A3955" s="1">
        <v>43995.458333333343</v>
      </c>
      <c r="B3955" s="4">
        <v>24.15</v>
      </c>
      <c r="C3955" s="4">
        <f t="shared" si="183"/>
        <v>211.91624999999999</v>
      </c>
      <c r="D3955" s="4">
        <f t="shared" si="184"/>
        <v>36.800000000000004</v>
      </c>
      <c r="F3955" s="4">
        <v>46</v>
      </c>
      <c r="H3955" s="4">
        <f t="shared" si="185"/>
        <v>129.11624999999998</v>
      </c>
    </row>
    <row r="3956" spans="1:8" x14ac:dyDescent="0.25">
      <c r="A3956" s="1">
        <v>43995.5</v>
      </c>
      <c r="B3956" s="4">
        <v>97.86666666666666</v>
      </c>
      <c r="C3956" s="4">
        <f t="shared" si="183"/>
        <v>858.78</v>
      </c>
      <c r="D3956" s="4">
        <f t="shared" si="184"/>
        <v>75.2</v>
      </c>
      <c r="F3956" s="4">
        <v>94</v>
      </c>
      <c r="H3956" s="4">
        <f t="shared" si="185"/>
        <v>689.57999999999993</v>
      </c>
    </row>
    <row r="3957" spans="1:8" x14ac:dyDescent="0.25">
      <c r="A3957" s="1">
        <v>43995.541666666657</v>
      </c>
      <c r="B3957" s="4">
        <v>20.25</v>
      </c>
      <c r="C3957" s="4">
        <f t="shared" si="183"/>
        <v>177.69374999999999</v>
      </c>
      <c r="D3957" s="4">
        <f t="shared" si="184"/>
        <v>59.2</v>
      </c>
      <c r="F3957" s="4">
        <v>74</v>
      </c>
      <c r="H3957" s="4">
        <f t="shared" si="185"/>
        <v>44.493749999999991</v>
      </c>
    </row>
    <row r="3958" spans="1:8" x14ac:dyDescent="0.25">
      <c r="A3958" s="1">
        <v>43995.583333333343</v>
      </c>
      <c r="B3958" s="4">
        <v>10.15</v>
      </c>
      <c r="C3958" s="4">
        <f t="shared" si="183"/>
        <v>89.066249999999997</v>
      </c>
      <c r="D3958" s="4">
        <f t="shared" si="184"/>
        <v>28.8</v>
      </c>
      <c r="F3958" s="4">
        <v>36</v>
      </c>
      <c r="H3958" s="4">
        <f t="shared" si="185"/>
        <v>24.266249999999999</v>
      </c>
    </row>
    <row r="3959" spans="1:8" x14ac:dyDescent="0.25">
      <c r="A3959" s="1">
        <v>43995.625</v>
      </c>
      <c r="B3959" s="4">
        <v>99.05</v>
      </c>
      <c r="C3959" s="4">
        <f t="shared" si="183"/>
        <v>869.16375000000005</v>
      </c>
      <c r="D3959" s="4">
        <f t="shared" si="184"/>
        <v>51.2</v>
      </c>
      <c r="F3959" s="4">
        <v>64</v>
      </c>
      <c r="H3959" s="4">
        <f t="shared" si="185"/>
        <v>753.96375</v>
      </c>
    </row>
    <row r="3960" spans="1:8" x14ac:dyDescent="0.25">
      <c r="A3960" s="1">
        <v>43995.666666666657</v>
      </c>
      <c r="B3960" s="4">
        <v>12.08333333333333</v>
      </c>
      <c r="C3960" s="4">
        <f t="shared" si="183"/>
        <v>106.03124999999999</v>
      </c>
      <c r="D3960" s="4">
        <f t="shared" si="184"/>
        <v>45.6</v>
      </c>
      <c r="F3960" s="4">
        <v>57</v>
      </c>
      <c r="H3960" s="4">
        <f t="shared" si="185"/>
        <v>3.4312499999999844</v>
      </c>
    </row>
    <row r="3961" spans="1:8" x14ac:dyDescent="0.25">
      <c r="A3961" s="1">
        <v>43995.708333333343</v>
      </c>
      <c r="B3961" s="4">
        <v>0</v>
      </c>
      <c r="C3961" s="4">
        <f t="shared" si="183"/>
        <v>0</v>
      </c>
      <c r="D3961" s="4">
        <f t="shared" si="184"/>
        <v>27.200000000000003</v>
      </c>
      <c r="F3961" s="4">
        <v>34</v>
      </c>
      <c r="H3961" s="4">
        <f t="shared" si="185"/>
        <v>-61.2</v>
      </c>
    </row>
    <row r="3962" spans="1:8" x14ac:dyDescent="0.25">
      <c r="A3962" s="1">
        <v>43995.75</v>
      </c>
      <c r="B3962" s="4">
        <v>0</v>
      </c>
      <c r="C3962" s="4">
        <f t="shared" si="183"/>
        <v>0</v>
      </c>
      <c r="D3962" s="4">
        <f t="shared" si="184"/>
        <v>24</v>
      </c>
      <c r="F3962" s="4">
        <v>30</v>
      </c>
      <c r="H3962" s="4">
        <f t="shared" si="185"/>
        <v>-54</v>
      </c>
    </row>
    <row r="3963" spans="1:8" x14ac:dyDescent="0.25">
      <c r="A3963" s="1">
        <v>43995.791666666657</v>
      </c>
      <c r="B3963" s="4">
        <v>0</v>
      </c>
      <c r="C3963" s="4">
        <f t="shared" si="183"/>
        <v>0</v>
      </c>
      <c r="D3963" s="4">
        <f t="shared" si="184"/>
        <v>28</v>
      </c>
      <c r="F3963" s="4">
        <v>35</v>
      </c>
      <c r="H3963" s="4">
        <f t="shared" si="185"/>
        <v>-63</v>
      </c>
    </row>
    <row r="3964" spans="1:8" x14ac:dyDescent="0.25">
      <c r="A3964" s="1">
        <v>43995.833333333343</v>
      </c>
      <c r="B3964" s="4">
        <v>0</v>
      </c>
      <c r="C3964" s="4">
        <f t="shared" si="183"/>
        <v>0</v>
      </c>
      <c r="D3964" s="4">
        <f t="shared" si="184"/>
        <v>24</v>
      </c>
      <c r="F3964" s="4">
        <v>30</v>
      </c>
      <c r="H3964" s="4">
        <f t="shared" si="185"/>
        <v>-54</v>
      </c>
    </row>
    <row r="3965" spans="1:8" x14ac:dyDescent="0.25">
      <c r="A3965" s="1">
        <v>43995.875</v>
      </c>
      <c r="B3965" s="4">
        <v>0</v>
      </c>
      <c r="C3965" s="4">
        <f t="shared" si="183"/>
        <v>0</v>
      </c>
      <c r="D3965" s="4">
        <f t="shared" si="184"/>
        <v>23.200000000000003</v>
      </c>
      <c r="F3965" s="4">
        <v>29</v>
      </c>
      <c r="H3965" s="4">
        <f t="shared" si="185"/>
        <v>-52.2</v>
      </c>
    </row>
    <row r="3966" spans="1:8" x14ac:dyDescent="0.25">
      <c r="A3966" s="1">
        <v>43995.916666666657</v>
      </c>
      <c r="B3966" s="4">
        <v>0</v>
      </c>
      <c r="C3966" s="4">
        <f t="shared" si="183"/>
        <v>0</v>
      </c>
      <c r="D3966" s="4">
        <f t="shared" si="184"/>
        <v>23.200000000000003</v>
      </c>
      <c r="F3966" s="4">
        <v>29</v>
      </c>
      <c r="H3966" s="4">
        <f t="shared" si="185"/>
        <v>-52.2</v>
      </c>
    </row>
    <row r="3967" spans="1:8" x14ac:dyDescent="0.25">
      <c r="A3967" s="1">
        <v>43995.958333333343</v>
      </c>
      <c r="B3967" s="4">
        <v>0</v>
      </c>
      <c r="C3967" s="4">
        <f t="shared" si="183"/>
        <v>0</v>
      </c>
      <c r="D3967" s="4">
        <f t="shared" si="184"/>
        <v>20.8</v>
      </c>
      <c r="F3967" s="4">
        <v>26</v>
      </c>
      <c r="H3967" s="4">
        <f t="shared" si="185"/>
        <v>-46.8</v>
      </c>
    </row>
    <row r="3968" spans="1:8" x14ac:dyDescent="0.25">
      <c r="A3968" s="1">
        <v>43996</v>
      </c>
      <c r="B3968" s="4">
        <v>0</v>
      </c>
      <c r="C3968" s="4">
        <f t="shared" si="183"/>
        <v>0</v>
      </c>
      <c r="D3968" s="4">
        <f t="shared" si="184"/>
        <v>21.6</v>
      </c>
      <c r="F3968" s="4">
        <v>27</v>
      </c>
      <c r="H3968" s="4">
        <f t="shared" si="185"/>
        <v>-48.6</v>
      </c>
    </row>
    <row r="3969" spans="1:8" x14ac:dyDescent="0.25">
      <c r="A3969" s="1">
        <v>43996.041666666657</v>
      </c>
      <c r="B3969" s="4">
        <v>0</v>
      </c>
      <c r="C3969" s="4">
        <f t="shared" si="183"/>
        <v>0</v>
      </c>
      <c r="D3969" s="4">
        <f t="shared" si="184"/>
        <v>20</v>
      </c>
      <c r="F3969" s="4">
        <v>25</v>
      </c>
      <c r="H3969" s="4">
        <f t="shared" si="185"/>
        <v>-45</v>
      </c>
    </row>
    <row r="3970" spans="1:8" x14ac:dyDescent="0.25">
      <c r="A3970" s="1">
        <v>43996.083333333343</v>
      </c>
      <c r="B3970" s="4">
        <v>0</v>
      </c>
      <c r="C3970" s="4">
        <f t="shared" si="183"/>
        <v>0</v>
      </c>
      <c r="D3970" s="4">
        <f t="shared" si="184"/>
        <v>19.03448275862069</v>
      </c>
      <c r="F3970" s="4">
        <v>23.793103448275861</v>
      </c>
      <c r="H3970" s="4">
        <f t="shared" si="185"/>
        <v>-42.827586206896555</v>
      </c>
    </row>
    <row r="3971" spans="1:8" x14ac:dyDescent="0.25">
      <c r="A3971" s="1">
        <v>43996.125</v>
      </c>
      <c r="B3971" s="4">
        <v>0</v>
      </c>
      <c r="C3971" s="4">
        <f t="shared" si="183"/>
        <v>0</v>
      </c>
      <c r="D3971" s="4">
        <f t="shared" si="184"/>
        <v>18.711864406779664</v>
      </c>
      <c r="F3971" s="4">
        <v>23.389830508474581</v>
      </c>
      <c r="H3971" s="4">
        <f t="shared" si="185"/>
        <v>-42.101694915254242</v>
      </c>
    </row>
    <row r="3972" spans="1:8" x14ac:dyDescent="0.25">
      <c r="A3972" s="1">
        <v>43996.166666666657</v>
      </c>
      <c r="B3972" s="4">
        <v>0</v>
      </c>
      <c r="C3972" s="4">
        <f t="shared" si="183"/>
        <v>0</v>
      </c>
      <c r="D3972" s="4">
        <f t="shared" si="184"/>
        <v>17.600000000000001</v>
      </c>
      <c r="F3972" s="4">
        <v>22</v>
      </c>
      <c r="H3972" s="4">
        <f t="shared" si="185"/>
        <v>-39.6</v>
      </c>
    </row>
    <row r="3973" spans="1:8" x14ac:dyDescent="0.25">
      <c r="A3973" s="1">
        <v>43996.208333333343</v>
      </c>
      <c r="B3973" s="4">
        <v>0</v>
      </c>
      <c r="C3973" s="4">
        <f t="shared" si="183"/>
        <v>0</v>
      </c>
      <c r="D3973" s="4">
        <f t="shared" si="184"/>
        <v>17.898305084745761</v>
      </c>
      <c r="F3973" s="4">
        <v>22.372881355932201</v>
      </c>
      <c r="H3973" s="4">
        <f t="shared" si="185"/>
        <v>-40.271186440677965</v>
      </c>
    </row>
    <row r="3974" spans="1:8" x14ac:dyDescent="0.25">
      <c r="A3974" s="1">
        <v>43996.25</v>
      </c>
      <c r="B3974" s="4">
        <v>0</v>
      </c>
      <c r="C3974" s="4">
        <f t="shared" si="183"/>
        <v>0</v>
      </c>
      <c r="D3974" s="4">
        <f t="shared" si="184"/>
        <v>16</v>
      </c>
      <c r="F3974" s="4">
        <v>20</v>
      </c>
      <c r="H3974" s="4">
        <f t="shared" si="185"/>
        <v>-36</v>
      </c>
    </row>
    <row r="3975" spans="1:8" x14ac:dyDescent="0.25">
      <c r="A3975" s="1">
        <v>43996.291666666657</v>
      </c>
      <c r="B3975" s="4">
        <v>95.95</v>
      </c>
      <c r="C3975" s="4">
        <f t="shared" si="183"/>
        <v>841.96124999999995</v>
      </c>
      <c r="D3975" s="4">
        <f t="shared" si="184"/>
        <v>28.8</v>
      </c>
      <c r="F3975" s="4">
        <v>36</v>
      </c>
      <c r="H3975" s="4">
        <f t="shared" si="185"/>
        <v>777.16125</v>
      </c>
    </row>
    <row r="3976" spans="1:8" x14ac:dyDescent="0.25">
      <c r="A3976" s="1">
        <v>43996.333333333343</v>
      </c>
      <c r="B3976" s="4">
        <v>97.716666666666669</v>
      </c>
      <c r="C3976" s="4">
        <f t="shared" si="183"/>
        <v>857.46375</v>
      </c>
      <c r="D3976" s="4">
        <f t="shared" si="184"/>
        <v>48</v>
      </c>
      <c r="F3976" s="4">
        <v>60</v>
      </c>
      <c r="H3976" s="4">
        <f t="shared" si="185"/>
        <v>749.46375</v>
      </c>
    </row>
    <row r="3977" spans="1:8" x14ac:dyDescent="0.25">
      <c r="A3977" s="1">
        <v>43996.375</v>
      </c>
      <c r="B3977" s="4">
        <v>97.3</v>
      </c>
      <c r="C3977" s="4">
        <f t="shared" ref="C3977:C4040" si="186">B3977*$C$2*$C$3/$C$4/3600</f>
        <v>853.8075</v>
      </c>
      <c r="D3977" s="4">
        <f t="shared" ref="D3977:D4040" si="187">F3977/0.5*0.4</f>
        <v>57.6</v>
      </c>
      <c r="F3977" s="4">
        <v>72</v>
      </c>
      <c r="H3977" s="4">
        <f t="shared" ref="H3977:H4040" si="188">C3977-D3977-F3977</f>
        <v>724.20749999999998</v>
      </c>
    </row>
    <row r="3978" spans="1:8" x14ac:dyDescent="0.25">
      <c r="A3978" s="1">
        <v>43996.416666666657</v>
      </c>
      <c r="B3978" s="4">
        <v>97.1</v>
      </c>
      <c r="C3978" s="4">
        <f t="shared" si="186"/>
        <v>852.05250000000001</v>
      </c>
      <c r="D3978" s="4">
        <f t="shared" si="187"/>
        <v>64.8</v>
      </c>
      <c r="F3978" s="4">
        <v>81</v>
      </c>
      <c r="H3978" s="4">
        <f t="shared" si="188"/>
        <v>706.25250000000005</v>
      </c>
    </row>
    <row r="3979" spans="1:8" x14ac:dyDescent="0.25">
      <c r="A3979" s="1">
        <v>43996.458333333343</v>
      </c>
      <c r="B3979" s="4">
        <v>55.916666666666657</v>
      </c>
      <c r="C3979" s="4">
        <f t="shared" si="186"/>
        <v>490.66874999999993</v>
      </c>
      <c r="D3979" s="4">
        <f t="shared" si="187"/>
        <v>64</v>
      </c>
      <c r="F3979" s="4">
        <v>80</v>
      </c>
      <c r="H3979" s="4">
        <f t="shared" si="188"/>
        <v>346.66874999999993</v>
      </c>
    </row>
    <row r="3980" spans="1:8" x14ac:dyDescent="0.25">
      <c r="A3980" s="1">
        <v>43996.5</v>
      </c>
      <c r="B3980" s="4">
        <v>0</v>
      </c>
      <c r="C3980" s="4">
        <f t="shared" si="186"/>
        <v>0</v>
      </c>
      <c r="D3980" s="4">
        <f t="shared" si="187"/>
        <v>32.800000000000004</v>
      </c>
      <c r="F3980" s="4">
        <v>41</v>
      </c>
      <c r="H3980" s="4">
        <f t="shared" si="188"/>
        <v>-73.800000000000011</v>
      </c>
    </row>
    <row r="3981" spans="1:8" x14ac:dyDescent="0.25">
      <c r="A3981" s="1">
        <v>43996.541666666657</v>
      </c>
      <c r="B3981" s="4">
        <v>0</v>
      </c>
      <c r="C3981" s="4">
        <f t="shared" si="186"/>
        <v>0</v>
      </c>
      <c r="D3981" s="4">
        <f t="shared" si="187"/>
        <v>28.8</v>
      </c>
      <c r="F3981" s="4">
        <v>36</v>
      </c>
      <c r="H3981" s="4">
        <f t="shared" si="188"/>
        <v>-64.8</v>
      </c>
    </row>
    <row r="3982" spans="1:8" x14ac:dyDescent="0.25">
      <c r="A3982" s="1">
        <v>43996.583333333343</v>
      </c>
      <c r="B3982" s="4">
        <v>0</v>
      </c>
      <c r="C3982" s="4">
        <f t="shared" si="186"/>
        <v>0</v>
      </c>
      <c r="D3982" s="4">
        <f t="shared" si="187"/>
        <v>27.200000000000003</v>
      </c>
      <c r="F3982" s="4">
        <v>34</v>
      </c>
      <c r="H3982" s="4">
        <f t="shared" si="188"/>
        <v>-61.2</v>
      </c>
    </row>
    <row r="3983" spans="1:8" x14ac:dyDescent="0.25">
      <c r="A3983" s="1">
        <v>43996.625</v>
      </c>
      <c r="B3983" s="4">
        <v>0</v>
      </c>
      <c r="C3983" s="4">
        <f t="shared" si="186"/>
        <v>0</v>
      </c>
      <c r="D3983" s="4">
        <f t="shared" si="187"/>
        <v>25.6</v>
      </c>
      <c r="F3983" s="4">
        <v>32</v>
      </c>
      <c r="H3983" s="4">
        <f t="shared" si="188"/>
        <v>-57.6</v>
      </c>
    </row>
    <row r="3984" spans="1:8" x14ac:dyDescent="0.25">
      <c r="A3984" s="1">
        <v>43996.666666666657</v>
      </c>
      <c r="B3984" s="4">
        <v>0</v>
      </c>
      <c r="C3984" s="4">
        <f t="shared" si="186"/>
        <v>0</v>
      </c>
      <c r="D3984" s="4">
        <f t="shared" si="187"/>
        <v>24</v>
      </c>
      <c r="F3984" s="4">
        <v>30</v>
      </c>
      <c r="H3984" s="4">
        <f t="shared" si="188"/>
        <v>-54</v>
      </c>
    </row>
    <row r="3985" spans="1:8" x14ac:dyDescent="0.25">
      <c r="A3985" s="1">
        <v>43996.708333333343</v>
      </c>
      <c r="B3985" s="4">
        <v>0</v>
      </c>
      <c r="C3985" s="4">
        <f t="shared" si="186"/>
        <v>0</v>
      </c>
      <c r="D3985" s="4">
        <f t="shared" si="187"/>
        <v>22.400000000000002</v>
      </c>
      <c r="F3985" s="4">
        <v>28</v>
      </c>
      <c r="H3985" s="4">
        <f t="shared" si="188"/>
        <v>-50.400000000000006</v>
      </c>
    </row>
    <row r="3986" spans="1:8" x14ac:dyDescent="0.25">
      <c r="A3986" s="1">
        <v>43996.75</v>
      </c>
      <c r="B3986" s="4">
        <v>0</v>
      </c>
      <c r="C3986" s="4">
        <f t="shared" si="186"/>
        <v>0</v>
      </c>
      <c r="D3986" s="4">
        <f t="shared" si="187"/>
        <v>20.8</v>
      </c>
      <c r="F3986" s="4">
        <v>26</v>
      </c>
      <c r="H3986" s="4">
        <f t="shared" si="188"/>
        <v>-46.8</v>
      </c>
    </row>
    <row r="3987" spans="1:8" x14ac:dyDescent="0.25">
      <c r="A3987" s="1">
        <v>43996.791666666657</v>
      </c>
      <c r="B3987" s="4">
        <v>0</v>
      </c>
      <c r="C3987" s="4">
        <f t="shared" si="186"/>
        <v>0</v>
      </c>
      <c r="D3987" s="4">
        <f t="shared" si="187"/>
        <v>20.8</v>
      </c>
      <c r="F3987" s="4">
        <v>26</v>
      </c>
      <c r="H3987" s="4">
        <f t="shared" si="188"/>
        <v>-46.8</v>
      </c>
    </row>
    <row r="3988" spans="1:8" x14ac:dyDescent="0.25">
      <c r="A3988" s="1">
        <v>43996.833333333343</v>
      </c>
      <c r="B3988" s="4">
        <v>0</v>
      </c>
      <c r="C3988" s="4">
        <f t="shared" si="186"/>
        <v>0</v>
      </c>
      <c r="D3988" s="4">
        <f t="shared" si="187"/>
        <v>19.200000000000003</v>
      </c>
      <c r="F3988" s="4">
        <v>24</v>
      </c>
      <c r="H3988" s="4">
        <f t="shared" si="188"/>
        <v>-43.2</v>
      </c>
    </row>
    <row r="3989" spans="1:8" x14ac:dyDescent="0.25">
      <c r="A3989" s="1">
        <v>43996.875</v>
      </c>
      <c r="B3989" s="4">
        <v>70.7</v>
      </c>
      <c r="C3989" s="4">
        <f t="shared" si="186"/>
        <v>620.39250000000004</v>
      </c>
      <c r="D3989" s="4">
        <f t="shared" si="187"/>
        <v>27.200000000000003</v>
      </c>
      <c r="F3989" s="4">
        <v>34</v>
      </c>
      <c r="H3989" s="4">
        <f t="shared" si="188"/>
        <v>559.1925</v>
      </c>
    </row>
    <row r="3990" spans="1:8" x14ac:dyDescent="0.25">
      <c r="A3990" s="1">
        <v>43996.916666666657</v>
      </c>
      <c r="B3990" s="4">
        <v>85.566666666666663</v>
      </c>
      <c r="C3990" s="4">
        <f t="shared" si="186"/>
        <v>750.84749999999997</v>
      </c>
      <c r="D3990" s="4">
        <f t="shared" si="187"/>
        <v>42.400000000000006</v>
      </c>
      <c r="F3990" s="4">
        <v>53</v>
      </c>
      <c r="H3990" s="4">
        <f t="shared" si="188"/>
        <v>655.44749999999999</v>
      </c>
    </row>
    <row r="3991" spans="1:8" x14ac:dyDescent="0.25">
      <c r="A3991" s="1">
        <v>43996.958333333343</v>
      </c>
      <c r="B3991" s="4">
        <v>85.15</v>
      </c>
      <c r="C3991" s="4">
        <f t="shared" si="186"/>
        <v>747.19125000000008</v>
      </c>
      <c r="D3991" s="4">
        <f t="shared" si="187"/>
        <v>52.800000000000004</v>
      </c>
      <c r="F3991" s="4">
        <v>66</v>
      </c>
      <c r="H3991" s="4">
        <f t="shared" si="188"/>
        <v>628.39125000000013</v>
      </c>
    </row>
    <row r="3992" spans="1:8" x14ac:dyDescent="0.25">
      <c r="A3992" s="1">
        <v>43997</v>
      </c>
      <c r="B3992" s="4">
        <v>84.983333333333334</v>
      </c>
      <c r="C3992" s="4">
        <f t="shared" si="186"/>
        <v>745.72874999999999</v>
      </c>
      <c r="D3992" s="4">
        <f t="shared" si="187"/>
        <v>59.2</v>
      </c>
      <c r="F3992" s="4">
        <v>74</v>
      </c>
      <c r="H3992" s="4">
        <f t="shared" si="188"/>
        <v>612.52874999999995</v>
      </c>
    </row>
    <row r="3993" spans="1:8" x14ac:dyDescent="0.25">
      <c r="A3993" s="1">
        <v>43997.041666666657</v>
      </c>
      <c r="B3993" s="4">
        <v>49.233333333333327</v>
      </c>
      <c r="C3993" s="4">
        <f t="shared" si="186"/>
        <v>432.02249999999992</v>
      </c>
      <c r="D3993" s="4">
        <f t="shared" si="187"/>
        <v>58.400000000000006</v>
      </c>
      <c r="F3993" s="4">
        <v>73</v>
      </c>
      <c r="H3993" s="4">
        <f t="shared" si="188"/>
        <v>300.62249999999995</v>
      </c>
    </row>
    <row r="3994" spans="1:8" x14ac:dyDescent="0.25">
      <c r="A3994" s="1">
        <v>43997.083333333343</v>
      </c>
      <c r="B3994" s="4">
        <v>0</v>
      </c>
      <c r="C3994" s="4">
        <f t="shared" si="186"/>
        <v>0</v>
      </c>
      <c r="D3994" s="4">
        <f t="shared" si="187"/>
        <v>30.400000000000002</v>
      </c>
      <c r="F3994" s="4">
        <v>38</v>
      </c>
      <c r="H3994" s="4">
        <f t="shared" si="188"/>
        <v>-68.400000000000006</v>
      </c>
    </row>
    <row r="3995" spans="1:8" x14ac:dyDescent="0.25">
      <c r="A3995" s="1">
        <v>43997.125</v>
      </c>
      <c r="B3995" s="4">
        <v>0</v>
      </c>
      <c r="C3995" s="4">
        <f t="shared" si="186"/>
        <v>0</v>
      </c>
      <c r="D3995" s="4">
        <f t="shared" si="187"/>
        <v>27.200000000000003</v>
      </c>
      <c r="F3995" s="4">
        <v>34</v>
      </c>
      <c r="H3995" s="4">
        <f t="shared" si="188"/>
        <v>-61.2</v>
      </c>
    </row>
    <row r="3996" spans="1:8" x14ac:dyDescent="0.25">
      <c r="A3996" s="1">
        <v>43997.166666666657</v>
      </c>
      <c r="B3996" s="4">
        <v>0</v>
      </c>
      <c r="C3996" s="4">
        <f t="shared" si="186"/>
        <v>0</v>
      </c>
      <c r="D3996" s="4">
        <f t="shared" si="187"/>
        <v>26.400000000000002</v>
      </c>
      <c r="F3996" s="4">
        <v>33</v>
      </c>
      <c r="H3996" s="4">
        <f t="shared" si="188"/>
        <v>-59.400000000000006</v>
      </c>
    </row>
    <row r="3997" spans="1:8" x14ac:dyDescent="0.25">
      <c r="A3997" s="1">
        <v>43997.208333333343</v>
      </c>
      <c r="B3997" s="4">
        <v>0</v>
      </c>
      <c r="C3997" s="4">
        <f t="shared" si="186"/>
        <v>0</v>
      </c>
      <c r="D3997" s="4">
        <f t="shared" si="187"/>
        <v>24.8</v>
      </c>
      <c r="F3997" s="4">
        <v>31</v>
      </c>
      <c r="H3997" s="4">
        <f t="shared" si="188"/>
        <v>-55.8</v>
      </c>
    </row>
    <row r="3998" spans="1:8" x14ac:dyDescent="0.25">
      <c r="A3998" s="1">
        <v>43997.25</v>
      </c>
      <c r="B3998" s="4">
        <v>0</v>
      </c>
      <c r="C3998" s="4">
        <f t="shared" si="186"/>
        <v>0</v>
      </c>
      <c r="D3998" s="4">
        <f t="shared" si="187"/>
        <v>23.200000000000003</v>
      </c>
      <c r="F3998" s="4">
        <v>29</v>
      </c>
      <c r="H3998" s="4">
        <f t="shared" si="188"/>
        <v>-52.2</v>
      </c>
    </row>
    <row r="3999" spans="1:8" x14ac:dyDescent="0.25">
      <c r="A3999" s="1">
        <v>43997.291666666657</v>
      </c>
      <c r="B3999" s="4">
        <v>0</v>
      </c>
      <c r="C3999" s="4">
        <f t="shared" si="186"/>
        <v>0</v>
      </c>
      <c r="D3999" s="4">
        <f t="shared" si="187"/>
        <v>21.6</v>
      </c>
      <c r="F3999" s="4">
        <v>27</v>
      </c>
      <c r="H3999" s="4">
        <f t="shared" si="188"/>
        <v>-48.6</v>
      </c>
    </row>
    <row r="4000" spans="1:8" x14ac:dyDescent="0.25">
      <c r="A4000" s="1">
        <v>43997.333333333343</v>
      </c>
      <c r="B4000" s="4">
        <v>0</v>
      </c>
      <c r="C4000" s="4">
        <f t="shared" si="186"/>
        <v>0</v>
      </c>
      <c r="D4000" s="4">
        <f t="shared" si="187"/>
        <v>20.8</v>
      </c>
      <c r="F4000" s="4">
        <v>26</v>
      </c>
      <c r="H4000" s="4">
        <f t="shared" si="188"/>
        <v>-46.8</v>
      </c>
    </row>
    <row r="4001" spans="1:8" x14ac:dyDescent="0.25">
      <c r="A4001" s="1">
        <v>43997.375</v>
      </c>
      <c r="B4001" s="4">
        <v>0</v>
      </c>
      <c r="C4001" s="4">
        <f t="shared" si="186"/>
        <v>0</v>
      </c>
      <c r="D4001" s="4">
        <f t="shared" si="187"/>
        <v>19.200000000000003</v>
      </c>
      <c r="F4001" s="4">
        <v>24</v>
      </c>
      <c r="H4001" s="4">
        <f t="shared" si="188"/>
        <v>-43.2</v>
      </c>
    </row>
    <row r="4002" spans="1:8" x14ac:dyDescent="0.25">
      <c r="A4002" s="1">
        <v>43997.416666666657</v>
      </c>
      <c r="B4002" s="4">
        <v>0</v>
      </c>
      <c r="C4002" s="4">
        <f t="shared" si="186"/>
        <v>0</v>
      </c>
      <c r="D4002" s="4">
        <f t="shared" si="187"/>
        <v>17.600000000000001</v>
      </c>
      <c r="F4002" s="4">
        <v>22</v>
      </c>
      <c r="H4002" s="4">
        <f t="shared" si="188"/>
        <v>-39.6</v>
      </c>
    </row>
    <row r="4003" spans="1:8" x14ac:dyDescent="0.25">
      <c r="A4003" s="1">
        <v>43997.458333333343</v>
      </c>
      <c r="B4003" s="4">
        <v>0</v>
      </c>
      <c r="C4003" s="4">
        <f t="shared" si="186"/>
        <v>0</v>
      </c>
      <c r="D4003" s="4">
        <f t="shared" si="187"/>
        <v>17.600000000000001</v>
      </c>
      <c r="F4003" s="4">
        <v>22</v>
      </c>
      <c r="H4003" s="4">
        <f t="shared" si="188"/>
        <v>-39.6</v>
      </c>
    </row>
    <row r="4004" spans="1:8" x14ac:dyDescent="0.25">
      <c r="A4004" s="1">
        <v>43997.5</v>
      </c>
      <c r="B4004" s="4">
        <v>85.266666666666666</v>
      </c>
      <c r="C4004" s="4">
        <f t="shared" si="186"/>
        <v>748.21500000000003</v>
      </c>
      <c r="D4004" s="4">
        <f t="shared" si="187"/>
        <v>28.8</v>
      </c>
      <c r="F4004" s="4">
        <v>36</v>
      </c>
      <c r="H4004" s="4">
        <f t="shared" si="188"/>
        <v>683.41500000000008</v>
      </c>
    </row>
    <row r="4005" spans="1:8" x14ac:dyDescent="0.25">
      <c r="A4005" s="1">
        <v>43997.541666666657</v>
      </c>
      <c r="B4005" s="4">
        <v>86</v>
      </c>
      <c r="C4005" s="4">
        <f t="shared" si="186"/>
        <v>754.65</v>
      </c>
      <c r="D4005" s="4">
        <f t="shared" si="187"/>
        <v>43.2</v>
      </c>
      <c r="F4005" s="4">
        <v>54</v>
      </c>
      <c r="H4005" s="4">
        <f t="shared" si="188"/>
        <v>657.44999999999993</v>
      </c>
    </row>
    <row r="4006" spans="1:8" x14ac:dyDescent="0.25">
      <c r="A4006" s="1">
        <v>43997.583333333343</v>
      </c>
      <c r="B4006" s="4">
        <v>72.95</v>
      </c>
      <c r="C4006" s="4">
        <f t="shared" si="186"/>
        <v>640.13625000000002</v>
      </c>
      <c r="D4006" s="4">
        <f t="shared" si="187"/>
        <v>56</v>
      </c>
      <c r="F4006" s="4">
        <v>70</v>
      </c>
      <c r="H4006" s="4">
        <f t="shared" si="188"/>
        <v>514.13625000000002</v>
      </c>
    </row>
    <row r="4007" spans="1:8" x14ac:dyDescent="0.25">
      <c r="A4007" s="1">
        <v>43997.625</v>
      </c>
      <c r="B4007" s="4">
        <v>0</v>
      </c>
      <c r="C4007" s="4">
        <f t="shared" si="186"/>
        <v>0</v>
      </c>
      <c r="D4007" s="4">
        <f t="shared" si="187"/>
        <v>30.400000000000002</v>
      </c>
      <c r="F4007" s="4">
        <v>38</v>
      </c>
      <c r="H4007" s="4">
        <f t="shared" si="188"/>
        <v>-68.400000000000006</v>
      </c>
    </row>
    <row r="4008" spans="1:8" x14ac:dyDescent="0.25">
      <c r="A4008" s="1">
        <v>43997.666666666657</v>
      </c>
      <c r="B4008" s="4">
        <v>0</v>
      </c>
      <c r="C4008" s="4">
        <f t="shared" si="186"/>
        <v>0</v>
      </c>
      <c r="D4008" s="4">
        <f t="shared" si="187"/>
        <v>24.8</v>
      </c>
      <c r="F4008" s="4">
        <v>31</v>
      </c>
      <c r="H4008" s="4">
        <f t="shared" si="188"/>
        <v>-55.8</v>
      </c>
    </row>
    <row r="4009" spans="1:8" x14ac:dyDescent="0.25">
      <c r="A4009" s="1">
        <v>43997.708333333343</v>
      </c>
      <c r="B4009" s="4">
        <v>0</v>
      </c>
      <c r="C4009" s="4">
        <f t="shared" si="186"/>
        <v>0</v>
      </c>
      <c r="D4009" s="4">
        <f t="shared" si="187"/>
        <v>23.200000000000003</v>
      </c>
      <c r="F4009" s="4">
        <v>29</v>
      </c>
      <c r="H4009" s="4">
        <f t="shared" si="188"/>
        <v>-52.2</v>
      </c>
    </row>
    <row r="4010" spans="1:8" x14ac:dyDescent="0.25">
      <c r="A4010" s="1">
        <v>43997.75</v>
      </c>
      <c r="B4010" s="4">
        <v>0</v>
      </c>
      <c r="C4010" s="4">
        <f t="shared" si="186"/>
        <v>0</v>
      </c>
      <c r="D4010" s="4">
        <f t="shared" si="187"/>
        <v>21.6</v>
      </c>
      <c r="F4010" s="4">
        <v>27</v>
      </c>
      <c r="H4010" s="4">
        <f t="shared" si="188"/>
        <v>-48.6</v>
      </c>
    </row>
    <row r="4011" spans="1:8" x14ac:dyDescent="0.25">
      <c r="A4011" s="1">
        <v>43997.791666666657</v>
      </c>
      <c r="B4011" s="4">
        <v>69.7</v>
      </c>
      <c r="C4011" s="4">
        <f t="shared" si="186"/>
        <v>611.61749999999995</v>
      </c>
      <c r="D4011" s="4">
        <f t="shared" si="187"/>
        <v>39.200000000000003</v>
      </c>
      <c r="F4011" s="4">
        <v>49</v>
      </c>
      <c r="H4011" s="4">
        <f t="shared" si="188"/>
        <v>523.4174999999999</v>
      </c>
    </row>
    <row r="4012" spans="1:8" x14ac:dyDescent="0.25">
      <c r="A4012" s="1">
        <v>43997.833333333343</v>
      </c>
      <c r="B4012" s="4">
        <v>77.599999999999994</v>
      </c>
      <c r="C4012" s="4">
        <f t="shared" si="186"/>
        <v>680.93999999999983</v>
      </c>
      <c r="D4012" s="4">
        <f t="shared" si="187"/>
        <v>48.800000000000004</v>
      </c>
      <c r="F4012" s="4">
        <v>61</v>
      </c>
      <c r="H4012" s="4">
        <f t="shared" si="188"/>
        <v>571.13999999999987</v>
      </c>
    </row>
    <row r="4013" spans="1:8" x14ac:dyDescent="0.25">
      <c r="A4013" s="1">
        <v>43997.875</v>
      </c>
      <c r="B4013" s="4">
        <v>73.349999999999994</v>
      </c>
      <c r="C4013" s="4">
        <f t="shared" si="186"/>
        <v>643.6462499999999</v>
      </c>
      <c r="D4013" s="4">
        <f t="shared" si="187"/>
        <v>56.800000000000004</v>
      </c>
      <c r="F4013" s="4">
        <v>71</v>
      </c>
      <c r="H4013" s="4">
        <f t="shared" si="188"/>
        <v>515.84624999999994</v>
      </c>
    </row>
    <row r="4014" spans="1:8" x14ac:dyDescent="0.25">
      <c r="A4014" s="1">
        <v>43997.916666666657</v>
      </c>
      <c r="B4014" s="4">
        <v>77</v>
      </c>
      <c r="C4014" s="4">
        <f t="shared" si="186"/>
        <v>675.67499999999995</v>
      </c>
      <c r="D4014" s="4">
        <f t="shared" si="187"/>
        <v>58.400000000000006</v>
      </c>
      <c r="F4014" s="4">
        <v>73</v>
      </c>
      <c r="H4014" s="4">
        <f t="shared" si="188"/>
        <v>544.27499999999998</v>
      </c>
    </row>
    <row r="4015" spans="1:8" x14ac:dyDescent="0.25">
      <c r="A4015" s="1">
        <v>43997.958333333343</v>
      </c>
      <c r="B4015" s="4">
        <v>76.833333333333329</v>
      </c>
      <c r="C4015" s="4">
        <f t="shared" si="186"/>
        <v>674.21249999999998</v>
      </c>
      <c r="D4015" s="4">
        <f t="shared" si="187"/>
        <v>64</v>
      </c>
      <c r="F4015" s="4">
        <v>80</v>
      </c>
      <c r="H4015" s="4">
        <f t="shared" si="188"/>
        <v>530.21249999999998</v>
      </c>
    </row>
    <row r="4016" spans="1:8" x14ac:dyDescent="0.25">
      <c r="A4016" s="1">
        <v>43998</v>
      </c>
      <c r="B4016" s="4">
        <v>76.333333333333329</v>
      </c>
      <c r="C4016" s="4">
        <f t="shared" si="186"/>
        <v>669.82500000000005</v>
      </c>
      <c r="D4016" s="4">
        <f t="shared" si="187"/>
        <v>61.6</v>
      </c>
      <c r="F4016" s="4">
        <v>77</v>
      </c>
      <c r="H4016" s="4">
        <f t="shared" si="188"/>
        <v>531.22500000000002</v>
      </c>
    </row>
    <row r="4017" spans="1:8" x14ac:dyDescent="0.25">
      <c r="A4017" s="1">
        <v>43998.041666666657</v>
      </c>
      <c r="B4017" s="4">
        <v>76.11666666666666</v>
      </c>
      <c r="C4017" s="4">
        <f t="shared" si="186"/>
        <v>667.92374999999993</v>
      </c>
      <c r="D4017" s="4">
        <f t="shared" si="187"/>
        <v>69.600000000000009</v>
      </c>
      <c r="F4017" s="4">
        <v>87</v>
      </c>
      <c r="H4017" s="4">
        <f t="shared" si="188"/>
        <v>511.3237499999999</v>
      </c>
    </row>
    <row r="4018" spans="1:8" x14ac:dyDescent="0.25">
      <c r="A4018" s="1">
        <v>43998.083333333343</v>
      </c>
      <c r="B4018" s="4">
        <v>76.11666666666666</v>
      </c>
      <c r="C4018" s="4">
        <f t="shared" si="186"/>
        <v>667.92374999999993</v>
      </c>
      <c r="D4018" s="4">
        <f t="shared" si="187"/>
        <v>77.600000000000009</v>
      </c>
      <c r="F4018" s="4">
        <v>97</v>
      </c>
      <c r="H4018" s="4">
        <f t="shared" si="188"/>
        <v>493.3237499999999</v>
      </c>
    </row>
    <row r="4019" spans="1:8" x14ac:dyDescent="0.25">
      <c r="A4019" s="1">
        <v>43998.125</v>
      </c>
      <c r="B4019" s="4">
        <v>76</v>
      </c>
      <c r="C4019" s="4">
        <f t="shared" si="186"/>
        <v>666.9</v>
      </c>
      <c r="D4019" s="4">
        <f t="shared" si="187"/>
        <v>80.800000000000011</v>
      </c>
      <c r="F4019" s="4">
        <v>101</v>
      </c>
      <c r="H4019" s="4">
        <f t="shared" si="188"/>
        <v>485.09999999999991</v>
      </c>
    </row>
    <row r="4020" spans="1:8" x14ac:dyDescent="0.25">
      <c r="A4020" s="1">
        <v>43998.166666666657</v>
      </c>
      <c r="B4020" s="4">
        <v>76.083333333333329</v>
      </c>
      <c r="C4020" s="4">
        <f t="shared" si="186"/>
        <v>667.63125000000002</v>
      </c>
      <c r="D4020" s="4">
        <f t="shared" si="187"/>
        <v>80.800000000000011</v>
      </c>
      <c r="F4020" s="4">
        <v>101</v>
      </c>
      <c r="H4020" s="4">
        <f t="shared" si="188"/>
        <v>485.83124999999995</v>
      </c>
    </row>
    <row r="4021" spans="1:8" x14ac:dyDescent="0.25">
      <c r="A4021" s="1">
        <v>43998.208333333343</v>
      </c>
      <c r="B4021" s="4">
        <v>16.899999999999999</v>
      </c>
      <c r="C4021" s="4">
        <f t="shared" si="186"/>
        <v>148.29749999999996</v>
      </c>
      <c r="D4021" s="4">
        <f t="shared" si="187"/>
        <v>54.400000000000006</v>
      </c>
      <c r="F4021" s="4">
        <v>68</v>
      </c>
      <c r="H4021" s="4">
        <f t="shared" si="188"/>
        <v>25.897499999999951</v>
      </c>
    </row>
    <row r="4022" spans="1:8" x14ac:dyDescent="0.25">
      <c r="A4022" s="1">
        <v>43998.25</v>
      </c>
      <c r="B4022" s="4">
        <v>0</v>
      </c>
      <c r="C4022" s="4">
        <f t="shared" si="186"/>
        <v>0</v>
      </c>
      <c r="D4022" s="4">
        <f t="shared" si="187"/>
        <v>33.6</v>
      </c>
      <c r="F4022" s="4">
        <v>42</v>
      </c>
      <c r="H4022" s="4">
        <f t="shared" si="188"/>
        <v>-75.599999999999994</v>
      </c>
    </row>
    <row r="4023" spans="1:8" x14ac:dyDescent="0.25">
      <c r="A4023" s="1">
        <v>43998.291666666657</v>
      </c>
      <c r="B4023" s="4">
        <v>0</v>
      </c>
      <c r="C4023" s="4">
        <f t="shared" si="186"/>
        <v>0</v>
      </c>
      <c r="D4023" s="4">
        <f t="shared" si="187"/>
        <v>30.400000000000002</v>
      </c>
      <c r="F4023" s="4">
        <v>38</v>
      </c>
      <c r="H4023" s="4">
        <f t="shared" si="188"/>
        <v>-68.400000000000006</v>
      </c>
    </row>
    <row r="4024" spans="1:8" x14ac:dyDescent="0.25">
      <c r="A4024" s="1">
        <v>43998.333333333343</v>
      </c>
      <c r="B4024" s="4">
        <v>0</v>
      </c>
      <c r="C4024" s="4">
        <f t="shared" si="186"/>
        <v>0</v>
      </c>
      <c r="D4024" s="4">
        <f t="shared" si="187"/>
        <v>30.400000000000002</v>
      </c>
      <c r="F4024" s="4">
        <v>38</v>
      </c>
      <c r="H4024" s="4">
        <f t="shared" si="188"/>
        <v>-68.400000000000006</v>
      </c>
    </row>
    <row r="4025" spans="1:8" x14ac:dyDescent="0.25">
      <c r="A4025" s="1">
        <v>43998.375</v>
      </c>
      <c r="B4025" s="4">
        <v>0</v>
      </c>
      <c r="C4025" s="4">
        <f t="shared" si="186"/>
        <v>0</v>
      </c>
      <c r="D4025" s="4">
        <f t="shared" si="187"/>
        <v>27.200000000000003</v>
      </c>
      <c r="F4025" s="4">
        <v>34</v>
      </c>
      <c r="H4025" s="4">
        <f t="shared" si="188"/>
        <v>-61.2</v>
      </c>
    </row>
    <row r="4026" spans="1:8" x14ac:dyDescent="0.25">
      <c r="A4026" s="1">
        <v>43998.416666666657</v>
      </c>
      <c r="B4026" s="4">
        <v>70.816666666666663</v>
      </c>
      <c r="C4026" s="4">
        <f t="shared" si="186"/>
        <v>621.41624999999999</v>
      </c>
      <c r="D4026" s="4">
        <f t="shared" si="187"/>
        <v>33.6</v>
      </c>
      <c r="F4026" s="4">
        <v>42</v>
      </c>
      <c r="H4026" s="4">
        <f t="shared" si="188"/>
        <v>545.81624999999997</v>
      </c>
    </row>
    <row r="4027" spans="1:8" x14ac:dyDescent="0.25">
      <c r="A4027" s="1">
        <v>43998.458333333343</v>
      </c>
      <c r="B4027" s="4">
        <v>87.283333333333331</v>
      </c>
      <c r="C4027" s="4">
        <f t="shared" si="186"/>
        <v>765.91125</v>
      </c>
      <c r="D4027" s="4">
        <f t="shared" si="187"/>
        <v>44</v>
      </c>
      <c r="F4027" s="4">
        <v>55</v>
      </c>
      <c r="H4027" s="4">
        <f t="shared" si="188"/>
        <v>666.91125</v>
      </c>
    </row>
    <row r="4028" spans="1:8" x14ac:dyDescent="0.25">
      <c r="A4028" s="1">
        <v>43998.5</v>
      </c>
      <c r="B4028" s="4">
        <v>74.416666666666671</v>
      </c>
      <c r="C4028" s="4">
        <f t="shared" si="186"/>
        <v>653.00625000000002</v>
      </c>
      <c r="D4028" s="4">
        <f t="shared" si="187"/>
        <v>45.6</v>
      </c>
      <c r="F4028" s="4">
        <v>57</v>
      </c>
      <c r="H4028" s="4">
        <f t="shared" si="188"/>
        <v>550.40625</v>
      </c>
    </row>
    <row r="4029" spans="1:8" x14ac:dyDescent="0.25">
      <c r="A4029" s="1">
        <v>43998.541666666657</v>
      </c>
      <c r="B4029" s="4">
        <v>78.333333333333329</v>
      </c>
      <c r="C4029" s="4">
        <f t="shared" si="186"/>
        <v>687.375</v>
      </c>
      <c r="D4029" s="4">
        <f t="shared" si="187"/>
        <v>84</v>
      </c>
      <c r="F4029" s="4">
        <v>105</v>
      </c>
      <c r="H4029" s="4">
        <f t="shared" si="188"/>
        <v>498.375</v>
      </c>
    </row>
    <row r="4030" spans="1:8" x14ac:dyDescent="0.25">
      <c r="A4030" s="1">
        <v>43998.583333333343</v>
      </c>
      <c r="B4030" s="4">
        <v>69.766666666666666</v>
      </c>
      <c r="C4030" s="4">
        <f t="shared" si="186"/>
        <v>612.20249999999999</v>
      </c>
      <c r="D4030" s="4">
        <f t="shared" si="187"/>
        <v>78.400000000000006</v>
      </c>
      <c r="F4030" s="4">
        <v>98</v>
      </c>
      <c r="H4030" s="4">
        <f t="shared" si="188"/>
        <v>435.80250000000001</v>
      </c>
    </row>
    <row r="4031" spans="1:8" x14ac:dyDescent="0.25">
      <c r="A4031" s="1">
        <v>43998.625</v>
      </c>
      <c r="B4031" s="4">
        <v>78.63333333333334</v>
      </c>
      <c r="C4031" s="4">
        <f t="shared" si="186"/>
        <v>690.00750000000016</v>
      </c>
      <c r="D4031" s="4">
        <f t="shared" si="187"/>
        <v>89.600000000000009</v>
      </c>
      <c r="F4031" s="4">
        <v>112</v>
      </c>
      <c r="H4031" s="4">
        <f t="shared" si="188"/>
        <v>488.40750000000014</v>
      </c>
    </row>
    <row r="4032" spans="1:8" x14ac:dyDescent="0.25">
      <c r="A4032" s="1">
        <v>43998.666666666657</v>
      </c>
      <c r="B4032" s="4">
        <v>62.733333333333327</v>
      </c>
      <c r="C4032" s="4">
        <f t="shared" si="186"/>
        <v>550.4849999999999</v>
      </c>
      <c r="D4032" s="4">
        <f t="shared" si="187"/>
        <v>83.2</v>
      </c>
      <c r="F4032" s="4">
        <v>104</v>
      </c>
      <c r="H4032" s="4">
        <f t="shared" si="188"/>
        <v>363.28499999999991</v>
      </c>
    </row>
    <row r="4033" spans="1:8" x14ac:dyDescent="0.25">
      <c r="A4033" s="1">
        <v>43998.708333333343</v>
      </c>
      <c r="B4033" s="4">
        <v>74.150000000000006</v>
      </c>
      <c r="C4033" s="4">
        <f t="shared" si="186"/>
        <v>650.6662500000001</v>
      </c>
      <c r="D4033" s="4">
        <f t="shared" si="187"/>
        <v>74.400000000000006</v>
      </c>
      <c r="F4033" s="4">
        <v>93</v>
      </c>
      <c r="H4033" s="4">
        <f t="shared" si="188"/>
        <v>483.26625000000013</v>
      </c>
    </row>
    <row r="4034" spans="1:8" x14ac:dyDescent="0.25">
      <c r="A4034" s="1">
        <v>43998.75</v>
      </c>
      <c r="B4034" s="4">
        <v>42.56666666666667</v>
      </c>
      <c r="C4034" s="4">
        <f t="shared" si="186"/>
        <v>373.52250000000004</v>
      </c>
      <c r="D4034" s="4">
        <f t="shared" si="187"/>
        <v>65.600000000000009</v>
      </c>
      <c r="F4034" s="4">
        <v>82</v>
      </c>
      <c r="H4034" s="4">
        <f t="shared" si="188"/>
        <v>225.92250000000001</v>
      </c>
    </row>
    <row r="4035" spans="1:8" x14ac:dyDescent="0.25">
      <c r="A4035" s="1">
        <v>43998.791666666657</v>
      </c>
      <c r="B4035" s="4">
        <v>0</v>
      </c>
      <c r="C4035" s="4">
        <f t="shared" si="186"/>
        <v>0</v>
      </c>
      <c r="D4035" s="4">
        <f t="shared" si="187"/>
        <v>38.400000000000006</v>
      </c>
      <c r="F4035" s="4">
        <v>48</v>
      </c>
      <c r="H4035" s="4">
        <f t="shared" si="188"/>
        <v>-86.4</v>
      </c>
    </row>
    <row r="4036" spans="1:8" x14ac:dyDescent="0.25">
      <c r="A4036" s="1">
        <v>43998.833333333343</v>
      </c>
      <c r="B4036" s="4">
        <v>0</v>
      </c>
      <c r="C4036" s="4">
        <f t="shared" si="186"/>
        <v>0</v>
      </c>
      <c r="D4036" s="4">
        <f t="shared" si="187"/>
        <v>29.6</v>
      </c>
      <c r="F4036" s="4">
        <v>37</v>
      </c>
      <c r="H4036" s="4">
        <f t="shared" si="188"/>
        <v>-66.599999999999994</v>
      </c>
    </row>
    <row r="4037" spans="1:8" x14ac:dyDescent="0.25">
      <c r="A4037" s="1">
        <v>43998.875</v>
      </c>
      <c r="B4037" s="4">
        <v>0</v>
      </c>
      <c r="C4037" s="4">
        <f t="shared" si="186"/>
        <v>0</v>
      </c>
      <c r="D4037" s="4">
        <f t="shared" si="187"/>
        <v>29.6</v>
      </c>
      <c r="F4037" s="4">
        <v>37</v>
      </c>
      <c r="H4037" s="4">
        <f t="shared" si="188"/>
        <v>-66.599999999999994</v>
      </c>
    </row>
    <row r="4038" spans="1:8" x14ac:dyDescent="0.25">
      <c r="A4038" s="1">
        <v>43998.916666666657</v>
      </c>
      <c r="B4038" s="4">
        <v>0</v>
      </c>
      <c r="C4038" s="4">
        <f t="shared" si="186"/>
        <v>0</v>
      </c>
      <c r="D4038" s="4">
        <f t="shared" si="187"/>
        <v>28</v>
      </c>
      <c r="F4038" s="4">
        <v>35</v>
      </c>
      <c r="H4038" s="4">
        <f t="shared" si="188"/>
        <v>-63</v>
      </c>
    </row>
    <row r="4039" spans="1:8" x14ac:dyDescent="0.25">
      <c r="A4039" s="1">
        <v>43998.958333333343</v>
      </c>
      <c r="B4039" s="4">
        <v>0</v>
      </c>
      <c r="C4039" s="4">
        <f t="shared" si="186"/>
        <v>0</v>
      </c>
      <c r="D4039" s="4">
        <f t="shared" si="187"/>
        <v>25.6</v>
      </c>
      <c r="F4039" s="4">
        <v>32</v>
      </c>
      <c r="H4039" s="4">
        <f t="shared" si="188"/>
        <v>-57.6</v>
      </c>
    </row>
    <row r="4040" spans="1:8" x14ac:dyDescent="0.25">
      <c r="A4040" s="1">
        <v>43999</v>
      </c>
      <c r="B4040" s="4">
        <v>0</v>
      </c>
      <c r="C4040" s="4">
        <f t="shared" si="186"/>
        <v>0</v>
      </c>
      <c r="D4040" s="4">
        <f t="shared" si="187"/>
        <v>23.200000000000003</v>
      </c>
      <c r="F4040" s="4">
        <v>29</v>
      </c>
      <c r="H4040" s="4">
        <f t="shared" si="188"/>
        <v>-52.2</v>
      </c>
    </row>
    <row r="4041" spans="1:8" x14ac:dyDescent="0.25">
      <c r="A4041" s="1">
        <v>43999.041666666657</v>
      </c>
      <c r="B4041" s="4">
        <v>0</v>
      </c>
      <c r="C4041" s="4">
        <f t="shared" ref="C4041:C4104" si="189">B4041*$C$2*$C$3/$C$4/3600</f>
        <v>0</v>
      </c>
      <c r="D4041" s="4">
        <f t="shared" ref="D4041:D4104" si="190">F4041/0.5*0.4</f>
        <v>23.200000000000003</v>
      </c>
      <c r="F4041" s="4">
        <v>29</v>
      </c>
      <c r="H4041" s="4">
        <f t="shared" ref="H4041:H4104" si="191">C4041-D4041-F4041</f>
        <v>-52.2</v>
      </c>
    </row>
    <row r="4042" spans="1:8" x14ac:dyDescent="0.25">
      <c r="A4042" s="1">
        <v>43999.083333333343</v>
      </c>
      <c r="B4042" s="4">
        <v>55.25</v>
      </c>
      <c r="C4042" s="4">
        <f t="shared" si="189"/>
        <v>484.81875000000002</v>
      </c>
      <c r="D4042" s="4">
        <f t="shared" si="190"/>
        <v>28</v>
      </c>
      <c r="F4042" s="4">
        <v>35</v>
      </c>
      <c r="H4042" s="4">
        <f t="shared" si="191"/>
        <v>421.81875000000002</v>
      </c>
    </row>
    <row r="4043" spans="1:8" x14ac:dyDescent="0.25">
      <c r="A4043" s="1">
        <v>43999.125</v>
      </c>
      <c r="B4043" s="4">
        <v>74.716666666666669</v>
      </c>
      <c r="C4043" s="4">
        <f t="shared" si="189"/>
        <v>655.63874999999996</v>
      </c>
      <c r="D4043" s="4">
        <f t="shared" si="190"/>
        <v>38.400000000000006</v>
      </c>
      <c r="F4043" s="4">
        <v>48</v>
      </c>
      <c r="H4043" s="4">
        <f t="shared" si="191"/>
        <v>569.23874999999998</v>
      </c>
    </row>
    <row r="4044" spans="1:8" x14ac:dyDescent="0.25">
      <c r="A4044" s="1">
        <v>43999.166666666657</v>
      </c>
      <c r="B4044" s="4">
        <v>63.633333333333333</v>
      </c>
      <c r="C4044" s="4">
        <f t="shared" si="189"/>
        <v>558.38250000000005</v>
      </c>
      <c r="D4044" s="4">
        <f t="shared" si="190"/>
        <v>41.6</v>
      </c>
      <c r="F4044" s="4">
        <v>52</v>
      </c>
      <c r="H4044" s="4">
        <f t="shared" si="191"/>
        <v>464.78250000000003</v>
      </c>
    </row>
    <row r="4045" spans="1:8" x14ac:dyDescent="0.25">
      <c r="A4045" s="1">
        <v>43999.208333333343</v>
      </c>
      <c r="B4045" s="4">
        <v>73.099999999999994</v>
      </c>
      <c r="C4045" s="4">
        <f t="shared" si="189"/>
        <v>641.45249999999987</v>
      </c>
      <c r="D4045" s="4">
        <f t="shared" si="190"/>
        <v>44.800000000000004</v>
      </c>
      <c r="F4045" s="4">
        <v>56</v>
      </c>
      <c r="H4045" s="4">
        <f t="shared" si="191"/>
        <v>540.65249999999992</v>
      </c>
    </row>
    <row r="4046" spans="1:8" x14ac:dyDescent="0.25">
      <c r="A4046" s="1">
        <v>43999.25</v>
      </c>
      <c r="B4046" s="4">
        <v>73.400000000000006</v>
      </c>
      <c r="C4046" s="4">
        <f t="shared" si="189"/>
        <v>644.08500000000015</v>
      </c>
      <c r="D4046" s="4">
        <f t="shared" si="190"/>
        <v>78.400000000000006</v>
      </c>
      <c r="F4046" s="4">
        <v>98</v>
      </c>
      <c r="H4046" s="4">
        <f t="shared" si="191"/>
        <v>467.68500000000017</v>
      </c>
    </row>
    <row r="4047" spans="1:8" x14ac:dyDescent="0.25">
      <c r="A4047" s="1">
        <v>43999.291666666657</v>
      </c>
      <c r="B4047" s="4">
        <v>130.58333333333329</v>
      </c>
      <c r="C4047" s="4">
        <f t="shared" si="189"/>
        <v>1145.8687499999996</v>
      </c>
      <c r="D4047" s="4">
        <f t="shared" si="190"/>
        <v>143.20000000000002</v>
      </c>
      <c r="F4047" s="4">
        <v>179</v>
      </c>
      <c r="H4047" s="4">
        <f t="shared" si="191"/>
        <v>823.66874999999959</v>
      </c>
    </row>
    <row r="4048" spans="1:8" x14ac:dyDescent="0.25">
      <c r="A4048" s="1">
        <v>43999.333333333343</v>
      </c>
      <c r="B4048" s="4">
        <v>131.73333333333329</v>
      </c>
      <c r="C4048" s="4">
        <f t="shared" si="189"/>
        <v>1155.9599999999996</v>
      </c>
      <c r="D4048" s="4">
        <f t="shared" si="190"/>
        <v>148.80000000000001</v>
      </c>
      <c r="F4048" s="4">
        <v>186</v>
      </c>
      <c r="H4048" s="4">
        <f t="shared" si="191"/>
        <v>821.15999999999963</v>
      </c>
    </row>
    <row r="4049" spans="1:8" x14ac:dyDescent="0.25">
      <c r="A4049" s="1">
        <v>43999.375</v>
      </c>
      <c r="B4049" s="4">
        <v>140.81355932203391</v>
      </c>
      <c r="C4049" s="4">
        <f t="shared" si="189"/>
        <v>1235.6389830508476</v>
      </c>
      <c r="D4049" s="4">
        <f t="shared" si="190"/>
        <v>160.27118644067792</v>
      </c>
      <c r="F4049" s="4">
        <v>200.33898305084739</v>
      </c>
      <c r="H4049" s="4">
        <f t="shared" si="191"/>
        <v>875.02881355932232</v>
      </c>
    </row>
    <row r="4050" spans="1:8" x14ac:dyDescent="0.25">
      <c r="A4050" s="1">
        <v>43999.416666666657</v>
      </c>
      <c r="B4050" s="4">
        <v>171.42372881355931</v>
      </c>
      <c r="C4050" s="4">
        <f t="shared" si="189"/>
        <v>1504.2432203389828</v>
      </c>
      <c r="D4050" s="4">
        <f t="shared" si="190"/>
        <v>167.59322033898306</v>
      </c>
      <c r="F4050" s="4">
        <v>209.4915254237288</v>
      </c>
      <c r="H4050" s="4">
        <f t="shared" si="191"/>
        <v>1127.1584745762711</v>
      </c>
    </row>
    <row r="4051" spans="1:8" x14ac:dyDescent="0.25">
      <c r="A4051" s="1">
        <v>43999.458333333343</v>
      </c>
      <c r="B4051" s="4">
        <v>66.716666666666669</v>
      </c>
      <c r="C4051" s="4">
        <f t="shared" si="189"/>
        <v>585.43875000000003</v>
      </c>
      <c r="D4051" s="4">
        <f t="shared" si="190"/>
        <v>81.600000000000009</v>
      </c>
      <c r="F4051" s="4">
        <v>102</v>
      </c>
      <c r="H4051" s="4">
        <f t="shared" si="191"/>
        <v>401.83875</v>
      </c>
    </row>
    <row r="4052" spans="1:8" x14ac:dyDescent="0.25">
      <c r="A4052" s="1">
        <v>43999.5</v>
      </c>
      <c r="B4052" s="4">
        <v>0</v>
      </c>
      <c r="C4052" s="4">
        <f t="shared" si="189"/>
        <v>0</v>
      </c>
      <c r="D4052" s="4">
        <f t="shared" si="190"/>
        <v>40.677966101694913</v>
      </c>
      <c r="F4052" s="4">
        <v>50.847457627118636</v>
      </c>
      <c r="H4052" s="4">
        <f t="shared" si="191"/>
        <v>-91.52542372881355</v>
      </c>
    </row>
    <row r="4053" spans="1:8" x14ac:dyDescent="0.25">
      <c r="A4053" s="1">
        <v>43999.541666666657</v>
      </c>
      <c r="B4053" s="4">
        <v>26.166666666666671</v>
      </c>
      <c r="C4053" s="4">
        <f t="shared" si="189"/>
        <v>229.61250000000004</v>
      </c>
      <c r="D4053" s="4">
        <f t="shared" si="190"/>
        <v>32.800000000000004</v>
      </c>
      <c r="F4053" s="4">
        <v>41</v>
      </c>
      <c r="H4053" s="4">
        <f t="shared" si="191"/>
        <v>155.81250000000003</v>
      </c>
    </row>
    <row r="4054" spans="1:8" x14ac:dyDescent="0.25">
      <c r="A4054" s="1">
        <v>43999.583333333343</v>
      </c>
      <c r="B4054" s="4">
        <v>137.9666666666667</v>
      </c>
      <c r="C4054" s="4">
        <f t="shared" si="189"/>
        <v>1210.6575000000003</v>
      </c>
      <c r="D4054" s="4">
        <f t="shared" si="190"/>
        <v>75.2</v>
      </c>
      <c r="F4054" s="4">
        <v>94</v>
      </c>
      <c r="H4054" s="4">
        <f t="shared" si="191"/>
        <v>1041.4575000000002</v>
      </c>
    </row>
    <row r="4055" spans="1:8" x14ac:dyDescent="0.25">
      <c r="A4055" s="1">
        <v>43999.625</v>
      </c>
      <c r="B4055" s="4">
        <v>98.766666666666666</v>
      </c>
      <c r="C4055" s="4">
        <f t="shared" si="189"/>
        <v>866.67750000000001</v>
      </c>
      <c r="D4055" s="4">
        <f t="shared" si="190"/>
        <v>122.4</v>
      </c>
      <c r="F4055" s="4">
        <v>153</v>
      </c>
      <c r="H4055" s="4">
        <f t="shared" si="191"/>
        <v>591.27750000000003</v>
      </c>
    </row>
    <row r="4056" spans="1:8" x14ac:dyDescent="0.25">
      <c r="A4056" s="1">
        <v>43999.666666666657</v>
      </c>
      <c r="B4056" s="4">
        <v>79.233333333333334</v>
      </c>
      <c r="C4056" s="4">
        <f t="shared" si="189"/>
        <v>695.27250000000004</v>
      </c>
      <c r="D4056" s="4">
        <f t="shared" si="190"/>
        <v>63.2</v>
      </c>
      <c r="F4056" s="4">
        <v>79</v>
      </c>
      <c r="H4056" s="4">
        <f t="shared" si="191"/>
        <v>553.07249999999999</v>
      </c>
    </row>
    <row r="4057" spans="1:8" x14ac:dyDescent="0.25">
      <c r="A4057" s="1">
        <v>43999.708333333343</v>
      </c>
      <c r="B4057" s="4">
        <v>123.7</v>
      </c>
      <c r="C4057" s="4">
        <f t="shared" si="189"/>
        <v>1085.4675</v>
      </c>
      <c r="D4057" s="4">
        <f t="shared" si="190"/>
        <v>96.800000000000011</v>
      </c>
      <c r="F4057" s="4">
        <v>121</v>
      </c>
      <c r="H4057" s="4">
        <f t="shared" si="191"/>
        <v>867.66750000000002</v>
      </c>
    </row>
    <row r="4058" spans="1:8" x14ac:dyDescent="0.25">
      <c r="A4058" s="1">
        <v>43999.75</v>
      </c>
      <c r="B4058" s="4">
        <v>90.35</v>
      </c>
      <c r="C4058" s="4">
        <f t="shared" si="189"/>
        <v>792.82124999999985</v>
      </c>
      <c r="D4058" s="4">
        <f t="shared" si="190"/>
        <v>116.80000000000001</v>
      </c>
      <c r="F4058" s="4">
        <v>146</v>
      </c>
      <c r="H4058" s="4">
        <f t="shared" si="191"/>
        <v>530.02124999999978</v>
      </c>
    </row>
    <row r="4059" spans="1:8" x14ac:dyDescent="0.25">
      <c r="A4059" s="1">
        <v>43999.791666666657</v>
      </c>
      <c r="B4059" s="4">
        <v>0</v>
      </c>
      <c r="C4059" s="4">
        <f t="shared" si="189"/>
        <v>0</v>
      </c>
      <c r="D4059" s="4">
        <f t="shared" si="190"/>
        <v>35.200000000000003</v>
      </c>
      <c r="F4059" s="4">
        <v>44</v>
      </c>
      <c r="H4059" s="4">
        <f t="shared" si="191"/>
        <v>-79.2</v>
      </c>
    </row>
    <row r="4060" spans="1:8" x14ac:dyDescent="0.25">
      <c r="A4060" s="1">
        <v>43999.833333333343</v>
      </c>
      <c r="B4060" s="4">
        <v>0</v>
      </c>
      <c r="C4060" s="4">
        <f t="shared" si="189"/>
        <v>0</v>
      </c>
      <c r="D4060" s="4">
        <f t="shared" si="190"/>
        <v>31.200000000000003</v>
      </c>
      <c r="F4060" s="4">
        <v>39</v>
      </c>
      <c r="H4060" s="4">
        <f t="shared" si="191"/>
        <v>-70.2</v>
      </c>
    </row>
    <row r="4061" spans="1:8" x14ac:dyDescent="0.25">
      <c r="A4061" s="1">
        <v>43999.875</v>
      </c>
      <c r="B4061" s="4">
        <v>0</v>
      </c>
      <c r="C4061" s="4">
        <f t="shared" si="189"/>
        <v>0</v>
      </c>
      <c r="D4061" s="4">
        <f t="shared" si="190"/>
        <v>28</v>
      </c>
      <c r="F4061" s="4">
        <v>35</v>
      </c>
      <c r="H4061" s="4">
        <f t="shared" si="191"/>
        <v>-63</v>
      </c>
    </row>
    <row r="4062" spans="1:8" x14ac:dyDescent="0.25">
      <c r="A4062" s="1">
        <v>43999.916666666657</v>
      </c>
      <c r="B4062" s="4">
        <v>0</v>
      </c>
      <c r="C4062" s="4">
        <f t="shared" si="189"/>
        <v>0</v>
      </c>
      <c r="D4062" s="4">
        <f t="shared" si="190"/>
        <v>26.400000000000002</v>
      </c>
      <c r="F4062" s="4">
        <v>33</v>
      </c>
      <c r="H4062" s="4">
        <f t="shared" si="191"/>
        <v>-59.400000000000006</v>
      </c>
    </row>
    <row r="4063" spans="1:8" x14ac:dyDescent="0.25">
      <c r="A4063" s="1">
        <v>43999.958333333343</v>
      </c>
      <c r="B4063" s="4">
        <v>0</v>
      </c>
      <c r="C4063" s="4">
        <f t="shared" si="189"/>
        <v>0</v>
      </c>
      <c r="D4063" s="4">
        <f t="shared" si="190"/>
        <v>25.6</v>
      </c>
      <c r="F4063" s="4">
        <v>32</v>
      </c>
      <c r="H4063" s="4">
        <f t="shared" si="191"/>
        <v>-57.6</v>
      </c>
    </row>
    <row r="4064" spans="1:8" x14ac:dyDescent="0.25">
      <c r="A4064" s="1">
        <v>44000</v>
      </c>
      <c r="B4064" s="4">
        <v>0</v>
      </c>
      <c r="C4064" s="4">
        <f t="shared" si="189"/>
        <v>0</v>
      </c>
      <c r="D4064" s="4">
        <f t="shared" si="190"/>
        <v>24</v>
      </c>
      <c r="F4064" s="4">
        <v>30</v>
      </c>
      <c r="H4064" s="4">
        <f t="shared" si="191"/>
        <v>-54</v>
      </c>
    </row>
    <row r="4065" spans="1:8" x14ac:dyDescent="0.25">
      <c r="A4065" s="1">
        <v>44000.041666666657</v>
      </c>
      <c r="B4065" s="4">
        <v>0</v>
      </c>
      <c r="C4065" s="4">
        <f t="shared" si="189"/>
        <v>0</v>
      </c>
      <c r="D4065" s="4">
        <f t="shared" si="190"/>
        <v>23.200000000000003</v>
      </c>
      <c r="F4065" s="4">
        <v>29</v>
      </c>
      <c r="H4065" s="4">
        <f t="shared" si="191"/>
        <v>-52.2</v>
      </c>
    </row>
    <row r="4066" spans="1:8" x14ac:dyDescent="0.25">
      <c r="A4066" s="1">
        <v>44000.083333333343</v>
      </c>
      <c r="B4066" s="4">
        <v>0</v>
      </c>
      <c r="C4066" s="4">
        <f t="shared" si="189"/>
        <v>0</v>
      </c>
      <c r="D4066" s="4">
        <f t="shared" si="190"/>
        <v>22.400000000000002</v>
      </c>
      <c r="F4066" s="4">
        <v>28</v>
      </c>
      <c r="H4066" s="4">
        <f t="shared" si="191"/>
        <v>-50.400000000000006</v>
      </c>
    </row>
    <row r="4067" spans="1:8" x14ac:dyDescent="0.25">
      <c r="A4067" s="1">
        <v>44000.125</v>
      </c>
      <c r="B4067" s="4">
        <v>35.966666666666669</v>
      </c>
      <c r="C4067" s="4">
        <f t="shared" si="189"/>
        <v>315.60750000000002</v>
      </c>
      <c r="D4067" s="4">
        <f t="shared" si="190"/>
        <v>26.400000000000002</v>
      </c>
      <c r="F4067" s="4">
        <v>33</v>
      </c>
      <c r="H4067" s="4">
        <f t="shared" si="191"/>
        <v>256.20750000000004</v>
      </c>
    </row>
    <row r="4068" spans="1:8" x14ac:dyDescent="0.25">
      <c r="A4068" s="1">
        <v>44000.166666666657</v>
      </c>
      <c r="B4068" s="4">
        <v>130.9</v>
      </c>
      <c r="C4068" s="4">
        <f t="shared" si="189"/>
        <v>1148.6475</v>
      </c>
      <c r="D4068" s="4">
        <f t="shared" si="190"/>
        <v>56.800000000000004</v>
      </c>
      <c r="F4068" s="4">
        <v>71</v>
      </c>
      <c r="H4068" s="4">
        <f t="shared" si="191"/>
        <v>1020.8475000000001</v>
      </c>
    </row>
    <row r="4069" spans="1:8" x14ac:dyDescent="0.25">
      <c r="A4069" s="1">
        <v>44000.208333333343</v>
      </c>
      <c r="B4069" s="4">
        <v>130.23333333333329</v>
      </c>
      <c r="C4069" s="4">
        <f t="shared" si="189"/>
        <v>1142.7974999999997</v>
      </c>
      <c r="D4069" s="4">
        <f t="shared" si="190"/>
        <v>70.400000000000006</v>
      </c>
      <c r="F4069" s="4">
        <v>88</v>
      </c>
      <c r="H4069" s="4">
        <f t="shared" si="191"/>
        <v>984.39749999999958</v>
      </c>
    </row>
    <row r="4070" spans="1:8" x14ac:dyDescent="0.25">
      <c r="A4070" s="1">
        <v>44000.25</v>
      </c>
      <c r="B4070" s="4">
        <v>130.1</v>
      </c>
      <c r="C4070" s="4">
        <f t="shared" si="189"/>
        <v>1141.6275000000001</v>
      </c>
      <c r="D4070" s="4">
        <f t="shared" si="190"/>
        <v>79.2</v>
      </c>
      <c r="F4070" s="4">
        <v>99</v>
      </c>
      <c r="H4070" s="4">
        <f t="shared" si="191"/>
        <v>963.42750000000001</v>
      </c>
    </row>
    <row r="4071" spans="1:8" x14ac:dyDescent="0.25">
      <c r="A4071" s="1">
        <v>44000.291666666657</v>
      </c>
      <c r="B4071" s="4">
        <v>134.48333333333329</v>
      </c>
      <c r="C4071" s="4">
        <f t="shared" si="189"/>
        <v>1180.0912499999997</v>
      </c>
      <c r="D4071" s="4">
        <f t="shared" si="190"/>
        <v>85.600000000000009</v>
      </c>
      <c r="F4071" s="4">
        <v>107</v>
      </c>
      <c r="H4071" s="4">
        <f t="shared" si="191"/>
        <v>987.49124999999981</v>
      </c>
    </row>
    <row r="4072" spans="1:8" x14ac:dyDescent="0.25">
      <c r="A4072" s="1">
        <v>44000.333333333343</v>
      </c>
      <c r="B4072" s="4">
        <v>139.66666666666671</v>
      </c>
      <c r="C4072" s="4">
        <f t="shared" si="189"/>
        <v>1225.5750000000003</v>
      </c>
      <c r="D4072" s="4">
        <f t="shared" si="190"/>
        <v>142.4</v>
      </c>
      <c r="F4072" s="4">
        <v>178</v>
      </c>
      <c r="H4072" s="4">
        <f t="shared" si="191"/>
        <v>905.17500000000018</v>
      </c>
    </row>
    <row r="4073" spans="1:8" x14ac:dyDescent="0.25">
      <c r="A4073" s="1">
        <v>44000.375</v>
      </c>
      <c r="B4073" s="4">
        <v>110.0833333333333</v>
      </c>
      <c r="C4073" s="4">
        <f t="shared" si="189"/>
        <v>965.98124999999959</v>
      </c>
      <c r="D4073" s="4">
        <f t="shared" si="190"/>
        <v>112.80000000000001</v>
      </c>
      <c r="F4073" s="4">
        <v>141</v>
      </c>
      <c r="H4073" s="4">
        <f t="shared" si="191"/>
        <v>712.18124999999964</v>
      </c>
    </row>
    <row r="4074" spans="1:8" x14ac:dyDescent="0.25">
      <c r="A4074" s="1">
        <v>44000.416666666657</v>
      </c>
      <c r="B4074" s="4">
        <v>98.95</v>
      </c>
      <c r="C4074" s="4">
        <f t="shared" si="189"/>
        <v>868.28625</v>
      </c>
      <c r="D4074" s="4">
        <f t="shared" si="190"/>
        <v>97.600000000000009</v>
      </c>
      <c r="F4074" s="4">
        <v>122</v>
      </c>
      <c r="H4074" s="4">
        <f t="shared" si="191"/>
        <v>648.68624999999997</v>
      </c>
    </row>
    <row r="4075" spans="1:8" x14ac:dyDescent="0.25">
      <c r="A4075" s="1">
        <v>44000.458333333343</v>
      </c>
      <c r="B4075" s="4">
        <v>99.283333333333331</v>
      </c>
      <c r="C4075" s="4">
        <f t="shared" si="189"/>
        <v>871.21124999999995</v>
      </c>
      <c r="D4075" s="4">
        <f t="shared" si="190"/>
        <v>97.600000000000009</v>
      </c>
      <c r="F4075" s="4">
        <v>122</v>
      </c>
      <c r="H4075" s="4">
        <f t="shared" si="191"/>
        <v>651.61124999999993</v>
      </c>
    </row>
    <row r="4076" spans="1:8" x14ac:dyDescent="0.25">
      <c r="A4076" s="1">
        <v>44000.5</v>
      </c>
      <c r="B4076" s="4">
        <v>99.88333333333334</v>
      </c>
      <c r="C4076" s="4">
        <f t="shared" si="189"/>
        <v>876.47625000000005</v>
      </c>
      <c r="D4076" s="4">
        <f t="shared" si="190"/>
        <v>96.800000000000011</v>
      </c>
      <c r="F4076" s="4">
        <v>121</v>
      </c>
      <c r="H4076" s="4">
        <f t="shared" si="191"/>
        <v>658.67624999999998</v>
      </c>
    </row>
    <row r="4077" spans="1:8" x14ac:dyDescent="0.25">
      <c r="A4077" s="1">
        <v>44000.541666666657</v>
      </c>
      <c r="B4077" s="4">
        <v>100.06666666666671</v>
      </c>
      <c r="C4077" s="4">
        <f t="shared" si="189"/>
        <v>878.08500000000038</v>
      </c>
      <c r="D4077" s="4">
        <f t="shared" si="190"/>
        <v>104.80000000000001</v>
      </c>
      <c r="F4077" s="4">
        <v>131</v>
      </c>
      <c r="H4077" s="4">
        <f t="shared" si="191"/>
        <v>642.28500000000031</v>
      </c>
    </row>
    <row r="4078" spans="1:8" x14ac:dyDescent="0.25">
      <c r="A4078" s="1">
        <v>44000.583333333343</v>
      </c>
      <c r="B4078" s="4">
        <v>19.850000000000001</v>
      </c>
      <c r="C4078" s="4">
        <f t="shared" si="189"/>
        <v>174.18375000000003</v>
      </c>
      <c r="D4078" s="4">
        <f t="shared" si="190"/>
        <v>52.800000000000004</v>
      </c>
      <c r="F4078" s="4">
        <v>66</v>
      </c>
      <c r="H4078" s="4">
        <f t="shared" si="191"/>
        <v>55.38375000000002</v>
      </c>
    </row>
    <row r="4079" spans="1:8" x14ac:dyDescent="0.25">
      <c r="A4079" s="1">
        <v>44000.625</v>
      </c>
      <c r="B4079" s="4">
        <v>0</v>
      </c>
      <c r="C4079" s="4">
        <f t="shared" si="189"/>
        <v>0</v>
      </c>
      <c r="D4079" s="4">
        <f t="shared" si="190"/>
        <v>31.200000000000003</v>
      </c>
      <c r="F4079" s="4">
        <v>39</v>
      </c>
      <c r="H4079" s="4">
        <f t="shared" si="191"/>
        <v>-70.2</v>
      </c>
    </row>
    <row r="4080" spans="1:8" x14ac:dyDescent="0.25">
      <c r="A4080" s="1">
        <v>44000.666666666657</v>
      </c>
      <c r="B4080" s="4">
        <v>0</v>
      </c>
      <c r="C4080" s="4">
        <f t="shared" si="189"/>
        <v>0</v>
      </c>
      <c r="D4080" s="4">
        <f t="shared" si="190"/>
        <v>28</v>
      </c>
      <c r="F4080" s="4">
        <v>35</v>
      </c>
      <c r="H4080" s="4">
        <f t="shared" si="191"/>
        <v>-63</v>
      </c>
    </row>
    <row r="4081" spans="1:8" x14ac:dyDescent="0.25">
      <c r="A4081" s="1">
        <v>44000.708333333343</v>
      </c>
      <c r="B4081" s="4">
        <v>0</v>
      </c>
      <c r="C4081" s="4">
        <f t="shared" si="189"/>
        <v>0</v>
      </c>
      <c r="D4081" s="4">
        <f t="shared" si="190"/>
        <v>26.400000000000002</v>
      </c>
      <c r="F4081" s="4">
        <v>33</v>
      </c>
      <c r="H4081" s="4">
        <f t="shared" si="191"/>
        <v>-59.400000000000006</v>
      </c>
    </row>
    <row r="4082" spans="1:8" x14ac:dyDescent="0.25">
      <c r="A4082" s="1">
        <v>44000.75</v>
      </c>
      <c r="B4082" s="4">
        <v>0</v>
      </c>
      <c r="C4082" s="4">
        <f t="shared" si="189"/>
        <v>0</v>
      </c>
      <c r="D4082" s="4">
        <f t="shared" si="190"/>
        <v>24.8</v>
      </c>
      <c r="F4082" s="4">
        <v>31</v>
      </c>
      <c r="H4082" s="4">
        <f t="shared" si="191"/>
        <v>-55.8</v>
      </c>
    </row>
    <row r="4083" spans="1:8" x14ac:dyDescent="0.25">
      <c r="A4083" s="1">
        <v>44000.791666666657</v>
      </c>
      <c r="B4083" s="4">
        <v>0</v>
      </c>
      <c r="C4083" s="4">
        <f t="shared" si="189"/>
        <v>0</v>
      </c>
      <c r="D4083" s="4">
        <f t="shared" si="190"/>
        <v>24</v>
      </c>
      <c r="F4083" s="4">
        <v>30</v>
      </c>
      <c r="H4083" s="4">
        <f t="shared" si="191"/>
        <v>-54</v>
      </c>
    </row>
    <row r="4084" spans="1:8" x14ac:dyDescent="0.25">
      <c r="A4084" s="1">
        <v>44000.833333333343</v>
      </c>
      <c r="B4084" s="4">
        <v>0</v>
      </c>
      <c r="C4084" s="4">
        <f t="shared" si="189"/>
        <v>0</v>
      </c>
      <c r="D4084" s="4">
        <f t="shared" si="190"/>
        <v>24.8</v>
      </c>
      <c r="F4084" s="4">
        <v>31</v>
      </c>
      <c r="H4084" s="4">
        <f t="shared" si="191"/>
        <v>-55.8</v>
      </c>
    </row>
    <row r="4085" spans="1:8" x14ac:dyDescent="0.25">
      <c r="A4085" s="1">
        <v>44000.875</v>
      </c>
      <c r="B4085" s="4">
        <v>0</v>
      </c>
      <c r="C4085" s="4">
        <f t="shared" si="189"/>
        <v>0</v>
      </c>
      <c r="D4085" s="4">
        <f t="shared" si="190"/>
        <v>22.400000000000002</v>
      </c>
      <c r="F4085" s="4">
        <v>28</v>
      </c>
      <c r="H4085" s="4">
        <f t="shared" si="191"/>
        <v>-50.400000000000006</v>
      </c>
    </row>
    <row r="4086" spans="1:8" x14ac:dyDescent="0.25">
      <c r="A4086" s="1">
        <v>44000.916666666657</v>
      </c>
      <c r="B4086" s="4">
        <v>0</v>
      </c>
      <c r="C4086" s="4">
        <f t="shared" si="189"/>
        <v>0</v>
      </c>
      <c r="D4086" s="4">
        <f t="shared" si="190"/>
        <v>22.400000000000002</v>
      </c>
      <c r="F4086" s="4">
        <v>28</v>
      </c>
      <c r="H4086" s="4">
        <f t="shared" si="191"/>
        <v>-50.400000000000006</v>
      </c>
    </row>
    <row r="4087" spans="1:8" x14ac:dyDescent="0.25">
      <c r="A4087" s="1">
        <v>44000.958333333343</v>
      </c>
      <c r="B4087" s="4">
        <v>0</v>
      </c>
      <c r="C4087" s="4">
        <f t="shared" si="189"/>
        <v>0</v>
      </c>
      <c r="D4087" s="4">
        <f t="shared" si="190"/>
        <v>20.8</v>
      </c>
      <c r="F4087" s="4">
        <v>26</v>
      </c>
      <c r="H4087" s="4">
        <f t="shared" si="191"/>
        <v>-46.8</v>
      </c>
    </row>
    <row r="4088" spans="1:8" x14ac:dyDescent="0.25">
      <c r="A4088" s="1">
        <v>44001</v>
      </c>
      <c r="B4088" s="4">
        <v>0</v>
      </c>
      <c r="C4088" s="4">
        <f t="shared" si="189"/>
        <v>0</v>
      </c>
      <c r="D4088" s="4">
        <f t="shared" si="190"/>
        <v>20.8</v>
      </c>
      <c r="F4088" s="4">
        <v>26</v>
      </c>
      <c r="H4088" s="4">
        <f t="shared" si="191"/>
        <v>-46.8</v>
      </c>
    </row>
    <row r="4089" spans="1:8" x14ac:dyDescent="0.25">
      <c r="A4089" s="1">
        <v>44001.041666666657</v>
      </c>
      <c r="B4089" s="4">
        <v>0</v>
      </c>
      <c r="C4089" s="4">
        <f t="shared" si="189"/>
        <v>0</v>
      </c>
      <c r="D4089" s="4">
        <f t="shared" si="190"/>
        <v>18.400000000000002</v>
      </c>
      <c r="F4089" s="4">
        <v>23</v>
      </c>
      <c r="H4089" s="4">
        <f t="shared" si="191"/>
        <v>-41.400000000000006</v>
      </c>
    </row>
    <row r="4090" spans="1:8" x14ac:dyDescent="0.25">
      <c r="A4090" s="1">
        <v>44001.083333333343</v>
      </c>
      <c r="B4090" s="4">
        <v>2.166666666666667</v>
      </c>
      <c r="C4090" s="4">
        <f t="shared" si="189"/>
        <v>19.012500000000003</v>
      </c>
      <c r="D4090" s="4">
        <f t="shared" si="190"/>
        <v>18.400000000000002</v>
      </c>
      <c r="F4090" s="4">
        <v>23</v>
      </c>
      <c r="H4090" s="4">
        <f t="shared" si="191"/>
        <v>-22.387499999999999</v>
      </c>
    </row>
    <row r="4091" spans="1:8" x14ac:dyDescent="0.25">
      <c r="A4091" s="1">
        <v>44001.125</v>
      </c>
      <c r="B4091" s="4">
        <v>88.3</v>
      </c>
      <c r="C4091" s="4">
        <f t="shared" si="189"/>
        <v>774.83249999999998</v>
      </c>
      <c r="D4091" s="4">
        <f t="shared" si="190"/>
        <v>36.800000000000004</v>
      </c>
      <c r="F4091" s="4">
        <v>46</v>
      </c>
      <c r="H4091" s="4">
        <f t="shared" si="191"/>
        <v>692.03250000000003</v>
      </c>
    </row>
    <row r="4092" spans="1:8" x14ac:dyDescent="0.25">
      <c r="A4092" s="1">
        <v>44001.166666666657</v>
      </c>
      <c r="B4092" s="4">
        <v>87.066666666666663</v>
      </c>
      <c r="C4092" s="4">
        <f t="shared" si="189"/>
        <v>764.01</v>
      </c>
      <c r="D4092" s="4">
        <f t="shared" si="190"/>
        <v>50.400000000000006</v>
      </c>
      <c r="F4092" s="4">
        <v>63</v>
      </c>
      <c r="H4092" s="4">
        <f t="shared" si="191"/>
        <v>650.61</v>
      </c>
    </row>
    <row r="4093" spans="1:8" x14ac:dyDescent="0.25">
      <c r="A4093" s="1">
        <v>44001.208333333343</v>
      </c>
      <c r="B4093" s="4">
        <v>86.916666666666671</v>
      </c>
      <c r="C4093" s="4">
        <f t="shared" si="189"/>
        <v>762.69375000000002</v>
      </c>
      <c r="D4093" s="4">
        <f t="shared" si="190"/>
        <v>60</v>
      </c>
      <c r="F4093" s="4">
        <v>75</v>
      </c>
      <c r="H4093" s="4">
        <f t="shared" si="191"/>
        <v>627.69375000000002</v>
      </c>
    </row>
    <row r="4094" spans="1:8" x14ac:dyDescent="0.25">
      <c r="A4094" s="1">
        <v>44001.25</v>
      </c>
      <c r="B4094" s="4">
        <v>86.61666666666666</v>
      </c>
      <c r="C4094" s="4">
        <f t="shared" si="189"/>
        <v>760.06124999999986</v>
      </c>
      <c r="D4094" s="4">
        <f t="shared" si="190"/>
        <v>66.400000000000006</v>
      </c>
      <c r="F4094" s="4">
        <v>83</v>
      </c>
      <c r="H4094" s="4">
        <f t="shared" si="191"/>
        <v>610.66124999999988</v>
      </c>
    </row>
    <row r="4095" spans="1:8" x14ac:dyDescent="0.25">
      <c r="A4095" s="1">
        <v>44001.291666666657</v>
      </c>
      <c r="B4095" s="4">
        <v>86.333333333333329</v>
      </c>
      <c r="C4095" s="4">
        <f t="shared" si="189"/>
        <v>757.57500000000005</v>
      </c>
      <c r="D4095" s="4">
        <f t="shared" si="190"/>
        <v>72</v>
      </c>
      <c r="F4095" s="4">
        <v>90</v>
      </c>
      <c r="H4095" s="4">
        <f t="shared" si="191"/>
        <v>595.57500000000005</v>
      </c>
    </row>
    <row r="4096" spans="1:8" x14ac:dyDescent="0.25">
      <c r="A4096" s="1">
        <v>44001.333333333343</v>
      </c>
      <c r="B4096" s="4">
        <v>86.666666666666671</v>
      </c>
      <c r="C4096" s="4">
        <f t="shared" si="189"/>
        <v>760.5</v>
      </c>
      <c r="D4096" s="4">
        <f t="shared" si="190"/>
        <v>76.800000000000011</v>
      </c>
      <c r="F4096" s="4">
        <v>96</v>
      </c>
      <c r="H4096" s="4">
        <f t="shared" si="191"/>
        <v>587.70000000000005</v>
      </c>
    </row>
    <row r="4097" spans="1:8" x14ac:dyDescent="0.25">
      <c r="A4097" s="1">
        <v>44001.375</v>
      </c>
      <c r="B4097" s="4">
        <v>86.86666666666666</v>
      </c>
      <c r="C4097" s="4">
        <f t="shared" si="189"/>
        <v>762.25499999999988</v>
      </c>
      <c r="D4097" s="4">
        <f t="shared" si="190"/>
        <v>80.800000000000011</v>
      </c>
      <c r="F4097" s="4">
        <v>101</v>
      </c>
      <c r="H4097" s="4">
        <f t="shared" si="191"/>
        <v>580.45499999999993</v>
      </c>
    </row>
    <row r="4098" spans="1:8" x14ac:dyDescent="0.25">
      <c r="A4098" s="1">
        <v>44001.416666666657</v>
      </c>
      <c r="B4098" s="4">
        <v>86.833333333333329</v>
      </c>
      <c r="C4098" s="4">
        <f t="shared" si="189"/>
        <v>761.96249999999998</v>
      </c>
      <c r="D4098" s="4">
        <f t="shared" si="190"/>
        <v>80</v>
      </c>
      <c r="F4098" s="4">
        <v>100</v>
      </c>
      <c r="H4098" s="4">
        <f t="shared" si="191"/>
        <v>581.96249999999998</v>
      </c>
    </row>
    <row r="4099" spans="1:8" x14ac:dyDescent="0.25">
      <c r="A4099" s="1">
        <v>44001.458333333343</v>
      </c>
      <c r="B4099" s="4">
        <v>87.016666666666666</v>
      </c>
      <c r="C4099" s="4">
        <f t="shared" si="189"/>
        <v>763.57124999999996</v>
      </c>
      <c r="D4099" s="4">
        <f t="shared" si="190"/>
        <v>80</v>
      </c>
      <c r="F4099" s="4">
        <v>100</v>
      </c>
      <c r="H4099" s="4">
        <f t="shared" si="191"/>
        <v>583.57124999999996</v>
      </c>
    </row>
    <row r="4100" spans="1:8" x14ac:dyDescent="0.25">
      <c r="A4100" s="1">
        <v>44001.5</v>
      </c>
      <c r="B4100" s="4">
        <v>87.95</v>
      </c>
      <c r="C4100" s="4">
        <f t="shared" si="189"/>
        <v>771.76125000000002</v>
      </c>
      <c r="D4100" s="4">
        <f t="shared" si="190"/>
        <v>83.2</v>
      </c>
      <c r="F4100" s="4">
        <v>104</v>
      </c>
      <c r="H4100" s="4">
        <f t="shared" si="191"/>
        <v>584.56124999999997</v>
      </c>
    </row>
    <row r="4101" spans="1:8" x14ac:dyDescent="0.25">
      <c r="A4101" s="1">
        <v>44001.541666666657</v>
      </c>
      <c r="B4101" s="4">
        <v>75.983333333333334</v>
      </c>
      <c r="C4101" s="4">
        <f t="shared" si="189"/>
        <v>666.75374999999997</v>
      </c>
      <c r="D4101" s="4">
        <f t="shared" si="190"/>
        <v>89.600000000000009</v>
      </c>
      <c r="F4101" s="4">
        <v>112</v>
      </c>
      <c r="H4101" s="4">
        <f t="shared" si="191"/>
        <v>465.15374999999995</v>
      </c>
    </row>
    <row r="4102" spans="1:8" x14ac:dyDescent="0.25">
      <c r="A4102" s="1">
        <v>44001.583333333343</v>
      </c>
      <c r="B4102" s="4">
        <v>0</v>
      </c>
      <c r="C4102" s="4">
        <f t="shared" si="189"/>
        <v>0</v>
      </c>
      <c r="D4102" s="4">
        <f t="shared" si="190"/>
        <v>40.800000000000004</v>
      </c>
      <c r="F4102" s="4">
        <v>51</v>
      </c>
      <c r="H4102" s="4">
        <f t="shared" si="191"/>
        <v>-91.800000000000011</v>
      </c>
    </row>
    <row r="4103" spans="1:8" x14ac:dyDescent="0.25">
      <c r="A4103" s="1">
        <v>44001.625</v>
      </c>
      <c r="B4103" s="4">
        <v>70.716666666666669</v>
      </c>
      <c r="C4103" s="4">
        <f t="shared" si="189"/>
        <v>620.53875000000005</v>
      </c>
      <c r="D4103" s="4">
        <f t="shared" si="190"/>
        <v>63.2</v>
      </c>
      <c r="F4103" s="4">
        <v>79</v>
      </c>
      <c r="H4103" s="4">
        <f t="shared" si="191"/>
        <v>478.33875</v>
      </c>
    </row>
    <row r="4104" spans="1:8" x14ac:dyDescent="0.25">
      <c r="A4104" s="1">
        <v>44001.666666666657</v>
      </c>
      <c r="B4104" s="4">
        <v>90.35</v>
      </c>
      <c r="C4104" s="4">
        <f t="shared" si="189"/>
        <v>792.82124999999985</v>
      </c>
      <c r="D4104" s="4">
        <f t="shared" si="190"/>
        <v>75.2</v>
      </c>
      <c r="F4104" s="4">
        <v>94</v>
      </c>
      <c r="H4104" s="4">
        <f t="shared" si="191"/>
        <v>623.6212499999998</v>
      </c>
    </row>
    <row r="4105" spans="1:8" x14ac:dyDescent="0.25">
      <c r="A4105" s="1">
        <v>44001.708333333343</v>
      </c>
      <c r="B4105" s="4">
        <v>12.133333333333329</v>
      </c>
      <c r="C4105" s="4">
        <f t="shared" ref="C4105:C4168" si="192">B4105*$C$2*$C$3/$C$4/3600</f>
        <v>106.46999999999996</v>
      </c>
      <c r="D4105" s="4">
        <f t="shared" ref="D4105:D4168" si="193">F4105/0.5*0.4</f>
        <v>48</v>
      </c>
      <c r="F4105" s="4">
        <v>60</v>
      </c>
      <c r="H4105" s="4">
        <f t="shared" ref="H4105:H4168" si="194">C4105-D4105-F4105</f>
        <v>-1.5300000000000438</v>
      </c>
    </row>
    <row r="4106" spans="1:8" x14ac:dyDescent="0.25">
      <c r="A4106" s="1">
        <v>44001.75</v>
      </c>
      <c r="B4106" s="4">
        <v>0</v>
      </c>
      <c r="C4106" s="4">
        <f t="shared" si="192"/>
        <v>0</v>
      </c>
      <c r="D4106" s="4">
        <f t="shared" si="193"/>
        <v>29.6</v>
      </c>
      <c r="F4106" s="4">
        <v>37</v>
      </c>
      <c r="H4106" s="4">
        <f t="shared" si="194"/>
        <v>-66.599999999999994</v>
      </c>
    </row>
    <row r="4107" spans="1:8" x14ac:dyDescent="0.25">
      <c r="A4107" s="1">
        <v>44001.791666666657</v>
      </c>
      <c r="B4107" s="4">
        <v>0</v>
      </c>
      <c r="C4107" s="4">
        <f t="shared" si="192"/>
        <v>0</v>
      </c>
      <c r="D4107" s="4">
        <f t="shared" si="193"/>
        <v>28.8</v>
      </c>
      <c r="F4107" s="4">
        <v>36</v>
      </c>
      <c r="H4107" s="4">
        <f t="shared" si="194"/>
        <v>-64.8</v>
      </c>
    </row>
    <row r="4108" spans="1:8" x14ac:dyDescent="0.25">
      <c r="A4108" s="1">
        <v>44001.833333333343</v>
      </c>
      <c r="B4108" s="4">
        <v>0</v>
      </c>
      <c r="C4108" s="4">
        <f t="shared" si="192"/>
        <v>0</v>
      </c>
      <c r="D4108" s="4">
        <f t="shared" si="193"/>
        <v>28.8</v>
      </c>
      <c r="F4108" s="4">
        <v>36</v>
      </c>
      <c r="H4108" s="4">
        <f t="shared" si="194"/>
        <v>-64.8</v>
      </c>
    </row>
    <row r="4109" spans="1:8" x14ac:dyDescent="0.25">
      <c r="A4109" s="1">
        <v>44001.875</v>
      </c>
      <c r="B4109" s="4">
        <v>0</v>
      </c>
      <c r="C4109" s="4">
        <f t="shared" si="192"/>
        <v>0</v>
      </c>
      <c r="D4109" s="4">
        <f t="shared" si="193"/>
        <v>26.400000000000002</v>
      </c>
      <c r="F4109" s="4">
        <v>33</v>
      </c>
      <c r="H4109" s="4">
        <f t="shared" si="194"/>
        <v>-59.400000000000006</v>
      </c>
    </row>
    <row r="4110" spans="1:8" x14ac:dyDescent="0.25">
      <c r="A4110" s="1">
        <v>44001.916666666657</v>
      </c>
      <c r="B4110" s="4">
        <v>0</v>
      </c>
      <c r="C4110" s="4">
        <f t="shared" si="192"/>
        <v>0</v>
      </c>
      <c r="D4110" s="4">
        <f t="shared" si="193"/>
        <v>24</v>
      </c>
      <c r="F4110" s="4">
        <v>30</v>
      </c>
      <c r="H4110" s="4">
        <f t="shared" si="194"/>
        <v>-54</v>
      </c>
    </row>
    <row r="4111" spans="1:8" x14ac:dyDescent="0.25">
      <c r="A4111" s="1">
        <v>44001.958333333343</v>
      </c>
      <c r="B4111" s="4">
        <v>0</v>
      </c>
      <c r="C4111" s="4">
        <f t="shared" si="192"/>
        <v>0</v>
      </c>
      <c r="D4111" s="4">
        <f t="shared" si="193"/>
        <v>23.200000000000003</v>
      </c>
      <c r="F4111" s="4">
        <v>29</v>
      </c>
      <c r="H4111" s="4">
        <f t="shared" si="194"/>
        <v>-52.2</v>
      </c>
    </row>
    <row r="4112" spans="1:8" x14ac:dyDescent="0.25">
      <c r="A4112" s="1">
        <v>44002</v>
      </c>
      <c r="B4112" s="4">
        <v>0</v>
      </c>
      <c r="C4112" s="4">
        <f t="shared" si="192"/>
        <v>0</v>
      </c>
      <c r="D4112" s="4">
        <f t="shared" si="193"/>
        <v>21.6</v>
      </c>
      <c r="F4112" s="4">
        <v>27</v>
      </c>
      <c r="H4112" s="4">
        <f t="shared" si="194"/>
        <v>-48.6</v>
      </c>
    </row>
    <row r="4113" spans="1:8" x14ac:dyDescent="0.25">
      <c r="A4113" s="1">
        <v>44002.041666666657</v>
      </c>
      <c r="B4113" s="4">
        <v>0</v>
      </c>
      <c r="C4113" s="4">
        <f t="shared" si="192"/>
        <v>0</v>
      </c>
      <c r="D4113" s="4">
        <f t="shared" si="193"/>
        <v>20.8</v>
      </c>
      <c r="F4113" s="4">
        <v>26</v>
      </c>
      <c r="H4113" s="4">
        <f t="shared" si="194"/>
        <v>-46.8</v>
      </c>
    </row>
    <row r="4114" spans="1:8" x14ac:dyDescent="0.25">
      <c r="A4114" s="1">
        <v>44002.083333333343</v>
      </c>
      <c r="B4114" s="4">
        <v>0</v>
      </c>
      <c r="C4114" s="4">
        <f t="shared" si="192"/>
        <v>0</v>
      </c>
      <c r="D4114" s="4">
        <f t="shared" si="193"/>
        <v>20.338983050847457</v>
      </c>
      <c r="F4114" s="4">
        <v>25.423728813559318</v>
      </c>
      <c r="H4114" s="4">
        <f t="shared" si="194"/>
        <v>-45.762711864406775</v>
      </c>
    </row>
    <row r="4115" spans="1:8" x14ac:dyDescent="0.25">
      <c r="A4115" s="1">
        <v>44002.125</v>
      </c>
      <c r="B4115" s="4">
        <v>0</v>
      </c>
      <c r="C4115" s="4">
        <f t="shared" si="192"/>
        <v>0</v>
      </c>
      <c r="D4115" s="4">
        <f t="shared" si="193"/>
        <v>18.400000000000002</v>
      </c>
      <c r="F4115" s="4">
        <v>23</v>
      </c>
      <c r="H4115" s="4">
        <f t="shared" si="194"/>
        <v>-41.400000000000006</v>
      </c>
    </row>
    <row r="4116" spans="1:8" x14ac:dyDescent="0.25">
      <c r="A4116" s="1">
        <v>44002.166666666657</v>
      </c>
      <c r="B4116" s="4">
        <v>0</v>
      </c>
      <c r="C4116" s="4">
        <f t="shared" si="192"/>
        <v>0</v>
      </c>
      <c r="D4116" s="4">
        <f t="shared" si="193"/>
        <v>17.600000000000001</v>
      </c>
      <c r="F4116" s="4">
        <v>22</v>
      </c>
      <c r="H4116" s="4">
        <f t="shared" si="194"/>
        <v>-39.6</v>
      </c>
    </row>
    <row r="4117" spans="1:8" x14ac:dyDescent="0.25">
      <c r="A4117" s="1">
        <v>44002.208333333343</v>
      </c>
      <c r="B4117" s="4">
        <v>0</v>
      </c>
      <c r="C4117" s="4">
        <f t="shared" si="192"/>
        <v>0</v>
      </c>
      <c r="D4117" s="4">
        <f t="shared" si="193"/>
        <v>16</v>
      </c>
      <c r="F4117" s="4">
        <v>20</v>
      </c>
      <c r="H4117" s="4">
        <f t="shared" si="194"/>
        <v>-36</v>
      </c>
    </row>
    <row r="4118" spans="1:8" x14ac:dyDescent="0.25">
      <c r="A4118" s="1">
        <v>44002.25</v>
      </c>
      <c r="B4118" s="4">
        <v>43.783333333333331</v>
      </c>
      <c r="C4118" s="4">
        <f t="shared" si="192"/>
        <v>384.19875000000002</v>
      </c>
      <c r="D4118" s="4">
        <f t="shared" si="193"/>
        <v>21.6</v>
      </c>
      <c r="F4118" s="4">
        <v>27</v>
      </c>
      <c r="H4118" s="4">
        <f t="shared" si="194"/>
        <v>335.59875</v>
      </c>
    </row>
    <row r="4119" spans="1:8" x14ac:dyDescent="0.25">
      <c r="A4119" s="1">
        <v>44002.291666666657</v>
      </c>
      <c r="B4119" s="4">
        <v>91.533333333333331</v>
      </c>
      <c r="C4119" s="4">
        <f t="shared" si="192"/>
        <v>803.20500000000004</v>
      </c>
      <c r="D4119" s="4">
        <f t="shared" si="193"/>
        <v>40</v>
      </c>
      <c r="F4119" s="4">
        <v>50</v>
      </c>
      <c r="H4119" s="4">
        <f t="shared" si="194"/>
        <v>713.20500000000004</v>
      </c>
    </row>
    <row r="4120" spans="1:8" x14ac:dyDescent="0.25">
      <c r="A4120" s="1">
        <v>44002.333333333343</v>
      </c>
      <c r="B4120" s="4">
        <v>91.5</v>
      </c>
      <c r="C4120" s="4">
        <f t="shared" si="192"/>
        <v>802.91250000000002</v>
      </c>
      <c r="D4120" s="4">
        <f t="shared" si="193"/>
        <v>55.2</v>
      </c>
      <c r="F4120" s="4">
        <v>69</v>
      </c>
      <c r="H4120" s="4">
        <f t="shared" si="194"/>
        <v>678.71249999999998</v>
      </c>
    </row>
    <row r="4121" spans="1:8" x14ac:dyDescent="0.25">
      <c r="A4121" s="1">
        <v>44002.375</v>
      </c>
      <c r="B4121" s="4">
        <v>104</v>
      </c>
      <c r="C4121" s="4">
        <f t="shared" si="192"/>
        <v>912.6</v>
      </c>
      <c r="D4121" s="4">
        <f t="shared" si="193"/>
        <v>63.2</v>
      </c>
      <c r="F4121" s="4">
        <v>79</v>
      </c>
      <c r="H4121" s="4">
        <f t="shared" si="194"/>
        <v>770.4</v>
      </c>
    </row>
    <row r="4122" spans="1:8" x14ac:dyDescent="0.25">
      <c r="A4122" s="1">
        <v>44002.416666666657</v>
      </c>
      <c r="B4122" s="4">
        <v>137.16666666666671</v>
      </c>
      <c r="C4122" s="4">
        <f t="shared" si="192"/>
        <v>1203.6375000000003</v>
      </c>
      <c r="D4122" s="4">
        <f t="shared" si="193"/>
        <v>72.8</v>
      </c>
      <c r="F4122" s="4">
        <v>91</v>
      </c>
      <c r="H4122" s="4">
        <f t="shared" si="194"/>
        <v>1039.8375000000003</v>
      </c>
    </row>
    <row r="4123" spans="1:8" x14ac:dyDescent="0.25">
      <c r="A4123" s="1">
        <v>44002.458333333343</v>
      </c>
      <c r="B4123" s="4">
        <v>130.6333333333333</v>
      </c>
      <c r="C4123" s="4">
        <f t="shared" si="192"/>
        <v>1146.3074999999997</v>
      </c>
      <c r="D4123" s="4">
        <f t="shared" si="193"/>
        <v>82.4</v>
      </c>
      <c r="F4123" s="4">
        <v>103</v>
      </c>
      <c r="H4123" s="4">
        <f t="shared" si="194"/>
        <v>960.90749999999957</v>
      </c>
    </row>
    <row r="4124" spans="1:8" x14ac:dyDescent="0.25">
      <c r="A4124" s="1">
        <v>44002.5</v>
      </c>
      <c r="B4124" s="4">
        <v>93.583333333333329</v>
      </c>
      <c r="C4124" s="4">
        <f t="shared" si="192"/>
        <v>821.19375000000002</v>
      </c>
      <c r="D4124" s="4">
        <f t="shared" si="193"/>
        <v>80</v>
      </c>
      <c r="F4124" s="4">
        <v>100</v>
      </c>
      <c r="H4124" s="4">
        <f t="shared" si="194"/>
        <v>641.19375000000002</v>
      </c>
    </row>
    <row r="4125" spans="1:8" x14ac:dyDescent="0.25">
      <c r="A4125" s="1">
        <v>44002.541666666657</v>
      </c>
      <c r="B4125" s="4">
        <v>83.766666666666666</v>
      </c>
      <c r="C4125" s="4">
        <f t="shared" si="192"/>
        <v>735.05250000000001</v>
      </c>
      <c r="D4125" s="4">
        <f t="shared" si="193"/>
        <v>79.2</v>
      </c>
      <c r="F4125" s="4">
        <v>99</v>
      </c>
      <c r="H4125" s="4">
        <f t="shared" si="194"/>
        <v>556.85249999999996</v>
      </c>
    </row>
    <row r="4126" spans="1:8" x14ac:dyDescent="0.25">
      <c r="A4126" s="1">
        <v>44002.583333333343</v>
      </c>
      <c r="B4126" s="4">
        <v>0</v>
      </c>
      <c r="C4126" s="4">
        <f t="shared" si="192"/>
        <v>0</v>
      </c>
      <c r="D4126" s="4">
        <f t="shared" si="193"/>
        <v>42.400000000000006</v>
      </c>
      <c r="F4126" s="4">
        <v>53</v>
      </c>
      <c r="H4126" s="4">
        <f t="shared" si="194"/>
        <v>-95.4</v>
      </c>
    </row>
    <row r="4127" spans="1:8" x14ac:dyDescent="0.25">
      <c r="A4127" s="1">
        <v>44002.625</v>
      </c>
      <c r="B4127" s="4">
        <v>0</v>
      </c>
      <c r="C4127" s="4">
        <f t="shared" si="192"/>
        <v>0</v>
      </c>
      <c r="D4127" s="4">
        <f t="shared" si="193"/>
        <v>31.200000000000003</v>
      </c>
      <c r="F4127" s="4">
        <v>39</v>
      </c>
      <c r="H4127" s="4">
        <f t="shared" si="194"/>
        <v>-70.2</v>
      </c>
    </row>
    <row r="4128" spans="1:8" x14ac:dyDescent="0.25">
      <c r="A4128" s="1">
        <v>44002.666666666657</v>
      </c>
      <c r="B4128" s="4">
        <v>0</v>
      </c>
      <c r="C4128" s="4">
        <f t="shared" si="192"/>
        <v>0</v>
      </c>
      <c r="D4128" s="4">
        <f t="shared" si="193"/>
        <v>29.6</v>
      </c>
      <c r="F4128" s="4">
        <v>37</v>
      </c>
      <c r="H4128" s="4">
        <f t="shared" si="194"/>
        <v>-66.599999999999994</v>
      </c>
    </row>
    <row r="4129" spans="1:8" x14ac:dyDescent="0.25">
      <c r="A4129" s="1">
        <v>44002.708333333343</v>
      </c>
      <c r="B4129" s="4">
        <v>2.666666666666667</v>
      </c>
      <c r="C4129" s="4">
        <f t="shared" si="192"/>
        <v>23.400000000000006</v>
      </c>
      <c r="D4129" s="4">
        <f t="shared" si="193"/>
        <v>28</v>
      </c>
      <c r="F4129" s="4">
        <v>35</v>
      </c>
      <c r="H4129" s="4">
        <f t="shared" si="194"/>
        <v>-39.599999999999994</v>
      </c>
    </row>
    <row r="4130" spans="1:8" x14ac:dyDescent="0.25">
      <c r="A4130" s="1">
        <v>44002.75</v>
      </c>
      <c r="B4130" s="4">
        <v>100.3666666666667</v>
      </c>
      <c r="C4130" s="4">
        <f t="shared" si="192"/>
        <v>880.71750000000043</v>
      </c>
      <c r="D4130" s="4">
        <f t="shared" si="193"/>
        <v>55.2</v>
      </c>
      <c r="F4130" s="4">
        <v>69</v>
      </c>
      <c r="H4130" s="4">
        <f t="shared" si="194"/>
        <v>756.51750000000038</v>
      </c>
    </row>
    <row r="4131" spans="1:8" x14ac:dyDescent="0.25">
      <c r="A4131" s="1">
        <v>44002.791666666657</v>
      </c>
      <c r="B4131" s="4">
        <v>97.86666666666666</v>
      </c>
      <c r="C4131" s="4">
        <f t="shared" si="192"/>
        <v>858.78</v>
      </c>
      <c r="D4131" s="4">
        <f t="shared" si="193"/>
        <v>65.600000000000009</v>
      </c>
      <c r="F4131" s="4">
        <v>82</v>
      </c>
      <c r="H4131" s="4">
        <f t="shared" si="194"/>
        <v>711.18</v>
      </c>
    </row>
    <row r="4132" spans="1:8" x14ac:dyDescent="0.25">
      <c r="A4132" s="1">
        <v>44002.833333333343</v>
      </c>
      <c r="B4132" s="4">
        <v>3.9666666666666668</v>
      </c>
      <c r="C4132" s="4">
        <f t="shared" si="192"/>
        <v>34.807499999999997</v>
      </c>
      <c r="D4132" s="4">
        <f t="shared" si="193"/>
        <v>39.200000000000003</v>
      </c>
      <c r="F4132" s="4">
        <v>49</v>
      </c>
      <c r="H4132" s="4">
        <f t="shared" si="194"/>
        <v>-53.392500000000005</v>
      </c>
    </row>
    <row r="4133" spans="1:8" x14ac:dyDescent="0.25">
      <c r="A4133" s="1">
        <v>44002.875</v>
      </c>
      <c r="B4133" s="4">
        <v>0</v>
      </c>
      <c r="C4133" s="4">
        <f t="shared" si="192"/>
        <v>0</v>
      </c>
      <c r="D4133" s="4">
        <f t="shared" si="193"/>
        <v>27.200000000000003</v>
      </c>
      <c r="F4133" s="4">
        <v>34</v>
      </c>
      <c r="H4133" s="4">
        <f t="shared" si="194"/>
        <v>-61.2</v>
      </c>
    </row>
    <row r="4134" spans="1:8" x14ac:dyDescent="0.25">
      <c r="A4134" s="1">
        <v>44002.916666666657</v>
      </c>
      <c r="B4134" s="4">
        <v>0</v>
      </c>
      <c r="C4134" s="4">
        <f t="shared" si="192"/>
        <v>0</v>
      </c>
      <c r="D4134" s="4">
        <f t="shared" si="193"/>
        <v>26.400000000000002</v>
      </c>
      <c r="F4134" s="4">
        <v>33</v>
      </c>
      <c r="H4134" s="4">
        <f t="shared" si="194"/>
        <v>-59.400000000000006</v>
      </c>
    </row>
    <row r="4135" spans="1:8" x14ac:dyDescent="0.25">
      <c r="A4135" s="1">
        <v>44002.958333333343</v>
      </c>
      <c r="B4135" s="4">
        <v>0</v>
      </c>
      <c r="C4135" s="4">
        <f t="shared" si="192"/>
        <v>0</v>
      </c>
      <c r="D4135" s="4">
        <f t="shared" si="193"/>
        <v>24</v>
      </c>
      <c r="F4135" s="4">
        <v>30</v>
      </c>
      <c r="H4135" s="4">
        <f t="shared" si="194"/>
        <v>-54</v>
      </c>
    </row>
    <row r="4136" spans="1:8" x14ac:dyDescent="0.25">
      <c r="A4136" s="1">
        <v>44003</v>
      </c>
      <c r="B4136" s="4">
        <v>0</v>
      </c>
      <c r="C4136" s="4">
        <f t="shared" si="192"/>
        <v>0</v>
      </c>
      <c r="D4136" s="4">
        <f t="shared" si="193"/>
        <v>24</v>
      </c>
      <c r="F4136" s="4">
        <v>30</v>
      </c>
      <c r="H4136" s="4">
        <f t="shared" si="194"/>
        <v>-54</v>
      </c>
    </row>
    <row r="4137" spans="1:8" x14ac:dyDescent="0.25">
      <c r="A4137" s="1">
        <v>44003.041666666657</v>
      </c>
      <c r="B4137" s="4">
        <v>0</v>
      </c>
      <c r="C4137" s="4">
        <f t="shared" si="192"/>
        <v>0</v>
      </c>
      <c r="D4137" s="4">
        <f t="shared" si="193"/>
        <v>20</v>
      </c>
      <c r="F4137" s="4">
        <v>25</v>
      </c>
      <c r="H4137" s="4">
        <f t="shared" si="194"/>
        <v>-45</v>
      </c>
    </row>
    <row r="4138" spans="1:8" x14ac:dyDescent="0.25">
      <c r="A4138" s="1">
        <v>44003.083333333343</v>
      </c>
      <c r="B4138" s="4">
        <v>0</v>
      </c>
      <c r="C4138" s="4">
        <f t="shared" si="192"/>
        <v>0</v>
      </c>
      <c r="D4138" s="4">
        <f t="shared" si="193"/>
        <v>20.8</v>
      </c>
      <c r="F4138" s="4">
        <v>26</v>
      </c>
      <c r="H4138" s="4">
        <f t="shared" si="194"/>
        <v>-46.8</v>
      </c>
    </row>
    <row r="4139" spans="1:8" x14ac:dyDescent="0.25">
      <c r="A4139" s="1">
        <v>44003.125</v>
      </c>
      <c r="B4139" s="4">
        <v>0</v>
      </c>
      <c r="C4139" s="4">
        <f t="shared" si="192"/>
        <v>0</v>
      </c>
      <c r="D4139" s="4">
        <f t="shared" si="193"/>
        <v>19.200000000000003</v>
      </c>
      <c r="F4139" s="4">
        <v>24</v>
      </c>
      <c r="H4139" s="4">
        <f t="shared" si="194"/>
        <v>-43.2</v>
      </c>
    </row>
    <row r="4140" spans="1:8" x14ac:dyDescent="0.25">
      <c r="A4140" s="1">
        <v>44003.166666666657</v>
      </c>
      <c r="B4140" s="4">
        <v>0</v>
      </c>
      <c r="C4140" s="4">
        <f t="shared" si="192"/>
        <v>0</v>
      </c>
      <c r="D4140" s="4">
        <f t="shared" si="193"/>
        <v>19.200000000000003</v>
      </c>
      <c r="F4140" s="4">
        <v>24</v>
      </c>
      <c r="H4140" s="4">
        <f t="shared" si="194"/>
        <v>-43.2</v>
      </c>
    </row>
    <row r="4141" spans="1:8" x14ac:dyDescent="0.25">
      <c r="A4141" s="1">
        <v>44003.208333333343</v>
      </c>
      <c r="B4141" s="4">
        <v>23.4</v>
      </c>
      <c r="C4141" s="4">
        <f t="shared" si="192"/>
        <v>205.33500000000001</v>
      </c>
      <c r="D4141" s="4">
        <f t="shared" si="193"/>
        <v>19.200000000000003</v>
      </c>
      <c r="F4141" s="4">
        <v>24</v>
      </c>
      <c r="H4141" s="4">
        <f t="shared" si="194"/>
        <v>162.13499999999999</v>
      </c>
    </row>
    <row r="4142" spans="1:8" x14ac:dyDescent="0.25">
      <c r="A4142" s="1">
        <v>44003.25</v>
      </c>
      <c r="B4142" s="4">
        <v>106.48333333333331</v>
      </c>
      <c r="C4142" s="4">
        <f t="shared" si="192"/>
        <v>934.3912499999999</v>
      </c>
      <c r="D4142" s="4">
        <f t="shared" si="193"/>
        <v>40</v>
      </c>
      <c r="F4142" s="4">
        <v>50</v>
      </c>
      <c r="H4142" s="4">
        <f t="shared" si="194"/>
        <v>844.3912499999999</v>
      </c>
    </row>
    <row r="4143" spans="1:8" x14ac:dyDescent="0.25">
      <c r="A4143" s="1">
        <v>44003.291666666657</v>
      </c>
      <c r="B4143" s="4">
        <v>132.05000000000001</v>
      </c>
      <c r="C4143" s="4">
        <f t="shared" si="192"/>
        <v>1158.7387500000002</v>
      </c>
      <c r="D4143" s="4">
        <f t="shared" si="193"/>
        <v>56</v>
      </c>
      <c r="F4143" s="4">
        <v>70</v>
      </c>
      <c r="H4143" s="4">
        <f t="shared" si="194"/>
        <v>1032.7387500000002</v>
      </c>
    </row>
    <row r="4144" spans="1:8" x14ac:dyDescent="0.25">
      <c r="A4144" s="1">
        <v>44003.333333333343</v>
      </c>
      <c r="B4144" s="4">
        <v>160.73333333333329</v>
      </c>
      <c r="C4144" s="4">
        <f t="shared" si="192"/>
        <v>1410.4349999999997</v>
      </c>
      <c r="D4144" s="4">
        <f t="shared" si="193"/>
        <v>69.600000000000009</v>
      </c>
      <c r="F4144" s="4">
        <v>87</v>
      </c>
      <c r="H4144" s="4">
        <f t="shared" si="194"/>
        <v>1253.8349999999998</v>
      </c>
    </row>
    <row r="4145" spans="1:8" x14ac:dyDescent="0.25">
      <c r="A4145" s="1">
        <v>44003.375</v>
      </c>
      <c r="B4145" s="4">
        <v>164.56666666666669</v>
      </c>
      <c r="C4145" s="4">
        <f t="shared" si="192"/>
        <v>1444.0725000000002</v>
      </c>
      <c r="D4145" s="4">
        <f t="shared" si="193"/>
        <v>78.400000000000006</v>
      </c>
      <c r="F4145" s="4">
        <v>98</v>
      </c>
      <c r="H4145" s="4">
        <f t="shared" si="194"/>
        <v>1267.6725000000001</v>
      </c>
    </row>
    <row r="4146" spans="1:8" x14ac:dyDescent="0.25">
      <c r="A4146" s="1">
        <v>44003.416666666657</v>
      </c>
      <c r="B4146" s="4">
        <v>116.2</v>
      </c>
      <c r="C4146" s="4">
        <f t="shared" si="192"/>
        <v>1019.655</v>
      </c>
      <c r="D4146" s="4">
        <f t="shared" si="193"/>
        <v>76</v>
      </c>
      <c r="F4146" s="4">
        <v>95</v>
      </c>
      <c r="H4146" s="4">
        <f t="shared" si="194"/>
        <v>848.65499999999997</v>
      </c>
    </row>
    <row r="4147" spans="1:8" x14ac:dyDescent="0.25">
      <c r="A4147" s="1">
        <v>44003.458333333343</v>
      </c>
      <c r="B4147" s="4">
        <v>24.4</v>
      </c>
      <c r="C4147" s="4">
        <f t="shared" si="192"/>
        <v>214.11</v>
      </c>
      <c r="D4147" s="4">
        <f t="shared" si="193"/>
        <v>52</v>
      </c>
      <c r="F4147" s="4">
        <v>65</v>
      </c>
      <c r="H4147" s="4">
        <f t="shared" si="194"/>
        <v>97.110000000000014</v>
      </c>
    </row>
    <row r="4148" spans="1:8" x14ac:dyDescent="0.25">
      <c r="A4148" s="1">
        <v>44003.5</v>
      </c>
      <c r="B4148" s="4">
        <v>77.2</v>
      </c>
      <c r="C4148" s="4">
        <f t="shared" si="192"/>
        <v>677.43</v>
      </c>
      <c r="D4148" s="4">
        <f t="shared" si="193"/>
        <v>52</v>
      </c>
      <c r="F4148" s="4">
        <v>65</v>
      </c>
      <c r="H4148" s="4">
        <f t="shared" si="194"/>
        <v>560.42999999999995</v>
      </c>
    </row>
    <row r="4149" spans="1:8" x14ac:dyDescent="0.25">
      <c r="A4149" s="1">
        <v>44003.541666666657</v>
      </c>
      <c r="B4149" s="4">
        <v>22.65</v>
      </c>
      <c r="C4149" s="4">
        <f t="shared" si="192"/>
        <v>198.75374999999997</v>
      </c>
      <c r="D4149" s="4">
        <f t="shared" si="193"/>
        <v>47.2</v>
      </c>
      <c r="F4149" s="4">
        <v>59</v>
      </c>
      <c r="H4149" s="4">
        <f t="shared" si="194"/>
        <v>92.55374999999998</v>
      </c>
    </row>
    <row r="4150" spans="1:8" x14ac:dyDescent="0.25">
      <c r="A4150" s="1">
        <v>44003.583333333343</v>
      </c>
      <c r="B4150" s="4">
        <v>0</v>
      </c>
      <c r="C4150" s="4">
        <f t="shared" si="192"/>
        <v>0</v>
      </c>
      <c r="D4150" s="4">
        <f t="shared" si="193"/>
        <v>26.400000000000002</v>
      </c>
      <c r="F4150" s="4">
        <v>33</v>
      </c>
      <c r="H4150" s="4">
        <f t="shared" si="194"/>
        <v>-59.400000000000006</v>
      </c>
    </row>
    <row r="4151" spans="1:8" x14ac:dyDescent="0.25">
      <c r="A4151" s="1">
        <v>44003.625</v>
      </c>
      <c r="B4151" s="4">
        <v>96.583333333333329</v>
      </c>
      <c r="C4151" s="4">
        <f t="shared" si="192"/>
        <v>847.51874999999995</v>
      </c>
      <c r="D4151" s="4">
        <f t="shared" si="193"/>
        <v>49.6</v>
      </c>
      <c r="F4151" s="4">
        <v>62</v>
      </c>
      <c r="H4151" s="4">
        <f t="shared" si="194"/>
        <v>735.91874999999993</v>
      </c>
    </row>
    <row r="4152" spans="1:8" x14ac:dyDescent="0.25">
      <c r="A4152" s="1">
        <v>44003.666666666657</v>
      </c>
      <c r="B4152" s="4">
        <v>50.483333333333327</v>
      </c>
      <c r="C4152" s="4">
        <f t="shared" si="192"/>
        <v>442.99124999999992</v>
      </c>
      <c r="D4152" s="4">
        <f t="shared" si="193"/>
        <v>50.400000000000006</v>
      </c>
      <c r="F4152" s="4">
        <v>63</v>
      </c>
      <c r="H4152" s="4">
        <f t="shared" si="194"/>
        <v>329.59124999999995</v>
      </c>
    </row>
    <row r="4153" spans="1:8" x14ac:dyDescent="0.25">
      <c r="A4153" s="1">
        <v>44003.708333333343</v>
      </c>
      <c r="B4153" s="4">
        <v>0</v>
      </c>
      <c r="C4153" s="4">
        <f t="shared" si="192"/>
        <v>0</v>
      </c>
      <c r="D4153" s="4">
        <f t="shared" si="193"/>
        <v>25.6</v>
      </c>
      <c r="F4153" s="4">
        <v>32</v>
      </c>
      <c r="H4153" s="4">
        <f t="shared" si="194"/>
        <v>-57.6</v>
      </c>
    </row>
    <row r="4154" spans="1:8" x14ac:dyDescent="0.25">
      <c r="A4154" s="1">
        <v>44003.75</v>
      </c>
      <c r="B4154" s="4">
        <v>0</v>
      </c>
      <c r="C4154" s="4">
        <f t="shared" si="192"/>
        <v>0</v>
      </c>
      <c r="D4154" s="4">
        <f t="shared" si="193"/>
        <v>23.200000000000003</v>
      </c>
      <c r="F4154" s="4">
        <v>29</v>
      </c>
      <c r="H4154" s="4">
        <f t="shared" si="194"/>
        <v>-52.2</v>
      </c>
    </row>
    <row r="4155" spans="1:8" x14ac:dyDescent="0.25">
      <c r="A4155" s="1">
        <v>44003.791666666657</v>
      </c>
      <c r="B4155" s="4">
        <v>51.65</v>
      </c>
      <c r="C4155" s="4">
        <f t="shared" si="192"/>
        <v>453.22874999999999</v>
      </c>
      <c r="D4155" s="4">
        <f t="shared" si="193"/>
        <v>36</v>
      </c>
      <c r="F4155" s="4">
        <v>45</v>
      </c>
      <c r="H4155" s="4">
        <f t="shared" si="194"/>
        <v>372.22874999999999</v>
      </c>
    </row>
    <row r="4156" spans="1:8" x14ac:dyDescent="0.25">
      <c r="A4156" s="1">
        <v>44003.833333333343</v>
      </c>
      <c r="B4156" s="4">
        <v>60.68333333333333</v>
      </c>
      <c r="C4156" s="4">
        <f t="shared" si="192"/>
        <v>532.49625000000003</v>
      </c>
      <c r="D4156" s="4">
        <f t="shared" si="193"/>
        <v>51.2</v>
      </c>
      <c r="F4156" s="4">
        <v>64</v>
      </c>
      <c r="H4156" s="4">
        <f t="shared" si="194"/>
        <v>417.29625000000004</v>
      </c>
    </row>
    <row r="4157" spans="1:8" x14ac:dyDescent="0.25">
      <c r="A4157" s="1">
        <v>44003.875</v>
      </c>
      <c r="B4157" s="4">
        <v>0</v>
      </c>
      <c r="C4157" s="4">
        <f t="shared" si="192"/>
        <v>0</v>
      </c>
      <c r="D4157" s="4">
        <f t="shared" si="193"/>
        <v>24.8</v>
      </c>
      <c r="F4157" s="4">
        <v>31</v>
      </c>
      <c r="H4157" s="4">
        <f t="shared" si="194"/>
        <v>-55.8</v>
      </c>
    </row>
    <row r="4158" spans="1:8" x14ac:dyDescent="0.25">
      <c r="A4158" s="1">
        <v>44003.916666666657</v>
      </c>
      <c r="B4158" s="4">
        <v>0</v>
      </c>
      <c r="C4158" s="4">
        <f t="shared" si="192"/>
        <v>0</v>
      </c>
      <c r="D4158" s="4">
        <f t="shared" si="193"/>
        <v>23.200000000000003</v>
      </c>
      <c r="F4158" s="4">
        <v>29</v>
      </c>
      <c r="H4158" s="4">
        <f t="shared" si="194"/>
        <v>-52.2</v>
      </c>
    </row>
    <row r="4159" spans="1:8" x14ac:dyDescent="0.25">
      <c r="A4159" s="1">
        <v>44003.958333333343</v>
      </c>
      <c r="B4159" s="4">
        <v>0</v>
      </c>
      <c r="C4159" s="4">
        <f t="shared" si="192"/>
        <v>0</v>
      </c>
      <c r="D4159" s="4">
        <f t="shared" si="193"/>
        <v>20.8</v>
      </c>
      <c r="F4159" s="4">
        <v>26</v>
      </c>
      <c r="H4159" s="4">
        <f t="shared" si="194"/>
        <v>-46.8</v>
      </c>
    </row>
    <row r="4160" spans="1:8" x14ac:dyDescent="0.25">
      <c r="A4160" s="1">
        <v>44004</v>
      </c>
      <c r="B4160" s="4">
        <v>0</v>
      </c>
      <c r="C4160" s="4">
        <f t="shared" si="192"/>
        <v>0</v>
      </c>
      <c r="D4160" s="4">
        <f t="shared" si="193"/>
        <v>19.200000000000003</v>
      </c>
      <c r="F4160" s="4">
        <v>24</v>
      </c>
      <c r="H4160" s="4">
        <f t="shared" si="194"/>
        <v>-43.2</v>
      </c>
    </row>
    <row r="4161" spans="1:8" x14ac:dyDescent="0.25">
      <c r="A4161" s="1">
        <v>44004.041666666657</v>
      </c>
      <c r="B4161" s="4">
        <v>0</v>
      </c>
      <c r="C4161" s="4">
        <f t="shared" si="192"/>
        <v>0</v>
      </c>
      <c r="D4161" s="4">
        <f t="shared" si="193"/>
        <v>20.8</v>
      </c>
      <c r="F4161" s="4">
        <v>26</v>
      </c>
      <c r="H4161" s="4">
        <f t="shared" si="194"/>
        <v>-46.8</v>
      </c>
    </row>
    <row r="4162" spans="1:8" x14ac:dyDescent="0.25">
      <c r="A4162" s="1">
        <v>44004.083333333343</v>
      </c>
      <c r="B4162" s="4">
        <v>0</v>
      </c>
      <c r="C4162" s="4">
        <f t="shared" si="192"/>
        <v>0</v>
      </c>
      <c r="D4162" s="4">
        <f t="shared" si="193"/>
        <v>18.400000000000002</v>
      </c>
      <c r="F4162" s="4">
        <v>23</v>
      </c>
      <c r="H4162" s="4">
        <f t="shared" si="194"/>
        <v>-41.400000000000006</v>
      </c>
    </row>
    <row r="4163" spans="1:8" x14ac:dyDescent="0.25">
      <c r="A4163" s="1">
        <v>44004.125</v>
      </c>
      <c r="B4163" s="4">
        <v>0</v>
      </c>
      <c r="C4163" s="4">
        <f t="shared" si="192"/>
        <v>0</v>
      </c>
      <c r="D4163" s="4">
        <f t="shared" si="193"/>
        <v>17.600000000000001</v>
      </c>
      <c r="F4163" s="4">
        <v>22</v>
      </c>
      <c r="H4163" s="4">
        <f t="shared" si="194"/>
        <v>-39.6</v>
      </c>
    </row>
    <row r="4164" spans="1:8" x14ac:dyDescent="0.25">
      <c r="A4164" s="1">
        <v>44004.166666666657</v>
      </c>
      <c r="B4164" s="4">
        <v>0</v>
      </c>
      <c r="C4164" s="4">
        <f t="shared" si="192"/>
        <v>0</v>
      </c>
      <c r="D4164" s="4">
        <f t="shared" si="193"/>
        <v>16</v>
      </c>
      <c r="F4164" s="4">
        <v>20</v>
      </c>
      <c r="H4164" s="4">
        <f t="shared" si="194"/>
        <v>-36</v>
      </c>
    </row>
    <row r="4165" spans="1:8" x14ac:dyDescent="0.25">
      <c r="A4165" s="1">
        <v>44004.208333333343</v>
      </c>
      <c r="B4165" s="4">
        <v>0</v>
      </c>
      <c r="C4165" s="4">
        <f t="shared" si="192"/>
        <v>0</v>
      </c>
      <c r="D4165" s="4">
        <f t="shared" si="193"/>
        <v>16</v>
      </c>
      <c r="F4165" s="4">
        <v>20</v>
      </c>
      <c r="H4165" s="4">
        <f t="shared" si="194"/>
        <v>-36</v>
      </c>
    </row>
    <row r="4166" spans="1:8" x14ac:dyDescent="0.25">
      <c r="A4166" s="1">
        <v>44004.25</v>
      </c>
      <c r="B4166" s="4">
        <v>4.583333333333333</v>
      </c>
      <c r="C4166" s="4">
        <f t="shared" si="192"/>
        <v>40.21875</v>
      </c>
      <c r="D4166" s="4">
        <f t="shared" si="193"/>
        <v>15.200000000000001</v>
      </c>
      <c r="F4166" s="4">
        <v>19</v>
      </c>
      <c r="H4166" s="4">
        <f t="shared" si="194"/>
        <v>6.0187499999999972</v>
      </c>
    </row>
    <row r="4167" spans="1:8" x14ac:dyDescent="0.25">
      <c r="A4167" s="1">
        <v>44004.291666666657</v>
      </c>
      <c r="B4167" s="4">
        <v>104.55</v>
      </c>
      <c r="C4167" s="4">
        <f t="shared" si="192"/>
        <v>917.42624999999998</v>
      </c>
      <c r="D4167" s="4">
        <f t="shared" si="193"/>
        <v>31.200000000000003</v>
      </c>
      <c r="F4167" s="4">
        <v>39</v>
      </c>
      <c r="H4167" s="4">
        <f t="shared" si="194"/>
        <v>847.22624999999994</v>
      </c>
    </row>
    <row r="4168" spans="1:8" x14ac:dyDescent="0.25">
      <c r="A4168" s="1">
        <v>44004.333333333343</v>
      </c>
      <c r="B4168" s="4">
        <v>145.68333333333331</v>
      </c>
      <c r="C4168" s="4">
        <f t="shared" si="192"/>
        <v>1278.3712499999997</v>
      </c>
      <c r="D4168" s="4">
        <f t="shared" si="193"/>
        <v>50.400000000000006</v>
      </c>
      <c r="F4168" s="4">
        <v>63</v>
      </c>
      <c r="H4168" s="4">
        <f t="shared" si="194"/>
        <v>1164.9712499999996</v>
      </c>
    </row>
    <row r="4169" spans="1:8" x14ac:dyDescent="0.25">
      <c r="A4169" s="1">
        <v>44004.375</v>
      </c>
      <c r="B4169" s="4">
        <v>171.85</v>
      </c>
      <c r="C4169" s="4">
        <f t="shared" ref="C4169:C4232" si="195">B4169*$C$2*$C$3/$C$4/3600</f>
        <v>1507.9837500000001</v>
      </c>
      <c r="D4169" s="4">
        <f t="shared" ref="D4169:D4232" si="196">F4169/0.5*0.4</f>
        <v>64.8</v>
      </c>
      <c r="F4169" s="4">
        <v>81</v>
      </c>
      <c r="H4169" s="4">
        <f t="shared" ref="H4169:H4232" si="197">C4169-D4169-F4169</f>
        <v>1362.1837500000001</v>
      </c>
    </row>
    <row r="4170" spans="1:8" x14ac:dyDescent="0.25">
      <c r="A4170" s="1">
        <v>44004.416666666657</v>
      </c>
      <c r="B4170" s="4">
        <v>96.7</v>
      </c>
      <c r="C4170" s="4">
        <f t="shared" si="195"/>
        <v>848.54250000000002</v>
      </c>
      <c r="D4170" s="4">
        <f t="shared" si="196"/>
        <v>64.8</v>
      </c>
      <c r="F4170" s="4">
        <v>81</v>
      </c>
      <c r="H4170" s="4">
        <f t="shared" si="197"/>
        <v>702.74250000000006</v>
      </c>
    </row>
    <row r="4171" spans="1:8" x14ac:dyDescent="0.25">
      <c r="A4171" s="1">
        <v>44004.458333333343</v>
      </c>
      <c r="B4171" s="4">
        <v>0</v>
      </c>
      <c r="C4171" s="4">
        <f t="shared" si="195"/>
        <v>0</v>
      </c>
      <c r="D4171" s="4">
        <f t="shared" si="196"/>
        <v>32.800000000000004</v>
      </c>
      <c r="F4171" s="4">
        <v>41</v>
      </c>
      <c r="H4171" s="4">
        <f t="shared" si="197"/>
        <v>-73.800000000000011</v>
      </c>
    </row>
    <row r="4172" spans="1:8" x14ac:dyDescent="0.25">
      <c r="A4172" s="1">
        <v>44004.5</v>
      </c>
      <c r="B4172" s="4">
        <v>0</v>
      </c>
      <c r="C4172" s="4">
        <f t="shared" si="195"/>
        <v>0</v>
      </c>
      <c r="D4172" s="4">
        <f t="shared" si="196"/>
        <v>26.400000000000002</v>
      </c>
      <c r="F4172" s="4">
        <v>33</v>
      </c>
      <c r="H4172" s="4">
        <f t="shared" si="197"/>
        <v>-59.400000000000006</v>
      </c>
    </row>
    <row r="4173" spans="1:8" x14ac:dyDescent="0.25">
      <c r="A4173" s="1">
        <v>44004.541666666657</v>
      </c>
      <c r="B4173" s="4">
        <v>68.766666666666666</v>
      </c>
      <c r="C4173" s="4">
        <f t="shared" si="195"/>
        <v>603.42750000000001</v>
      </c>
      <c r="D4173" s="4">
        <f t="shared" si="196"/>
        <v>37.6</v>
      </c>
      <c r="F4173" s="4">
        <v>47</v>
      </c>
      <c r="H4173" s="4">
        <f t="shared" si="197"/>
        <v>518.82749999999999</v>
      </c>
    </row>
    <row r="4174" spans="1:8" x14ac:dyDescent="0.25">
      <c r="A4174" s="1">
        <v>44004.583333333343</v>
      </c>
      <c r="B4174" s="4">
        <v>68.7</v>
      </c>
      <c r="C4174" s="4">
        <f t="shared" si="195"/>
        <v>602.84249999999997</v>
      </c>
      <c r="D4174" s="4">
        <f t="shared" si="196"/>
        <v>51.2</v>
      </c>
      <c r="F4174" s="4">
        <v>64</v>
      </c>
      <c r="H4174" s="4">
        <f t="shared" si="197"/>
        <v>487.64249999999993</v>
      </c>
    </row>
    <row r="4175" spans="1:8" x14ac:dyDescent="0.25">
      <c r="A4175" s="1">
        <v>44004.625</v>
      </c>
      <c r="B4175" s="4">
        <v>0</v>
      </c>
      <c r="C4175" s="4">
        <f t="shared" si="195"/>
        <v>0</v>
      </c>
      <c r="D4175" s="4">
        <f t="shared" si="196"/>
        <v>24.8</v>
      </c>
      <c r="F4175" s="4">
        <v>31</v>
      </c>
      <c r="H4175" s="4">
        <f t="shared" si="197"/>
        <v>-55.8</v>
      </c>
    </row>
    <row r="4176" spans="1:8" x14ac:dyDescent="0.25">
      <c r="A4176" s="1">
        <v>44004.666666666657</v>
      </c>
      <c r="B4176" s="4">
        <v>4.083333333333333</v>
      </c>
      <c r="C4176" s="4">
        <f t="shared" si="195"/>
        <v>35.831249999999997</v>
      </c>
      <c r="D4176" s="4">
        <f t="shared" si="196"/>
        <v>22.400000000000002</v>
      </c>
      <c r="F4176" s="4">
        <v>28</v>
      </c>
      <c r="H4176" s="4">
        <f t="shared" si="197"/>
        <v>-14.568750000000005</v>
      </c>
    </row>
    <row r="4177" spans="1:8" x14ac:dyDescent="0.25">
      <c r="A4177" s="1">
        <v>44004.708333333343</v>
      </c>
      <c r="B4177" s="4">
        <v>94.783333333333331</v>
      </c>
      <c r="C4177" s="4">
        <f t="shared" si="195"/>
        <v>831.72375</v>
      </c>
      <c r="D4177" s="4">
        <f t="shared" si="196"/>
        <v>45.6</v>
      </c>
      <c r="F4177" s="4">
        <v>57</v>
      </c>
      <c r="H4177" s="4">
        <f t="shared" si="197"/>
        <v>729.12374999999997</v>
      </c>
    </row>
    <row r="4178" spans="1:8" x14ac:dyDescent="0.25">
      <c r="A4178" s="1">
        <v>44004.75</v>
      </c>
      <c r="B4178" s="4">
        <v>0</v>
      </c>
      <c r="C4178" s="4">
        <f t="shared" si="195"/>
        <v>0</v>
      </c>
      <c r="D4178" s="4">
        <f t="shared" si="196"/>
        <v>25.6</v>
      </c>
      <c r="F4178" s="4">
        <v>32</v>
      </c>
      <c r="H4178" s="4">
        <f t="shared" si="197"/>
        <v>-57.6</v>
      </c>
    </row>
    <row r="4179" spans="1:8" x14ac:dyDescent="0.25">
      <c r="A4179" s="1">
        <v>44004.791666666657</v>
      </c>
      <c r="B4179" s="4">
        <v>0</v>
      </c>
      <c r="C4179" s="4">
        <f t="shared" si="195"/>
        <v>0</v>
      </c>
      <c r="D4179" s="4">
        <f t="shared" si="196"/>
        <v>20.8</v>
      </c>
      <c r="F4179" s="4">
        <v>26</v>
      </c>
      <c r="H4179" s="4">
        <f t="shared" si="197"/>
        <v>-46.8</v>
      </c>
    </row>
    <row r="4180" spans="1:8" x14ac:dyDescent="0.25">
      <c r="A4180" s="1">
        <v>44004.833333333343</v>
      </c>
      <c r="B4180" s="4">
        <v>0</v>
      </c>
      <c r="C4180" s="4">
        <f t="shared" si="195"/>
        <v>0</v>
      </c>
      <c r="D4180" s="4">
        <f t="shared" si="196"/>
        <v>20</v>
      </c>
      <c r="F4180" s="4">
        <v>25</v>
      </c>
      <c r="H4180" s="4">
        <f t="shared" si="197"/>
        <v>-45</v>
      </c>
    </row>
    <row r="4181" spans="1:8" x14ac:dyDescent="0.25">
      <c r="A4181" s="1">
        <v>44004.875</v>
      </c>
      <c r="B4181" s="4">
        <v>0</v>
      </c>
      <c r="C4181" s="4">
        <f t="shared" si="195"/>
        <v>0</v>
      </c>
      <c r="D4181" s="4">
        <f t="shared" si="196"/>
        <v>17.600000000000001</v>
      </c>
      <c r="F4181" s="4">
        <v>22</v>
      </c>
      <c r="H4181" s="4">
        <f t="shared" si="197"/>
        <v>-39.6</v>
      </c>
    </row>
    <row r="4182" spans="1:8" x14ac:dyDescent="0.25">
      <c r="A4182" s="1">
        <v>44004.916666666657</v>
      </c>
      <c r="B4182" s="4">
        <v>0</v>
      </c>
      <c r="C4182" s="4">
        <f t="shared" si="195"/>
        <v>0</v>
      </c>
      <c r="D4182" s="4">
        <f t="shared" si="196"/>
        <v>16.8</v>
      </c>
      <c r="F4182" s="4">
        <v>21</v>
      </c>
      <c r="H4182" s="4">
        <f t="shared" si="197"/>
        <v>-37.799999999999997</v>
      </c>
    </row>
    <row r="4183" spans="1:8" x14ac:dyDescent="0.25">
      <c r="A4183" s="1">
        <v>44004.958333333343</v>
      </c>
      <c r="B4183" s="4">
        <v>0</v>
      </c>
      <c r="C4183" s="4">
        <f t="shared" si="195"/>
        <v>0</v>
      </c>
      <c r="D4183" s="4">
        <f t="shared" si="196"/>
        <v>17.084745762711865</v>
      </c>
      <c r="F4183" s="4">
        <v>21.35593220338983</v>
      </c>
      <c r="H4183" s="4">
        <f t="shared" si="197"/>
        <v>-38.440677966101696</v>
      </c>
    </row>
    <row r="4184" spans="1:8" x14ac:dyDescent="0.25">
      <c r="A4184" s="1">
        <v>44005</v>
      </c>
      <c r="B4184" s="4">
        <v>0</v>
      </c>
      <c r="C4184" s="4">
        <f t="shared" si="195"/>
        <v>0</v>
      </c>
      <c r="D4184" s="4">
        <f t="shared" si="196"/>
        <v>16.271186440677969</v>
      </c>
      <c r="F4184" s="4">
        <v>20.33898305084746</v>
      </c>
      <c r="H4184" s="4">
        <f t="shared" si="197"/>
        <v>-36.610169491525426</v>
      </c>
    </row>
    <row r="4185" spans="1:8" x14ac:dyDescent="0.25">
      <c r="A4185" s="1">
        <v>44005.041666666657</v>
      </c>
      <c r="B4185" s="4">
        <v>0</v>
      </c>
      <c r="C4185" s="4">
        <f t="shared" si="195"/>
        <v>0</v>
      </c>
      <c r="D4185" s="4">
        <f t="shared" si="196"/>
        <v>15.200000000000001</v>
      </c>
      <c r="F4185" s="4">
        <v>19</v>
      </c>
      <c r="H4185" s="4">
        <f t="shared" si="197"/>
        <v>-34.200000000000003</v>
      </c>
    </row>
    <row r="4186" spans="1:8" x14ac:dyDescent="0.25">
      <c r="A4186" s="1">
        <v>44005.083333333343</v>
      </c>
      <c r="B4186" s="4">
        <v>0</v>
      </c>
      <c r="C4186" s="4">
        <f t="shared" si="195"/>
        <v>0</v>
      </c>
      <c r="D4186" s="4">
        <f t="shared" si="196"/>
        <v>14.4</v>
      </c>
      <c r="F4186" s="4">
        <v>18</v>
      </c>
      <c r="H4186" s="4">
        <f t="shared" si="197"/>
        <v>-32.4</v>
      </c>
    </row>
    <row r="4187" spans="1:8" x14ac:dyDescent="0.25">
      <c r="A4187" s="1">
        <v>44005.125</v>
      </c>
      <c r="B4187" s="4">
        <v>0</v>
      </c>
      <c r="C4187" s="4">
        <f t="shared" si="195"/>
        <v>0</v>
      </c>
      <c r="D4187" s="4">
        <f t="shared" si="196"/>
        <v>13.600000000000001</v>
      </c>
      <c r="F4187" s="4">
        <v>17</v>
      </c>
      <c r="H4187" s="4">
        <f t="shared" si="197"/>
        <v>-30.6</v>
      </c>
    </row>
    <row r="4188" spans="1:8" x14ac:dyDescent="0.25">
      <c r="A4188" s="1">
        <v>44005.166666666657</v>
      </c>
      <c r="B4188" s="4">
        <v>0</v>
      </c>
      <c r="C4188" s="4">
        <f t="shared" si="195"/>
        <v>0</v>
      </c>
      <c r="D4188" s="4">
        <f t="shared" si="196"/>
        <v>12.8</v>
      </c>
      <c r="F4188" s="4">
        <v>16</v>
      </c>
      <c r="H4188" s="4">
        <f t="shared" si="197"/>
        <v>-28.8</v>
      </c>
    </row>
    <row r="4189" spans="1:8" x14ac:dyDescent="0.25">
      <c r="A4189" s="1">
        <v>44005.208333333343</v>
      </c>
      <c r="B4189" s="4">
        <v>0</v>
      </c>
      <c r="C4189" s="4">
        <f t="shared" si="195"/>
        <v>0</v>
      </c>
      <c r="D4189" s="4">
        <f t="shared" si="196"/>
        <v>13.600000000000001</v>
      </c>
      <c r="F4189" s="4">
        <v>17</v>
      </c>
      <c r="H4189" s="4">
        <f t="shared" si="197"/>
        <v>-30.6</v>
      </c>
    </row>
    <row r="4190" spans="1:8" x14ac:dyDescent="0.25">
      <c r="A4190" s="1">
        <v>44005.25</v>
      </c>
      <c r="B4190" s="4">
        <v>0.78333333333333333</v>
      </c>
      <c r="C4190" s="4">
        <f t="shared" si="195"/>
        <v>6.8737500000000002</v>
      </c>
      <c r="D4190" s="4">
        <f t="shared" si="196"/>
        <v>11.200000000000001</v>
      </c>
      <c r="F4190" s="4">
        <v>14</v>
      </c>
      <c r="H4190" s="4">
        <f t="shared" si="197"/>
        <v>-18.326250000000002</v>
      </c>
    </row>
    <row r="4191" spans="1:8" x14ac:dyDescent="0.25">
      <c r="A4191" s="1">
        <v>44005.291666666657</v>
      </c>
      <c r="B4191" s="4">
        <v>114.9166666666667</v>
      </c>
      <c r="C4191" s="4">
        <f t="shared" si="195"/>
        <v>1008.3937500000004</v>
      </c>
      <c r="D4191" s="4">
        <f t="shared" si="196"/>
        <v>27.200000000000003</v>
      </c>
      <c r="F4191" s="4">
        <v>34</v>
      </c>
      <c r="H4191" s="4">
        <f t="shared" si="197"/>
        <v>947.19375000000036</v>
      </c>
    </row>
    <row r="4192" spans="1:8" x14ac:dyDescent="0.25">
      <c r="A4192" s="1">
        <v>44005.333333333343</v>
      </c>
      <c r="B4192" s="4">
        <v>147.05000000000001</v>
      </c>
      <c r="C4192" s="4">
        <f t="shared" si="195"/>
        <v>1290.3637500000002</v>
      </c>
      <c r="D4192" s="4">
        <f t="shared" si="196"/>
        <v>40</v>
      </c>
      <c r="F4192" s="4">
        <v>50</v>
      </c>
      <c r="H4192" s="4">
        <f t="shared" si="197"/>
        <v>1200.3637500000002</v>
      </c>
    </row>
    <row r="4193" spans="1:8" x14ac:dyDescent="0.25">
      <c r="A4193" s="1">
        <v>44005.375</v>
      </c>
      <c r="B4193" s="4">
        <v>103.2166666666667</v>
      </c>
      <c r="C4193" s="4">
        <f t="shared" si="195"/>
        <v>905.72625000000039</v>
      </c>
      <c r="D4193" s="4">
        <f t="shared" si="196"/>
        <v>40</v>
      </c>
      <c r="F4193" s="4">
        <v>50</v>
      </c>
      <c r="H4193" s="4">
        <f t="shared" si="197"/>
        <v>815.72625000000039</v>
      </c>
    </row>
    <row r="4194" spans="1:8" x14ac:dyDescent="0.25">
      <c r="A4194" s="1">
        <v>44005.416666666657</v>
      </c>
      <c r="B4194" s="4">
        <v>97.55</v>
      </c>
      <c r="C4194" s="4">
        <f t="shared" si="195"/>
        <v>856.00125000000003</v>
      </c>
      <c r="D4194" s="4">
        <f t="shared" si="196"/>
        <v>43.2</v>
      </c>
      <c r="F4194" s="4">
        <v>54</v>
      </c>
      <c r="H4194" s="4">
        <f t="shared" si="197"/>
        <v>758.80124999999998</v>
      </c>
    </row>
    <row r="4195" spans="1:8" x14ac:dyDescent="0.25">
      <c r="A4195" s="1">
        <v>44005.458333333343</v>
      </c>
      <c r="B4195" s="4">
        <v>96.25</v>
      </c>
      <c r="C4195" s="4">
        <f t="shared" si="195"/>
        <v>844.59375</v>
      </c>
      <c r="D4195" s="4">
        <f t="shared" si="196"/>
        <v>43.2</v>
      </c>
      <c r="F4195" s="4">
        <v>54</v>
      </c>
      <c r="H4195" s="4">
        <f t="shared" si="197"/>
        <v>747.39374999999995</v>
      </c>
    </row>
    <row r="4196" spans="1:8" x14ac:dyDescent="0.25">
      <c r="A4196" s="1">
        <v>44005.5</v>
      </c>
      <c r="B4196" s="4">
        <v>23.45</v>
      </c>
      <c r="C4196" s="4">
        <f t="shared" si="195"/>
        <v>205.77375000000001</v>
      </c>
      <c r="D4196" s="4">
        <f t="shared" si="196"/>
        <v>36</v>
      </c>
      <c r="F4196" s="4">
        <v>45</v>
      </c>
      <c r="H4196" s="4">
        <f t="shared" si="197"/>
        <v>124.77375000000001</v>
      </c>
    </row>
    <row r="4197" spans="1:8" x14ac:dyDescent="0.25">
      <c r="A4197" s="1">
        <v>44005.541666666657</v>
      </c>
      <c r="B4197" s="4">
        <v>0</v>
      </c>
      <c r="C4197" s="4">
        <f t="shared" si="195"/>
        <v>0</v>
      </c>
      <c r="D4197" s="4">
        <f t="shared" si="196"/>
        <v>29.6</v>
      </c>
      <c r="F4197" s="4">
        <v>37</v>
      </c>
      <c r="H4197" s="4">
        <f t="shared" si="197"/>
        <v>-66.599999999999994</v>
      </c>
    </row>
    <row r="4198" spans="1:8" x14ac:dyDescent="0.25">
      <c r="A4198" s="1">
        <v>44005.583333333343</v>
      </c>
      <c r="B4198" s="4">
        <v>87.083333333333329</v>
      </c>
      <c r="C4198" s="4">
        <f t="shared" si="195"/>
        <v>764.15625</v>
      </c>
      <c r="D4198" s="4">
        <f t="shared" si="196"/>
        <v>36</v>
      </c>
      <c r="F4198" s="4">
        <v>45</v>
      </c>
      <c r="H4198" s="4">
        <f t="shared" si="197"/>
        <v>683.15625</v>
      </c>
    </row>
    <row r="4199" spans="1:8" x14ac:dyDescent="0.25">
      <c r="A4199" s="1">
        <v>44005.625</v>
      </c>
      <c r="B4199" s="4">
        <v>92.983333333333334</v>
      </c>
      <c r="C4199" s="4">
        <f t="shared" si="195"/>
        <v>815.92875000000004</v>
      </c>
      <c r="D4199" s="4">
        <f t="shared" si="196"/>
        <v>58.400000000000006</v>
      </c>
      <c r="F4199" s="4">
        <v>73</v>
      </c>
      <c r="H4199" s="4">
        <f t="shared" si="197"/>
        <v>684.52875000000006</v>
      </c>
    </row>
    <row r="4200" spans="1:8" x14ac:dyDescent="0.25">
      <c r="A4200" s="1">
        <v>44005.666666666657</v>
      </c>
      <c r="B4200" s="4">
        <v>91</v>
      </c>
      <c r="C4200" s="4">
        <f t="shared" si="195"/>
        <v>798.52499999999998</v>
      </c>
      <c r="D4200" s="4">
        <f t="shared" si="196"/>
        <v>88</v>
      </c>
      <c r="F4200" s="4">
        <v>110</v>
      </c>
      <c r="H4200" s="4">
        <f t="shared" si="197"/>
        <v>600.52499999999998</v>
      </c>
    </row>
    <row r="4201" spans="1:8" x14ac:dyDescent="0.25">
      <c r="A4201" s="1">
        <v>44005.708333333343</v>
      </c>
      <c r="B4201" s="4">
        <v>92.05</v>
      </c>
      <c r="C4201" s="4">
        <f t="shared" si="195"/>
        <v>807.73874999999998</v>
      </c>
      <c r="D4201" s="4">
        <f t="shared" si="196"/>
        <v>75.2</v>
      </c>
      <c r="F4201" s="4">
        <v>94</v>
      </c>
      <c r="H4201" s="4">
        <f t="shared" si="197"/>
        <v>638.53874999999994</v>
      </c>
    </row>
    <row r="4202" spans="1:8" x14ac:dyDescent="0.25">
      <c r="A4202" s="1">
        <v>44005.75</v>
      </c>
      <c r="B4202" s="4">
        <v>91.05</v>
      </c>
      <c r="C4202" s="4">
        <f t="shared" si="195"/>
        <v>798.96375</v>
      </c>
      <c r="D4202" s="4">
        <f t="shared" si="196"/>
        <v>75.2</v>
      </c>
      <c r="F4202" s="4">
        <v>94</v>
      </c>
      <c r="H4202" s="4">
        <f t="shared" si="197"/>
        <v>629.76374999999996</v>
      </c>
    </row>
    <row r="4203" spans="1:8" x14ac:dyDescent="0.25">
      <c r="A4203" s="1">
        <v>44005.791666666657</v>
      </c>
      <c r="B4203" s="4">
        <v>91.483333333333334</v>
      </c>
      <c r="C4203" s="4">
        <f t="shared" si="195"/>
        <v>802.76625000000001</v>
      </c>
      <c r="D4203" s="4">
        <f t="shared" si="196"/>
        <v>75.2</v>
      </c>
      <c r="F4203" s="4">
        <v>94</v>
      </c>
      <c r="H4203" s="4">
        <f t="shared" si="197"/>
        <v>633.56624999999997</v>
      </c>
    </row>
    <row r="4204" spans="1:8" x14ac:dyDescent="0.25">
      <c r="A4204" s="1">
        <v>44005.833333333343</v>
      </c>
      <c r="B4204" s="4">
        <v>47.35</v>
      </c>
      <c r="C4204" s="4">
        <f t="shared" si="195"/>
        <v>415.49624999999997</v>
      </c>
      <c r="D4204" s="4">
        <f t="shared" si="196"/>
        <v>62.400000000000006</v>
      </c>
      <c r="F4204" s="4">
        <v>78</v>
      </c>
      <c r="H4204" s="4">
        <f t="shared" si="197"/>
        <v>275.09624999999994</v>
      </c>
    </row>
    <row r="4205" spans="1:8" x14ac:dyDescent="0.25">
      <c r="A4205" s="1">
        <v>44005.875</v>
      </c>
      <c r="B4205" s="4">
        <v>0</v>
      </c>
      <c r="C4205" s="4">
        <f t="shared" si="195"/>
        <v>0</v>
      </c>
      <c r="D4205" s="4">
        <f t="shared" si="196"/>
        <v>28.8</v>
      </c>
      <c r="F4205" s="4">
        <v>36</v>
      </c>
      <c r="H4205" s="4">
        <f t="shared" si="197"/>
        <v>-64.8</v>
      </c>
    </row>
    <row r="4206" spans="1:8" x14ac:dyDescent="0.25">
      <c r="A4206" s="1">
        <v>44005.916666666657</v>
      </c>
      <c r="B4206" s="4">
        <v>0</v>
      </c>
      <c r="C4206" s="4">
        <f t="shared" si="195"/>
        <v>0</v>
      </c>
      <c r="D4206" s="4">
        <f t="shared" si="196"/>
        <v>26.84745762711864</v>
      </c>
      <c r="F4206" s="4">
        <v>33.559322033898297</v>
      </c>
      <c r="H4206" s="4">
        <f t="shared" si="197"/>
        <v>-60.406779661016941</v>
      </c>
    </row>
    <row r="4207" spans="1:8" x14ac:dyDescent="0.25">
      <c r="A4207" s="1">
        <v>44005.958333333343</v>
      </c>
      <c r="B4207" s="4">
        <v>0</v>
      </c>
      <c r="C4207" s="4">
        <f t="shared" si="195"/>
        <v>0</v>
      </c>
      <c r="D4207" s="4">
        <f t="shared" si="196"/>
        <v>25.220338983050851</v>
      </c>
      <c r="F4207" s="4">
        <v>31.525423728813561</v>
      </c>
      <c r="H4207" s="4">
        <f t="shared" si="197"/>
        <v>-56.745762711864415</v>
      </c>
    </row>
    <row r="4208" spans="1:8" x14ac:dyDescent="0.25">
      <c r="A4208" s="1">
        <v>44006</v>
      </c>
      <c r="B4208" s="4">
        <v>0</v>
      </c>
      <c r="C4208" s="4">
        <f t="shared" si="195"/>
        <v>0</v>
      </c>
      <c r="D4208" s="4">
        <f t="shared" si="196"/>
        <v>25.655172413793107</v>
      </c>
      <c r="F4208" s="4">
        <v>32.068965517241381</v>
      </c>
      <c r="H4208" s="4">
        <f t="shared" si="197"/>
        <v>-57.724137931034491</v>
      </c>
    </row>
    <row r="4209" spans="1:8" x14ac:dyDescent="0.25">
      <c r="A4209" s="1">
        <v>44006.041666666657</v>
      </c>
      <c r="B4209" s="4">
        <v>0</v>
      </c>
      <c r="C4209" s="4">
        <f t="shared" si="195"/>
        <v>0</v>
      </c>
      <c r="D4209" s="4">
        <f t="shared" si="196"/>
        <v>22.779661016949152</v>
      </c>
      <c r="F4209" s="4">
        <v>28.474576271186439</v>
      </c>
      <c r="H4209" s="4">
        <f t="shared" si="197"/>
        <v>-51.254237288135592</v>
      </c>
    </row>
    <row r="4210" spans="1:8" x14ac:dyDescent="0.25">
      <c r="A4210" s="1">
        <v>44006.083333333343</v>
      </c>
      <c r="B4210" s="4">
        <v>0</v>
      </c>
      <c r="C4210" s="4">
        <f t="shared" si="195"/>
        <v>0</v>
      </c>
      <c r="D4210" s="4">
        <f t="shared" si="196"/>
        <v>21.966101694915256</v>
      </c>
      <c r="F4210" s="4">
        <v>27.457627118644069</v>
      </c>
      <c r="H4210" s="4">
        <f t="shared" si="197"/>
        <v>-49.423728813559322</v>
      </c>
    </row>
    <row r="4211" spans="1:8" x14ac:dyDescent="0.25">
      <c r="A4211" s="1">
        <v>44006.125</v>
      </c>
      <c r="B4211" s="4">
        <v>0</v>
      </c>
      <c r="C4211" s="4">
        <f t="shared" si="195"/>
        <v>0</v>
      </c>
      <c r="D4211" s="4">
        <f t="shared" si="196"/>
        <v>21.15254237288136</v>
      </c>
      <c r="F4211" s="4">
        <v>26.440677966101699</v>
      </c>
      <c r="H4211" s="4">
        <f t="shared" si="197"/>
        <v>-47.593220338983059</v>
      </c>
    </row>
    <row r="4212" spans="1:8" x14ac:dyDescent="0.25">
      <c r="A4212" s="1">
        <v>44006.166666666657</v>
      </c>
      <c r="B4212" s="4">
        <v>83.672413793103445</v>
      </c>
      <c r="C4212" s="4">
        <f t="shared" si="195"/>
        <v>734.22543103448265</v>
      </c>
      <c r="D4212" s="4">
        <f t="shared" si="196"/>
        <v>44.689655172413794</v>
      </c>
      <c r="F4212" s="4">
        <v>55.862068965517238</v>
      </c>
      <c r="H4212" s="4">
        <f t="shared" si="197"/>
        <v>633.67370689655161</v>
      </c>
    </row>
    <row r="4213" spans="1:8" x14ac:dyDescent="0.25">
      <c r="A4213" s="1">
        <v>44006.208333333343</v>
      </c>
      <c r="B4213" s="4">
        <v>87.593220338983045</v>
      </c>
      <c r="C4213" s="4">
        <f t="shared" si="195"/>
        <v>768.63050847457623</v>
      </c>
      <c r="D4213" s="4">
        <f t="shared" si="196"/>
        <v>49.627118644067799</v>
      </c>
      <c r="F4213" s="4">
        <v>62.033898305084747</v>
      </c>
      <c r="H4213" s="4">
        <f t="shared" si="197"/>
        <v>656.96949152542368</v>
      </c>
    </row>
    <row r="4214" spans="1:8" x14ac:dyDescent="0.25">
      <c r="A4214" s="1">
        <v>44006.25</v>
      </c>
      <c r="B4214" s="4">
        <v>100.98333333333331</v>
      </c>
      <c r="C4214" s="4">
        <f t="shared" si="195"/>
        <v>886.12874999999985</v>
      </c>
      <c r="D4214" s="4">
        <f t="shared" si="196"/>
        <v>52.800000000000004</v>
      </c>
      <c r="F4214" s="4">
        <v>66</v>
      </c>
      <c r="H4214" s="4">
        <f t="shared" si="197"/>
        <v>767.3287499999999</v>
      </c>
    </row>
    <row r="4215" spans="1:8" x14ac:dyDescent="0.25">
      <c r="A4215" s="1">
        <v>44006.291666666657</v>
      </c>
      <c r="B4215" s="4">
        <v>121.8666666666667</v>
      </c>
      <c r="C4215" s="4">
        <f t="shared" si="195"/>
        <v>1069.3800000000003</v>
      </c>
      <c r="D4215" s="4">
        <f t="shared" si="196"/>
        <v>60</v>
      </c>
      <c r="F4215" s="4">
        <v>75</v>
      </c>
      <c r="H4215" s="4">
        <f t="shared" si="197"/>
        <v>934.38000000000034</v>
      </c>
    </row>
    <row r="4216" spans="1:8" x14ac:dyDescent="0.25">
      <c r="A4216" s="1">
        <v>44006.333333333343</v>
      </c>
      <c r="B4216" s="4">
        <v>143.8666666666667</v>
      </c>
      <c r="C4216" s="4">
        <f t="shared" si="195"/>
        <v>1262.4300000000003</v>
      </c>
      <c r="D4216" s="4">
        <f t="shared" si="196"/>
        <v>92.800000000000011</v>
      </c>
      <c r="F4216" s="4">
        <v>116</v>
      </c>
      <c r="H4216" s="4">
        <f t="shared" si="197"/>
        <v>1053.6300000000003</v>
      </c>
    </row>
    <row r="4217" spans="1:8" x14ac:dyDescent="0.25">
      <c r="A4217" s="1">
        <v>44006.375</v>
      </c>
      <c r="B4217" s="4">
        <v>126.6333333333333</v>
      </c>
      <c r="C4217" s="4">
        <f t="shared" si="195"/>
        <v>1111.2074999999995</v>
      </c>
      <c r="D4217" s="4">
        <f t="shared" si="196"/>
        <v>132</v>
      </c>
      <c r="F4217" s="4">
        <v>165</v>
      </c>
      <c r="H4217" s="4">
        <f t="shared" si="197"/>
        <v>814.20749999999953</v>
      </c>
    </row>
    <row r="4218" spans="1:8" x14ac:dyDescent="0.25">
      <c r="A4218" s="1">
        <v>44006.416666666657</v>
      </c>
      <c r="B4218" s="4">
        <v>78.099999999999994</v>
      </c>
      <c r="C4218" s="4">
        <f t="shared" si="195"/>
        <v>685.32749999999987</v>
      </c>
      <c r="D4218" s="4">
        <f t="shared" si="196"/>
        <v>89.600000000000009</v>
      </c>
      <c r="F4218" s="4">
        <v>112</v>
      </c>
      <c r="H4218" s="4">
        <f t="shared" si="197"/>
        <v>483.72749999999985</v>
      </c>
    </row>
    <row r="4219" spans="1:8" x14ac:dyDescent="0.25">
      <c r="A4219" s="1">
        <v>44006.458333333343</v>
      </c>
      <c r="B4219" s="4">
        <v>78.666666666666671</v>
      </c>
      <c r="C4219" s="4">
        <f t="shared" si="195"/>
        <v>690.3</v>
      </c>
      <c r="D4219" s="4">
        <f t="shared" si="196"/>
        <v>71.2</v>
      </c>
      <c r="F4219" s="4">
        <v>89</v>
      </c>
      <c r="H4219" s="4">
        <f t="shared" si="197"/>
        <v>530.09999999999991</v>
      </c>
    </row>
    <row r="4220" spans="1:8" x14ac:dyDescent="0.25">
      <c r="A4220" s="1">
        <v>44006.5</v>
      </c>
      <c r="B4220" s="4">
        <v>84.683333333333337</v>
      </c>
      <c r="C4220" s="4">
        <f t="shared" si="195"/>
        <v>743.09625000000005</v>
      </c>
      <c r="D4220" s="4">
        <f t="shared" si="196"/>
        <v>79.2</v>
      </c>
      <c r="F4220" s="4">
        <v>99</v>
      </c>
      <c r="H4220" s="4">
        <f t="shared" si="197"/>
        <v>564.89625000000001</v>
      </c>
    </row>
    <row r="4221" spans="1:8" x14ac:dyDescent="0.25">
      <c r="A4221" s="1">
        <v>44006.541666666657</v>
      </c>
      <c r="B4221" s="4">
        <v>50.56666666666667</v>
      </c>
      <c r="C4221" s="4">
        <f t="shared" si="195"/>
        <v>443.72250000000003</v>
      </c>
      <c r="D4221" s="4">
        <f t="shared" si="196"/>
        <v>59.2</v>
      </c>
      <c r="F4221" s="4">
        <v>74</v>
      </c>
      <c r="H4221" s="4">
        <f t="shared" si="197"/>
        <v>310.52250000000004</v>
      </c>
    </row>
    <row r="4222" spans="1:8" x14ac:dyDescent="0.25">
      <c r="A4222" s="1">
        <v>44006.583333333343</v>
      </c>
      <c r="B4222" s="4">
        <v>43.083333333333343</v>
      </c>
      <c r="C4222" s="4">
        <f t="shared" si="195"/>
        <v>378.05625000000009</v>
      </c>
      <c r="D4222" s="4">
        <f t="shared" si="196"/>
        <v>43.2</v>
      </c>
      <c r="F4222" s="4">
        <v>54</v>
      </c>
      <c r="H4222" s="4">
        <f t="shared" si="197"/>
        <v>280.8562500000001</v>
      </c>
    </row>
    <row r="4223" spans="1:8" x14ac:dyDescent="0.25">
      <c r="A4223" s="1">
        <v>44006.625</v>
      </c>
      <c r="B4223" s="4">
        <v>93.733333333333334</v>
      </c>
      <c r="C4223" s="4">
        <f t="shared" si="195"/>
        <v>822.51</v>
      </c>
      <c r="D4223" s="4">
        <f t="shared" si="196"/>
        <v>68</v>
      </c>
      <c r="F4223" s="4">
        <v>85</v>
      </c>
      <c r="H4223" s="4">
        <f t="shared" si="197"/>
        <v>669.51</v>
      </c>
    </row>
    <row r="4224" spans="1:8" x14ac:dyDescent="0.25">
      <c r="A4224" s="1">
        <v>44006.666666666657</v>
      </c>
      <c r="B4224" s="4">
        <v>93.166666666666671</v>
      </c>
      <c r="C4224" s="4">
        <f t="shared" si="195"/>
        <v>817.53750000000002</v>
      </c>
      <c r="D4224" s="4">
        <f t="shared" si="196"/>
        <v>66.400000000000006</v>
      </c>
      <c r="F4224" s="4">
        <v>83</v>
      </c>
      <c r="H4224" s="4">
        <f t="shared" si="197"/>
        <v>668.13750000000005</v>
      </c>
    </row>
    <row r="4225" spans="1:8" x14ac:dyDescent="0.25">
      <c r="A4225" s="1">
        <v>44006.708333333343</v>
      </c>
      <c r="B4225" s="4">
        <v>30.5</v>
      </c>
      <c r="C4225" s="4">
        <f t="shared" si="195"/>
        <v>267.63749999999999</v>
      </c>
      <c r="D4225" s="4">
        <f t="shared" si="196"/>
        <v>51.2</v>
      </c>
      <c r="F4225" s="4">
        <v>64</v>
      </c>
      <c r="H4225" s="4">
        <f t="shared" si="197"/>
        <v>152.4375</v>
      </c>
    </row>
    <row r="4226" spans="1:8" x14ac:dyDescent="0.25">
      <c r="A4226" s="1">
        <v>44006.75</v>
      </c>
      <c r="B4226" s="4">
        <v>23.833333333333329</v>
      </c>
      <c r="C4226" s="4">
        <f t="shared" si="195"/>
        <v>209.13749999999996</v>
      </c>
      <c r="D4226" s="4">
        <f t="shared" si="196"/>
        <v>33.6</v>
      </c>
      <c r="F4226" s="4">
        <v>42</v>
      </c>
      <c r="H4226" s="4">
        <f t="shared" si="197"/>
        <v>133.53749999999997</v>
      </c>
    </row>
    <row r="4227" spans="1:8" x14ac:dyDescent="0.25">
      <c r="A4227" s="1">
        <v>44006.791666666657</v>
      </c>
      <c r="B4227" s="4">
        <v>93.55</v>
      </c>
      <c r="C4227" s="4">
        <f t="shared" si="195"/>
        <v>820.90125</v>
      </c>
      <c r="D4227" s="4">
        <f t="shared" si="196"/>
        <v>65.600000000000009</v>
      </c>
      <c r="F4227" s="4">
        <v>82</v>
      </c>
      <c r="H4227" s="4">
        <f t="shared" si="197"/>
        <v>673.30124999999998</v>
      </c>
    </row>
    <row r="4228" spans="1:8" x14ac:dyDescent="0.25">
      <c r="A4228" s="1">
        <v>44006.833333333343</v>
      </c>
      <c r="B4228" s="4">
        <v>94.5</v>
      </c>
      <c r="C4228" s="4">
        <f t="shared" si="195"/>
        <v>829.23749999999995</v>
      </c>
      <c r="D4228" s="4">
        <f t="shared" si="196"/>
        <v>45.6</v>
      </c>
      <c r="F4228" s="4">
        <v>57</v>
      </c>
      <c r="H4228" s="4">
        <f t="shared" si="197"/>
        <v>726.63749999999993</v>
      </c>
    </row>
    <row r="4229" spans="1:8" x14ac:dyDescent="0.25">
      <c r="A4229" s="1">
        <v>44006.875</v>
      </c>
      <c r="B4229" s="4">
        <v>69.95</v>
      </c>
      <c r="C4229" s="4">
        <f t="shared" si="195"/>
        <v>613.81124999999997</v>
      </c>
      <c r="D4229" s="4">
        <f t="shared" si="196"/>
        <v>60.800000000000004</v>
      </c>
      <c r="F4229" s="4">
        <v>76</v>
      </c>
      <c r="H4229" s="4">
        <f t="shared" si="197"/>
        <v>477.01125000000002</v>
      </c>
    </row>
    <row r="4230" spans="1:8" x14ac:dyDescent="0.25">
      <c r="A4230" s="1">
        <v>44006.916666666657</v>
      </c>
      <c r="B4230" s="4">
        <v>0</v>
      </c>
      <c r="C4230" s="4">
        <f t="shared" si="195"/>
        <v>0</v>
      </c>
      <c r="D4230" s="4">
        <f t="shared" si="196"/>
        <v>28.8</v>
      </c>
      <c r="F4230" s="4">
        <v>36</v>
      </c>
      <c r="H4230" s="4">
        <f t="shared" si="197"/>
        <v>-64.8</v>
      </c>
    </row>
    <row r="4231" spans="1:8" x14ac:dyDescent="0.25">
      <c r="A4231" s="1">
        <v>44006.958333333343</v>
      </c>
      <c r="B4231" s="4">
        <v>0</v>
      </c>
      <c r="C4231" s="4">
        <f t="shared" si="195"/>
        <v>0</v>
      </c>
      <c r="D4231" s="4">
        <f t="shared" si="196"/>
        <v>26.400000000000002</v>
      </c>
      <c r="F4231" s="4">
        <v>33</v>
      </c>
      <c r="H4231" s="4">
        <f t="shared" si="197"/>
        <v>-59.400000000000006</v>
      </c>
    </row>
    <row r="4232" spans="1:8" x14ac:dyDescent="0.25">
      <c r="A4232" s="1">
        <v>44007</v>
      </c>
      <c r="B4232" s="4">
        <v>0</v>
      </c>
      <c r="C4232" s="4">
        <f t="shared" si="195"/>
        <v>0</v>
      </c>
      <c r="D4232" s="4">
        <f t="shared" si="196"/>
        <v>25.6</v>
      </c>
      <c r="F4232" s="4">
        <v>32</v>
      </c>
      <c r="H4232" s="4">
        <f t="shared" si="197"/>
        <v>-57.6</v>
      </c>
    </row>
    <row r="4233" spans="1:8" x14ac:dyDescent="0.25">
      <c r="A4233" s="1">
        <v>44007.041666666657</v>
      </c>
      <c r="B4233" s="4">
        <v>0</v>
      </c>
      <c r="C4233" s="4">
        <f t="shared" ref="C4233:C4296" si="198">B4233*$C$2*$C$3/$C$4/3600</f>
        <v>0</v>
      </c>
      <c r="D4233" s="4">
        <f t="shared" ref="D4233:D4296" si="199">F4233/0.5*0.4</f>
        <v>23.200000000000003</v>
      </c>
      <c r="F4233" s="4">
        <v>29</v>
      </c>
      <c r="H4233" s="4">
        <f t="shared" ref="H4233:H4296" si="200">C4233-D4233-F4233</f>
        <v>-52.2</v>
      </c>
    </row>
    <row r="4234" spans="1:8" x14ac:dyDescent="0.25">
      <c r="A4234" s="1">
        <v>44007.083333333343</v>
      </c>
      <c r="B4234" s="4">
        <v>0</v>
      </c>
      <c r="C4234" s="4">
        <f t="shared" si="198"/>
        <v>0</v>
      </c>
      <c r="D4234" s="4">
        <f t="shared" si="199"/>
        <v>24</v>
      </c>
      <c r="F4234" s="4">
        <v>30</v>
      </c>
      <c r="H4234" s="4">
        <f t="shared" si="200"/>
        <v>-54</v>
      </c>
    </row>
    <row r="4235" spans="1:8" x14ac:dyDescent="0.25">
      <c r="A4235" s="1">
        <v>44007.125</v>
      </c>
      <c r="B4235" s="4">
        <v>0</v>
      </c>
      <c r="C4235" s="4">
        <f t="shared" si="198"/>
        <v>0</v>
      </c>
      <c r="D4235" s="4">
        <f t="shared" si="199"/>
        <v>22.400000000000002</v>
      </c>
      <c r="F4235" s="4">
        <v>28</v>
      </c>
      <c r="H4235" s="4">
        <f t="shared" si="200"/>
        <v>-50.400000000000006</v>
      </c>
    </row>
    <row r="4236" spans="1:8" x14ac:dyDescent="0.25">
      <c r="A4236" s="1">
        <v>44007.166666666657</v>
      </c>
      <c r="B4236" s="4">
        <v>0</v>
      </c>
      <c r="C4236" s="4">
        <f t="shared" si="198"/>
        <v>0</v>
      </c>
      <c r="D4236" s="4">
        <f t="shared" si="199"/>
        <v>21.6</v>
      </c>
      <c r="F4236" s="4">
        <v>27</v>
      </c>
      <c r="H4236" s="4">
        <f t="shared" si="200"/>
        <v>-48.6</v>
      </c>
    </row>
    <row r="4237" spans="1:8" x14ac:dyDescent="0.25">
      <c r="A4237" s="1">
        <v>44007.208333333343</v>
      </c>
      <c r="B4237" s="4">
        <v>81.38333333333334</v>
      </c>
      <c r="C4237" s="4">
        <f t="shared" si="198"/>
        <v>714.13875000000007</v>
      </c>
      <c r="D4237" s="4">
        <f t="shared" si="199"/>
        <v>27.200000000000003</v>
      </c>
      <c r="F4237" s="4">
        <v>34</v>
      </c>
      <c r="H4237" s="4">
        <f t="shared" si="200"/>
        <v>652.93875000000003</v>
      </c>
    </row>
    <row r="4238" spans="1:8" x14ac:dyDescent="0.25">
      <c r="A4238" s="1">
        <v>44007.25</v>
      </c>
      <c r="B4238" s="4">
        <v>136.66666666666671</v>
      </c>
      <c r="C4238" s="4">
        <f t="shared" si="198"/>
        <v>1199.2500000000002</v>
      </c>
      <c r="D4238" s="4">
        <f t="shared" si="199"/>
        <v>42.400000000000006</v>
      </c>
      <c r="F4238" s="4">
        <v>53</v>
      </c>
      <c r="H4238" s="4">
        <f t="shared" si="200"/>
        <v>1103.8500000000001</v>
      </c>
    </row>
    <row r="4239" spans="1:8" x14ac:dyDescent="0.25">
      <c r="A4239" s="1">
        <v>44007.291666666657</v>
      </c>
      <c r="B4239" s="4">
        <v>155.23333333333329</v>
      </c>
      <c r="C4239" s="4">
        <f t="shared" si="198"/>
        <v>1362.1724999999997</v>
      </c>
      <c r="D4239" s="4">
        <f t="shared" si="199"/>
        <v>68.8</v>
      </c>
      <c r="F4239" s="4">
        <v>86</v>
      </c>
      <c r="H4239" s="4">
        <f t="shared" si="200"/>
        <v>1207.3724999999997</v>
      </c>
    </row>
    <row r="4240" spans="1:8" x14ac:dyDescent="0.25">
      <c r="A4240" s="1">
        <v>44007.333333333343</v>
      </c>
      <c r="B4240" s="4">
        <v>171.7</v>
      </c>
      <c r="C4240" s="4">
        <f t="shared" si="198"/>
        <v>1506.6674999999998</v>
      </c>
      <c r="D4240" s="4">
        <f t="shared" si="199"/>
        <v>143.20000000000002</v>
      </c>
      <c r="F4240" s="4">
        <v>179</v>
      </c>
      <c r="H4240" s="4">
        <f t="shared" si="200"/>
        <v>1184.4674999999997</v>
      </c>
    </row>
    <row r="4241" spans="1:8" x14ac:dyDescent="0.25">
      <c r="A4241" s="1">
        <v>44007.375</v>
      </c>
      <c r="B4241" s="4">
        <v>194.23333333333329</v>
      </c>
      <c r="C4241" s="4">
        <f t="shared" si="198"/>
        <v>1704.3974999999998</v>
      </c>
      <c r="D4241" s="4">
        <f t="shared" si="199"/>
        <v>157.60000000000002</v>
      </c>
      <c r="F4241" s="4">
        <v>197</v>
      </c>
      <c r="H4241" s="4">
        <f t="shared" si="200"/>
        <v>1349.7974999999997</v>
      </c>
    </row>
    <row r="4242" spans="1:8" x14ac:dyDescent="0.25">
      <c r="A4242" s="1">
        <v>44007.416666666657</v>
      </c>
      <c r="B4242" s="4">
        <v>62.883333333333333</v>
      </c>
      <c r="C4242" s="4">
        <f t="shared" si="198"/>
        <v>551.80124999999998</v>
      </c>
      <c r="D4242" s="4">
        <f t="shared" si="199"/>
        <v>66.400000000000006</v>
      </c>
      <c r="F4242" s="4">
        <v>83</v>
      </c>
      <c r="H4242" s="4">
        <f t="shared" si="200"/>
        <v>402.40125</v>
      </c>
    </row>
    <row r="4243" spans="1:8" x14ac:dyDescent="0.25">
      <c r="A4243" s="1">
        <v>44007.458333333343</v>
      </c>
      <c r="B4243" s="4">
        <v>0</v>
      </c>
      <c r="C4243" s="4">
        <f t="shared" si="198"/>
        <v>0</v>
      </c>
      <c r="D4243" s="4">
        <f t="shared" si="199"/>
        <v>36.800000000000004</v>
      </c>
      <c r="F4243" s="4">
        <v>46</v>
      </c>
      <c r="H4243" s="4">
        <f t="shared" si="200"/>
        <v>-82.800000000000011</v>
      </c>
    </row>
    <row r="4244" spans="1:8" x14ac:dyDescent="0.25">
      <c r="A4244" s="1">
        <v>44007.5</v>
      </c>
      <c r="B4244" s="4">
        <v>122.26666666666669</v>
      </c>
      <c r="C4244" s="4">
        <f t="shared" si="198"/>
        <v>1072.8900000000001</v>
      </c>
      <c r="D4244" s="4">
        <f t="shared" si="199"/>
        <v>50.400000000000006</v>
      </c>
      <c r="F4244" s="4">
        <v>63</v>
      </c>
      <c r="H4244" s="4">
        <f t="shared" si="200"/>
        <v>959.49000000000012</v>
      </c>
    </row>
    <row r="4245" spans="1:8" x14ac:dyDescent="0.25">
      <c r="A4245" s="1">
        <v>44007.541666666657</v>
      </c>
      <c r="B4245" s="4">
        <v>246.55</v>
      </c>
      <c r="C4245" s="4">
        <f t="shared" si="198"/>
        <v>2163.4762500000002</v>
      </c>
      <c r="D4245" s="4">
        <f t="shared" si="199"/>
        <v>176.8</v>
      </c>
      <c r="F4245" s="4">
        <v>221</v>
      </c>
      <c r="H4245" s="4">
        <f t="shared" si="200"/>
        <v>1765.6762500000002</v>
      </c>
    </row>
    <row r="4246" spans="1:8" x14ac:dyDescent="0.25">
      <c r="A4246" s="1">
        <v>44007.583333333343</v>
      </c>
      <c r="B4246" s="4">
        <v>220.73333333333329</v>
      </c>
      <c r="C4246" s="4">
        <f t="shared" si="198"/>
        <v>1936.9349999999997</v>
      </c>
      <c r="D4246" s="4">
        <f t="shared" si="199"/>
        <v>165.60000000000002</v>
      </c>
      <c r="F4246" s="4">
        <v>207</v>
      </c>
      <c r="H4246" s="4">
        <f t="shared" si="200"/>
        <v>1564.3349999999996</v>
      </c>
    </row>
    <row r="4247" spans="1:8" x14ac:dyDescent="0.25">
      <c r="A4247" s="1">
        <v>44007.625</v>
      </c>
      <c r="B4247" s="4">
        <v>117.95</v>
      </c>
      <c r="C4247" s="4">
        <f t="shared" si="198"/>
        <v>1035.01125</v>
      </c>
      <c r="D4247" s="4">
        <f t="shared" si="199"/>
        <v>127.2</v>
      </c>
      <c r="F4247" s="4">
        <v>159</v>
      </c>
      <c r="H4247" s="4">
        <f t="shared" si="200"/>
        <v>748.81124999999997</v>
      </c>
    </row>
    <row r="4248" spans="1:8" x14ac:dyDescent="0.25">
      <c r="A4248" s="1">
        <v>44007.666666666657</v>
      </c>
      <c r="B4248" s="4">
        <v>99.416666666666671</v>
      </c>
      <c r="C4248" s="4">
        <f t="shared" si="198"/>
        <v>872.38125000000002</v>
      </c>
      <c r="D4248" s="4">
        <f t="shared" si="199"/>
        <v>97.600000000000009</v>
      </c>
      <c r="F4248" s="4">
        <v>122</v>
      </c>
      <c r="H4248" s="4">
        <f t="shared" si="200"/>
        <v>652.78125</v>
      </c>
    </row>
    <row r="4249" spans="1:8" x14ac:dyDescent="0.25">
      <c r="A4249" s="1">
        <v>44007.708333333343</v>
      </c>
      <c r="B4249" s="4">
        <v>94.183333333333337</v>
      </c>
      <c r="C4249" s="4">
        <f t="shared" si="198"/>
        <v>826.45875000000001</v>
      </c>
      <c r="D4249" s="4">
        <f t="shared" si="199"/>
        <v>95.2</v>
      </c>
      <c r="F4249" s="4">
        <v>119</v>
      </c>
      <c r="H4249" s="4">
        <f t="shared" si="200"/>
        <v>612.25874999999996</v>
      </c>
    </row>
    <row r="4250" spans="1:8" x14ac:dyDescent="0.25">
      <c r="A4250" s="1">
        <v>44007.75</v>
      </c>
      <c r="B4250" s="4">
        <v>93.15</v>
      </c>
      <c r="C4250" s="4">
        <f t="shared" si="198"/>
        <v>817.39125000000001</v>
      </c>
      <c r="D4250" s="4">
        <f t="shared" si="199"/>
        <v>86.4</v>
      </c>
      <c r="F4250" s="4">
        <v>108</v>
      </c>
      <c r="H4250" s="4">
        <f t="shared" si="200"/>
        <v>622.99125000000004</v>
      </c>
    </row>
    <row r="4251" spans="1:8" x14ac:dyDescent="0.25">
      <c r="A4251" s="1">
        <v>44007.791666666657</v>
      </c>
      <c r="B4251" s="4">
        <v>92.333333333333329</v>
      </c>
      <c r="C4251" s="4">
        <f t="shared" si="198"/>
        <v>810.22500000000002</v>
      </c>
      <c r="D4251" s="4">
        <f t="shared" si="199"/>
        <v>87.2</v>
      </c>
      <c r="F4251" s="4">
        <v>109</v>
      </c>
      <c r="H4251" s="4">
        <f t="shared" si="200"/>
        <v>614.02499999999998</v>
      </c>
    </row>
    <row r="4252" spans="1:8" x14ac:dyDescent="0.25">
      <c r="A4252" s="1">
        <v>44007.833333333343</v>
      </c>
      <c r="B4252" s="4">
        <v>91.9</v>
      </c>
      <c r="C4252" s="4">
        <f t="shared" si="198"/>
        <v>806.42250000000001</v>
      </c>
      <c r="D4252" s="4">
        <f t="shared" si="199"/>
        <v>88</v>
      </c>
      <c r="F4252" s="4">
        <v>110</v>
      </c>
      <c r="H4252" s="4">
        <f t="shared" si="200"/>
        <v>608.42250000000001</v>
      </c>
    </row>
    <row r="4253" spans="1:8" x14ac:dyDescent="0.25">
      <c r="A4253" s="1">
        <v>44007.875</v>
      </c>
      <c r="B4253" s="4">
        <v>91.316666666666663</v>
      </c>
      <c r="C4253" s="4">
        <f t="shared" si="198"/>
        <v>801.30375000000004</v>
      </c>
      <c r="D4253" s="4">
        <f t="shared" si="199"/>
        <v>74.400000000000006</v>
      </c>
      <c r="F4253" s="4">
        <v>93</v>
      </c>
      <c r="H4253" s="4">
        <f t="shared" si="200"/>
        <v>633.90375000000006</v>
      </c>
    </row>
    <row r="4254" spans="1:8" x14ac:dyDescent="0.25">
      <c r="A4254" s="1">
        <v>44007.916666666657</v>
      </c>
      <c r="B4254" s="4">
        <v>90.783333333333331</v>
      </c>
      <c r="C4254" s="4">
        <f t="shared" si="198"/>
        <v>796.62374999999997</v>
      </c>
      <c r="D4254" s="4">
        <f t="shared" si="199"/>
        <v>92</v>
      </c>
      <c r="F4254" s="4">
        <v>115</v>
      </c>
      <c r="H4254" s="4">
        <f t="shared" si="200"/>
        <v>589.62374999999997</v>
      </c>
    </row>
    <row r="4255" spans="1:8" x14ac:dyDescent="0.25">
      <c r="A4255" s="1">
        <v>44007.958333333343</v>
      </c>
      <c r="B4255" s="4">
        <v>89.88333333333334</v>
      </c>
      <c r="C4255" s="4">
        <f t="shared" si="198"/>
        <v>788.72625000000016</v>
      </c>
      <c r="D4255" s="4">
        <f t="shared" si="199"/>
        <v>84</v>
      </c>
      <c r="F4255" s="4">
        <v>105</v>
      </c>
      <c r="H4255" s="4">
        <f t="shared" si="200"/>
        <v>599.72625000000016</v>
      </c>
    </row>
    <row r="4256" spans="1:8" x14ac:dyDescent="0.25">
      <c r="A4256" s="1">
        <v>44008</v>
      </c>
      <c r="B4256" s="4">
        <v>89.083333333333329</v>
      </c>
      <c r="C4256" s="4">
        <f t="shared" si="198"/>
        <v>781.70624999999995</v>
      </c>
      <c r="D4256" s="4">
        <f t="shared" si="199"/>
        <v>82.4</v>
      </c>
      <c r="F4256" s="4">
        <v>103</v>
      </c>
      <c r="H4256" s="4">
        <f t="shared" si="200"/>
        <v>596.30624999999998</v>
      </c>
    </row>
    <row r="4257" spans="1:8" x14ac:dyDescent="0.25">
      <c r="A4257" s="1">
        <v>44008.041666666657</v>
      </c>
      <c r="B4257" s="4">
        <v>89.266666666666666</v>
      </c>
      <c r="C4257" s="4">
        <f t="shared" si="198"/>
        <v>783.31500000000005</v>
      </c>
      <c r="D4257" s="4">
        <f t="shared" si="199"/>
        <v>91.2</v>
      </c>
      <c r="F4257" s="4">
        <v>114</v>
      </c>
      <c r="H4257" s="4">
        <f t="shared" si="200"/>
        <v>578.11500000000001</v>
      </c>
    </row>
    <row r="4258" spans="1:8" x14ac:dyDescent="0.25">
      <c r="A4258" s="1">
        <v>44008.083333333343</v>
      </c>
      <c r="B4258" s="4">
        <v>89.8</v>
      </c>
      <c r="C4258" s="4">
        <f t="shared" si="198"/>
        <v>787.995</v>
      </c>
      <c r="D4258" s="4">
        <f t="shared" si="199"/>
        <v>85.600000000000009</v>
      </c>
      <c r="F4258" s="4">
        <v>107</v>
      </c>
      <c r="H4258" s="4">
        <f t="shared" si="200"/>
        <v>595.39499999999998</v>
      </c>
    </row>
    <row r="4259" spans="1:8" x14ac:dyDescent="0.25">
      <c r="A4259" s="1">
        <v>44008.125</v>
      </c>
      <c r="B4259" s="4">
        <v>90.233333333333334</v>
      </c>
      <c r="C4259" s="4">
        <f t="shared" si="198"/>
        <v>791.79750000000001</v>
      </c>
      <c r="D4259" s="4">
        <f t="shared" si="199"/>
        <v>98.4</v>
      </c>
      <c r="F4259" s="4">
        <v>123</v>
      </c>
      <c r="H4259" s="4">
        <f t="shared" si="200"/>
        <v>570.39750000000004</v>
      </c>
    </row>
    <row r="4260" spans="1:8" x14ac:dyDescent="0.25">
      <c r="A4260" s="1">
        <v>44008.166666666657</v>
      </c>
      <c r="B4260" s="4">
        <v>91.316666666666663</v>
      </c>
      <c r="C4260" s="4">
        <f t="shared" si="198"/>
        <v>801.30375000000004</v>
      </c>
      <c r="D4260" s="4">
        <f t="shared" si="199"/>
        <v>83.2</v>
      </c>
      <c r="F4260" s="4">
        <v>104</v>
      </c>
      <c r="H4260" s="4">
        <f t="shared" si="200"/>
        <v>614.10374999999999</v>
      </c>
    </row>
    <row r="4261" spans="1:8" x14ac:dyDescent="0.25">
      <c r="A4261" s="1">
        <v>44008.208333333343</v>
      </c>
      <c r="B4261" s="4">
        <v>93.55</v>
      </c>
      <c r="C4261" s="4">
        <f t="shared" si="198"/>
        <v>820.90125</v>
      </c>
      <c r="D4261" s="4">
        <f t="shared" si="199"/>
        <v>93.600000000000009</v>
      </c>
      <c r="F4261" s="4">
        <v>117</v>
      </c>
      <c r="H4261" s="4">
        <f t="shared" si="200"/>
        <v>610.30124999999998</v>
      </c>
    </row>
    <row r="4262" spans="1:8" x14ac:dyDescent="0.25">
      <c r="A4262" s="1">
        <v>44008.25</v>
      </c>
      <c r="B4262" s="4">
        <v>117.43333333333329</v>
      </c>
      <c r="C4262" s="4">
        <f t="shared" si="198"/>
        <v>1030.4774999999995</v>
      </c>
      <c r="D4262" s="4">
        <f t="shared" si="199"/>
        <v>100</v>
      </c>
      <c r="F4262" s="4">
        <v>125</v>
      </c>
      <c r="H4262" s="4">
        <f t="shared" si="200"/>
        <v>805.47749999999951</v>
      </c>
    </row>
    <row r="4263" spans="1:8" x14ac:dyDescent="0.25">
      <c r="A4263" s="1">
        <v>44008.291666666657</v>
      </c>
      <c r="B4263" s="4">
        <v>92.63333333333334</v>
      </c>
      <c r="C4263" s="4">
        <f t="shared" si="198"/>
        <v>812.85749999999996</v>
      </c>
      <c r="D4263" s="4">
        <f t="shared" si="199"/>
        <v>82.4</v>
      </c>
      <c r="F4263" s="4">
        <v>103</v>
      </c>
      <c r="H4263" s="4">
        <f t="shared" si="200"/>
        <v>627.45749999999998</v>
      </c>
    </row>
    <row r="4264" spans="1:8" x14ac:dyDescent="0.25">
      <c r="A4264" s="1">
        <v>44008.333333333343</v>
      </c>
      <c r="B4264" s="4">
        <v>187.15</v>
      </c>
      <c r="C4264" s="4">
        <f t="shared" si="198"/>
        <v>1642.24125</v>
      </c>
      <c r="D4264" s="4">
        <f t="shared" si="199"/>
        <v>131.20000000000002</v>
      </c>
      <c r="F4264" s="4">
        <v>164</v>
      </c>
      <c r="H4264" s="4">
        <f t="shared" si="200"/>
        <v>1347.04125</v>
      </c>
    </row>
    <row r="4265" spans="1:8" x14ac:dyDescent="0.25">
      <c r="A4265" s="1">
        <v>44008.375</v>
      </c>
      <c r="B4265" s="4">
        <v>143.66666666666671</v>
      </c>
      <c r="C4265" s="4">
        <f t="shared" si="198"/>
        <v>1260.6750000000002</v>
      </c>
      <c r="D4265" s="4">
        <f t="shared" si="199"/>
        <v>117.60000000000001</v>
      </c>
      <c r="F4265" s="4">
        <v>147</v>
      </c>
      <c r="H4265" s="4">
        <f t="shared" si="200"/>
        <v>996.07500000000027</v>
      </c>
    </row>
    <row r="4266" spans="1:8" x14ac:dyDescent="0.25">
      <c r="A4266" s="1">
        <v>44008.416666666657</v>
      </c>
      <c r="B4266" s="4">
        <v>107.6666666666667</v>
      </c>
      <c r="C4266" s="4">
        <f t="shared" si="198"/>
        <v>944.77500000000043</v>
      </c>
      <c r="D4266" s="4">
        <f t="shared" si="199"/>
        <v>75.2</v>
      </c>
      <c r="F4266" s="4">
        <v>94</v>
      </c>
      <c r="H4266" s="4">
        <f t="shared" si="200"/>
        <v>775.57500000000039</v>
      </c>
    </row>
    <row r="4267" spans="1:8" x14ac:dyDescent="0.25">
      <c r="A4267" s="1">
        <v>44008.458333333343</v>
      </c>
      <c r="B4267" s="4">
        <v>101.7</v>
      </c>
      <c r="C4267" s="4">
        <f t="shared" si="198"/>
        <v>892.41750000000002</v>
      </c>
      <c r="D4267" s="4">
        <f t="shared" si="199"/>
        <v>76.800000000000011</v>
      </c>
      <c r="F4267" s="4">
        <v>96</v>
      </c>
      <c r="H4267" s="4">
        <f t="shared" si="200"/>
        <v>719.61750000000006</v>
      </c>
    </row>
    <row r="4268" spans="1:8" x14ac:dyDescent="0.25">
      <c r="A4268" s="1">
        <v>44008.5</v>
      </c>
      <c r="B4268" s="4">
        <v>102.3833333333333</v>
      </c>
      <c r="C4268" s="4">
        <f t="shared" si="198"/>
        <v>898.4137499999996</v>
      </c>
      <c r="D4268" s="4">
        <f t="shared" si="199"/>
        <v>85.600000000000009</v>
      </c>
      <c r="F4268" s="4">
        <v>107</v>
      </c>
      <c r="H4268" s="4">
        <f t="shared" si="200"/>
        <v>705.81374999999957</v>
      </c>
    </row>
    <row r="4269" spans="1:8" x14ac:dyDescent="0.25">
      <c r="A4269" s="1">
        <v>44008.541666666657</v>
      </c>
      <c r="B4269" s="4">
        <v>99.466666666666669</v>
      </c>
      <c r="C4269" s="4">
        <f t="shared" si="198"/>
        <v>872.82</v>
      </c>
      <c r="D4269" s="4">
        <f t="shared" si="199"/>
        <v>74.400000000000006</v>
      </c>
      <c r="F4269" s="4">
        <v>93</v>
      </c>
      <c r="H4269" s="4">
        <f t="shared" si="200"/>
        <v>705.42000000000007</v>
      </c>
    </row>
    <row r="4270" spans="1:8" x14ac:dyDescent="0.25">
      <c r="A4270" s="1">
        <v>44008.583333333343</v>
      </c>
      <c r="B4270" s="4">
        <v>95.666666666666671</v>
      </c>
      <c r="C4270" s="4">
        <f t="shared" si="198"/>
        <v>839.47500000000002</v>
      </c>
      <c r="D4270" s="4">
        <f t="shared" si="199"/>
        <v>74.400000000000006</v>
      </c>
      <c r="F4270" s="4">
        <v>93</v>
      </c>
      <c r="H4270" s="4">
        <f t="shared" si="200"/>
        <v>672.07500000000005</v>
      </c>
    </row>
    <row r="4271" spans="1:8" x14ac:dyDescent="0.25">
      <c r="A4271" s="1">
        <v>44008.625</v>
      </c>
      <c r="B4271" s="4">
        <v>95.516666666666666</v>
      </c>
      <c r="C4271" s="4">
        <f t="shared" si="198"/>
        <v>838.15875000000005</v>
      </c>
      <c r="D4271" s="4">
        <f t="shared" si="199"/>
        <v>77.600000000000009</v>
      </c>
      <c r="F4271" s="4">
        <v>97</v>
      </c>
      <c r="H4271" s="4">
        <f t="shared" si="200"/>
        <v>663.55875000000003</v>
      </c>
    </row>
    <row r="4272" spans="1:8" x14ac:dyDescent="0.25">
      <c r="A4272" s="1">
        <v>44008.666666666657</v>
      </c>
      <c r="B4272" s="4">
        <v>95.55</v>
      </c>
      <c r="C4272" s="4">
        <f t="shared" si="198"/>
        <v>838.45124999999996</v>
      </c>
      <c r="D4272" s="4">
        <f t="shared" si="199"/>
        <v>73.600000000000009</v>
      </c>
      <c r="F4272" s="4">
        <v>92</v>
      </c>
      <c r="H4272" s="4">
        <f t="shared" si="200"/>
        <v>672.85124999999994</v>
      </c>
    </row>
    <row r="4273" spans="1:8" x14ac:dyDescent="0.25">
      <c r="A4273" s="1">
        <v>44008.708333333343</v>
      </c>
      <c r="B4273" s="4">
        <v>95.916666666666671</v>
      </c>
      <c r="C4273" s="4">
        <f t="shared" si="198"/>
        <v>841.66875000000005</v>
      </c>
      <c r="D4273" s="4">
        <f t="shared" si="199"/>
        <v>76.800000000000011</v>
      </c>
      <c r="F4273" s="4">
        <v>96</v>
      </c>
      <c r="H4273" s="4">
        <f t="shared" si="200"/>
        <v>668.86875000000009</v>
      </c>
    </row>
    <row r="4274" spans="1:8" x14ac:dyDescent="0.25">
      <c r="A4274" s="1">
        <v>44008.75</v>
      </c>
      <c r="B4274" s="4">
        <v>95.75</v>
      </c>
      <c r="C4274" s="4">
        <f t="shared" si="198"/>
        <v>840.20624999999995</v>
      </c>
      <c r="D4274" s="4">
        <f t="shared" si="199"/>
        <v>76.800000000000011</v>
      </c>
      <c r="F4274" s="4">
        <v>96</v>
      </c>
      <c r="H4274" s="4">
        <f t="shared" si="200"/>
        <v>667.40625</v>
      </c>
    </row>
    <row r="4275" spans="1:8" x14ac:dyDescent="0.25">
      <c r="A4275" s="1">
        <v>44008.791666666657</v>
      </c>
      <c r="B4275" s="4">
        <v>13.46666666666667</v>
      </c>
      <c r="C4275" s="4">
        <f t="shared" si="198"/>
        <v>118.17000000000002</v>
      </c>
      <c r="D4275" s="4">
        <f t="shared" si="199"/>
        <v>44.800000000000004</v>
      </c>
      <c r="F4275" s="4">
        <v>56</v>
      </c>
      <c r="H4275" s="4">
        <f t="shared" si="200"/>
        <v>17.370000000000005</v>
      </c>
    </row>
    <row r="4276" spans="1:8" x14ac:dyDescent="0.25">
      <c r="A4276" s="1">
        <v>44008.833333333343</v>
      </c>
      <c r="B4276" s="4">
        <v>0</v>
      </c>
      <c r="C4276" s="4">
        <f t="shared" si="198"/>
        <v>0</v>
      </c>
      <c r="D4276" s="4">
        <f t="shared" si="199"/>
        <v>23.200000000000003</v>
      </c>
      <c r="F4276" s="4">
        <v>29</v>
      </c>
      <c r="H4276" s="4">
        <f t="shared" si="200"/>
        <v>-52.2</v>
      </c>
    </row>
    <row r="4277" spans="1:8" x14ac:dyDescent="0.25">
      <c r="A4277" s="1">
        <v>44008.875</v>
      </c>
      <c r="B4277" s="4">
        <v>0</v>
      </c>
      <c r="C4277" s="4">
        <f t="shared" si="198"/>
        <v>0</v>
      </c>
      <c r="D4277" s="4">
        <f t="shared" si="199"/>
        <v>22.400000000000002</v>
      </c>
      <c r="F4277" s="4">
        <v>28</v>
      </c>
      <c r="H4277" s="4">
        <f t="shared" si="200"/>
        <v>-50.400000000000006</v>
      </c>
    </row>
    <row r="4278" spans="1:8" x14ac:dyDescent="0.25">
      <c r="A4278" s="1">
        <v>44008.916666666657</v>
      </c>
      <c r="B4278" s="4">
        <v>0</v>
      </c>
      <c r="C4278" s="4">
        <f t="shared" si="198"/>
        <v>0</v>
      </c>
      <c r="D4278" s="4">
        <f t="shared" si="199"/>
        <v>21.6</v>
      </c>
      <c r="F4278" s="4">
        <v>27</v>
      </c>
      <c r="H4278" s="4">
        <f t="shared" si="200"/>
        <v>-48.6</v>
      </c>
    </row>
    <row r="4279" spans="1:8" x14ac:dyDescent="0.25">
      <c r="A4279" s="1">
        <v>44008.958333333343</v>
      </c>
      <c r="B4279" s="4">
        <v>0</v>
      </c>
      <c r="C4279" s="4">
        <f t="shared" si="198"/>
        <v>0</v>
      </c>
      <c r="D4279" s="4">
        <f t="shared" si="199"/>
        <v>20</v>
      </c>
      <c r="F4279" s="4">
        <v>25</v>
      </c>
      <c r="H4279" s="4">
        <f t="shared" si="200"/>
        <v>-45</v>
      </c>
    </row>
    <row r="4280" spans="1:8" x14ac:dyDescent="0.25">
      <c r="A4280" s="1">
        <v>44009</v>
      </c>
      <c r="B4280" s="4">
        <v>26.233333333333331</v>
      </c>
      <c r="C4280" s="4">
        <f t="shared" si="198"/>
        <v>230.19749999999996</v>
      </c>
      <c r="D4280" s="4">
        <f t="shared" si="199"/>
        <v>28</v>
      </c>
      <c r="F4280" s="4">
        <v>35</v>
      </c>
      <c r="H4280" s="4">
        <f t="shared" si="200"/>
        <v>167.19749999999996</v>
      </c>
    </row>
    <row r="4281" spans="1:8" x14ac:dyDescent="0.25">
      <c r="A4281" s="1">
        <v>44009.041666666657</v>
      </c>
      <c r="B4281" s="4">
        <v>102.26666666666669</v>
      </c>
      <c r="C4281" s="4">
        <f t="shared" si="198"/>
        <v>897.3900000000001</v>
      </c>
      <c r="D4281" s="4">
        <f t="shared" si="199"/>
        <v>58.400000000000006</v>
      </c>
      <c r="F4281" s="4">
        <v>73</v>
      </c>
      <c r="H4281" s="4">
        <f t="shared" si="200"/>
        <v>765.99000000000012</v>
      </c>
    </row>
    <row r="4282" spans="1:8" x14ac:dyDescent="0.25">
      <c r="A4282" s="1">
        <v>44009.083333333343</v>
      </c>
      <c r="B4282" s="4">
        <v>98.813559322033896</v>
      </c>
      <c r="C4282" s="4">
        <f t="shared" si="198"/>
        <v>867.08898305084733</v>
      </c>
      <c r="D4282" s="4">
        <f t="shared" si="199"/>
        <v>66.711864406779668</v>
      </c>
      <c r="F4282" s="4">
        <v>83.389830508474574</v>
      </c>
      <c r="H4282" s="4">
        <f t="shared" si="200"/>
        <v>716.98728813559308</v>
      </c>
    </row>
    <row r="4283" spans="1:8" x14ac:dyDescent="0.25">
      <c r="A4283" s="1">
        <v>44009.125</v>
      </c>
      <c r="B4283" s="4">
        <v>94.166666666666671</v>
      </c>
      <c r="C4283" s="4">
        <f t="shared" si="198"/>
        <v>826.3125</v>
      </c>
      <c r="D4283" s="4">
        <f t="shared" si="199"/>
        <v>71.2</v>
      </c>
      <c r="F4283" s="4">
        <v>89</v>
      </c>
      <c r="H4283" s="4">
        <f t="shared" si="200"/>
        <v>666.11249999999995</v>
      </c>
    </row>
    <row r="4284" spans="1:8" x14ac:dyDescent="0.25">
      <c r="A4284" s="1">
        <v>44009.166666666657</v>
      </c>
      <c r="B4284" s="4">
        <v>89.733333333333334</v>
      </c>
      <c r="C4284" s="4">
        <f t="shared" si="198"/>
        <v>787.41</v>
      </c>
      <c r="D4284" s="4">
        <f t="shared" si="199"/>
        <v>71.2</v>
      </c>
      <c r="F4284" s="4">
        <v>89</v>
      </c>
      <c r="H4284" s="4">
        <f t="shared" si="200"/>
        <v>627.20999999999992</v>
      </c>
    </row>
    <row r="4285" spans="1:8" x14ac:dyDescent="0.25">
      <c r="A4285" s="1">
        <v>44009.208333333343</v>
      </c>
      <c r="B4285" s="4">
        <v>177.7</v>
      </c>
      <c r="C4285" s="4">
        <f t="shared" si="198"/>
        <v>1559.3174999999997</v>
      </c>
      <c r="D4285" s="4">
        <f t="shared" si="199"/>
        <v>82.4</v>
      </c>
      <c r="F4285" s="4">
        <v>103</v>
      </c>
      <c r="H4285" s="4">
        <f t="shared" si="200"/>
        <v>1373.9174999999996</v>
      </c>
    </row>
    <row r="4286" spans="1:8" x14ac:dyDescent="0.25">
      <c r="A4286" s="1">
        <v>44009.25</v>
      </c>
      <c r="B4286" s="4">
        <v>177.4</v>
      </c>
      <c r="C4286" s="4">
        <f t="shared" si="198"/>
        <v>1556.6849999999999</v>
      </c>
      <c r="D4286" s="4">
        <f t="shared" si="199"/>
        <v>145.6</v>
      </c>
      <c r="F4286" s="4">
        <v>182</v>
      </c>
      <c r="H4286" s="4">
        <f t="shared" si="200"/>
        <v>1229.085</v>
      </c>
    </row>
    <row r="4287" spans="1:8" x14ac:dyDescent="0.25">
      <c r="A4287" s="1">
        <v>44009.291666666657</v>
      </c>
      <c r="B4287" s="4">
        <v>139.30000000000001</v>
      </c>
      <c r="C4287" s="4">
        <f t="shared" si="198"/>
        <v>1222.3575000000003</v>
      </c>
      <c r="D4287" s="4">
        <f t="shared" si="199"/>
        <v>116</v>
      </c>
      <c r="F4287" s="4">
        <v>145</v>
      </c>
      <c r="H4287" s="4">
        <f t="shared" si="200"/>
        <v>961.3575000000003</v>
      </c>
    </row>
    <row r="4288" spans="1:8" x14ac:dyDescent="0.25">
      <c r="A4288" s="1">
        <v>44009.333333333343</v>
      </c>
      <c r="B4288" s="4">
        <v>88.05</v>
      </c>
      <c r="C4288" s="4">
        <f t="shared" si="198"/>
        <v>772.63874999999996</v>
      </c>
      <c r="D4288" s="4">
        <f t="shared" si="199"/>
        <v>76</v>
      </c>
      <c r="F4288" s="4">
        <v>95</v>
      </c>
      <c r="H4288" s="4">
        <f t="shared" si="200"/>
        <v>601.63874999999996</v>
      </c>
    </row>
    <row r="4289" spans="1:8" x14ac:dyDescent="0.25">
      <c r="A4289" s="1">
        <v>44009.375</v>
      </c>
      <c r="B4289" s="4">
        <v>89.4</v>
      </c>
      <c r="C4289" s="4">
        <f t="shared" si="198"/>
        <v>784.48500000000013</v>
      </c>
      <c r="D4289" s="4">
        <f t="shared" si="199"/>
        <v>76.800000000000011</v>
      </c>
      <c r="F4289" s="4">
        <v>96</v>
      </c>
      <c r="H4289" s="4">
        <f t="shared" si="200"/>
        <v>611.68500000000017</v>
      </c>
    </row>
    <row r="4290" spans="1:8" x14ac:dyDescent="0.25">
      <c r="A4290" s="1">
        <v>44009.416666666657</v>
      </c>
      <c r="B4290" s="4">
        <v>122.75</v>
      </c>
      <c r="C4290" s="4">
        <f t="shared" si="198"/>
        <v>1077.1312499999999</v>
      </c>
      <c r="D4290" s="4">
        <f t="shared" si="199"/>
        <v>101.60000000000001</v>
      </c>
      <c r="F4290" s="4">
        <v>127</v>
      </c>
      <c r="H4290" s="4">
        <f t="shared" si="200"/>
        <v>848.53124999999989</v>
      </c>
    </row>
    <row r="4291" spans="1:8" x14ac:dyDescent="0.25">
      <c r="A4291" s="1">
        <v>44009.458333333343</v>
      </c>
      <c r="B4291" s="4">
        <v>88.35</v>
      </c>
      <c r="C4291" s="4">
        <f t="shared" si="198"/>
        <v>775.2712499999999</v>
      </c>
      <c r="D4291" s="4">
        <f t="shared" si="199"/>
        <v>82.4</v>
      </c>
      <c r="F4291" s="4">
        <v>103</v>
      </c>
      <c r="H4291" s="4">
        <f t="shared" si="200"/>
        <v>589.87124999999992</v>
      </c>
    </row>
    <row r="4292" spans="1:8" x14ac:dyDescent="0.25">
      <c r="A4292" s="1">
        <v>44009.5</v>
      </c>
      <c r="B4292" s="4">
        <v>82.35</v>
      </c>
      <c r="C4292" s="4">
        <f t="shared" si="198"/>
        <v>722.62124999999992</v>
      </c>
      <c r="D4292" s="4">
        <f t="shared" si="199"/>
        <v>77.600000000000009</v>
      </c>
      <c r="F4292" s="4">
        <v>97</v>
      </c>
      <c r="H4292" s="4">
        <f t="shared" si="200"/>
        <v>548.0212499999999</v>
      </c>
    </row>
    <row r="4293" spans="1:8" x14ac:dyDescent="0.25">
      <c r="A4293" s="1">
        <v>44009.541666666657</v>
      </c>
      <c r="B4293" s="4">
        <v>5.8666666666666663</v>
      </c>
      <c r="C4293" s="4">
        <f t="shared" si="198"/>
        <v>51.48</v>
      </c>
      <c r="D4293" s="4">
        <f t="shared" si="199"/>
        <v>32</v>
      </c>
      <c r="F4293" s="4">
        <v>40</v>
      </c>
      <c r="H4293" s="4">
        <f t="shared" si="200"/>
        <v>-20.520000000000003</v>
      </c>
    </row>
    <row r="4294" spans="1:8" x14ac:dyDescent="0.25">
      <c r="A4294" s="1">
        <v>44009.583333333343</v>
      </c>
      <c r="B4294" s="4">
        <v>177.91666666666671</v>
      </c>
      <c r="C4294" s="4">
        <f t="shared" si="198"/>
        <v>1561.2187500000002</v>
      </c>
      <c r="D4294" s="4">
        <f t="shared" si="199"/>
        <v>101.60000000000001</v>
      </c>
      <c r="F4294" s="4">
        <v>127</v>
      </c>
      <c r="H4294" s="4">
        <f t="shared" si="200"/>
        <v>1332.6187500000003</v>
      </c>
    </row>
    <row r="4295" spans="1:8" x14ac:dyDescent="0.25">
      <c r="A4295" s="1">
        <v>44009.625</v>
      </c>
      <c r="B4295" s="4">
        <v>149.65</v>
      </c>
      <c r="C4295" s="4">
        <f t="shared" si="198"/>
        <v>1313.17875</v>
      </c>
      <c r="D4295" s="4">
        <f t="shared" si="199"/>
        <v>141.6</v>
      </c>
      <c r="F4295" s="4">
        <v>177</v>
      </c>
      <c r="H4295" s="4">
        <f t="shared" si="200"/>
        <v>994.57875000000013</v>
      </c>
    </row>
    <row r="4296" spans="1:8" x14ac:dyDescent="0.25">
      <c r="A4296" s="1">
        <v>44009.666666666657</v>
      </c>
      <c r="B4296" s="4">
        <v>87.11666666666666</v>
      </c>
      <c r="C4296" s="4">
        <f t="shared" si="198"/>
        <v>764.4487499999999</v>
      </c>
      <c r="D4296" s="4">
        <f t="shared" si="199"/>
        <v>99.2</v>
      </c>
      <c r="F4296" s="4">
        <v>124</v>
      </c>
      <c r="H4296" s="4">
        <f t="shared" si="200"/>
        <v>541.24874999999986</v>
      </c>
    </row>
    <row r="4297" spans="1:8" x14ac:dyDescent="0.25">
      <c r="A4297" s="1">
        <v>44009.708333333343</v>
      </c>
      <c r="B4297" s="4">
        <v>99.55</v>
      </c>
      <c r="C4297" s="4">
        <f t="shared" ref="C4297:C4360" si="201">B4297*$C$2*$C$3/$C$4/3600</f>
        <v>873.55124999999998</v>
      </c>
      <c r="D4297" s="4">
        <f t="shared" ref="D4297:D4360" si="202">F4297/0.5*0.4</f>
        <v>106.4</v>
      </c>
      <c r="F4297" s="4">
        <v>133</v>
      </c>
      <c r="H4297" s="4">
        <f t="shared" ref="H4297:H4360" si="203">C4297-D4297-F4297</f>
        <v>634.15125</v>
      </c>
    </row>
    <row r="4298" spans="1:8" x14ac:dyDescent="0.25">
      <c r="A4298" s="1">
        <v>44009.75</v>
      </c>
      <c r="B4298" s="4">
        <v>84.8</v>
      </c>
      <c r="C4298" s="4">
        <f t="shared" si="201"/>
        <v>744.12</v>
      </c>
      <c r="D4298" s="4">
        <f t="shared" si="202"/>
        <v>98.4</v>
      </c>
      <c r="F4298" s="4">
        <v>123</v>
      </c>
      <c r="H4298" s="4">
        <f t="shared" si="203"/>
        <v>522.72</v>
      </c>
    </row>
    <row r="4299" spans="1:8" x14ac:dyDescent="0.25">
      <c r="A4299" s="1">
        <v>44009.791666666657</v>
      </c>
      <c r="B4299" s="4">
        <v>82.316666666666663</v>
      </c>
      <c r="C4299" s="4">
        <f t="shared" si="201"/>
        <v>722.32875000000001</v>
      </c>
      <c r="D4299" s="4">
        <f t="shared" si="202"/>
        <v>94.4</v>
      </c>
      <c r="F4299" s="4">
        <v>118</v>
      </c>
      <c r="H4299" s="4">
        <f t="shared" si="203"/>
        <v>509.92875000000004</v>
      </c>
    </row>
    <row r="4300" spans="1:8" x14ac:dyDescent="0.25">
      <c r="A4300" s="1">
        <v>44009.833333333343</v>
      </c>
      <c r="B4300" s="4">
        <v>81.516666666666666</v>
      </c>
      <c r="C4300" s="4">
        <f t="shared" si="201"/>
        <v>715.30875000000003</v>
      </c>
      <c r="D4300" s="4">
        <f t="shared" si="202"/>
        <v>91.2</v>
      </c>
      <c r="F4300" s="4">
        <v>114</v>
      </c>
      <c r="H4300" s="4">
        <f t="shared" si="203"/>
        <v>510.10874999999999</v>
      </c>
    </row>
    <row r="4301" spans="1:8" x14ac:dyDescent="0.25">
      <c r="A4301" s="1">
        <v>44009.875</v>
      </c>
      <c r="B4301" s="4">
        <v>80.833333333333329</v>
      </c>
      <c r="C4301" s="4">
        <f t="shared" si="201"/>
        <v>709.3125</v>
      </c>
      <c r="D4301" s="4">
        <f t="shared" si="202"/>
        <v>84</v>
      </c>
      <c r="F4301" s="4">
        <v>105</v>
      </c>
      <c r="H4301" s="4">
        <f t="shared" si="203"/>
        <v>520.3125</v>
      </c>
    </row>
    <row r="4302" spans="1:8" x14ac:dyDescent="0.25">
      <c r="A4302" s="1">
        <v>44009.916666666657</v>
      </c>
      <c r="B4302" s="4">
        <v>80.55</v>
      </c>
      <c r="C4302" s="4">
        <f t="shared" si="201"/>
        <v>706.82624999999996</v>
      </c>
      <c r="D4302" s="4">
        <f t="shared" si="202"/>
        <v>94.4</v>
      </c>
      <c r="F4302" s="4">
        <v>118</v>
      </c>
      <c r="H4302" s="4">
        <f t="shared" si="203"/>
        <v>494.42624999999998</v>
      </c>
    </row>
    <row r="4303" spans="1:8" x14ac:dyDescent="0.25">
      <c r="A4303" s="1">
        <v>44009.958333333343</v>
      </c>
      <c r="B4303" s="4">
        <v>80.349999999999994</v>
      </c>
      <c r="C4303" s="4">
        <f t="shared" si="201"/>
        <v>705.07124999999985</v>
      </c>
      <c r="D4303" s="4">
        <f t="shared" si="202"/>
        <v>84</v>
      </c>
      <c r="F4303" s="4">
        <v>105</v>
      </c>
      <c r="H4303" s="4">
        <f t="shared" si="203"/>
        <v>516.07124999999985</v>
      </c>
    </row>
    <row r="4304" spans="1:8" x14ac:dyDescent="0.25">
      <c r="A4304" s="1">
        <v>44010</v>
      </c>
      <c r="B4304" s="4">
        <v>80.333333333333329</v>
      </c>
      <c r="C4304" s="4">
        <f t="shared" si="201"/>
        <v>704.92499999999995</v>
      </c>
      <c r="D4304" s="4">
        <f t="shared" si="202"/>
        <v>83.2</v>
      </c>
      <c r="F4304" s="4">
        <v>104</v>
      </c>
      <c r="H4304" s="4">
        <f t="shared" si="203"/>
        <v>517.72499999999991</v>
      </c>
    </row>
    <row r="4305" spans="1:8" x14ac:dyDescent="0.25">
      <c r="A4305" s="1">
        <v>44010.041666666657</v>
      </c>
      <c r="B4305" s="4">
        <v>80.599999999999994</v>
      </c>
      <c r="C4305" s="4">
        <f t="shared" si="201"/>
        <v>707.26499999999987</v>
      </c>
      <c r="D4305" s="4">
        <f t="shared" si="202"/>
        <v>92</v>
      </c>
      <c r="F4305" s="4">
        <v>115</v>
      </c>
      <c r="H4305" s="4">
        <f t="shared" si="203"/>
        <v>500.26499999999987</v>
      </c>
    </row>
    <row r="4306" spans="1:8" x14ac:dyDescent="0.25">
      <c r="A4306" s="1">
        <v>44010.083333333343</v>
      </c>
      <c r="B4306" s="4">
        <v>80.61666666666666</v>
      </c>
      <c r="C4306" s="4">
        <f t="shared" si="201"/>
        <v>707.41124999999988</v>
      </c>
      <c r="D4306" s="4">
        <f t="shared" si="202"/>
        <v>84.800000000000011</v>
      </c>
      <c r="F4306" s="4">
        <v>106</v>
      </c>
      <c r="H4306" s="4">
        <f t="shared" si="203"/>
        <v>516.61124999999993</v>
      </c>
    </row>
    <row r="4307" spans="1:8" x14ac:dyDescent="0.25">
      <c r="A4307" s="1">
        <v>44010.125</v>
      </c>
      <c r="B4307" s="4">
        <v>80.650000000000006</v>
      </c>
      <c r="C4307" s="4">
        <f t="shared" si="201"/>
        <v>707.70375000000013</v>
      </c>
      <c r="D4307" s="4">
        <f t="shared" si="202"/>
        <v>92</v>
      </c>
      <c r="F4307" s="4">
        <v>115</v>
      </c>
      <c r="H4307" s="4">
        <f t="shared" si="203"/>
        <v>500.70375000000013</v>
      </c>
    </row>
    <row r="4308" spans="1:8" x14ac:dyDescent="0.25">
      <c r="A4308" s="1">
        <v>44010.166666666657</v>
      </c>
      <c r="B4308" s="4">
        <v>80.849999999999994</v>
      </c>
      <c r="C4308" s="4">
        <f t="shared" si="201"/>
        <v>709.4587499999999</v>
      </c>
      <c r="D4308" s="4">
        <f t="shared" si="202"/>
        <v>83.2</v>
      </c>
      <c r="F4308" s="4">
        <v>104</v>
      </c>
      <c r="H4308" s="4">
        <f t="shared" si="203"/>
        <v>522.25874999999985</v>
      </c>
    </row>
    <row r="4309" spans="1:8" x14ac:dyDescent="0.25">
      <c r="A4309" s="1">
        <v>44010.208333333343</v>
      </c>
      <c r="B4309" s="4">
        <v>81.516666666666666</v>
      </c>
      <c r="C4309" s="4">
        <f t="shared" si="201"/>
        <v>715.30875000000003</v>
      </c>
      <c r="D4309" s="4">
        <f t="shared" si="202"/>
        <v>95.2</v>
      </c>
      <c r="F4309" s="4">
        <v>119</v>
      </c>
      <c r="H4309" s="4">
        <f t="shared" si="203"/>
        <v>501.10874999999999</v>
      </c>
    </row>
    <row r="4310" spans="1:8" x14ac:dyDescent="0.25">
      <c r="A4310" s="1">
        <v>44010.25</v>
      </c>
      <c r="B4310" s="4">
        <v>88.88333333333334</v>
      </c>
      <c r="C4310" s="4">
        <f t="shared" si="201"/>
        <v>779.95125000000007</v>
      </c>
      <c r="D4310" s="4">
        <f t="shared" si="202"/>
        <v>85.600000000000009</v>
      </c>
      <c r="F4310" s="4">
        <v>107</v>
      </c>
      <c r="H4310" s="4">
        <f t="shared" si="203"/>
        <v>587.35125000000005</v>
      </c>
    </row>
    <row r="4311" spans="1:8" x14ac:dyDescent="0.25">
      <c r="A4311" s="1">
        <v>44010.291666666657</v>
      </c>
      <c r="B4311" s="4">
        <v>105.73333333333331</v>
      </c>
      <c r="C4311" s="4">
        <f t="shared" si="201"/>
        <v>927.80999999999983</v>
      </c>
      <c r="D4311" s="4">
        <f t="shared" si="202"/>
        <v>100.80000000000001</v>
      </c>
      <c r="F4311" s="4">
        <v>126</v>
      </c>
      <c r="H4311" s="4">
        <f t="shared" si="203"/>
        <v>701.00999999999976</v>
      </c>
    </row>
    <row r="4312" spans="1:8" x14ac:dyDescent="0.25">
      <c r="A4312" s="1">
        <v>44010.333333333343</v>
      </c>
      <c r="B4312" s="4">
        <v>106.45</v>
      </c>
      <c r="C4312" s="4">
        <f t="shared" si="201"/>
        <v>934.09875</v>
      </c>
      <c r="D4312" s="4">
        <f t="shared" si="202"/>
        <v>108</v>
      </c>
      <c r="F4312" s="4">
        <v>135</v>
      </c>
      <c r="H4312" s="4">
        <f t="shared" si="203"/>
        <v>691.09875</v>
      </c>
    </row>
    <row r="4313" spans="1:8" x14ac:dyDescent="0.25">
      <c r="A4313" s="1">
        <v>44010.375</v>
      </c>
      <c r="B4313" s="4">
        <v>81.86666666666666</v>
      </c>
      <c r="C4313" s="4">
        <f t="shared" si="201"/>
        <v>718.37999999999988</v>
      </c>
      <c r="D4313" s="4">
        <f t="shared" si="202"/>
        <v>92</v>
      </c>
      <c r="F4313" s="4">
        <v>115</v>
      </c>
      <c r="H4313" s="4">
        <f t="shared" si="203"/>
        <v>511.37999999999988</v>
      </c>
    </row>
    <row r="4314" spans="1:8" x14ac:dyDescent="0.25">
      <c r="A4314" s="1">
        <v>44010.416666666657</v>
      </c>
      <c r="B4314" s="4">
        <v>89.683333333333337</v>
      </c>
      <c r="C4314" s="4">
        <f t="shared" si="201"/>
        <v>786.97125000000005</v>
      </c>
      <c r="D4314" s="4">
        <f t="shared" si="202"/>
        <v>94.4</v>
      </c>
      <c r="F4314" s="4">
        <v>118</v>
      </c>
      <c r="H4314" s="4">
        <f t="shared" si="203"/>
        <v>574.57125000000008</v>
      </c>
    </row>
    <row r="4315" spans="1:8" x14ac:dyDescent="0.25">
      <c r="A4315" s="1">
        <v>44010.458333333343</v>
      </c>
      <c r="B4315" s="4">
        <v>196.7833333333333</v>
      </c>
      <c r="C4315" s="4">
        <f t="shared" si="201"/>
        <v>1726.7737499999998</v>
      </c>
      <c r="D4315" s="4">
        <f t="shared" si="202"/>
        <v>159.20000000000002</v>
      </c>
      <c r="F4315" s="4">
        <v>199</v>
      </c>
      <c r="H4315" s="4">
        <f t="shared" si="203"/>
        <v>1368.5737499999998</v>
      </c>
    </row>
    <row r="4316" spans="1:8" x14ac:dyDescent="0.25">
      <c r="A4316" s="1">
        <v>44010.5</v>
      </c>
      <c r="B4316" s="4">
        <v>203.65</v>
      </c>
      <c r="C4316" s="4">
        <f t="shared" si="201"/>
        <v>1787.0287499999999</v>
      </c>
      <c r="D4316" s="4">
        <f t="shared" si="202"/>
        <v>174.4</v>
      </c>
      <c r="F4316" s="4">
        <v>218</v>
      </c>
      <c r="H4316" s="4">
        <f t="shared" si="203"/>
        <v>1394.6287499999999</v>
      </c>
    </row>
    <row r="4317" spans="1:8" x14ac:dyDescent="0.25">
      <c r="A4317" s="1">
        <v>44010.541666666657</v>
      </c>
      <c r="B4317" s="4">
        <v>205.7</v>
      </c>
      <c r="C4317" s="4">
        <f t="shared" si="201"/>
        <v>1805.0174999999999</v>
      </c>
      <c r="D4317" s="4">
        <f t="shared" si="202"/>
        <v>174.4</v>
      </c>
      <c r="F4317" s="4">
        <v>218</v>
      </c>
      <c r="H4317" s="4">
        <f t="shared" si="203"/>
        <v>1412.6174999999998</v>
      </c>
    </row>
    <row r="4318" spans="1:8" x14ac:dyDescent="0.25">
      <c r="A4318" s="1">
        <v>44010.583333333343</v>
      </c>
      <c r="B4318" s="4">
        <v>202.33333333333329</v>
      </c>
      <c r="C4318" s="4">
        <f t="shared" si="201"/>
        <v>1775.4749999999997</v>
      </c>
      <c r="D4318" s="4">
        <f t="shared" si="202"/>
        <v>188</v>
      </c>
      <c r="F4318" s="4">
        <v>235</v>
      </c>
      <c r="H4318" s="4">
        <f t="shared" si="203"/>
        <v>1352.4749999999997</v>
      </c>
    </row>
    <row r="4319" spans="1:8" x14ac:dyDescent="0.25">
      <c r="A4319" s="1">
        <v>44010.625</v>
      </c>
      <c r="B4319" s="4">
        <v>202.81666666666669</v>
      </c>
      <c r="C4319" s="4">
        <f t="shared" si="201"/>
        <v>1779.7162500000002</v>
      </c>
      <c r="D4319" s="4">
        <f t="shared" si="202"/>
        <v>181.60000000000002</v>
      </c>
      <c r="F4319" s="4">
        <v>227</v>
      </c>
      <c r="H4319" s="4">
        <f t="shared" si="203"/>
        <v>1371.11625</v>
      </c>
    </row>
    <row r="4320" spans="1:8" x14ac:dyDescent="0.25">
      <c r="A4320" s="1">
        <v>44010.666666666657</v>
      </c>
      <c r="B4320" s="4">
        <v>203.93333333333331</v>
      </c>
      <c r="C4320" s="4">
        <f t="shared" si="201"/>
        <v>1789.5149999999996</v>
      </c>
      <c r="D4320" s="4">
        <f t="shared" si="202"/>
        <v>194.4</v>
      </c>
      <c r="F4320" s="4">
        <v>243</v>
      </c>
      <c r="H4320" s="4">
        <f t="shared" si="203"/>
        <v>1352.1149999999996</v>
      </c>
    </row>
    <row r="4321" spans="1:8" x14ac:dyDescent="0.25">
      <c r="A4321" s="1">
        <v>44010.708333333343</v>
      </c>
      <c r="B4321" s="4">
        <v>204.33333333333329</v>
      </c>
      <c r="C4321" s="4">
        <f t="shared" si="201"/>
        <v>1793.0249999999996</v>
      </c>
      <c r="D4321" s="4">
        <f t="shared" si="202"/>
        <v>186.4</v>
      </c>
      <c r="F4321" s="4">
        <v>233</v>
      </c>
      <c r="H4321" s="4">
        <f t="shared" si="203"/>
        <v>1373.6249999999995</v>
      </c>
    </row>
    <row r="4322" spans="1:8" x14ac:dyDescent="0.25">
      <c r="A4322" s="1">
        <v>44010.75</v>
      </c>
      <c r="B4322" s="4">
        <v>188.55</v>
      </c>
      <c r="C4322" s="4">
        <f t="shared" si="201"/>
        <v>1654.5262499999999</v>
      </c>
      <c r="D4322" s="4">
        <f t="shared" si="202"/>
        <v>180.8</v>
      </c>
      <c r="F4322" s="4">
        <v>226</v>
      </c>
      <c r="H4322" s="4">
        <f t="shared" si="203"/>
        <v>1247.7262499999999</v>
      </c>
    </row>
    <row r="4323" spans="1:8" x14ac:dyDescent="0.25">
      <c r="A4323" s="1">
        <v>44010.791666666657</v>
      </c>
      <c r="B4323" s="4">
        <v>138.5333333333333</v>
      </c>
      <c r="C4323" s="4">
        <f t="shared" si="201"/>
        <v>1215.6299999999997</v>
      </c>
      <c r="D4323" s="4">
        <f t="shared" si="202"/>
        <v>153.60000000000002</v>
      </c>
      <c r="F4323" s="4">
        <v>192</v>
      </c>
      <c r="H4323" s="4">
        <f t="shared" si="203"/>
        <v>870.02999999999975</v>
      </c>
    </row>
    <row r="4324" spans="1:8" x14ac:dyDescent="0.25">
      <c r="A4324" s="1">
        <v>44010.833333333343</v>
      </c>
      <c r="B4324" s="4">
        <v>104.35</v>
      </c>
      <c r="C4324" s="4">
        <f t="shared" si="201"/>
        <v>915.67124999999999</v>
      </c>
      <c r="D4324" s="4">
        <f t="shared" si="202"/>
        <v>125.60000000000001</v>
      </c>
      <c r="F4324" s="4">
        <v>157</v>
      </c>
      <c r="H4324" s="4">
        <f t="shared" si="203"/>
        <v>633.07124999999996</v>
      </c>
    </row>
    <row r="4325" spans="1:8" x14ac:dyDescent="0.25">
      <c r="A4325" s="1">
        <v>44010.875</v>
      </c>
      <c r="B4325" s="4">
        <v>105.3666666666667</v>
      </c>
      <c r="C4325" s="4">
        <f t="shared" si="201"/>
        <v>924.59250000000043</v>
      </c>
      <c r="D4325" s="4">
        <f t="shared" si="202"/>
        <v>92.800000000000011</v>
      </c>
      <c r="F4325" s="4">
        <v>116</v>
      </c>
      <c r="H4325" s="4">
        <f t="shared" si="203"/>
        <v>715.79250000000047</v>
      </c>
    </row>
    <row r="4326" spans="1:8" x14ac:dyDescent="0.25">
      <c r="A4326" s="1">
        <v>44010.916666666657</v>
      </c>
      <c r="B4326" s="4">
        <v>102.5833333333333</v>
      </c>
      <c r="C4326" s="4">
        <f t="shared" si="201"/>
        <v>900.16874999999959</v>
      </c>
      <c r="D4326" s="4">
        <f t="shared" si="202"/>
        <v>96</v>
      </c>
      <c r="F4326" s="4">
        <v>120</v>
      </c>
      <c r="H4326" s="4">
        <f t="shared" si="203"/>
        <v>684.16874999999959</v>
      </c>
    </row>
    <row r="4327" spans="1:8" x14ac:dyDescent="0.25">
      <c r="A4327" s="1">
        <v>44010.958333333343</v>
      </c>
      <c r="B4327" s="4">
        <v>99.983333333333334</v>
      </c>
      <c r="C4327" s="4">
        <f t="shared" si="201"/>
        <v>877.35374999999999</v>
      </c>
      <c r="D4327" s="4">
        <f t="shared" si="202"/>
        <v>96</v>
      </c>
      <c r="F4327" s="4">
        <v>120</v>
      </c>
      <c r="H4327" s="4">
        <f t="shared" si="203"/>
        <v>661.35374999999999</v>
      </c>
    </row>
    <row r="4328" spans="1:8" x14ac:dyDescent="0.25">
      <c r="A4328" s="1">
        <v>44011</v>
      </c>
      <c r="B4328" s="4">
        <v>103.2</v>
      </c>
      <c r="C4328" s="4">
        <f t="shared" si="201"/>
        <v>905.58</v>
      </c>
      <c r="D4328" s="4">
        <f t="shared" si="202"/>
        <v>88.800000000000011</v>
      </c>
      <c r="F4328" s="4">
        <v>111</v>
      </c>
      <c r="H4328" s="4">
        <f t="shared" si="203"/>
        <v>705.78</v>
      </c>
    </row>
    <row r="4329" spans="1:8" x14ac:dyDescent="0.25">
      <c r="A4329" s="1">
        <v>44011.041666666657</v>
      </c>
      <c r="B4329" s="4">
        <v>109.9</v>
      </c>
      <c r="C4329" s="4">
        <f t="shared" si="201"/>
        <v>964.37249999999995</v>
      </c>
      <c r="D4329" s="4">
        <f t="shared" si="202"/>
        <v>104</v>
      </c>
      <c r="F4329" s="4">
        <v>130</v>
      </c>
      <c r="H4329" s="4">
        <f t="shared" si="203"/>
        <v>730.37249999999995</v>
      </c>
    </row>
    <row r="4330" spans="1:8" x14ac:dyDescent="0.25">
      <c r="A4330" s="1">
        <v>44011.083333333343</v>
      </c>
      <c r="B4330" s="4">
        <v>119.35</v>
      </c>
      <c r="C4330" s="4">
        <f t="shared" si="201"/>
        <v>1047.2962500000001</v>
      </c>
      <c r="D4330" s="4">
        <f t="shared" si="202"/>
        <v>120</v>
      </c>
      <c r="F4330" s="4">
        <v>150</v>
      </c>
      <c r="H4330" s="4">
        <f t="shared" si="203"/>
        <v>777.2962500000001</v>
      </c>
    </row>
    <row r="4331" spans="1:8" x14ac:dyDescent="0.25">
      <c r="A4331" s="1">
        <v>44011.125</v>
      </c>
      <c r="B4331" s="4">
        <v>127.8833333333333</v>
      </c>
      <c r="C4331" s="4">
        <f t="shared" si="201"/>
        <v>1122.1762499999995</v>
      </c>
      <c r="D4331" s="4">
        <f t="shared" si="202"/>
        <v>128.80000000000001</v>
      </c>
      <c r="F4331" s="4">
        <v>161</v>
      </c>
      <c r="H4331" s="4">
        <f t="shared" si="203"/>
        <v>832.37624999999957</v>
      </c>
    </row>
    <row r="4332" spans="1:8" x14ac:dyDescent="0.25">
      <c r="A4332" s="1">
        <v>44011.166666666657</v>
      </c>
      <c r="B4332" s="4">
        <v>131.33333333333329</v>
      </c>
      <c r="C4332" s="4">
        <f t="shared" si="201"/>
        <v>1152.4499999999996</v>
      </c>
      <c r="D4332" s="4">
        <f t="shared" si="202"/>
        <v>131.20000000000002</v>
      </c>
      <c r="F4332" s="4">
        <v>164</v>
      </c>
      <c r="H4332" s="4">
        <f t="shared" si="203"/>
        <v>857.24999999999955</v>
      </c>
    </row>
    <row r="4333" spans="1:8" x14ac:dyDescent="0.25">
      <c r="A4333" s="1">
        <v>44011.208333333343</v>
      </c>
      <c r="B4333" s="4">
        <v>136.8833333333333</v>
      </c>
      <c r="C4333" s="4">
        <f t="shared" si="201"/>
        <v>1201.1512499999997</v>
      </c>
      <c r="D4333" s="4">
        <f t="shared" si="202"/>
        <v>136</v>
      </c>
      <c r="F4333" s="4">
        <v>170</v>
      </c>
      <c r="H4333" s="4">
        <f t="shared" si="203"/>
        <v>895.15124999999966</v>
      </c>
    </row>
    <row r="4334" spans="1:8" x14ac:dyDescent="0.25">
      <c r="A4334" s="1">
        <v>44011.25</v>
      </c>
      <c r="B4334" s="4">
        <v>139.76666666666671</v>
      </c>
      <c r="C4334" s="4">
        <f t="shared" si="201"/>
        <v>1226.4525000000003</v>
      </c>
      <c r="D4334" s="4">
        <f t="shared" si="202"/>
        <v>128.80000000000001</v>
      </c>
      <c r="F4334" s="4">
        <v>161</v>
      </c>
      <c r="H4334" s="4">
        <f t="shared" si="203"/>
        <v>936.65250000000037</v>
      </c>
    </row>
    <row r="4335" spans="1:8" x14ac:dyDescent="0.25">
      <c r="A4335" s="1">
        <v>44011.291666666657</v>
      </c>
      <c r="B4335" s="4">
        <v>142.98333333333329</v>
      </c>
      <c r="C4335" s="4">
        <f t="shared" si="201"/>
        <v>1254.6787499999998</v>
      </c>
      <c r="D4335" s="4">
        <f t="shared" si="202"/>
        <v>141.6</v>
      </c>
      <c r="F4335" s="4">
        <v>177</v>
      </c>
      <c r="H4335" s="4">
        <f t="shared" si="203"/>
        <v>936.0787499999999</v>
      </c>
    </row>
    <row r="4336" spans="1:8" x14ac:dyDescent="0.25">
      <c r="A4336" s="1">
        <v>44011.333333333343</v>
      </c>
      <c r="B4336" s="4">
        <v>144.69999999999999</v>
      </c>
      <c r="C4336" s="4">
        <f t="shared" si="201"/>
        <v>1269.7424999999998</v>
      </c>
      <c r="D4336" s="4">
        <f t="shared" si="202"/>
        <v>134.4</v>
      </c>
      <c r="F4336" s="4">
        <v>168</v>
      </c>
      <c r="H4336" s="4">
        <f t="shared" si="203"/>
        <v>967.34249999999975</v>
      </c>
    </row>
    <row r="4337" spans="1:8" x14ac:dyDescent="0.25">
      <c r="A4337" s="1">
        <v>44011.375</v>
      </c>
      <c r="B4337" s="4">
        <v>143.76666666666671</v>
      </c>
      <c r="C4337" s="4">
        <f t="shared" si="201"/>
        <v>1261.5525000000002</v>
      </c>
      <c r="D4337" s="4">
        <f t="shared" si="202"/>
        <v>140.80000000000001</v>
      </c>
      <c r="F4337" s="4">
        <v>176</v>
      </c>
      <c r="H4337" s="4">
        <f t="shared" si="203"/>
        <v>944.75250000000028</v>
      </c>
    </row>
    <row r="4338" spans="1:8" x14ac:dyDescent="0.25">
      <c r="A4338" s="1">
        <v>44011.416666666657</v>
      </c>
      <c r="B4338" s="4">
        <v>181.05</v>
      </c>
      <c r="C4338" s="4">
        <f t="shared" si="201"/>
        <v>1588.7137500000003</v>
      </c>
      <c r="D4338" s="4">
        <f t="shared" si="202"/>
        <v>176</v>
      </c>
      <c r="F4338" s="4">
        <v>220</v>
      </c>
      <c r="H4338" s="4">
        <f t="shared" si="203"/>
        <v>1192.7137500000003</v>
      </c>
    </row>
    <row r="4339" spans="1:8" x14ac:dyDescent="0.25">
      <c r="A4339" s="1">
        <v>44011.458333333343</v>
      </c>
      <c r="B4339" s="4">
        <v>179.3666666666667</v>
      </c>
      <c r="C4339" s="4">
        <f t="shared" si="201"/>
        <v>1573.9425000000003</v>
      </c>
      <c r="D4339" s="4">
        <f t="shared" si="202"/>
        <v>184</v>
      </c>
      <c r="F4339" s="4">
        <v>230</v>
      </c>
      <c r="H4339" s="4">
        <f t="shared" si="203"/>
        <v>1159.9425000000003</v>
      </c>
    </row>
    <row r="4340" spans="1:8" x14ac:dyDescent="0.25">
      <c r="A4340" s="1">
        <v>44011.5</v>
      </c>
      <c r="B4340" s="4">
        <v>177.7</v>
      </c>
      <c r="C4340" s="4">
        <f t="shared" si="201"/>
        <v>1559.3174999999997</v>
      </c>
      <c r="D4340" s="4">
        <f t="shared" si="202"/>
        <v>180.8</v>
      </c>
      <c r="F4340" s="4">
        <v>226</v>
      </c>
      <c r="H4340" s="4">
        <f t="shared" si="203"/>
        <v>1152.5174999999997</v>
      </c>
    </row>
    <row r="4341" spans="1:8" x14ac:dyDescent="0.25">
      <c r="A4341" s="1">
        <v>44011.541666666657</v>
      </c>
      <c r="B4341" s="4">
        <v>176.7166666666667</v>
      </c>
      <c r="C4341" s="4">
        <f t="shared" si="201"/>
        <v>1550.6887500000003</v>
      </c>
      <c r="D4341" s="4">
        <f t="shared" si="202"/>
        <v>180</v>
      </c>
      <c r="F4341" s="4">
        <v>225</v>
      </c>
      <c r="H4341" s="4">
        <f t="shared" si="203"/>
        <v>1145.6887500000003</v>
      </c>
    </row>
    <row r="4342" spans="1:8" x14ac:dyDescent="0.25">
      <c r="A4342" s="1">
        <v>44011.583333333343</v>
      </c>
      <c r="B4342" s="4">
        <v>174.45</v>
      </c>
      <c r="C4342" s="4">
        <f t="shared" si="201"/>
        <v>1530.7987499999997</v>
      </c>
      <c r="D4342" s="4">
        <f t="shared" si="202"/>
        <v>188.8</v>
      </c>
      <c r="F4342" s="4">
        <v>236</v>
      </c>
      <c r="H4342" s="4">
        <f t="shared" si="203"/>
        <v>1105.9987499999997</v>
      </c>
    </row>
    <row r="4343" spans="1:8" x14ac:dyDescent="0.25">
      <c r="A4343" s="1">
        <v>44011.625</v>
      </c>
      <c r="B4343" s="4">
        <v>173.35</v>
      </c>
      <c r="C4343" s="4">
        <f t="shared" si="201"/>
        <v>1521.14625</v>
      </c>
      <c r="D4343" s="4">
        <f t="shared" si="202"/>
        <v>188</v>
      </c>
      <c r="F4343" s="4">
        <v>235</v>
      </c>
      <c r="H4343" s="4">
        <f t="shared" si="203"/>
        <v>1098.14625</v>
      </c>
    </row>
    <row r="4344" spans="1:8" x14ac:dyDescent="0.25">
      <c r="A4344" s="1">
        <v>44011.666666666657</v>
      </c>
      <c r="B4344" s="4">
        <v>171.9</v>
      </c>
      <c r="C4344" s="4">
        <f t="shared" si="201"/>
        <v>1508.4224999999999</v>
      </c>
      <c r="D4344" s="4">
        <f t="shared" si="202"/>
        <v>187.20000000000002</v>
      </c>
      <c r="F4344" s="4">
        <v>234</v>
      </c>
      <c r="H4344" s="4">
        <f t="shared" si="203"/>
        <v>1087.2224999999999</v>
      </c>
    </row>
    <row r="4345" spans="1:8" x14ac:dyDescent="0.25">
      <c r="A4345" s="1">
        <v>44011.708333333343</v>
      </c>
      <c r="B4345" s="4">
        <v>170.2166666666667</v>
      </c>
      <c r="C4345" s="4">
        <f t="shared" si="201"/>
        <v>1493.6512500000003</v>
      </c>
      <c r="D4345" s="4">
        <f t="shared" si="202"/>
        <v>179.20000000000002</v>
      </c>
      <c r="F4345" s="4">
        <v>224</v>
      </c>
      <c r="H4345" s="4">
        <f t="shared" si="203"/>
        <v>1090.4512500000003</v>
      </c>
    </row>
    <row r="4346" spans="1:8" x14ac:dyDescent="0.25">
      <c r="A4346" s="1">
        <v>44011.75</v>
      </c>
      <c r="B4346" s="4">
        <v>169.3666666666667</v>
      </c>
      <c r="C4346" s="4">
        <f t="shared" si="201"/>
        <v>1486.1925000000003</v>
      </c>
      <c r="D4346" s="4">
        <f t="shared" si="202"/>
        <v>187.20000000000002</v>
      </c>
      <c r="F4346" s="4">
        <v>234</v>
      </c>
      <c r="H4346" s="4">
        <f t="shared" si="203"/>
        <v>1064.9925000000003</v>
      </c>
    </row>
    <row r="4347" spans="1:8" x14ac:dyDescent="0.25">
      <c r="A4347" s="1">
        <v>44011.791666666657</v>
      </c>
      <c r="B4347" s="4">
        <v>167.98333333333329</v>
      </c>
      <c r="C4347" s="4">
        <f t="shared" si="201"/>
        <v>1474.0537499999998</v>
      </c>
      <c r="D4347" s="4">
        <f t="shared" si="202"/>
        <v>179.20000000000002</v>
      </c>
      <c r="F4347" s="4">
        <v>224</v>
      </c>
      <c r="H4347" s="4">
        <f t="shared" si="203"/>
        <v>1070.8537499999998</v>
      </c>
    </row>
    <row r="4348" spans="1:8" x14ac:dyDescent="0.25">
      <c r="A4348" s="1">
        <v>44011.833333333343</v>
      </c>
      <c r="B4348" s="4">
        <v>166.39285714285711</v>
      </c>
      <c r="C4348" s="4">
        <f t="shared" si="201"/>
        <v>1460.0973214285711</v>
      </c>
      <c r="D4348" s="4">
        <f t="shared" si="202"/>
        <v>203.14285714285711</v>
      </c>
      <c r="F4348" s="4">
        <v>253.92857142857139</v>
      </c>
      <c r="H4348" s="4">
        <f t="shared" si="203"/>
        <v>1003.0258928571427</v>
      </c>
    </row>
    <row r="4349" spans="1:8" x14ac:dyDescent="0.25">
      <c r="A4349" s="1">
        <v>44011.875</v>
      </c>
      <c r="B4349" s="4">
        <v>164.72727272727269</v>
      </c>
      <c r="C4349" s="4">
        <f t="shared" si="201"/>
        <v>1445.4818181818177</v>
      </c>
      <c r="D4349" s="4">
        <f t="shared" si="202"/>
        <v>203.34545454545457</v>
      </c>
      <c r="F4349" s="4">
        <v>254.18181818181819</v>
      </c>
      <c r="H4349" s="4">
        <f t="shared" si="203"/>
        <v>987.95454545454481</v>
      </c>
    </row>
    <row r="4350" spans="1:8" x14ac:dyDescent="0.25">
      <c r="A4350" s="1">
        <v>44011.916666666657</v>
      </c>
      <c r="B4350" s="4">
        <v>163.63793103448279</v>
      </c>
      <c r="C4350" s="4">
        <f t="shared" si="201"/>
        <v>1435.9228448275865</v>
      </c>
      <c r="D4350" s="4">
        <f t="shared" si="202"/>
        <v>191.17241379310346</v>
      </c>
      <c r="F4350" s="4">
        <v>238.9655172413793</v>
      </c>
      <c r="H4350" s="4">
        <f t="shared" si="203"/>
        <v>1005.7849137931037</v>
      </c>
    </row>
    <row r="4351" spans="1:8" x14ac:dyDescent="0.25">
      <c r="A4351" s="1">
        <v>44011.958333333343</v>
      </c>
      <c r="B4351" s="4">
        <v>161.83050847457631</v>
      </c>
      <c r="C4351" s="4">
        <f t="shared" si="201"/>
        <v>1420.0627118644072</v>
      </c>
      <c r="D4351" s="4">
        <f t="shared" si="202"/>
        <v>180.61016949152545</v>
      </c>
      <c r="F4351" s="4">
        <v>225.76271186440681</v>
      </c>
      <c r="H4351" s="4">
        <f t="shared" si="203"/>
        <v>1013.6898305084749</v>
      </c>
    </row>
    <row r="4352" spans="1:8" x14ac:dyDescent="0.25">
      <c r="A4352" s="1">
        <v>44012</v>
      </c>
      <c r="B4352" s="4">
        <v>160.16666666666671</v>
      </c>
      <c r="C4352" s="4">
        <f t="shared" si="201"/>
        <v>1405.4625000000003</v>
      </c>
      <c r="D4352" s="4">
        <f t="shared" si="202"/>
        <v>185.60000000000002</v>
      </c>
      <c r="F4352" s="4">
        <v>232</v>
      </c>
      <c r="H4352" s="4">
        <f t="shared" si="203"/>
        <v>987.86250000000018</v>
      </c>
    </row>
    <row r="4353" spans="1:8" x14ac:dyDescent="0.25">
      <c r="A4353" s="1">
        <v>44012.041666666657</v>
      </c>
      <c r="B4353" s="4">
        <v>159.33333333333329</v>
      </c>
      <c r="C4353" s="4">
        <f t="shared" si="201"/>
        <v>1398.1499999999996</v>
      </c>
      <c r="D4353" s="4">
        <f t="shared" si="202"/>
        <v>184.8</v>
      </c>
      <c r="F4353" s="4">
        <v>231</v>
      </c>
      <c r="H4353" s="4">
        <f t="shared" si="203"/>
        <v>982.34999999999968</v>
      </c>
    </row>
    <row r="4354" spans="1:8" x14ac:dyDescent="0.25">
      <c r="A4354" s="1">
        <v>44012.083333333343</v>
      </c>
      <c r="B4354" s="4">
        <v>158.33333333333329</v>
      </c>
      <c r="C4354" s="4">
        <f t="shared" si="201"/>
        <v>1389.3749999999998</v>
      </c>
      <c r="D4354" s="4">
        <f t="shared" si="202"/>
        <v>179.20000000000002</v>
      </c>
      <c r="F4354" s="4">
        <v>224</v>
      </c>
      <c r="H4354" s="4">
        <f t="shared" si="203"/>
        <v>986.17499999999973</v>
      </c>
    </row>
    <row r="4355" spans="1:8" x14ac:dyDescent="0.25">
      <c r="A4355" s="1">
        <v>44012.125</v>
      </c>
      <c r="B4355" s="4">
        <v>157.35</v>
      </c>
      <c r="C4355" s="4">
        <f t="shared" si="201"/>
        <v>1380.7462499999999</v>
      </c>
      <c r="D4355" s="4">
        <f t="shared" si="202"/>
        <v>185.60000000000002</v>
      </c>
      <c r="F4355" s="4">
        <v>232</v>
      </c>
      <c r="H4355" s="4">
        <f t="shared" si="203"/>
        <v>963.14624999999978</v>
      </c>
    </row>
    <row r="4356" spans="1:8" x14ac:dyDescent="0.25">
      <c r="A4356" s="1">
        <v>44012.166666666657</v>
      </c>
      <c r="B4356" s="4">
        <v>156.33333333333329</v>
      </c>
      <c r="C4356" s="4">
        <f t="shared" si="201"/>
        <v>1371.8249999999998</v>
      </c>
      <c r="D4356" s="4">
        <f t="shared" si="202"/>
        <v>178.4</v>
      </c>
      <c r="F4356" s="4">
        <v>223</v>
      </c>
      <c r="H4356" s="4">
        <f t="shared" si="203"/>
        <v>970.42499999999973</v>
      </c>
    </row>
    <row r="4357" spans="1:8" x14ac:dyDescent="0.25">
      <c r="A4357" s="1">
        <v>44012.208333333343</v>
      </c>
      <c r="B4357" s="4">
        <v>155.33333333333329</v>
      </c>
      <c r="C4357" s="4">
        <f t="shared" si="201"/>
        <v>1363.0499999999997</v>
      </c>
      <c r="D4357" s="4">
        <f t="shared" si="202"/>
        <v>177.60000000000002</v>
      </c>
      <c r="F4357" s="4">
        <v>222</v>
      </c>
      <c r="H4357" s="4">
        <f t="shared" si="203"/>
        <v>963.44999999999982</v>
      </c>
    </row>
    <row r="4358" spans="1:8" x14ac:dyDescent="0.25">
      <c r="A4358" s="1">
        <v>44012.25</v>
      </c>
      <c r="B4358" s="4">
        <v>154.4666666666667</v>
      </c>
      <c r="C4358" s="4">
        <f t="shared" si="201"/>
        <v>1355.4450000000002</v>
      </c>
      <c r="D4358" s="4">
        <f t="shared" si="202"/>
        <v>178.4</v>
      </c>
      <c r="F4358" s="4">
        <v>223</v>
      </c>
      <c r="H4358" s="4">
        <f t="shared" si="203"/>
        <v>954.04500000000007</v>
      </c>
    </row>
    <row r="4359" spans="1:8" x14ac:dyDescent="0.25">
      <c r="A4359" s="1">
        <v>44012.291666666657</v>
      </c>
      <c r="B4359" s="4">
        <v>153.66666666666671</v>
      </c>
      <c r="C4359" s="4">
        <f t="shared" si="201"/>
        <v>1348.4250000000002</v>
      </c>
      <c r="D4359" s="4">
        <f t="shared" si="202"/>
        <v>178.4</v>
      </c>
      <c r="F4359" s="4">
        <v>223</v>
      </c>
      <c r="H4359" s="4">
        <f t="shared" si="203"/>
        <v>947.02500000000009</v>
      </c>
    </row>
    <row r="4360" spans="1:8" x14ac:dyDescent="0.25">
      <c r="A4360" s="1">
        <v>44012.333333333343</v>
      </c>
      <c r="B4360" s="4">
        <v>153.23333333333329</v>
      </c>
      <c r="C4360" s="4">
        <f t="shared" si="201"/>
        <v>1344.6224999999997</v>
      </c>
      <c r="D4360" s="4">
        <f t="shared" si="202"/>
        <v>175.20000000000002</v>
      </c>
      <c r="F4360" s="4">
        <v>219</v>
      </c>
      <c r="H4360" s="4">
        <f t="shared" si="203"/>
        <v>950.42249999999967</v>
      </c>
    </row>
    <row r="4361" spans="1:8" x14ac:dyDescent="0.25">
      <c r="A4361" s="1">
        <v>44012.375</v>
      </c>
      <c r="B4361" s="4">
        <v>152.06666666666669</v>
      </c>
      <c r="C4361" s="4">
        <f t="shared" ref="C4361:C4424" si="204">B4361*$C$2*$C$3/$C$4/3600</f>
        <v>1334.3850000000002</v>
      </c>
      <c r="D4361" s="4">
        <f t="shared" ref="D4361:D4424" si="205">F4361/0.5*0.4</f>
        <v>184.8</v>
      </c>
      <c r="F4361" s="4">
        <v>231</v>
      </c>
      <c r="H4361" s="4">
        <f t="shared" ref="H4361:H4424" si="206">C4361-D4361-F4361</f>
        <v>918.58500000000026</v>
      </c>
    </row>
    <row r="4362" spans="1:8" x14ac:dyDescent="0.25">
      <c r="A4362" s="1">
        <v>44012.416666666657</v>
      </c>
      <c r="B4362" s="4">
        <v>151.4666666666667</v>
      </c>
      <c r="C4362" s="4">
        <f t="shared" si="204"/>
        <v>1329.1200000000003</v>
      </c>
      <c r="D4362" s="4">
        <f t="shared" si="205"/>
        <v>178.4</v>
      </c>
      <c r="F4362" s="4">
        <v>223</v>
      </c>
      <c r="H4362" s="4">
        <f t="shared" si="206"/>
        <v>927.72000000000025</v>
      </c>
    </row>
    <row r="4363" spans="1:8" x14ac:dyDescent="0.25">
      <c r="A4363" s="1">
        <v>44012.458333333343</v>
      </c>
      <c r="B4363" s="4">
        <v>150.68333333333331</v>
      </c>
      <c r="C4363" s="4">
        <f t="shared" si="204"/>
        <v>1322.2462499999997</v>
      </c>
      <c r="D4363" s="4">
        <f t="shared" si="205"/>
        <v>184</v>
      </c>
      <c r="F4363" s="4">
        <v>230</v>
      </c>
      <c r="H4363" s="4">
        <f t="shared" si="206"/>
        <v>908.24624999999969</v>
      </c>
    </row>
    <row r="4364" spans="1:8" x14ac:dyDescent="0.25">
      <c r="A4364" s="1">
        <v>44012.5</v>
      </c>
      <c r="B4364" s="4">
        <v>150.25</v>
      </c>
      <c r="C4364" s="4">
        <f t="shared" si="204"/>
        <v>1318.4437499999999</v>
      </c>
      <c r="D4364" s="4">
        <f t="shared" si="205"/>
        <v>176</v>
      </c>
      <c r="F4364" s="4">
        <v>220</v>
      </c>
      <c r="H4364" s="4">
        <f t="shared" si="206"/>
        <v>922.44374999999991</v>
      </c>
    </row>
    <row r="4365" spans="1:8" x14ac:dyDescent="0.25">
      <c r="A4365" s="1">
        <v>44012.541666666657</v>
      </c>
      <c r="B4365" s="4">
        <v>149.81666666666669</v>
      </c>
      <c r="C4365" s="4">
        <f t="shared" si="204"/>
        <v>1314.6412500000004</v>
      </c>
      <c r="D4365" s="4">
        <f t="shared" si="205"/>
        <v>172.8</v>
      </c>
      <c r="F4365" s="4">
        <v>216</v>
      </c>
      <c r="H4365" s="4">
        <f t="shared" si="206"/>
        <v>925.8412500000004</v>
      </c>
    </row>
    <row r="4366" spans="1:8" x14ac:dyDescent="0.25">
      <c r="A4366" s="1">
        <v>44012.583333333343</v>
      </c>
      <c r="B4366" s="4">
        <v>149.25</v>
      </c>
      <c r="C4366" s="4">
        <f t="shared" si="204"/>
        <v>1309.66875</v>
      </c>
      <c r="D4366" s="4">
        <f t="shared" si="205"/>
        <v>184.8</v>
      </c>
      <c r="F4366" s="4">
        <v>231</v>
      </c>
      <c r="H4366" s="4">
        <f t="shared" si="206"/>
        <v>893.86875000000009</v>
      </c>
    </row>
    <row r="4367" spans="1:8" x14ac:dyDescent="0.25">
      <c r="A4367" s="1">
        <v>44012.625</v>
      </c>
      <c r="B4367" s="4">
        <v>148.55000000000001</v>
      </c>
      <c r="C4367" s="4">
        <f t="shared" si="204"/>
        <v>1303.5262500000003</v>
      </c>
      <c r="D4367" s="4">
        <f t="shared" si="205"/>
        <v>184.8</v>
      </c>
      <c r="F4367" s="4">
        <v>231</v>
      </c>
      <c r="H4367" s="4">
        <f t="shared" si="206"/>
        <v>887.72625000000039</v>
      </c>
    </row>
    <row r="4368" spans="1:8" x14ac:dyDescent="0.25">
      <c r="A4368" s="1">
        <v>44012.666666666657</v>
      </c>
      <c r="B4368" s="4">
        <v>148.48333333333329</v>
      </c>
      <c r="C4368" s="4">
        <f t="shared" si="204"/>
        <v>1302.9412499999999</v>
      </c>
      <c r="D4368" s="4">
        <f t="shared" si="205"/>
        <v>190.4</v>
      </c>
      <c r="F4368" s="4">
        <v>238</v>
      </c>
      <c r="H4368" s="4">
        <f t="shared" si="206"/>
        <v>874.54124999999976</v>
      </c>
    </row>
    <row r="4369" spans="1:8" x14ac:dyDescent="0.25">
      <c r="A4369" s="1">
        <v>44012.708333333343</v>
      </c>
      <c r="B4369" s="4">
        <v>148.05000000000001</v>
      </c>
      <c r="C4369" s="4">
        <f t="shared" si="204"/>
        <v>1299.1387500000003</v>
      </c>
      <c r="D4369" s="4">
        <f t="shared" si="205"/>
        <v>183.20000000000002</v>
      </c>
      <c r="F4369" s="4">
        <v>229</v>
      </c>
      <c r="H4369" s="4">
        <f t="shared" si="206"/>
        <v>886.93875000000025</v>
      </c>
    </row>
    <row r="4370" spans="1:8" x14ac:dyDescent="0.25">
      <c r="A4370" s="1">
        <v>44012.75</v>
      </c>
      <c r="B4370" s="4">
        <v>147.8833333333333</v>
      </c>
      <c r="C4370" s="4">
        <f t="shared" si="204"/>
        <v>1297.6762499999998</v>
      </c>
      <c r="D4370" s="4">
        <f t="shared" si="205"/>
        <v>191.20000000000002</v>
      </c>
      <c r="F4370" s="4">
        <v>239</v>
      </c>
      <c r="H4370" s="4">
        <f t="shared" si="206"/>
        <v>867.47624999999971</v>
      </c>
    </row>
    <row r="4371" spans="1:8" x14ac:dyDescent="0.25">
      <c r="A4371" s="1">
        <v>44012.791666666657</v>
      </c>
      <c r="B4371" s="4">
        <v>147.41666666666671</v>
      </c>
      <c r="C4371" s="4">
        <f t="shared" si="204"/>
        <v>1293.5812500000002</v>
      </c>
      <c r="D4371" s="4">
        <f t="shared" si="205"/>
        <v>190.4</v>
      </c>
      <c r="F4371" s="4">
        <v>238</v>
      </c>
      <c r="H4371" s="4">
        <f t="shared" si="206"/>
        <v>865.18125000000009</v>
      </c>
    </row>
    <row r="4372" spans="1:8" x14ac:dyDescent="0.25">
      <c r="A4372" s="1">
        <v>44012.833333333343</v>
      </c>
      <c r="B4372" s="4">
        <v>141.25</v>
      </c>
      <c r="C4372" s="4">
        <f t="shared" si="204"/>
        <v>1239.46875</v>
      </c>
      <c r="D4372" s="4">
        <f t="shared" si="205"/>
        <v>184.8</v>
      </c>
      <c r="F4372" s="4">
        <v>231</v>
      </c>
      <c r="H4372" s="4">
        <f t="shared" si="206"/>
        <v>823.66875000000005</v>
      </c>
    </row>
    <row r="4373" spans="1:8" x14ac:dyDescent="0.25">
      <c r="A4373" s="1">
        <v>44012.875</v>
      </c>
      <c r="B4373" s="4">
        <v>147.69999999999999</v>
      </c>
      <c r="C4373" s="4">
        <f t="shared" si="204"/>
        <v>1296.0674999999997</v>
      </c>
      <c r="D4373" s="4">
        <f t="shared" si="205"/>
        <v>182.4</v>
      </c>
      <c r="F4373" s="4">
        <v>228</v>
      </c>
      <c r="H4373" s="4">
        <f t="shared" si="206"/>
        <v>885.66749999999956</v>
      </c>
    </row>
    <row r="4374" spans="1:8" x14ac:dyDescent="0.25">
      <c r="A4374" s="1">
        <v>44012.916666666657</v>
      </c>
      <c r="B4374" s="4">
        <v>145.51666666666671</v>
      </c>
      <c r="C4374" s="4">
        <f t="shared" si="204"/>
        <v>1276.9087500000003</v>
      </c>
      <c r="D4374" s="4">
        <f t="shared" si="205"/>
        <v>185.60000000000002</v>
      </c>
      <c r="F4374" s="4">
        <v>232</v>
      </c>
      <c r="H4374" s="4">
        <f t="shared" si="206"/>
        <v>859.30875000000015</v>
      </c>
    </row>
    <row r="4375" spans="1:8" x14ac:dyDescent="0.25">
      <c r="A4375" s="1">
        <v>44012.958333333343</v>
      </c>
      <c r="B4375" s="4">
        <v>144.6166666666667</v>
      </c>
      <c r="C4375" s="4">
        <f t="shared" si="204"/>
        <v>1269.0112500000002</v>
      </c>
      <c r="D4375" s="4">
        <f t="shared" si="205"/>
        <v>184</v>
      </c>
      <c r="F4375" s="4">
        <v>230</v>
      </c>
      <c r="H4375" s="4">
        <f t="shared" si="206"/>
        <v>855.01125000000025</v>
      </c>
    </row>
    <row r="4376" spans="1:8" x14ac:dyDescent="0.25">
      <c r="A4376" s="1">
        <v>44013</v>
      </c>
      <c r="B4376" s="4">
        <v>143.80000000000001</v>
      </c>
      <c r="C4376" s="4">
        <f t="shared" si="204"/>
        <v>1261.8450000000003</v>
      </c>
      <c r="D4376" s="4">
        <f t="shared" si="205"/>
        <v>190.4</v>
      </c>
      <c r="F4376" s="4">
        <v>238</v>
      </c>
      <c r="H4376" s="4">
        <f t="shared" si="206"/>
        <v>833.44500000000016</v>
      </c>
    </row>
    <row r="4377" spans="1:8" x14ac:dyDescent="0.25">
      <c r="A4377" s="1">
        <v>44013.041666666657</v>
      </c>
      <c r="B4377" s="4">
        <v>143.18333333333331</v>
      </c>
      <c r="C4377" s="4">
        <f t="shared" si="204"/>
        <v>1256.4337499999997</v>
      </c>
      <c r="D4377" s="4">
        <f t="shared" si="205"/>
        <v>182.4</v>
      </c>
      <c r="F4377" s="4">
        <v>228</v>
      </c>
      <c r="H4377" s="4">
        <f t="shared" si="206"/>
        <v>846.0337499999996</v>
      </c>
    </row>
    <row r="4378" spans="1:8" x14ac:dyDescent="0.25">
      <c r="A4378" s="1">
        <v>44013.083333333343</v>
      </c>
      <c r="B4378" s="4">
        <v>142.83333333333329</v>
      </c>
      <c r="C4378" s="4">
        <f t="shared" si="204"/>
        <v>1253.3624999999997</v>
      </c>
      <c r="D4378" s="4">
        <f t="shared" si="205"/>
        <v>194.4</v>
      </c>
      <c r="F4378" s="4">
        <v>243</v>
      </c>
      <c r="H4378" s="4">
        <f t="shared" si="206"/>
        <v>815.96249999999964</v>
      </c>
    </row>
    <row r="4379" spans="1:8" x14ac:dyDescent="0.25">
      <c r="A4379" s="1">
        <v>44013.125</v>
      </c>
      <c r="B4379" s="4">
        <v>142.5333333333333</v>
      </c>
      <c r="C4379" s="4">
        <f t="shared" si="204"/>
        <v>1250.7299999999998</v>
      </c>
      <c r="D4379" s="4">
        <f t="shared" si="205"/>
        <v>182.4</v>
      </c>
      <c r="F4379" s="4">
        <v>228</v>
      </c>
      <c r="H4379" s="4">
        <f t="shared" si="206"/>
        <v>840.3299999999997</v>
      </c>
    </row>
    <row r="4380" spans="1:8" x14ac:dyDescent="0.25">
      <c r="A4380" s="1">
        <v>44013.166666666657</v>
      </c>
      <c r="B4380" s="4">
        <v>142.1166666666667</v>
      </c>
      <c r="C4380" s="4">
        <f t="shared" si="204"/>
        <v>1247.0737500000002</v>
      </c>
      <c r="D4380" s="4">
        <f t="shared" si="205"/>
        <v>189.60000000000002</v>
      </c>
      <c r="F4380" s="4">
        <v>237</v>
      </c>
      <c r="H4380" s="4">
        <f t="shared" si="206"/>
        <v>820.47375000000011</v>
      </c>
    </row>
    <row r="4381" spans="1:8" x14ac:dyDescent="0.25">
      <c r="A4381" s="1">
        <v>44013.208333333343</v>
      </c>
      <c r="B4381" s="4">
        <v>141.69999999999999</v>
      </c>
      <c r="C4381" s="4">
        <f t="shared" si="204"/>
        <v>1243.4174999999998</v>
      </c>
      <c r="D4381" s="4">
        <f t="shared" si="205"/>
        <v>184</v>
      </c>
      <c r="F4381" s="4">
        <v>230</v>
      </c>
      <c r="H4381" s="4">
        <f t="shared" si="206"/>
        <v>829.41749999999979</v>
      </c>
    </row>
    <row r="4382" spans="1:8" x14ac:dyDescent="0.25">
      <c r="A4382" s="1">
        <v>44013.25</v>
      </c>
      <c r="B4382" s="4">
        <v>141.35</v>
      </c>
      <c r="C4382" s="4">
        <f t="shared" si="204"/>
        <v>1240.3462500000001</v>
      </c>
      <c r="D4382" s="4">
        <f t="shared" si="205"/>
        <v>182.4</v>
      </c>
      <c r="F4382" s="4">
        <v>228</v>
      </c>
      <c r="H4382" s="4">
        <f t="shared" si="206"/>
        <v>829.94624999999996</v>
      </c>
    </row>
    <row r="4383" spans="1:8" x14ac:dyDescent="0.25">
      <c r="A4383" s="1">
        <v>44013.291666666657</v>
      </c>
      <c r="B4383" s="4">
        <v>142.55000000000001</v>
      </c>
      <c r="C4383" s="4">
        <f t="shared" si="204"/>
        <v>1250.8762500000003</v>
      </c>
      <c r="D4383" s="4">
        <f t="shared" si="205"/>
        <v>190.4</v>
      </c>
      <c r="F4383" s="4">
        <v>238</v>
      </c>
      <c r="H4383" s="4">
        <f t="shared" si="206"/>
        <v>822.47625000000016</v>
      </c>
    </row>
    <row r="4384" spans="1:8" x14ac:dyDescent="0.25">
      <c r="A4384" s="1">
        <v>44013.333333333343</v>
      </c>
      <c r="B4384" s="4">
        <v>140.2833333333333</v>
      </c>
      <c r="C4384" s="4">
        <f t="shared" si="204"/>
        <v>1230.9862499999997</v>
      </c>
      <c r="D4384" s="4">
        <f t="shared" si="205"/>
        <v>184</v>
      </c>
      <c r="F4384" s="4">
        <v>230</v>
      </c>
      <c r="H4384" s="4">
        <f t="shared" si="206"/>
        <v>816.9862499999997</v>
      </c>
    </row>
    <row r="4385" spans="1:8" x14ac:dyDescent="0.25">
      <c r="A4385" s="1">
        <v>44013.375</v>
      </c>
      <c r="B4385" s="4">
        <v>139.80000000000001</v>
      </c>
      <c r="C4385" s="4">
        <f t="shared" si="204"/>
        <v>1226.7450000000003</v>
      </c>
      <c r="D4385" s="4">
        <f t="shared" si="205"/>
        <v>181.60000000000002</v>
      </c>
      <c r="F4385" s="4">
        <v>227</v>
      </c>
      <c r="H4385" s="4">
        <f t="shared" si="206"/>
        <v>818.14500000000044</v>
      </c>
    </row>
    <row r="4386" spans="1:8" x14ac:dyDescent="0.25">
      <c r="A4386" s="1">
        <v>44013.416666666657</v>
      </c>
      <c r="B4386" s="4">
        <v>214.2</v>
      </c>
      <c r="C4386" s="4">
        <f t="shared" si="204"/>
        <v>1879.605</v>
      </c>
      <c r="D4386" s="4">
        <f t="shared" si="205"/>
        <v>333.6</v>
      </c>
      <c r="F4386" s="4">
        <v>417</v>
      </c>
      <c r="H4386" s="4">
        <f t="shared" si="206"/>
        <v>1129.0050000000001</v>
      </c>
    </row>
    <row r="4387" spans="1:8" x14ac:dyDescent="0.25">
      <c r="A4387" s="1">
        <v>44013.458333333343</v>
      </c>
      <c r="B4387" s="4">
        <v>219.5333333333333</v>
      </c>
      <c r="C4387" s="4">
        <f t="shared" si="204"/>
        <v>1926.4049999999997</v>
      </c>
      <c r="D4387" s="4">
        <f t="shared" si="205"/>
        <v>350.40000000000003</v>
      </c>
      <c r="F4387" s="4">
        <v>438</v>
      </c>
      <c r="H4387" s="4">
        <f t="shared" si="206"/>
        <v>1138.0049999999997</v>
      </c>
    </row>
    <row r="4388" spans="1:8" x14ac:dyDescent="0.25">
      <c r="A4388" s="1">
        <v>44013.5</v>
      </c>
      <c r="B4388" s="4">
        <v>217.6333333333333</v>
      </c>
      <c r="C4388" s="4">
        <f t="shared" si="204"/>
        <v>1909.7324999999998</v>
      </c>
      <c r="D4388" s="4">
        <f t="shared" si="205"/>
        <v>364</v>
      </c>
      <c r="F4388" s="4">
        <v>455</v>
      </c>
      <c r="H4388" s="4">
        <f t="shared" si="206"/>
        <v>1090.7324999999998</v>
      </c>
    </row>
    <row r="4389" spans="1:8" x14ac:dyDescent="0.25">
      <c r="A4389" s="1">
        <v>44013.541666666657</v>
      </c>
      <c r="B4389" s="4">
        <v>218.1</v>
      </c>
      <c r="C4389" s="4">
        <f t="shared" si="204"/>
        <v>1913.8275000000001</v>
      </c>
      <c r="D4389" s="4">
        <f t="shared" si="205"/>
        <v>364</v>
      </c>
      <c r="F4389" s="4">
        <v>455</v>
      </c>
      <c r="H4389" s="4">
        <f t="shared" si="206"/>
        <v>1094.8275000000001</v>
      </c>
    </row>
    <row r="4390" spans="1:8" x14ac:dyDescent="0.25">
      <c r="A4390" s="1">
        <v>44013.583333333343</v>
      </c>
      <c r="B4390" s="4">
        <v>217.6333333333333</v>
      </c>
      <c r="C4390" s="4">
        <f t="shared" si="204"/>
        <v>1909.7324999999998</v>
      </c>
      <c r="D4390" s="4">
        <f t="shared" si="205"/>
        <v>365.6</v>
      </c>
      <c r="F4390" s="4">
        <v>457</v>
      </c>
      <c r="H4390" s="4">
        <f t="shared" si="206"/>
        <v>1087.1324999999997</v>
      </c>
    </row>
    <row r="4391" spans="1:8" x14ac:dyDescent="0.25">
      <c r="A4391" s="1">
        <v>44013.625</v>
      </c>
      <c r="B4391" s="4">
        <v>217.8666666666667</v>
      </c>
      <c r="C4391" s="4">
        <f t="shared" si="204"/>
        <v>1911.7800000000002</v>
      </c>
      <c r="D4391" s="4">
        <f t="shared" si="205"/>
        <v>372</v>
      </c>
      <c r="F4391" s="4">
        <v>465</v>
      </c>
      <c r="H4391" s="4">
        <f t="shared" si="206"/>
        <v>1074.7800000000002</v>
      </c>
    </row>
    <row r="4392" spans="1:8" x14ac:dyDescent="0.25">
      <c r="A4392" s="1">
        <v>44013.666666666657</v>
      </c>
      <c r="B4392" s="4">
        <v>218.66666666666671</v>
      </c>
      <c r="C4392" s="4">
        <f t="shared" si="204"/>
        <v>1918.8000000000002</v>
      </c>
      <c r="D4392" s="4">
        <f t="shared" si="205"/>
        <v>365.6</v>
      </c>
      <c r="F4392" s="4">
        <v>457</v>
      </c>
      <c r="H4392" s="4">
        <f t="shared" si="206"/>
        <v>1096.2000000000003</v>
      </c>
    </row>
    <row r="4393" spans="1:8" x14ac:dyDescent="0.25">
      <c r="A4393" s="1">
        <v>44013.708333333343</v>
      </c>
      <c r="B4393" s="4">
        <v>217.7166666666667</v>
      </c>
      <c r="C4393" s="4">
        <f t="shared" si="204"/>
        <v>1910.4637500000003</v>
      </c>
      <c r="D4393" s="4">
        <f t="shared" si="205"/>
        <v>364.8</v>
      </c>
      <c r="F4393" s="4">
        <v>456</v>
      </c>
      <c r="H4393" s="4">
        <f t="shared" si="206"/>
        <v>1089.6637500000004</v>
      </c>
    </row>
    <row r="4394" spans="1:8" x14ac:dyDescent="0.25">
      <c r="A4394" s="1">
        <v>44013.75</v>
      </c>
      <c r="B4394" s="4">
        <v>217.0333333333333</v>
      </c>
      <c r="C4394" s="4">
        <f t="shared" si="204"/>
        <v>1904.4674999999997</v>
      </c>
      <c r="D4394" s="4">
        <f t="shared" si="205"/>
        <v>351.20000000000005</v>
      </c>
      <c r="F4394" s="4">
        <v>439</v>
      </c>
      <c r="H4394" s="4">
        <f t="shared" si="206"/>
        <v>1114.2674999999997</v>
      </c>
    </row>
    <row r="4395" spans="1:8" x14ac:dyDescent="0.25">
      <c r="A4395" s="1">
        <v>44013.791666666657</v>
      </c>
      <c r="B4395" s="4">
        <v>216.1</v>
      </c>
      <c r="C4395" s="4">
        <f t="shared" si="204"/>
        <v>1896.2774999999999</v>
      </c>
      <c r="D4395" s="4">
        <f t="shared" si="205"/>
        <v>364</v>
      </c>
      <c r="F4395" s="4">
        <v>455</v>
      </c>
      <c r="H4395" s="4">
        <f t="shared" si="206"/>
        <v>1077.2774999999999</v>
      </c>
    </row>
    <row r="4396" spans="1:8" x14ac:dyDescent="0.25">
      <c r="A4396" s="1">
        <v>44013.833333333343</v>
      </c>
      <c r="B4396" s="4">
        <v>152.51666666666671</v>
      </c>
      <c r="C4396" s="4">
        <f t="shared" si="204"/>
        <v>1338.3337500000002</v>
      </c>
      <c r="D4396" s="4">
        <f t="shared" si="205"/>
        <v>240.8</v>
      </c>
      <c r="F4396" s="4">
        <v>301</v>
      </c>
      <c r="H4396" s="4">
        <f t="shared" si="206"/>
        <v>796.53375000000028</v>
      </c>
    </row>
    <row r="4397" spans="1:8" x14ac:dyDescent="0.25">
      <c r="A4397" s="1">
        <v>44013.875</v>
      </c>
      <c r="B4397" s="4">
        <v>136.16666666666671</v>
      </c>
      <c r="C4397" s="4">
        <f t="shared" si="204"/>
        <v>1194.8625000000002</v>
      </c>
      <c r="D4397" s="4">
        <f t="shared" si="205"/>
        <v>182.4</v>
      </c>
      <c r="F4397" s="4">
        <v>228</v>
      </c>
      <c r="H4397" s="4">
        <f t="shared" si="206"/>
        <v>784.4625000000002</v>
      </c>
    </row>
    <row r="4398" spans="1:8" x14ac:dyDescent="0.25">
      <c r="A4398" s="1">
        <v>44013.916666666657</v>
      </c>
      <c r="B4398" s="4">
        <v>136.44999999999999</v>
      </c>
      <c r="C4398" s="4">
        <f t="shared" si="204"/>
        <v>1197.3487499999997</v>
      </c>
      <c r="D4398" s="4">
        <f t="shared" si="205"/>
        <v>189.60000000000002</v>
      </c>
      <c r="F4398" s="4">
        <v>237</v>
      </c>
      <c r="H4398" s="4">
        <f t="shared" si="206"/>
        <v>770.74874999999963</v>
      </c>
    </row>
    <row r="4399" spans="1:8" x14ac:dyDescent="0.25">
      <c r="A4399" s="1">
        <v>44013.958333333343</v>
      </c>
      <c r="B4399" s="4">
        <v>136.5</v>
      </c>
      <c r="C4399" s="4">
        <f t="shared" si="204"/>
        <v>1197.7874999999999</v>
      </c>
      <c r="D4399" s="4">
        <f t="shared" si="205"/>
        <v>184</v>
      </c>
      <c r="F4399" s="4">
        <v>230</v>
      </c>
      <c r="H4399" s="4">
        <f t="shared" si="206"/>
        <v>783.78749999999991</v>
      </c>
    </row>
    <row r="4400" spans="1:8" x14ac:dyDescent="0.25">
      <c r="A4400" s="1">
        <v>44014</v>
      </c>
      <c r="B4400" s="4">
        <v>136.81666666666669</v>
      </c>
      <c r="C4400" s="4">
        <f t="shared" si="204"/>
        <v>1200.5662500000003</v>
      </c>
      <c r="D4400" s="4">
        <f t="shared" si="205"/>
        <v>184</v>
      </c>
      <c r="F4400" s="4">
        <v>230</v>
      </c>
      <c r="H4400" s="4">
        <f t="shared" si="206"/>
        <v>786.56625000000031</v>
      </c>
    </row>
    <row r="4401" spans="1:8" x14ac:dyDescent="0.25">
      <c r="A4401" s="1">
        <v>44014.041666666657</v>
      </c>
      <c r="B4401" s="4">
        <v>136.6333333333333</v>
      </c>
      <c r="C4401" s="4">
        <f t="shared" si="204"/>
        <v>1198.9574999999998</v>
      </c>
      <c r="D4401" s="4">
        <f t="shared" si="205"/>
        <v>181.60000000000002</v>
      </c>
      <c r="F4401" s="4">
        <v>227</v>
      </c>
      <c r="H4401" s="4">
        <f t="shared" si="206"/>
        <v>790.35749999999973</v>
      </c>
    </row>
    <row r="4402" spans="1:8" x14ac:dyDescent="0.25">
      <c r="A4402" s="1">
        <v>44014.083333333343</v>
      </c>
      <c r="B4402" s="4">
        <v>136.66666666666671</v>
      </c>
      <c r="C4402" s="4">
        <f t="shared" si="204"/>
        <v>1199.2500000000002</v>
      </c>
      <c r="D4402" s="4">
        <f t="shared" si="205"/>
        <v>189.60000000000002</v>
      </c>
      <c r="F4402" s="4">
        <v>237</v>
      </c>
      <c r="H4402" s="4">
        <f t="shared" si="206"/>
        <v>772.6500000000002</v>
      </c>
    </row>
    <row r="4403" spans="1:8" x14ac:dyDescent="0.25">
      <c r="A4403" s="1">
        <v>44014.125</v>
      </c>
      <c r="B4403" s="4">
        <v>136.69999999999999</v>
      </c>
      <c r="C4403" s="4">
        <f t="shared" si="204"/>
        <v>1199.5424999999998</v>
      </c>
      <c r="D4403" s="4">
        <f t="shared" si="205"/>
        <v>183.20000000000002</v>
      </c>
      <c r="F4403" s="4">
        <v>229</v>
      </c>
      <c r="H4403" s="4">
        <f t="shared" si="206"/>
        <v>787.34249999999975</v>
      </c>
    </row>
    <row r="4404" spans="1:8" x14ac:dyDescent="0.25">
      <c r="A4404" s="1">
        <v>44014.166666666657</v>
      </c>
      <c r="B4404" s="4">
        <v>136.23333333333329</v>
      </c>
      <c r="C4404" s="4">
        <f t="shared" si="204"/>
        <v>1195.4474999999998</v>
      </c>
      <c r="D4404" s="4">
        <f t="shared" si="205"/>
        <v>188.8</v>
      </c>
      <c r="F4404" s="4">
        <v>236</v>
      </c>
      <c r="H4404" s="4">
        <f t="shared" si="206"/>
        <v>770.64749999999981</v>
      </c>
    </row>
    <row r="4405" spans="1:8" x14ac:dyDescent="0.25">
      <c r="A4405" s="1">
        <v>44014.208333333343</v>
      </c>
      <c r="B4405" s="4">
        <v>136.25</v>
      </c>
      <c r="C4405" s="4">
        <f t="shared" si="204"/>
        <v>1195.59375</v>
      </c>
      <c r="D4405" s="4">
        <f t="shared" si="205"/>
        <v>181.60000000000002</v>
      </c>
      <c r="F4405" s="4">
        <v>227</v>
      </c>
      <c r="H4405" s="4">
        <f t="shared" si="206"/>
        <v>786.99374999999998</v>
      </c>
    </row>
    <row r="4406" spans="1:8" x14ac:dyDescent="0.25">
      <c r="A4406" s="1">
        <v>44014.25</v>
      </c>
      <c r="B4406" s="4">
        <v>136.5333333333333</v>
      </c>
      <c r="C4406" s="4">
        <f t="shared" si="204"/>
        <v>1198.0799999999997</v>
      </c>
      <c r="D4406" s="4">
        <f t="shared" si="205"/>
        <v>183.20000000000002</v>
      </c>
      <c r="F4406" s="4">
        <v>229</v>
      </c>
      <c r="H4406" s="4">
        <f t="shared" si="206"/>
        <v>785.87999999999965</v>
      </c>
    </row>
    <row r="4407" spans="1:8" x14ac:dyDescent="0.25">
      <c r="A4407" s="1">
        <v>44014.291666666657</v>
      </c>
      <c r="B4407" s="4">
        <v>136.23333333333329</v>
      </c>
      <c r="C4407" s="4">
        <f t="shared" si="204"/>
        <v>1195.4474999999998</v>
      </c>
      <c r="D4407" s="4">
        <f t="shared" si="205"/>
        <v>182.4</v>
      </c>
      <c r="F4407" s="4">
        <v>228</v>
      </c>
      <c r="H4407" s="4">
        <f t="shared" si="206"/>
        <v>785.04749999999979</v>
      </c>
    </row>
    <row r="4408" spans="1:8" x14ac:dyDescent="0.25">
      <c r="A4408" s="1">
        <v>44014.333333333343</v>
      </c>
      <c r="B4408" s="4">
        <v>136.01666666666671</v>
      </c>
      <c r="C4408" s="4">
        <f t="shared" si="204"/>
        <v>1193.5462500000003</v>
      </c>
      <c r="D4408" s="4">
        <f t="shared" si="205"/>
        <v>182.4</v>
      </c>
      <c r="F4408" s="4">
        <v>228</v>
      </c>
      <c r="H4408" s="4">
        <f t="shared" si="206"/>
        <v>783.14625000000035</v>
      </c>
    </row>
    <row r="4409" spans="1:8" x14ac:dyDescent="0.25">
      <c r="A4409" s="1">
        <v>44014.375</v>
      </c>
      <c r="B4409" s="4">
        <v>136</v>
      </c>
      <c r="C4409" s="4">
        <f t="shared" si="204"/>
        <v>1193.4000000000001</v>
      </c>
      <c r="D4409" s="4">
        <f t="shared" si="205"/>
        <v>176</v>
      </c>
      <c r="F4409" s="4">
        <v>220</v>
      </c>
      <c r="H4409" s="4">
        <f t="shared" si="206"/>
        <v>797.40000000000009</v>
      </c>
    </row>
    <row r="4410" spans="1:8" x14ac:dyDescent="0.25">
      <c r="A4410" s="1">
        <v>44014.416666666657</v>
      </c>
      <c r="B4410" s="4">
        <v>136.01666666666671</v>
      </c>
      <c r="C4410" s="4">
        <f t="shared" si="204"/>
        <v>1193.5462500000003</v>
      </c>
      <c r="D4410" s="4">
        <f t="shared" si="205"/>
        <v>189.60000000000002</v>
      </c>
      <c r="F4410" s="4">
        <v>237</v>
      </c>
      <c r="H4410" s="4">
        <f t="shared" si="206"/>
        <v>766.9462500000003</v>
      </c>
    </row>
    <row r="4411" spans="1:8" x14ac:dyDescent="0.25">
      <c r="A4411" s="1">
        <v>44014.458333333343</v>
      </c>
      <c r="B4411" s="4">
        <v>136.35</v>
      </c>
      <c r="C4411" s="4">
        <f t="shared" si="204"/>
        <v>1196.4712500000001</v>
      </c>
      <c r="D4411" s="4">
        <f t="shared" si="205"/>
        <v>181.60000000000002</v>
      </c>
      <c r="F4411" s="4">
        <v>227</v>
      </c>
      <c r="H4411" s="4">
        <f t="shared" si="206"/>
        <v>787.87125000000003</v>
      </c>
    </row>
    <row r="4412" spans="1:8" x14ac:dyDescent="0.25">
      <c r="A4412" s="1">
        <v>44014.5</v>
      </c>
      <c r="B4412" s="4">
        <v>136.5333333333333</v>
      </c>
      <c r="C4412" s="4">
        <f t="shared" si="204"/>
        <v>1198.0799999999997</v>
      </c>
      <c r="D4412" s="4">
        <f t="shared" si="205"/>
        <v>190.4</v>
      </c>
      <c r="F4412" s="4">
        <v>238</v>
      </c>
      <c r="H4412" s="4">
        <f t="shared" si="206"/>
        <v>769.67999999999972</v>
      </c>
    </row>
    <row r="4413" spans="1:8" x14ac:dyDescent="0.25">
      <c r="A4413" s="1">
        <v>44014.541666666657</v>
      </c>
      <c r="B4413" s="4">
        <v>136.30000000000001</v>
      </c>
      <c r="C4413" s="4">
        <f t="shared" si="204"/>
        <v>1196.0325000000003</v>
      </c>
      <c r="D4413" s="4">
        <f t="shared" si="205"/>
        <v>182.4</v>
      </c>
      <c r="F4413" s="4">
        <v>228</v>
      </c>
      <c r="H4413" s="4">
        <f t="shared" si="206"/>
        <v>785.63250000000028</v>
      </c>
    </row>
    <row r="4414" spans="1:8" x14ac:dyDescent="0.25">
      <c r="A4414" s="1">
        <v>44014.583333333343</v>
      </c>
      <c r="B4414" s="4">
        <v>128.2166666666667</v>
      </c>
      <c r="C4414" s="4">
        <f t="shared" si="204"/>
        <v>1125.1012500000004</v>
      </c>
      <c r="D4414" s="4">
        <f t="shared" si="205"/>
        <v>180.8</v>
      </c>
      <c r="F4414" s="4">
        <v>226</v>
      </c>
      <c r="H4414" s="4">
        <f t="shared" si="206"/>
        <v>718.30125000000044</v>
      </c>
    </row>
    <row r="4415" spans="1:8" x14ac:dyDescent="0.25">
      <c r="A4415" s="1">
        <v>44014.625</v>
      </c>
      <c r="B4415" s="4">
        <v>128.6166666666667</v>
      </c>
      <c r="C4415" s="4">
        <f t="shared" si="204"/>
        <v>1128.6112500000004</v>
      </c>
      <c r="D4415" s="4">
        <f t="shared" si="205"/>
        <v>169.60000000000002</v>
      </c>
      <c r="F4415" s="4">
        <v>212</v>
      </c>
      <c r="H4415" s="4">
        <f t="shared" si="206"/>
        <v>747.01125000000036</v>
      </c>
    </row>
    <row r="4416" spans="1:8" x14ac:dyDescent="0.25">
      <c r="A4416" s="1">
        <v>44014.666666666657</v>
      </c>
      <c r="B4416" s="4">
        <v>141.31666666666669</v>
      </c>
      <c r="C4416" s="4">
        <f t="shared" si="204"/>
        <v>1240.0537500000003</v>
      </c>
      <c r="D4416" s="4">
        <f t="shared" si="205"/>
        <v>181.60000000000002</v>
      </c>
      <c r="F4416" s="4">
        <v>227</v>
      </c>
      <c r="H4416" s="4">
        <f t="shared" si="206"/>
        <v>831.45375000000013</v>
      </c>
    </row>
    <row r="4417" spans="1:8" x14ac:dyDescent="0.25">
      <c r="A4417" s="1">
        <v>44014.708333333343</v>
      </c>
      <c r="B4417" s="4">
        <v>127.2166666666667</v>
      </c>
      <c r="C4417" s="4">
        <f t="shared" si="204"/>
        <v>1116.3262500000003</v>
      </c>
      <c r="D4417" s="4">
        <f t="shared" si="205"/>
        <v>176</v>
      </c>
      <c r="F4417" s="4">
        <v>220</v>
      </c>
      <c r="H4417" s="4">
        <f t="shared" si="206"/>
        <v>720.3262500000003</v>
      </c>
    </row>
    <row r="4418" spans="1:8" x14ac:dyDescent="0.25">
      <c r="A4418" s="1">
        <v>44014.75</v>
      </c>
      <c r="B4418" s="4">
        <v>74.416666666666671</v>
      </c>
      <c r="C4418" s="4">
        <f t="shared" si="204"/>
        <v>653.00625000000002</v>
      </c>
      <c r="D4418" s="4">
        <f t="shared" si="205"/>
        <v>109.60000000000001</v>
      </c>
      <c r="F4418" s="4">
        <v>137</v>
      </c>
      <c r="H4418" s="4">
        <f t="shared" si="206"/>
        <v>406.40625</v>
      </c>
    </row>
    <row r="4419" spans="1:8" x14ac:dyDescent="0.25">
      <c r="A4419" s="1">
        <v>44014.791666666657</v>
      </c>
      <c r="B4419" s="4">
        <v>60.083333333333343</v>
      </c>
      <c r="C4419" s="4">
        <f t="shared" si="204"/>
        <v>527.23125000000005</v>
      </c>
      <c r="D4419" s="4">
        <f t="shared" si="205"/>
        <v>96</v>
      </c>
      <c r="F4419" s="4">
        <v>120</v>
      </c>
      <c r="H4419" s="4">
        <f t="shared" si="206"/>
        <v>311.23125000000005</v>
      </c>
    </row>
    <row r="4420" spans="1:8" x14ac:dyDescent="0.25">
      <c r="A4420" s="1">
        <v>44014.833333333343</v>
      </c>
      <c r="B4420" s="4">
        <v>59.866666666666667</v>
      </c>
      <c r="C4420" s="4">
        <f t="shared" si="204"/>
        <v>525.33000000000004</v>
      </c>
      <c r="D4420" s="4">
        <f t="shared" si="205"/>
        <v>82.4</v>
      </c>
      <c r="F4420" s="4">
        <v>103</v>
      </c>
      <c r="H4420" s="4">
        <f t="shared" si="206"/>
        <v>339.93000000000006</v>
      </c>
    </row>
    <row r="4421" spans="1:8" x14ac:dyDescent="0.25">
      <c r="A4421" s="1">
        <v>44014.875</v>
      </c>
      <c r="B4421" s="4">
        <v>60.466666666666669</v>
      </c>
      <c r="C4421" s="4">
        <f t="shared" si="204"/>
        <v>530.59500000000003</v>
      </c>
      <c r="D4421" s="4">
        <f t="shared" si="205"/>
        <v>76</v>
      </c>
      <c r="F4421" s="4">
        <v>95</v>
      </c>
      <c r="H4421" s="4">
        <f t="shared" si="206"/>
        <v>359.59500000000003</v>
      </c>
    </row>
    <row r="4422" spans="1:8" x14ac:dyDescent="0.25">
      <c r="A4422" s="1">
        <v>44014.916666666657</v>
      </c>
      <c r="B4422" s="4">
        <v>61.31666666666667</v>
      </c>
      <c r="C4422" s="4">
        <f t="shared" si="204"/>
        <v>538.05375000000004</v>
      </c>
      <c r="D4422" s="4">
        <f t="shared" si="205"/>
        <v>75.2</v>
      </c>
      <c r="F4422" s="4">
        <v>94</v>
      </c>
      <c r="H4422" s="4">
        <f t="shared" si="206"/>
        <v>368.85375000000005</v>
      </c>
    </row>
    <row r="4423" spans="1:8" x14ac:dyDescent="0.25">
      <c r="A4423" s="1">
        <v>44014.958333333343</v>
      </c>
      <c r="B4423" s="4">
        <v>61.916666666666657</v>
      </c>
      <c r="C4423" s="4">
        <f t="shared" si="204"/>
        <v>543.31874999999991</v>
      </c>
      <c r="D4423" s="4">
        <f t="shared" si="205"/>
        <v>76</v>
      </c>
      <c r="F4423" s="4">
        <v>95</v>
      </c>
      <c r="H4423" s="4">
        <f t="shared" si="206"/>
        <v>372.31874999999991</v>
      </c>
    </row>
    <row r="4424" spans="1:8" x14ac:dyDescent="0.25">
      <c r="A4424" s="1">
        <v>44015</v>
      </c>
      <c r="B4424" s="4">
        <v>62</v>
      </c>
      <c r="C4424" s="4">
        <f t="shared" si="204"/>
        <v>544.04999999999995</v>
      </c>
      <c r="D4424" s="4">
        <f t="shared" si="205"/>
        <v>74.400000000000006</v>
      </c>
      <c r="F4424" s="4">
        <v>93</v>
      </c>
      <c r="H4424" s="4">
        <f t="shared" si="206"/>
        <v>376.65</v>
      </c>
    </row>
    <row r="4425" spans="1:8" x14ac:dyDescent="0.25">
      <c r="A4425" s="1">
        <v>44015.041666666657</v>
      </c>
      <c r="B4425" s="4">
        <v>62.033333333333331</v>
      </c>
      <c r="C4425" s="4">
        <f t="shared" ref="C4425:C4488" si="207">B4425*$C$2*$C$3/$C$4/3600</f>
        <v>544.34249999999997</v>
      </c>
      <c r="D4425" s="4">
        <f t="shared" ref="D4425:D4488" si="208">F4425/0.5*0.4</f>
        <v>73.600000000000009</v>
      </c>
      <c r="F4425" s="4">
        <v>92</v>
      </c>
      <c r="H4425" s="4">
        <f t="shared" ref="H4425:H4488" si="209">C4425-D4425-F4425</f>
        <v>378.74249999999995</v>
      </c>
    </row>
    <row r="4426" spans="1:8" x14ac:dyDescent="0.25">
      <c r="A4426" s="1">
        <v>44015.083333333343</v>
      </c>
      <c r="B4426" s="4">
        <v>62.508474576271183</v>
      </c>
      <c r="C4426" s="4">
        <f t="shared" si="207"/>
        <v>548.51186440677964</v>
      </c>
      <c r="D4426" s="4">
        <f t="shared" si="208"/>
        <v>74.033898305084747</v>
      </c>
      <c r="F4426" s="4">
        <v>92.542372881355931</v>
      </c>
      <c r="H4426" s="4">
        <f t="shared" si="209"/>
        <v>381.935593220339</v>
      </c>
    </row>
    <row r="4427" spans="1:8" x14ac:dyDescent="0.25">
      <c r="A4427" s="1">
        <v>44015.125</v>
      </c>
      <c r="B4427" s="4">
        <v>62.779661016949163</v>
      </c>
      <c r="C4427" s="4">
        <f t="shared" si="207"/>
        <v>550.89152542372892</v>
      </c>
      <c r="D4427" s="4">
        <f t="shared" si="208"/>
        <v>74.033898305084747</v>
      </c>
      <c r="F4427" s="4">
        <v>92.542372881355931</v>
      </c>
      <c r="H4427" s="4">
        <f t="shared" si="209"/>
        <v>384.31525423728829</v>
      </c>
    </row>
    <row r="4428" spans="1:8" x14ac:dyDescent="0.25">
      <c r="A4428" s="1">
        <v>44015.166666666657</v>
      </c>
      <c r="B4428" s="4">
        <v>9.1355932203389827</v>
      </c>
      <c r="C4428" s="4">
        <f t="shared" si="207"/>
        <v>80.164830508474566</v>
      </c>
      <c r="D4428" s="4">
        <f t="shared" si="208"/>
        <v>47.186440677966097</v>
      </c>
      <c r="F4428" s="4">
        <v>58.983050847457619</v>
      </c>
      <c r="H4428" s="4">
        <f t="shared" si="209"/>
        <v>-26.00466101694915</v>
      </c>
    </row>
    <row r="4429" spans="1:8" x14ac:dyDescent="0.25">
      <c r="A4429" s="1">
        <v>44015.208333333343</v>
      </c>
      <c r="B4429" s="4">
        <v>0</v>
      </c>
      <c r="C4429" s="4">
        <f t="shared" si="207"/>
        <v>0</v>
      </c>
      <c r="D4429" s="4">
        <f t="shared" si="208"/>
        <v>29.793103448275868</v>
      </c>
      <c r="F4429" s="4">
        <v>37.241379310344833</v>
      </c>
      <c r="H4429" s="4">
        <f t="shared" si="209"/>
        <v>-67.034482758620697</v>
      </c>
    </row>
    <row r="4430" spans="1:8" x14ac:dyDescent="0.25">
      <c r="A4430" s="1">
        <v>44015.25</v>
      </c>
      <c r="B4430" s="4">
        <v>0</v>
      </c>
      <c r="C4430" s="4">
        <f t="shared" si="207"/>
        <v>0</v>
      </c>
      <c r="D4430" s="4">
        <f t="shared" si="208"/>
        <v>26.84745762711864</v>
      </c>
      <c r="F4430" s="4">
        <v>33.559322033898297</v>
      </c>
      <c r="H4430" s="4">
        <f t="shared" si="209"/>
        <v>-60.406779661016941</v>
      </c>
    </row>
    <row r="4431" spans="1:8" x14ac:dyDescent="0.25">
      <c r="A4431" s="1">
        <v>44015.291666666657</v>
      </c>
      <c r="B4431" s="4">
        <v>46.866666666666667</v>
      </c>
      <c r="C4431" s="4">
        <f t="shared" si="207"/>
        <v>411.255</v>
      </c>
      <c r="D4431" s="4">
        <f t="shared" si="208"/>
        <v>28.8</v>
      </c>
      <c r="F4431" s="4">
        <v>36</v>
      </c>
      <c r="H4431" s="4">
        <f t="shared" si="209"/>
        <v>346.45499999999998</v>
      </c>
    </row>
    <row r="4432" spans="1:8" x14ac:dyDescent="0.25">
      <c r="A4432" s="1">
        <v>44015.333333333343</v>
      </c>
      <c r="B4432" s="4">
        <v>108.2833333333333</v>
      </c>
      <c r="C4432" s="4">
        <f t="shared" si="207"/>
        <v>950.18624999999963</v>
      </c>
      <c r="D4432" s="4">
        <f t="shared" si="208"/>
        <v>44.800000000000004</v>
      </c>
      <c r="F4432" s="4">
        <v>56</v>
      </c>
      <c r="H4432" s="4">
        <f t="shared" si="209"/>
        <v>849.38624999999968</v>
      </c>
    </row>
    <row r="4433" spans="1:8" x14ac:dyDescent="0.25">
      <c r="A4433" s="1">
        <v>44015.375</v>
      </c>
      <c r="B4433" s="4">
        <v>82.95</v>
      </c>
      <c r="C4433" s="4">
        <f t="shared" si="207"/>
        <v>727.88625000000002</v>
      </c>
      <c r="D4433" s="4">
        <f t="shared" si="208"/>
        <v>56</v>
      </c>
      <c r="F4433" s="4">
        <v>70</v>
      </c>
      <c r="H4433" s="4">
        <f t="shared" si="209"/>
        <v>601.88625000000002</v>
      </c>
    </row>
    <row r="4434" spans="1:8" x14ac:dyDescent="0.25">
      <c r="A4434" s="1">
        <v>44015.416666666657</v>
      </c>
      <c r="B4434" s="4">
        <v>68.583333333333329</v>
      </c>
      <c r="C4434" s="4">
        <f t="shared" si="207"/>
        <v>601.81875000000002</v>
      </c>
      <c r="D4434" s="4">
        <f t="shared" si="208"/>
        <v>68.8</v>
      </c>
      <c r="F4434" s="4">
        <v>86</v>
      </c>
      <c r="H4434" s="4">
        <f t="shared" si="209"/>
        <v>447.01875000000007</v>
      </c>
    </row>
    <row r="4435" spans="1:8" x14ac:dyDescent="0.25">
      <c r="A4435" s="1">
        <v>44015.458333333343</v>
      </c>
      <c r="B4435" s="4">
        <v>64.05</v>
      </c>
      <c r="C4435" s="4">
        <f t="shared" si="207"/>
        <v>562.03875000000005</v>
      </c>
      <c r="D4435" s="4">
        <f t="shared" si="208"/>
        <v>84.800000000000011</v>
      </c>
      <c r="F4435" s="4">
        <v>106</v>
      </c>
      <c r="H4435" s="4">
        <f t="shared" si="209"/>
        <v>371.23875000000004</v>
      </c>
    </row>
    <row r="4436" spans="1:8" x14ac:dyDescent="0.25">
      <c r="A4436" s="1">
        <v>44015.5</v>
      </c>
      <c r="B4436" s="4">
        <v>64.13333333333334</v>
      </c>
      <c r="C4436" s="4">
        <f t="shared" si="207"/>
        <v>562.7700000000001</v>
      </c>
      <c r="D4436" s="4">
        <f t="shared" si="208"/>
        <v>77.600000000000009</v>
      </c>
      <c r="F4436" s="4">
        <v>97</v>
      </c>
      <c r="H4436" s="4">
        <f t="shared" si="209"/>
        <v>388.17000000000007</v>
      </c>
    </row>
    <row r="4437" spans="1:8" x14ac:dyDescent="0.25">
      <c r="A4437" s="1">
        <v>44015.541666666657</v>
      </c>
      <c r="B4437" s="4">
        <v>22.783333333333331</v>
      </c>
      <c r="C4437" s="4">
        <f t="shared" si="207"/>
        <v>199.92375000000001</v>
      </c>
      <c r="D4437" s="4">
        <f t="shared" si="208"/>
        <v>45.6</v>
      </c>
      <c r="F4437" s="4">
        <v>57</v>
      </c>
      <c r="H4437" s="4">
        <f t="shared" si="209"/>
        <v>97.323750000000018</v>
      </c>
    </row>
    <row r="4438" spans="1:8" x14ac:dyDescent="0.25">
      <c r="A4438" s="1">
        <v>44015.583333333343</v>
      </c>
      <c r="B4438" s="4">
        <v>1.833333333333333</v>
      </c>
      <c r="C4438" s="4">
        <f t="shared" si="207"/>
        <v>16.087499999999999</v>
      </c>
      <c r="D4438" s="4">
        <f t="shared" si="208"/>
        <v>25.6</v>
      </c>
      <c r="F4438" s="4">
        <v>32</v>
      </c>
      <c r="H4438" s="4">
        <f t="shared" si="209"/>
        <v>-41.512500000000003</v>
      </c>
    </row>
    <row r="4439" spans="1:8" x14ac:dyDescent="0.25">
      <c r="A4439" s="1">
        <v>44015.625</v>
      </c>
      <c r="B4439" s="4">
        <v>86.833333333333329</v>
      </c>
      <c r="C4439" s="4">
        <f t="shared" si="207"/>
        <v>761.96249999999998</v>
      </c>
      <c r="D4439" s="4">
        <f t="shared" si="208"/>
        <v>59.2</v>
      </c>
      <c r="F4439" s="4">
        <v>74</v>
      </c>
      <c r="H4439" s="4">
        <f t="shared" si="209"/>
        <v>628.76249999999993</v>
      </c>
    </row>
    <row r="4440" spans="1:8" x14ac:dyDescent="0.25">
      <c r="A4440" s="1">
        <v>44015.666666666657</v>
      </c>
      <c r="B4440" s="4">
        <v>92.916666666666671</v>
      </c>
      <c r="C4440" s="4">
        <f t="shared" si="207"/>
        <v>815.34375</v>
      </c>
      <c r="D4440" s="4">
        <f t="shared" si="208"/>
        <v>69.600000000000009</v>
      </c>
      <c r="F4440" s="4">
        <v>87</v>
      </c>
      <c r="H4440" s="4">
        <f t="shared" si="209"/>
        <v>658.74374999999998</v>
      </c>
    </row>
    <row r="4441" spans="1:8" x14ac:dyDescent="0.25">
      <c r="A4441" s="1">
        <v>44015.708333333343</v>
      </c>
      <c r="B4441" s="4">
        <v>92.583333333333329</v>
      </c>
      <c r="C4441" s="4">
        <f t="shared" si="207"/>
        <v>812.41875000000005</v>
      </c>
      <c r="D4441" s="4">
        <f t="shared" si="208"/>
        <v>72.8</v>
      </c>
      <c r="F4441" s="4">
        <v>91</v>
      </c>
      <c r="H4441" s="4">
        <f t="shared" si="209"/>
        <v>648.61875000000009</v>
      </c>
    </row>
    <row r="4442" spans="1:8" x14ac:dyDescent="0.25">
      <c r="A4442" s="1">
        <v>44015.75</v>
      </c>
      <c r="B4442" s="4">
        <v>92.066666666666663</v>
      </c>
      <c r="C4442" s="4">
        <f t="shared" si="207"/>
        <v>807.88499999999999</v>
      </c>
      <c r="D4442" s="4">
        <f t="shared" si="208"/>
        <v>73.600000000000009</v>
      </c>
      <c r="F4442" s="4">
        <v>92</v>
      </c>
      <c r="H4442" s="4">
        <f t="shared" si="209"/>
        <v>642.28499999999997</v>
      </c>
    </row>
    <row r="4443" spans="1:8" x14ac:dyDescent="0.25">
      <c r="A4443" s="1">
        <v>44015.791666666657</v>
      </c>
      <c r="B4443" s="4">
        <v>91.766666666666666</v>
      </c>
      <c r="C4443" s="4">
        <f t="shared" si="207"/>
        <v>805.25250000000005</v>
      </c>
      <c r="D4443" s="4">
        <f t="shared" si="208"/>
        <v>76.800000000000011</v>
      </c>
      <c r="F4443" s="4">
        <v>96</v>
      </c>
      <c r="H4443" s="4">
        <f t="shared" si="209"/>
        <v>632.4525000000001</v>
      </c>
    </row>
    <row r="4444" spans="1:8" x14ac:dyDescent="0.25">
      <c r="A4444" s="1">
        <v>44015.833333333343</v>
      </c>
      <c r="B4444" s="4">
        <v>18.45</v>
      </c>
      <c r="C4444" s="4">
        <f t="shared" si="207"/>
        <v>161.89875000000001</v>
      </c>
      <c r="D4444" s="4">
        <f t="shared" si="208"/>
        <v>44</v>
      </c>
      <c r="F4444" s="4">
        <v>55</v>
      </c>
      <c r="H4444" s="4">
        <f t="shared" si="209"/>
        <v>62.898750000000007</v>
      </c>
    </row>
    <row r="4445" spans="1:8" x14ac:dyDescent="0.25">
      <c r="A4445" s="1">
        <v>44015.875</v>
      </c>
      <c r="B4445" s="4">
        <v>0</v>
      </c>
      <c r="C4445" s="4">
        <f t="shared" si="207"/>
        <v>0</v>
      </c>
      <c r="D4445" s="4">
        <f t="shared" si="208"/>
        <v>20.8</v>
      </c>
      <c r="F4445" s="4">
        <v>26</v>
      </c>
      <c r="H4445" s="4">
        <f t="shared" si="209"/>
        <v>-46.8</v>
      </c>
    </row>
    <row r="4446" spans="1:8" x14ac:dyDescent="0.25">
      <c r="A4446" s="1">
        <v>44015.916666666657</v>
      </c>
      <c r="B4446" s="4">
        <v>0</v>
      </c>
      <c r="C4446" s="4">
        <f t="shared" si="207"/>
        <v>0</v>
      </c>
      <c r="D4446" s="4">
        <f t="shared" si="208"/>
        <v>20</v>
      </c>
      <c r="F4446" s="4">
        <v>25</v>
      </c>
      <c r="H4446" s="4">
        <f t="shared" si="209"/>
        <v>-45</v>
      </c>
    </row>
    <row r="4447" spans="1:8" x14ac:dyDescent="0.25">
      <c r="A4447" s="1">
        <v>44015.958333333343</v>
      </c>
      <c r="B4447" s="4">
        <v>0.18333333333333329</v>
      </c>
      <c r="C4447" s="4">
        <f t="shared" si="207"/>
        <v>1.6087499999999997</v>
      </c>
      <c r="D4447" s="4">
        <f t="shared" si="208"/>
        <v>24</v>
      </c>
      <c r="F4447" s="4">
        <v>30</v>
      </c>
      <c r="H4447" s="4">
        <f t="shared" si="209"/>
        <v>-52.391249999999999</v>
      </c>
    </row>
    <row r="4448" spans="1:8" x14ac:dyDescent="0.25">
      <c r="A4448" s="1">
        <v>44016</v>
      </c>
      <c r="B4448" s="4">
        <v>76.25</v>
      </c>
      <c r="C4448" s="4">
        <f t="shared" si="207"/>
        <v>669.09375</v>
      </c>
      <c r="D4448" s="4">
        <f t="shared" si="208"/>
        <v>47.2</v>
      </c>
      <c r="F4448" s="4">
        <v>59</v>
      </c>
      <c r="H4448" s="4">
        <f t="shared" si="209"/>
        <v>562.89374999999995</v>
      </c>
    </row>
    <row r="4449" spans="1:8" x14ac:dyDescent="0.25">
      <c r="A4449" s="1">
        <v>44016.041666666657</v>
      </c>
      <c r="B4449" s="4">
        <v>95.15</v>
      </c>
      <c r="C4449" s="4">
        <f t="shared" si="207"/>
        <v>834.94124999999997</v>
      </c>
      <c r="D4449" s="4">
        <f t="shared" si="208"/>
        <v>56</v>
      </c>
      <c r="F4449" s="4">
        <v>70</v>
      </c>
      <c r="H4449" s="4">
        <f t="shared" si="209"/>
        <v>708.94124999999997</v>
      </c>
    </row>
    <row r="4450" spans="1:8" x14ac:dyDescent="0.25">
      <c r="A4450" s="1">
        <v>44016.083333333343</v>
      </c>
      <c r="B4450" s="4">
        <v>96.733333333333334</v>
      </c>
      <c r="C4450" s="4">
        <f t="shared" si="207"/>
        <v>848.83500000000004</v>
      </c>
      <c r="D4450" s="4">
        <f t="shared" si="208"/>
        <v>60.800000000000004</v>
      </c>
      <c r="F4450" s="4">
        <v>76</v>
      </c>
      <c r="H4450" s="4">
        <f t="shared" si="209"/>
        <v>712.03500000000008</v>
      </c>
    </row>
    <row r="4451" spans="1:8" x14ac:dyDescent="0.25">
      <c r="A4451" s="1">
        <v>44016.125</v>
      </c>
      <c r="B4451" s="4">
        <v>97.183333333333337</v>
      </c>
      <c r="C4451" s="4">
        <f t="shared" si="207"/>
        <v>852.78375000000005</v>
      </c>
      <c r="D4451" s="4">
        <f t="shared" si="208"/>
        <v>64.8</v>
      </c>
      <c r="F4451" s="4">
        <v>81</v>
      </c>
      <c r="H4451" s="4">
        <f t="shared" si="209"/>
        <v>706.9837500000001</v>
      </c>
    </row>
    <row r="4452" spans="1:8" x14ac:dyDescent="0.25">
      <c r="A4452" s="1">
        <v>44016.166666666657</v>
      </c>
      <c r="B4452" s="4">
        <v>0</v>
      </c>
      <c r="C4452" s="4">
        <f t="shared" si="207"/>
        <v>0</v>
      </c>
      <c r="D4452" s="4">
        <f t="shared" si="208"/>
        <v>32.800000000000004</v>
      </c>
      <c r="F4452" s="4">
        <v>41</v>
      </c>
      <c r="H4452" s="4">
        <f t="shared" si="209"/>
        <v>-73.800000000000011</v>
      </c>
    </row>
    <row r="4453" spans="1:8" x14ac:dyDescent="0.25">
      <c r="A4453" s="1">
        <v>44016.208333333343</v>
      </c>
      <c r="B4453" s="4">
        <v>10.81666666666667</v>
      </c>
      <c r="C4453" s="4">
        <f t="shared" si="207"/>
        <v>94.916250000000034</v>
      </c>
      <c r="D4453" s="4">
        <f t="shared" si="208"/>
        <v>24</v>
      </c>
      <c r="F4453" s="4">
        <v>30</v>
      </c>
      <c r="H4453" s="4">
        <f t="shared" si="209"/>
        <v>40.916250000000034</v>
      </c>
    </row>
    <row r="4454" spans="1:8" x14ac:dyDescent="0.25">
      <c r="A4454" s="1">
        <v>44016.25</v>
      </c>
      <c r="B4454" s="4">
        <v>127.06666666666671</v>
      </c>
      <c r="C4454" s="4">
        <f t="shared" si="207"/>
        <v>1115.0100000000004</v>
      </c>
      <c r="D4454" s="4">
        <f t="shared" si="208"/>
        <v>59.2</v>
      </c>
      <c r="F4454" s="4">
        <v>74</v>
      </c>
      <c r="H4454" s="4">
        <f t="shared" si="209"/>
        <v>981.8100000000004</v>
      </c>
    </row>
    <row r="4455" spans="1:8" x14ac:dyDescent="0.25">
      <c r="A4455" s="1">
        <v>44016.291666666657</v>
      </c>
      <c r="B4455" s="4">
        <v>130.15</v>
      </c>
      <c r="C4455" s="4">
        <f t="shared" si="207"/>
        <v>1142.0662500000001</v>
      </c>
      <c r="D4455" s="4">
        <f t="shared" si="208"/>
        <v>68.8</v>
      </c>
      <c r="F4455" s="4">
        <v>86</v>
      </c>
      <c r="H4455" s="4">
        <f t="shared" si="209"/>
        <v>987.26625000000013</v>
      </c>
    </row>
    <row r="4456" spans="1:8" x14ac:dyDescent="0.25">
      <c r="A4456" s="1">
        <v>44016.333333333343</v>
      </c>
      <c r="B4456" s="4">
        <v>105.81666666666671</v>
      </c>
      <c r="C4456" s="4">
        <f t="shared" si="207"/>
        <v>928.54125000000033</v>
      </c>
      <c r="D4456" s="4">
        <f t="shared" si="208"/>
        <v>72</v>
      </c>
      <c r="F4456" s="4">
        <v>90</v>
      </c>
      <c r="H4456" s="4">
        <f t="shared" si="209"/>
        <v>766.54125000000033</v>
      </c>
    </row>
    <row r="4457" spans="1:8" x14ac:dyDescent="0.25">
      <c r="A4457" s="1">
        <v>44016.375</v>
      </c>
      <c r="B4457" s="4">
        <v>93</v>
      </c>
      <c r="C4457" s="4">
        <f t="shared" si="207"/>
        <v>816.07500000000005</v>
      </c>
      <c r="D4457" s="4">
        <f t="shared" si="208"/>
        <v>73.600000000000009</v>
      </c>
      <c r="F4457" s="4">
        <v>92</v>
      </c>
      <c r="H4457" s="4">
        <f t="shared" si="209"/>
        <v>650.47500000000002</v>
      </c>
    </row>
    <row r="4458" spans="1:8" x14ac:dyDescent="0.25">
      <c r="A4458" s="1">
        <v>44016.416666666657</v>
      </c>
      <c r="B4458" s="4">
        <v>88.25</v>
      </c>
      <c r="C4458" s="4">
        <f t="shared" si="207"/>
        <v>774.39374999999995</v>
      </c>
      <c r="D4458" s="4">
        <f t="shared" si="208"/>
        <v>76</v>
      </c>
      <c r="F4458" s="4">
        <v>95</v>
      </c>
      <c r="H4458" s="4">
        <f t="shared" si="209"/>
        <v>603.39374999999995</v>
      </c>
    </row>
    <row r="4459" spans="1:8" x14ac:dyDescent="0.25">
      <c r="A4459" s="1">
        <v>44016.458333333343</v>
      </c>
      <c r="B4459" s="4">
        <v>95.483333333333334</v>
      </c>
      <c r="C4459" s="4">
        <f t="shared" si="207"/>
        <v>837.86625000000004</v>
      </c>
      <c r="D4459" s="4">
        <f t="shared" si="208"/>
        <v>75.2</v>
      </c>
      <c r="F4459" s="4">
        <v>94</v>
      </c>
      <c r="H4459" s="4">
        <f t="shared" si="209"/>
        <v>668.66624999999999</v>
      </c>
    </row>
    <row r="4460" spans="1:8" x14ac:dyDescent="0.25">
      <c r="A4460" s="1">
        <v>44016.5</v>
      </c>
      <c r="B4460" s="4">
        <v>107.68333333333329</v>
      </c>
      <c r="C4460" s="4">
        <f t="shared" si="207"/>
        <v>944.92124999999965</v>
      </c>
      <c r="D4460" s="4">
        <f t="shared" si="208"/>
        <v>91.2</v>
      </c>
      <c r="F4460" s="4">
        <v>114</v>
      </c>
      <c r="H4460" s="4">
        <f t="shared" si="209"/>
        <v>739.7212499999996</v>
      </c>
    </row>
    <row r="4461" spans="1:8" x14ac:dyDescent="0.25">
      <c r="A4461" s="1">
        <v>44016.541666666657</v>
      </c>
      <c r="B4461" s="4">
        <v>108.3333333333333</v>
      </c>
      <c r="C4461" s="4">
        <f t="shared" si="207"/>
        <v>950.62499999999966</v>
      </c>
      <c r="D4461" s="4">
        <f t="shared" si="208"/>
        <v>89.600000000000009</v>
      </c>
      <c r="F4461" s="4">
        <v>112</v>
      </c>
      <c r="H4461" s="4">
        <f t="shared" si="209"/>
        <v>749.02499999999964</v>
      </c>
    </row>
    <row r="4462" spans="1:8" x14ac:dyDescent="0.25">
      <c r="A4462" s="1">
        <v>44016.583333333343</v>
      </c>
      <c r="B4462" s="4">
        <v>101.3666666666667</v>
      </c>
      <c r="C4462" s="4">
        <f t="shared" si="207"/>
        <v>889.4925000000004</v>
      </c>
      <c r="D4462" s="4">
        <f t="shared" si="208"/>
        <v>87.2</v>
      </c>
      <c r="F4462" s="4">
        <v>109</v>
      </c>
      <c r="H4462" s="4">
        <f t="shared" si="209"/>
        <v>693.29250000000036</v>
      </c>
    </row>
    <row r="4463" spans="1:8" x14ac:dyDescent="0.25">
      <c r="A4463" s="1">
        <v>44016.625</v>
      </c>
      <c r="B4463" s="4">
        <v>97.45</v>
      </c>
      <c r="C4463" s="4">
        <f t="shared" si="207"/>
        <v>855.12374999999997</v>
      </c>
      <c r="D4463" s="4">
        <f t="shared" si="208"/>
        <v>88</v>
      </c>
      <c r="F4463" s="4">
        <v>110</v>
      </c>
      <c r="H4463" s="4">
        <f t="shared" si="209"/>
        <v>657.12374999999997</v>
      </c>
    </row>
    <row r="4464" spans="1:8" x14ac:dyDescent="0.25">
      <c r="A4464" s="1">
        <v>44016.666666666657</v>
      </c>
      <c r="B4464" s="4">
        <v>95.683333333333337</v>
      </c>
      <c r="C4464" s="4">
        <f t="shared" si="207"/>
        <v>839.62125000000003</v>
      </c>
      <c r="D4464" s="4">
        <f t="shared" si="208"/>
        <v>87.2</v>
      </c>
      <c r="F4464" s="4">
        <v>109</v>
      </c>
      <c r="H4464" s="4">
        <f t="shared" si="209"/>
        <v>643.42124999999999</v>
      </c>
    </row>
    <row r="4465" spans="1:8" x14ac:dyDescent="0.25">
      <c r="A4465" s="1">
        <v>44016.708333333343</v>
      </c>
      <c r="B4465" s="4">
        <v>93.11666666666666</v>
      </c>
      <c r="C4465" s="4">
        <f t="shared" si="207"/>
        <v>817.09875</v>
      </c>
      <c r="D4465" s="4">
        <f t="shared" si="208"/>
        <v>84</v>
      </c>
      <c r="F4465" s="4">
        <v>105</v>
      </c>
      <c r="H4465" s="4">
        <f t="shared" si="209"/>
        <v>628.09875</v>
      </c>
    </row>
    <row r="4466" spans="1:8" x14ac:dyDescent="0.25">
      <c r="A4466" s="1">
        <v>44016.75</v>
      </c>
      <c r="B4466" s="4">
        <v>90.333333333333329</v>
      </c>
      <c r="C4466" s="4">
        <f t="shared" si="207"/>
        <v>792.67499999999995</v>
      </c>
      <c r="D4466" s="4">
        <f t="shared" si="208"/>
        <v>81.600000000000009</v>
      </c>
      <c r="F4466" s="4">
        <v>102</v>
      </c>
      <c r="H4466" s="4">
        <f t="shared" si="209"/>
        <v>609.07499999999993</v>
      </c>
    </row>
    <row r="4467" spans="1:8" x14ac:dyDescent="0.25">
      <c r="A4467" s="1">
        <v>44016.791666666657</v>
      </c>
      <c r="B4467" s="4">
        <v>90.13333333333334</v>
      </c>
      <c r="C4467" s="4">
        <f t="shared" si="207"/>
        <v>790.92000000000007</v>
      </c>
      <c r="D4467" s="4">
        <f t="shared" si="208"/>
        <v>79.2</v>
      </c>
      <c r="F4467" s="4">
        <v>99</v>
      </c>
      <c r="H4467" s="4">
        <f t="shared" si="209"/>
        <v>612.72</v>
      </c>
    </row>
    <row r="4468" spans="1:8" x14ac:dyDescent="0.25">
      <c r="A4468" s="1">
        <v>44016.833333333343</v>
      </c>
      <c r="B4468" s="4">
        <v>90.916666666666671</v>
      </c>
      <c r="C4468" s="4">
        <f t="shared" si="207"/>
        <v>797.79375000000005</v>
      </c>
      <c r="D4468" s="4">
        <f t="shared" si="208"/>
        <v>78.400000000000006</v>
      </c>
      <c r="F4468" s="4">
        <v>98</v>
      </c>
      <c r="H4468" s="4">
        <f t="shared" si="209"/>
        <v>621.39375000000007</v>
      </c>
    </row>
    <row r="4469" spans="1:8" x14ac:dyDescent="0.25">
      <c r="A4469" s="1">
        <v>44016.875</v>
      </c>
      <c r="B4469" s="4">
        <v>90.65</v>
      </c>
      <c r="C4469" s="4">
        <f t="shared" si="207"/>
        <v>795.45375000000013</v>
      </c>
      <c r="D4469" s="4">
        <f t="shared" si="208"/>
        <v>79.2</v>
      </c>
      <c r="F4469" s="4">
        <v>99</v>
      </c>
      <c r="H4469" s="4">
        <f t="shared" si="209"/>
        <v>617.25375000000008</v>
      </c>
    </row>
    <row r="4470" spans="1:8" x14ac:dyDescent="0.25">
      <c r="A4470" s="1">
        <v>44016.916666666657</v>
      </c>
      <c r="B4470" s="4">
        <v>90.033333333333331</v>
      </c>
      <c r="C4470" s="4">
        <f t="shared" si="207"/>
        <v>790.04250000000002</v>
      </c>
      <c r="D4470" s="4">
        <f t="shared" si="208"/>
        <v>78.400000000000006</v>
      </c>
      <c r="F4470" s="4">
        <v>98</v>
      </c>
      <c r="H4470" s="4">
        <f t="shared" si="209"/>
        <v>613.64250000000004</v>
      </c>
    </row>
    <row r="4471" spans="1:8" x14ac:dyDescent="0.25">
      <c r="A4471" s="1">
        <v>44016.958333333343</v>
      </c>
      <c r="B4471" s="4">
        <v>90.783333333333331</v>
      </c>
      <c r="C4471" s="4">
        <f t="shared" si="207"/>
        <v>796.62374999999997</v>
      </c>
      <c r="D4471" s="4">
        <f t="shared" si="208"/>
        <v>79.2</v>
      </c>
      <c r="F4471" s="4">
        <v>99</v>
      </c>
      <c r="H4471" s="4">
        <f t="shared" si="209"/>
        <v>618.42374999999993</v>
      </c>
    </row>
    <row r="4472" spans="1:8" x14ac:dyDescent="0.25">
      <c r="A4472" s="1">
        <v>44017</v>
      </c>
      <c r="B4472" s="4">
        <v>98.266666666666666</v>
      </c>
      <c r="C4472" s="4">
        <f t="shared" si="207"/>
        <v>862.29</v>
      </c>
      <c r="D4472" s="4">
        <f t="shared" si="208"/>
        <v>86.4</v>
      </c>
      <c r="F4472" s="4">
        <v>108</v>
      </c>
      <c r="H4472" s="4">
        <f t="shared" si="209"/>
        <v>667.89</v>
      </c>
    </row>
    <row r="4473" spans="1:8" x14ac:dyDescent="0.25">
      <c r="A4473" s="1">
        <v>44017.041666666657</v>
      </c>
      <c r="B4473" s="4">
        <v>102.5333333333333</v>
      </c>
      <c r="C4473" s="4">
        <f t="shared" si="207"/>
        <v>899.72999999999956</v>
      </c>
      <c r="D4473" s="4">
        <f t="shared" si="208"/>
        <v>88.800000000000011</v>
      </c>
      <c r="F4473" s="4">
        <v>111</v>
      </c>
      <c r="H4473" s="4">
        <f t="shared" si="209"/>
        <v>699.92999999999961</v>
      </c>
    </row>
    <row r="4474" spans="1:8" x14ac:dyDescent="0.25">
      <c r="A4474" s="1">
        <v>44017.083333333343</v>
      </c>
      <c r="B4474" s="4">
        <v>103.18333333333329</v>
      </c>
      <c r="C4474" s="4">
        <f t="shared" si="207"/>
        <v>905.43374999999958</v>
      </c>
      <c r="D4474" s="4">
        <f t="shared" si="208"/>
        <v>87.2</v>
      </c>
      <c r="F4474" s="4">
        <v>109</v>
      </c>
      <c r="H4474" s="4">
        <f t="shared" si="209"/>
        <v>709.23374999999953</v>
      </c>
    </row>
    <row r="4475" spans="1:8" x14ac:dyDescent="0.25">
      <c r="A4475" s="1">
        <v>44017.125</v>
      </c>
      <c r="B4475" s="4">
        <v>103.15</v>
      </c>
      <c r="C4475" s="4">
        <f t="shared" si="207"/>
        <v>905.14125000000001</v>
      </c>
      <c r="D4475" s="4">
        <f t="shared" si="208"/>
        <v>87.2</v>
      </c>
      <c r="F4475" s="4">
        <v>109</v>
      </c>
      <c r="H4475" s="4">
        <f t="shared" si="209"/>
        <v>708.94124999999997</v>
      </c>
    </row>
    <row r="4476" spans="1:8" x14ac:dyDescent="0.25">
      <c r="A4476" s="1">
        <v>44017.166666666657</v>
      </c>
      <c r="B4476" s="4">
        <v>103.3389830508475</v>
      </c>
      <c r="C4476" s="4">
        <f t="shared" si="207"/>
        <v>906.79957627118699</v>
      </c>
      <c r="D4476" s="4">
        <f t="shared" si="208"/>
        <v>89.491525423728802</v>
      </c>
      <c r="F4476" s="4">
        <v>111.864406779661</v>
      </c>
      <c r="H4476" s="4">
        <f t="shared" si="209"/>
        <v>705.44364406779721</v>
      </c>
    </row>
    <row r="4477" spans="1:8" x14ac:dyDescent="0.25">
      <c r="A4477" s="1">
        <v>44017.208333333343</v>
      </c>
      <c r="B4477" s="4">
        <v>109.77966101694911</v>
      </c>
      <c r="C4477" s="4">
        <f t="shared" si="207"/>
        <v>963.31652542372842</v>
      </c>
      <c r="D4477" s="4">
        <f t="shared" si="208"/>
        <v>87.864406779661053</v>
      </c>
      <c r="F4477" s="4">
        <v>109.83050847457631</v>
      </c>
      <c r="H4477" s="4">
        <f t="shared" si="209"/>
        <v>765.62161016949108</v>
      </c>
    </row>
    <row r="4478" spans="1:8" x14ac:dyDescent="0.25">
      <c r="A4478" s="1">
        <v>44017.25</v>
      </c>
      <c r="B4478" s="4">
        <v>136.11864406779659</v>
      </c>
      <c r="C4478" s="4">
        <f t="shared" si="207"/>
        <v>1194.4411016949152</v>
      </c>
      <c r="D4478" s="4">
        <f t="shared" si="208"/>
        <v>115.52542372881354</v>
      </c>
      <c r="F4478" s="4">
        <v>144.40677966101691</v>
      </c>
      <c r="H4478" s="4">
        <f t="shared" si="209"/>
        <v>934.5088983050847</v>
      </c>
    </row>
    <row r="4479" spans="1:8" x14ac:dyDescent="0.25">
      <c r="A4479" s="1">
        <v>44017.291666666657</v>
      </c>
      <c r="B4479" s="4">
        <v>132.19999999999999</v>
      </c>
      <c r="C4479" s="4">
        <f t="shared" si="207"/>
        <v>1160.0549999999998</v>
      </c>
      <c r="D4479" s="4">
        <f t="shared" si="208"/>
        <v>128.29090909090914</v>
      </c>
      <c r="F4479" s="4">
        <v>160.3636363636364</v>
      </c>
      <c r="H4479" s="4">
        <f t="shared" si="209"/>
        <v>871.40045454545441</v>
      </c>
    </row>
    <row r="4480" spans="1:8" x14ac:dyDescent="0.25">
      <c r="A4480" s="1">
        <v>44017.333333333343</v>
      </c>
      <c r="B4480" s="4">
        <v>139.5</v>
      </c>
      <c r="C4480" s="4">
        <f t="shared" si="207"/>
        <v>1224.1125</v>
      </c>
      <c r="D4480" s="4">
        <f t="shared" si="208"/>
        <v>123.31034482758623</v>
      </c>
      <c r="F4480" s="4">
        <v>154.13793103448279</v>
      </c>
      <c r="H4480" s="4">
        <f t="shared" si="209"/>
        <v>946.66422413793089</v>
      </c>
    </row>
    <row r="4481" spans="1:8" x14ac:dyDescent="0.25">
      <c r="A4481" s="1">
        <v>44017.375</v>
      </c>
      <c r="B4481" s="4">
        <v>135.0754716981132</v>
      </c>
      <c r="C4481" s="4">
        <f t="shared" si="207"/>
        <v>1185.2872641509432</v>
      </c>
      <c r="D4481" s="4">
        <f t="shared" si="208"/>
        <v>134.03773584905659</v>
      </c>
      <c r="F4481" s="4">
        <v>167.54716981132071</v>
      </c>
      <c r="H4481" s="4">
        <f t="shared" si="209"/>
        <v>883.70235849056587</v>
      </c>
    </row>
    <row r="4482" spans="1:8" x14ac:dyDescent="0.25">
      <c r="A4482" s="1">
        <v>44017.416666666657</v>
      </c>
      <c r="B4482" s="4">
        <v>133.25423728813561</v>
      </c>
      <c r="C4482" s="4">
        <f t="shared" si="207"/>
        <v>1169.3059322033901</v>
      </c>
      <c r="D4482" s="4">
        <f t="shared" si="208"/>
        <v>111.4576271186441</v>
      </c>
      <c r="F4482" s="4">
        <v>139.32203389830511</v>
      </c>
      <c r="H4482" s="4">
        <f t="shared" si="209"/>
        <v>918.52627118644091</v>
      </c>
    </row>
    <row r="4483" spans="1:8" x14ac:dyDescent="0.25">
      <c r="A4483" s="1">
        <v>44017.458333333343</v>
      </c>
      <c r="B4483" s="4">
        <v>125.81666666666671</v>
      </c>
      <c r="C4483" s="4">
        <f t="shared" si="207"/>
        <v>1104.0412500000004</v>
      </c>
      <c r="D4483" s="4">
        <f t="shared" si="208"/>
        <v>118.4</v>
      </c>
      <c r="F4483" s="4">
        <v>148</v>
      </c>
      <c r="H4483" s="4">
        <f t="shared" si="209"/>
        <v>837.64125000000047</v>
      </c>
    </row>
    <row r="4484" spans="1:8" x14ac:dyDescent="0.25">
      <c r="A4484" s="1">
        <v>44017.5</v>
      </c>
      <c r="B4484" s="4">
        <v>123.81666666666671</v>
      </c>
      <c r="C4484" s="4">
        <f t="shared" si="207"/>
        <v>1086.4912500000005</v>
      </c>
      <c r="D4484" s="4">
        <f t="shared" si="208"/>
        <v>111.2</v>
      </c>
      <c r="F4484" s="4">
        <v>139</v>
      </c>
      <c r="H4484" s="4">
        <f t="shared" si="209"/>
        <v>836.29125000000045</v>
      </c>
    </row>
    <row r="4485" spans="1:8" x14ac:dyDescent="0.25">
      <c r="A4485" s="1">
        <v>44017.541666666657</v>
      </c>
      <c r="B4485" s="4">
        <v>116.06666666666671</v>
      </c>
      <c r="C4485" s="4">
        <f t="shared" si="207"/>
        <v>1018.4850000000004</v>
      </c>
      <c r="D4485" s="4">
        <f t="shared" si="208"/>
        <v>116</v>
      </c>
      <c r="F4485" s="4">
        <v>145</v>
      </c>
      <c r="H4485" s="4">
        <f t="shared" si="209"/>
        <v>757.48500000000035</v>
      </c>
    </row>
    <row r="4486" spans="1:8" x14ac:dyDescent="0.25">
      <c r="A4486" s="1">
        <v>44017.583333333343</v>
      </c>
      <c r="B4486" s="4">
        <v>117.7166666666667</v>
      </c>
      <c r="C4486" s="4">
        <f t="shared" si="207"/>
        <v>1032.9637500000003</v>
      </c>
      <c r="D4486" s="4">
        <f t="shared" si="208"/>
        <v>109.60000000000001</v>
      </c>
      <c r="F4486" s="4">
        <v>137</v>
      </c>
      <c r="H4486" s="4">
        <f t="shared" si="209"/>
        <v>786.36375000000032</v>
      </c>
    </row>
    <row r="4487" spans="1:8" x14ac:dyDescent="0.25">
      <c r="A4487" s="1">
        <v>44017.625</v>
      </c>
      <c r="B4487" s="4">
        <v>116.5333333333333</v>
      </c>
      <c r="C4487" s="4">
        <f t="shared" si="207"/>
        <v>1022.5799999999996</v>
      </c>
      <c r="D4487" s="4">
        <f t="shared" si="208"/>
        <v>111.2</v>
      </c>
      <c r="F4487" s="4">
        <v>139</v>
      </c>
      <c r="H4487" s="4">
        <f t="shared" si="209"/>
        <v>772.37999999999954</v>
      </c>
    </row>
    <row r="4488" spans="1:8" x14ac:dyDescent="0.25">
      <c r="A4488" s="1">
        <v>44017.666666666657</v>
      </c>
      <c r="B4488" s="4">
        <v>111.0333333333333</v>
      </c>
      <c r="C4488" s="4">
        <f t="shared" si="207"/>
        <v>974.31749999999965</v>
      </c>
      <c r="D4488" s="4">
        <f t="shared" si="208"/>
        <v>108.80000000000001</v>
      </c>
      <c r="F4488" s="4">
        <v>136</v>
      </c>
      <c r="H4488" s="4">
        <f t="shared" si="209"/>
        <v>729.5174999999997</v>
      </c>
    </row>
    <row r="4489" spans="1:8" x14ac:dyDescent="0.25">
      <c r="A4489" s="1">
        <v>44017.708333333343</v>
      </c>
      <c r="B4489" s="4">
        <v>103.55</v>
      </c>
      <c r="C4489" s="4">
        <f t="shared" ref="C4489:C4552" si="210">B4489*$C$2*$C$3/$C$4/3600</f>
        <v>908.65125</v>
      </c>
      <c r="D4489" s="4">
        <f t="shared" ref="D4489:D4552" si="211">F4489/0.5*0.4</f>
        <v>99.2</v>
      </c>
      <c r="F4489" s="4">
        <v>124</v>
      </c>
      <c r="H4489" s="4">
        <f t="shared" ref="H4489:H4552" si="212">C4489-D4489-F4489</f>
        <v>685.45124999999996</v>
      </c>
    </row>
    <row r="4490" spans="1:8" x14ac:dyDescent="0.25">
      <c r="A4490" s="1">
        <v>44017.75</v>
      </c>
      <c r="B4490" s="4">
        <v>97.566666666666663</v>
      </c>
      <c r="C4490" s="4">
        <f t="shared" si="210"/>
        <v>856.14750000000004</v>
      </c>
      <c r="D4490" s="4">
        <f t="shared" si="211"/>
        <v>92.800000000000011</v>
      </c>
      <c r="F4490" s="4">
        <v>116</v>
      </c>
      <c r="H4490" s="4">
        <f t="shared" si="212"/>
        <v>647.34750000000008</v>
      </c>
    </row>
    <row r="4491" spans="1:8" x14ac:dyDescent="0.25">
      <c r="A4491" s="1">
        <v>44017.791666666657</v>
      </c>
      <c r="B4491" s="4">
        <v>96.283333333333331</v>
      </c>
      <c r="C4491" s="4">
        <f t="shared" si="210"/>
        <v>844.88625000000002</v>
      </c>
      <c r="D4491" s="4">
        <f t="shared" si="211"/>
        <v>88</v>
      </c>
      <c r="F4491" s="4">
        <v>110</v>
      </c>
      <c r="H4491" s="4">
        <f t="shared" si="212"/>
        <v>646.88625000000002</v>
      </c>
    </row>
    <row r="4492" spans="1:8" x14ac:dyDescent="0.25">
      <c r="A4492" s="1">
        <v>44017.833333333343</v>
      </c>
      <c r="B4492" s="4">
        <v>91.833333333333329</v>
      </c>
      <c r="C4492" s="4">
        <f t="shared" si="210"/>
        <v>805.83749999999998</v>
      </c>
      <c r="D4492" s="4">
        <f t="shared" si="211"/>
        <v>80</v>
      </c>
      <c r="F4492" s="4">
        <v>100</v>
      </c>
      <c r="H4492" s="4">
        <f t="shared" si="212"/>
        <v>625.83749999999998</v>
      </c>
    </row>
    <row r="4493" spans="1:8" x14ac:dyDescent="0.25">
      <c r="A4493" s="1">
        <v>44017.875</v>
      </c>
      <c r="B4493" s="4">
        <v>92.1</v>
      </c>
      <c r="C4493" s="4">
        <f t="shared" si="210"/>
        <v>808.17750000000001</v>
      </c>
      <c r="D4493" s="4">
        <f t="shared" si="211"/>
        <v>78.400000000000006</v>
      </c>
      <c r="F4493" s="4">
        <v>98</v>
      </c>
      <c r="H4493" s="4">
        <f t="shared" si="212"/>
        <v>631.77750000000003</v>
      </c>
    </row>
    <row r="4494" spans="1:8" x14ac:dyDescent="0.25">
      <c r="A4494" s="1">
        <v>44017.916666666657</v>
      </c>
      <c r="B4494" s="4">
        <v>93.583333333333329</v>
      </c>
      <c r="C4494" s="4">
        <f t="shared" si="210"/>
        <v>821.19375000000002</v>
      </c>
      <c r="D4494" s="4">
        <f t="shared" si="211"/>
        <v>87.2</v>
      </c>
      <c r="F4494" s="4">
        <v>109</v>
      </c>
      <c r="H4494" s="4">
        <f t="shared" si="212"/>
        <v>624.99374999999998</v>
      </c>
    </row>
    <row r="4495" spans="1:8" x14ac:dyDescent="0.25">
      <c r="A4495" s="1">
        <v>44017.958333333343</v>
      </c>
      <c r="B4495" s="4">
        <v>93.266666666666666</v>
      </c>
      <c r="C4495" s="4">
        <f t="shared" si="210"/>
        <v>818.41499999999996</v>
      </c>
      <c r="D4495" s="4">
        <f t="shared" si="211"/>
        <v>79.2</v>
      </c>
      <c r="F4495" s="4">
        <v>99</v>
      </c>
      <c r="H4495" s="4">
        <f t="shared" si="212"/>
        <v>640.21499999999992</v>
      </c>
    </row>
    <row r="4496" spans="1:8" x14ac:dyDescent="0.25">
      <c r="A4496" s="1">
        <v>44018</v>
      </c>
      <c r="B4496" s="4">
        <v>93.083333333333329</v>
      </c>
      <c r="C4496" s="4">
        <f t="shared" si="210"/>
        <v>816.80624999999998</v>
      </c>
      <c r="D4496" s="4">
        <f t="shared" si="211"/>
        <v>86.4</v>
      </c>
      <c r="F4496" s="4">
        <v>108</v>
      </c>
      <c r="H4496" s="4">
        <f t="shared" si="212"/>
        <v>622.40625</v>
      </c>
    </row>
    <row r="4497" spans="1:8" x14ac:dyDescent="0.25">
      <c r="A4497" s="1">
        <v>44018.041666666657</v>
      </c>
      <c r="B4497" s="4">
        <v>92.85</v>
      </c>
      <c r="C4497" s="4">
        <f t="shared" si="210"/>
        <v>814.75874999999996</v>
      </c>
      <c r="D4497" s="4">
        <f t="shared" si="211"/>
        <v>86.4</v>
      </c>
      <c r="F4497" s="4">
        <v>108</v>
      </c>
      <c r="H4497" s="4">
        <f t="shared" si="212"/>
        <v>620.35874999999999</v>
      </c>
    </row>
    <row r="4498" spans="1:8" x14ac:dyDescent="0.25">
      <c r="A4498" s="1">
        <v>44018.083333333343</v>
      </c>
      <c r="B4498" s="4">
        <v>92.966666666666669</v>
      </c>
      <c r="C4498" s="4">
        <f t="shared" si="210"/>
        <v>815.78250000000003</v>
      </c>
      <c r="D4498" s="4">
        <f t="shared" si="211"/>
        <v>87.2</v>
      </c>
      <c r="F4498" s="4">
        <v>109</v>
      </c>
      <c r="H4498" s="4">
        <f t="shared" si="212"/>
        <v>619.58249999999998</v>
      </c>
    </row>
    <row r="4499" spans="1:8" x14ac:dyDescent="0.25">
      <c r="A4499" s="1">
        <v>44018.125</v>
      </c>
      <c r="B4499" s="4">
        <v>92.966666666666669</v>
      </c>
      <c r="C4499" s="4">
        <f t="shared" si="210"/>
        <v>815.78250000000003</v>
      </c>
      <c r="D4499" s="4">
        <f t="shared" si="211"/>
        <v>80</v>
      </c>
      <c r="F4499" s="4">
        <v>100</v>
      </c>
      <c r="H4499" s="4">
        <f t="shared" si="212"/>
        <v>635.78250000000003</v>
      </c>
    </row>
    <row r="4500" spans="1:8" x14ac:dyDescent="0.25">
      <c r="A4500" s="1">
        <v>44018.166666666657</v>
      </c>
      <c r="B4500" s="4">
        <v>92.566666666666663</v>
      </c>
      <c r="C4500" s="4">
        <f t="shared" si="210"/>
        <v>812.27250000000004</v>
      </c>
      <c r="D4500" s="4">
        <f t="shared" si="211"/>
        <v>77.600000000000009</v>
      </c>
      <c r="F4500" s="4">
        <v>97</v>
      </c>
      <c r="H4500" s="4">
        <f t="shared" si="212"/>
        <v>637.67250000000001</v>
      </c>
    </row>
    <row r="4501" spans="1:8" x14ac:dyDescent="0.25">
      <c r="A4501" s="1">
        <v>44018.208333333343</v>
      </c>
      <c r="B4501" s="4">
        <v>93.9</v>
      </c>
      <c r="C4501" s="4">
        <f t="shared" si="210"/>
        <v>823.97249999999997</v>
      </c>
      <c r="D4501" s="4">
        <f t="shared" si="211"/>
        <v>87.2</v>
      </c>
      <c r="F4501" s="4">
        <v>109</v>
      </c>
      <c r="H4501" s="4">
        <f t="shared" si="212"/>
        <v>627.77249999999992</v>
      </c>
    </row>
    <row r="4502" spans="1:8" x14ac:dyDescent="0.25">
      <c r="A4502" s="1">
        <v>44018.25</v>
      </c>
      <c r="B4502" s="4">
        <v>121.7</v>
      </c>
      <c r="C4502" s="4">
        <f t="shared" si="210"/>
        <v>1067.9175</v>
      </c>
      <c r="D4502" s="4">
        <f t="shared" si="211"/>
        <v>104.80000000000001</v>
      </c>
      <c r="F4502" s="4">
        <v>131</v>
      </c>
      <c r="H4502" s="4">
        <f t="shared" si="212"/>
        <v>832.11750000000006</v>
      </c>
    </row>
    <row r="4503" spans="1:8" x14ac:dyDescent="0.25">
      <c r="A4503" s="1">
        <v>44018.291666666657</v>
      </c>
      <c r="B4503" s="4">
        <v>122.9</v>
      </c>
      <c r="C4503" s="4">
        <f t="shared" si="210"/>
        <v>1078.4475</v>
      </c>
      <c r="D4503" s="4">
        <f t="shared" si="211"/>
        <v>120</v>
      </c>
      <c r="F4503" s="4">
        <v>150</v>
      </c>
      <c r="H4503" s="4">
        <f t="shared" si="212"/>
        <v>808.44749999999999</v>
      </c>
    </row>
    <row r="4504" spans="1:8" x14ac:dyDescent="0.25">
      <c r="A4504" s="1">
        <v>44018.333333333343</v>
      </c>
      <c r="B4504" s="4">
        <v>106.45</v>
      </c>
      <c r="C4504" s="4">
        <f t="shared" si="210"/>
        <v>934.09875</v>
      </c>
      <c r="D4504" s="4">
        <f t="shared" si="211"/>
        <v>103.2</v>
      </c>
      <c r="F4504" s="4">
        <v>129</v>
      </c>
      <c r="H4504" s="4">
        <f t="shared" si="212"/>
        <v>701.89874999999995</v>
      </c>
    </row>
    <row r="4505" spans="1:8" x14ac:dyDescent="0.25">
      <c r="A4505" s="1">
        <v>44018.375</v>
      </c>
      <c r="B4505" s="4">
        <v>107.6666666666667</v>
      </c>
      <c r="C4505" s="4">
        <f t="shared" si="210"/>
        <v>944.77500000000043</v>
      </c>
      <c r="D4505" s="4">
        <f t="shared" si="211"/>
        <v>90.4</v>
      </c>
      <c r="F4505" s="4">
        <v>113</v>
      </c>
      <c r="H4505" s="4">
        <f t="shared" si="212"/>
        <v>741.37500000000045</v>
      </c>
    </row>
    <row r="4506" spans="1:8" x14ac:dyDescent="0.25">
      <c r="A4506" s="1">
        <v>44018.416666666657</v>
      </c>
      <c r="B4506" s="4">
        <v>99.233333333333334</v>
      </c>
      <c r="C4506" s="4">
        <f t="shared" si="210"/>
        <v>870.77250000000004</v>
      </c>
      <c r="D4506" s="4">
        <f t="shared" si="211"/>
        <v>90.4</v>
      </c>
      <c r="F4506" s="4">
        <v>113</v>
      </c>
      <c r="H4506" s="4">
        <f t="shared" si="212"/>
        <v>667.37250000000006</v>
      </c>
    </row>
    <row r="4507" spans="1:8" x14ac:dyDescent="0.25">
      <c r="A4507" s="1">
        <v>44018.458333333343</v>
      </c>
      <c r="B4507" s="4">
        <v>88.183333333333337</v>
      </c>
      <c r="C4507" s="4">
        <f t="shared" si="210"/>
        <v>773.80875000000003</v>
      </c>
      <c r="D4507" s="4">
        <f t="shared" si="211"/>
        <v>79.2</v>
      </c>
      <c r="F4507" s="4">
        <v>99</v>
      </c>
      <c r="H4507" s="4">
        <f t="shared" si="212"/>
        <v>595.60874999999999</v>
      </c>
    </row>
    <row r="4508" spans="1:8" x14ac:dyDescent="0.25">
      <c r="A4508" s="1">
        <v>44018.5</v>
      </c>
      <c r="B4508" s="4">
        <v>99.05</v>
      </c>
      <c r="C4508" s="4">
        <f t="shared" si="210"/>
        <v>869.16375000000005</v>
      </c>
      <c r="D4508" s="4">
        <f t="shared" si="211"/>
        <v>78.400000000000006</v>
      </c>
      <c r="F4508" s="4">
        <v>98</v>
      </c>
      <c r="H4508" s="4">
        <f t="shared" si="212"/>
        <v>692.76375000000007</v>
      </c>
    </row>
    <row r="4509" spans="1:8" x14ac:dyDescent="0.25">
      <c r="A4509" s="1">
        <v>44018.541666666657</v>
      </c>
      <c r="B4509" s="4">
        <v>147.08333333333329</v>
      </c>
      <c r="C4509" s="4">
        <f t="shared" si="210"/>
        <v>1290.6562499999998</v>
      </c>
      <c r="D4509" s="4">
        <f t="shared" si="211"/>
        <v>126.4</v>
      </c>
      <c r="F4509" s="4">
        <v>158</v>
      </c>
      <c r="H4509" s="4">
        <f t="shared" si="212"/>
        <v>1006.2562499999997</v>
      </c>
    </row>
    <row r="4510" spans="1:8" x14ac:dyDescent="0.25">
      <c r="A4510" s="1">
        <v>44018.583333333343</v>
      </c>
      <c r="B4510" s="4">
        <v>141.1166666666667</v>
      </c>
      <c r="C4510" s="4">
        <f t="shared" si="210"/>
        <v>1238.2987500000002</v>
      </c>
      <c r="D4510" s="4">
        <f t="shared" si="211"/>
        <v>156.80000000000001</v>
      </c>
      <c r="F4510" s="4">
        <v>196</v>
      </c>
      <c r="H4510" s="4">
        <f t="shared" si="212"/>
        <v>885.4987500000002</v>
      </c>
    </row>
    <row r="4511" spans="1:8" x14ac:dyDescent="0.25">
      <c r="A4511" s="1">
        <v>44018.625</v>
      </c>
      <c r="B4511" s="4">
        <v>141.23333333333329</v>
      </c>
      <c r="C4511" s="4">
        <f t="shared" si="210"/>
        <v>1239.3224999999998</v>
      </c>
      <c r="D4511" s="4">
        <f t="shared" si="211"/>
        <v>144</v>
      </c>
      <c r="F4511" s="4">
        <v>180</v>
      </c>
      <c r="H4511" s="4">
        <f t="shared" si="212"/>
        <v>915.32249999999976</v>
      </c>
    </row>
    <row r="4512" spans="1:8" x14ac:dyDescent="0.25">
      <c r="A4512" s="1">
        <v>44018.666666666657</v>
      </c>
      <c r="B4512" s="4">
        <v>118.9166666666667</v>
      </c>
      <c r="C4512" s="4">
        <f t="shared" si="210"/>
        <v>1043.4937500000003</v>
      </c>
      <c r="D4512" s="4">
        <f t="shared" si="211"/>
        <v>144</v>
      </c>
      <c r="F4512" s="4">
        <v>180</v>
      </c>
      <c r="H4512" s="4">
        <f t="shared" si="212"/>
        <v>719.49375000000032</v>
      </c>
    </row>
    <row r="4513" spans="1:8" x14ac:dyDescent="0.25">
      <c r="A4513" s="1">
        <v>44018.708333333343</v>
      </c>
      <c r="B4513" s="4">
        <v>103.75</v>
      </c>
      <c r="C4513" s="4">
        <f t="shared" si="210"/>
        <v>910.40625</v>
      </c>
      <c r="D4513" s="4">
        <f t="shared" si="211"/>
        <v>115.2</v>
      </c>
      <c r="F4513" s="4">
        <v>144</v>
      </c>
      <c r="H4513" s="4">
        <f t="shared" si="212"/>
        <v>651.20624999999995</v>
      </c>
    </row>
    <row r="4514" spans="1:8" x14ac:dyDescent="0.25">
      <c r="A4514" s="1">
        <v>44018.75</v>
      </c>
      <c r="B4514" s="4">
        <v>0</v>
      </c>
      <c r="C4514" s="4">
        <f t="shared" si="210"/>
        <v>0</v>
      </c>
      <c r="D4514" s="4">
        <f t="shared" si="211"/>
        <v>27.200000000000003</v>
      </c>
      <c r="F4514" s="4">
        <v>34</v>
      </c>
      <c r="H4514" s="4">
        <f t="shared" si="212"/>
        <v>-61.2</v>
      </c>
    </row>
    <row r="4515" spans="1:8" x14ac:dyDescent="0.25">
      <c r="A4515" s="1">
        <v>44018.791666666657</v>
      </c>
      <c r="B4515" s="4">
        <v>94.283333333333331</v>
      </c>
      <c r="C4515" s="4">
        <f t="shared" si="210"/>
        <v>827.33624999999995</v>
      </c>
      <c r="D4515" s="4">
        <f t="shared" si="211"/>
        <v>67.2</v>
      </c>
      <c r="F4515" s="4">
        <v>84</v>
      </c>
      <c r="H4515" s="4">
        <f t="shared" si="212"/>
        <v>676.1362499999999</v>
      </c>
    </row>
    <row r="4516" spans="1:8" x14ac:dyDescent="0.25">
      <c r="A4516" s="1">
        <v>44018.833333333343</v>
      </c>
      <c r="B4516" s="4">
        <v>110.7</v>
      </c>
      <c r="C4516" s="4">
        <f t="shared" si="210"/>
        <v>971.39250000000004</v>
      </c>
      <c r="D4516" s="4">
        <f t="shared" si="211"/>
        <v>118.4</v>
      </c>
      <c r="F4516" s="4">
        <v>148</v>
      </c>
      <c r="H4516" s="4">
        <f t="shared" si="212"/>
        <v>704.99250000000006</v>
      </c>
    </row>
    <row r="4517" spans="1:8" x14ac:dyDescent="0.25">
      <c r="A4517" s="1">
        <v>44018.875</v>
      </c>
      <c r="B4517" s="4">
        <v>104.26666666666669</v>
      </c>
      <c r="C4517" s="4">
        <f t="shared" si="210"/>
        <v>914.94000000000017</v>
      </c>
      <c r="D4517" s="4">
        <f t="shared" si="211"/>
        <v>118.4</v>
      </c>
      <c r="F4517" s="4">
        <v>148</v>
      </c>
      <c r="H4517" s="4">
        <f t="shared" si="212"/>
        <v>648.54000000000019</v>
      </c>
    </row>
    <row r="4518" spans="1:8" x14ac:dyDescent="0.25">
      <c r="A4518" s="1">
        <v>44018.916666666657</v>
      </c>
      <c r="B4518" s="4">
        <v>99.333333333333329</v>
      </c>
      <c r="C4518" s="4">
        <f t="shared" si="210"/>
        <v>871.65</v>
      </c>
      <c r="D4518" s="4">
        <f t="shared" si="211"/>
        <v>109.60000000000001</v>
      </c>
      <c r="F4518" s="4">
        <v>137</v>
      </c>
      <c r="H4518" s="4">
        <f t="shared" si="212"/>
        <v>625.04999999999995</v>
      </c>
    </row>
    <row r="4519" spans="1:8" x14ac:dyDescent="0.25">
      <c r="A4519" s="1">
        <v>44018.958333333343</v>
      </c>
      <c r="B4519" s="4">
        <v>95.816666666666663</v>
      </c>
      <c r="C4519" s="4">
        <f t="shared" si="210"/>
        <v>840.79124999999999</v>
      </c>
      <c r="D4519" s="4">
        <f t="shared" si="211"/>
        <v>102.4</v>
      </c>
      <c r="F4519" s="4">
        <v>128</v>
      </c>
      <c r="H4519" s="4">
        <f t="shared" si="212"/>
        <v>610.39125000000001</v>
      </c>
    </row>
    <row r="4520" spans="1:8" x14ac:dyDescent="0.25">
      <c r="A4520" s="1">
        <v>44019</v>
      </c>
      <c r="B4520" s="4">
        <v>93.13333333333334</v>
      </c>
      <c r="C4520" s="4">
        <f t="shared" si="210"/>
        <v>817.245</v>
      </c>
      <c r="D4520" s="4">
        <f t="shared" si="211"/>
        <v>104.80000000000001</v>
      </c>
      <c r="F4520" s="4">
        <v>131</v>
      </c>
      <c r="H4520" s="4">
        <f t="shared" si="212"/>
        <v>581.44499999999994</v>
      </c>
    </row>
    <row r="4521" spans="1:8" x14ac:dyDescent="0.25">
      <c r="A4521" s="1">
        <v>44019.041666666657</v>
      </c>
      <c r="B4521" s="4">
        <v>91.483333333333334</v>
      </c>
      <c r="C4521" s="4">
        <f t="shared" si="210"/>
        <v>802.76625000000001</v>
      </c>
      <c r="D4521" s="4">
        <f t="shared" si="211"/>
        <v>106.4</v>
      </c>
      <c r="F4521" s="4">
        <v>133</v>
      </c>
      <c r="H4521" s="4">
        <f t="shared" si="212"/>
        <v>563.36625000000004</v>
      </c>
    </row>
    <row r="4522" spans="1:8" x14ac:dyDescent="0.25">
      <c r="A4522" s="1">
        <v>44019.083333333343</v>
      </c>
      <c r="B4522" s="4">
        <v>89.516666666666666</v>
      </c>
      <c r="C4522" s="4">
        <f t="shared" si="210"/>
        <v>785.50874999999996</v>
      </c>
      <c r="D4522" s="4">
        <f t="shared" si="211"/>
        <v>104</v>
      </c>
      <c r="F4522" s="4">
        <v>130</v>
      </c>
      <c r="H4522" s="4">
        <f t="shared" si="212"/>
        <v>551.50874999999996</v>
      </c>
    </row>
    <row r="4523" spans="1:8" x14ac:dyDescent="0.25">
      <c r="A4523" s="1">
        <v>44019.125</v>
      </c>
      <c r="B4523" s="4">
        <v>86.86666666666666</v>
      </c>
      <c r="C4523" s="4">
        <f t="shared" si="210"/>
        <v>762.25499999999988</v>
      </c>
      <c r="D4523" s="4">
        <f t="shared" si="211"/>
        <v>99.2</v>
      </c>
      <c r="F4523" s="4">
        <v>124</v>
      </c>
      <c r="H4523" s="4">
        <f t="shared" si="212"/>
        <v>539.05499999999984</v>
      </c>
    </row>
    <row r="4524" spans="1:8" x14ac:dyDescent="0.25">
      <c r="A4524" s="1">
        <v>44019.166666666657</v>
      </c>
      <c r="B4524" s="4">
        <v>85.033333333333331</v>
      </c>
      <c r="C4524" s="4">
        <f t="shared" si="210"/>
        <v>746.16750000000002</v>
      </c>
      <c r="D4524" s="4">
        <f t="shared" si="211"/>
        <v>84</v>
      </c>
      <c r="F4524" s="4">
        <v>105</v>
      </c>
      <c r="H4524" s="4">
        <f t="shared" si="212"/>
        <v>557.16750000000002</v>
      </c>
    </row>
    <row r="4525" spans="1:8" x14ac:dyDescent="0.25">
      <c r="A4525" s="1">
        <v>44019.208333333343</v>
      </c>
      <c r="B4525" s="4">
        <v>84.316666666666663</v>
      </c>
      <c r="C4525" s="4">
        <f t="shared" si="210"/>
        <v>739.87874999999997</v>
      </c>
      <c r="D4525" s="4">
        <f t="shared" si="211"/>
        <v>96.800000000000011</v>
      </c>
      <c r="F4525" s="4">
        <v>121</v>
      </c>
      <c r="H4525" s="4">
        <f t="shared" si="212"/>
        <v>522.0787499999999</v>
      </c>
    </row>
    <row r="4526" spans="1:8" x14ac:dyDescent="0.25">
      <c r="A4526" s="1">
        <v>44019.25</v>
      </c>
      <c r="B4526" s="4">
        <v>96.033333333333331</v>
      </c>
      <c r="C4526" s="4">
        <f t="shared" si="210"/>
        <v>842.6925</v>
      </c>
      <c r="D4526" s="4">
        <f t="shared" si="211"/>
        <v>107.2</v>
      </c>
      <c r="F4526" s="4">
        <v>134</v>
      </c>
      <c r="H4526" s="4">
        <f t="shared" si="212"/>
        <v>601.49249999999995</v>
      </c>
    </row>
    <row r="4527" spans="1:8" x14ac:dyDescent="0.25">
      <c r="A4527" s="1">
        <v>44019.291666666657</v>
      </c>
      <c r="B4527" s="4">
        <v>111.6333333333333</v>
      </c>
      <c r="C4527" s="4">
        <f t="shared" si="210"/>
        <v>979.58249999999964</v>
      </c>
      <c r="D4527" s="4">
        <f t="shared" si="211"/>
        <v>122.4</v>
      </c>
      <c r="F4527" s="4">
        <v>153</v>
      </c>
      <c r="H4527" s="4">
        <f t="shared" si="212"/>
        <v>704.18249999999966</v>
      </c>
    </row>
    <row r="4528" spans="1:8" x14ac:dyDescent="0.25">
      <c r="A4528" s="1">
        <v>44019.333333333343</v>
      </c>
      <c r="B4528" s="4">
        <v>124.76666666666669</v>
      </c>
      <c r="C4528" s="4">
        <f t="shared" si="210"/>
        <v>1094.8275000000001</v>
      </c>
      <c r="D4528" s="4">
        <f t="shared" si="211"/>
        <v>122.4</v>
      </c>
      <c r="F4528" s="4">
        <v>153</v>
      </c>
      <c r="H4528" s="4">
        <f t="shared" si="212"/>
        <v>819.42750000000012</v>
      </c>
    </row>
    <row r="4529" spans="1:8" x14ac:dyDescent="0.25">
      <c r="A4529" s="1">
        <v>44019.375</v>
      </c>
      <c r="B4529" s="4">
        <v>136.44999999999999</v>
      </c>
      <c r="C4529" s="4">
        <f t="shared" si="210"/>
        <v>1197.3487499999997</v>
      </c>
      <c r="D4529" s="4">
        <f t="shared" si="211"/>
        <v>144.80000000000001</v>
      </c>
      <c r="F4529" s="4">
        <v>181</v>
      </c>
      <c r="H4529" s="4">
        <f t="shared" si="212"/>
        <v>871.5487499999997</v>
      </c>
    </row>
    <row r="4530" spans="1:8" x14ac:dyDescent="0.25">
      <c r="A4530" s="1">
        <v>44019.416666666657</v>
      </c>
      <c r="B4530" s="4">
        <v>143.5333333333333</v>
      </c>
      <c r="C4530" s="4">
        <f t="shared" si="210"/>
        <v>1259.5049999999997</v>
      </c>
      <c r="D4530" s="4">
        <f t="shared" si="211"/>
        <v>154.4</v>
      </c>
      <c r="F4530" s="4">
        <v>193</v>
      </c>
      <c r="H4530" s="4">
        <f t="shared" si="212"/>
        <v>912.10499999999956</v>
      </c>
    </row>
    <row r="4531" spans="1:8" x14ac:dyDescent="0.25">
      <c r="A4531" s="1">
        <v>44019.458333333343</v>
      </c>
      <c r="B4531" s="4">
        <v>147.48333333333329</v>
      </c>
      <c r="C4531" s="4">
        <f t="shared" si="210"/>
        <v>1294.1662499999998</v>
      </c>
      <c r="D4531" s="4">
        <f t="shared" si="211"/>
        <v>148.80000000000001</v>
      </c>
      <c r="F4531" s="4">
        <v>186</v>
      </c>
      <c r="H4531" s="4">
        <f t="shared" si="212"/>
        <v>959.36624999999981</v>
      </c>
    </row>
    <row r="4532" spans="1:8" x14ac:dyDescent="0.25">
      <c r="A4532" s="1">
        <v>44019.5</v>
      </c>
      <c r="B4532" s="4">
        <v>150.6166666666667</v>
      </c>
      <c r="C4532" s="4">
        <f t="shared" si="210"/>
        <v>1321.6612500000003</v>
      </c>
      <c r="D4532" s="4">
        <f t="shared" si="211"/>
        <v>161.60000000000002</v>
      </c>
      <c r="F4532" s="4">
        <v>202</v>
      </c>
      <c r="H4532" s="4">
        <f t="shared" si="212"/>
        <v>958.0612500000002</v>
      </c>
    </row>
    <row r="4533" spans="1:8" x14ac:dyDescent="0.25">
      <c r="A4533" s="1">
        <v>44019.541666666657</v>
      </c>
      <c r="B4533" s="4">
        <v>126.85</v>
      </c>
      <c r="C4533" s="4">
        <f t="shared" si="210"/>
        <v>1113.1087500000001</v>
      </c>
      <c r="D4533" s="4">
        <f t="shared" si="211"/>
        <v>142.4</v>
      </c>
      <c r="F4533" s="4">
        <v>178</v>
      </c>
      <c r="H4533" s="4">
        <f t="shared" si="212"/>
        <v>792.70875000000012</v>
      </c>
    </row>
    <row r="4534" spans="1:8" x14ac:dyDescent="0.25">
      <c r="A4534" s="1">
        <v>44019.583333333343</v>
      </c>
      <c r="B4534" s="4">
        <v>111.5</v>
      </c>
      <c r="C4534" s="4">
        <f t="shared" si="210"/>
        <v>978.41250000000002</v>
      </c>
      <c r="D4534" s="4">
        <f t="shared" si="211"/>
        <v>132.80000000000001</v>
      </c>
      <c r="F4534" s="4">
        <v>166</v>
      </c>
      <c r="H4534" s="4">
        <f t="shared" si="212"/>
        <v>679.61249999999995</v>
      </c>
    </row>
    <row r="4535" spans="1:8" x14ac:dyDescent="0.25">
      <c r="A4535" s="1">
        <v>44019.625</v>
      </c>
      <c r="B4535" s="4">
        <v>103.8333333333333</v>
      </c>
      <c r="C4535" s="4">
        <f t="shared" si="210"/>
        <v>911.13749999999959</v>
      </c>
      <c r="D4535" s="4">
        <f t="shared" si="211"/>
        <v>116</v>
      </c>
      <c r="F4535" s="4">
        <v>145</v>
      </c>
      <c r="H4535" s="4">
        <f t="shared" si="212"/>
        <v>650.13749999999959</v>
      </c>
    </row>
    <row r="4536" spans="1:8" x14ac:dyDescent="0.25">
      <c r="A4536" s="1">
        <v>44019.666666666657</v>
      </c>
      <c r="B4536" s="4">
        <v>101.7166666666667</v>
      </c>
      <c r="C4536" s="4">
        <f t="shared" si="210"/>
        <v>892.56375000000037</v>
      </c>
      <c r="D4536" s="4">
        <f t="shared" si="211"/>
        <v>112</v>
      </c>
      <c r="F4536" s="4">
        <v>140</v>
      </c>
      <c r="H4536" s="4">
        <f t="shared" si="212"/>
        <v>640.56375000000037</v>
      </c>
    </row>
    <row r="4537" spans="1:8" x14ac:dyDescent="0.25">
      <c r="A4537" s="1">
        <v>44019.708333333343</v>
      </c>
      <c r="B4537" s="4">
        <v>99.13333333333334</v>
      </c>
      <c r="C4537" s="4">
        <f t="shared" si="210"/>
        <v>869.89499999999998</v>
      </c>
      <c r="D4537" s="4">
        <f t="shared" si="211"/>
        <v>113.60000000000001</v>
      </c>
      <c r="F4537" s="4">
        <v>142</v>
      </c>
      <c r="H4537" s="4">
        <f t="shared" si="212"/>
        <v>614.29499999999996</v>
      </c>
    </row>
    <row r="4538" spans="1:8" x14ac:dyDescent="0.25">
      <c r="A4538" s="1">
        <v>44019.75</v>
      </c>
      <c r="B4538" s="4">
        <v>96.066666666666663</v>
      </c>
      <c r="C4538" s="4">
        <f t="shared" si="210"/>
        <v>842.98500000000001</v>
      </c>
      <c r="D4538" s="4">
        <f t="shared" si="211"/>
        <v>95.2</v>
      </c>
      <c r="F4538" s="4">
        <v>119</v>
      </c>
      <c r="H4538" s="4">
        <f t="shared" si="212"/>
        <v>628.78499999999997</v>
      </c>
    </row>
    <row r="4539" spans="1:8" x14ac:dyDescent="0.25">
      <c r="A4539" s="1">
        <v>44019.791666666657</v>
      </c>
      <c r="B4539" s="4">
        <v>95.816666666666663</v>
      </c>
      <c r="C4539" s="4">
        <f t="shared" si="210"/>
        <v>840.79124999999999</v>
      </c>
      <c r="D4539" s="4">
        <f t="shared" si="211"/>
        <v>94.4</v>
      </c>
      <c r="F4539" s="4">
        <v>118</v>
      </c>
      <c r="H4539" s="4">
        <f t="shared" si="212"/>
        <v>628.39125000000001</v>
      </c>
    </row>
    <row r="4540" spans="1:8" x14ac:dyDescent="0.25">
      <c r="A4540" s="1">
        <v>44019.833333333343</v>
      </c>
      <c r="B4540" s="4">
        <v>95.65</v>
      </c>
      <c r="C4540" s="4">
        <f t="shared" si="210"/>
        <v>839.32875000000001</v>
      </c>
      <c r="D4540" s="4">
        <f t="shared" si="211"/>
        <v>102.4</v>
      </c>
      <c r="F4540" s="4">
        <v>128</v>
      </c>
      <c r="H4540" s="4">
        <f t="shared" si="212"/>
        <v>608.92875000000004</v>
      </c>
    </row>
    <row r="4541" spans="1:8" x14ac:dyDescent="0.25">
      <c r="A4541" s="1">
        <v>44019.875</v>
      </c>
      <c r="B4541" s="4">
        <v>93.033333333333331</v>
      </c>
      <c r="C4541" s="4">
        <f t="shared" si="210"/>
        <v>816.36749999999995</v>
      </c>
      <c r="D4541" s="4">
        <f t="shared" si="211"/>
        <v>92</v>
      </c>
      <c r="F4541" s="4">
        <v>115</v>
      </c>
      <c r="H4541" s="4">
        <f t="shared" si="212"/>
        <v>609.36749999999995</v>
      </c>
    </row>
    <row r="4542" spans="1:8" x14ac:dyDescent="0.25">
      <c r="A4542" s="1">
        <v>44019.916666666657</v>
      </c>
      <c r="B4542" s="4">
        <v>95.933333333333337</v>
      </c>
      <c r="C4542" s="4">
        <f t="shared" si="210"/>
        <v>841.81500000000005</v>
      </c>
      <c r="D4542" s="4">
        <f t="shared" si="211"/>
        <v>88</v>
      </c>
      <c r="F4542" s="4">
        <v>110</v>
      </c>
      <c r="H4542" s="4">
        <f t="shared" si="212"/>
        <v>643.81500000000005</v>
      </c>
    </row>
    <row r="4543" spans="1:8" x14ac:dyDescent="0.25">
      <c r="A4543" s="1">
        <v>44019.958333333343</v>
      </c>
      <c r="B4543" s="4">
        <v>96</v>
      </c>
      <c r="C4543" s="4">
        <f t="shared" si="210"/>
        <v>842.4</v>
      </c>
      <c r="D4543" s="4">
        <f t="shared" si="211"/>
        <v>94.4</v>
      </c>
      <c r="F4543" s="4">
        <v>118</v>
      </c>
      <c r="H4543" s="4">
        <f t="shared" si="212"/>
        <v>630</v>
      </c>
    </row>
    <row r="4544" spans="1:8" x14ac:dyDescent="0.25">
      <c r="A4544" s="1">
        <v>44020</v>
      </c>
      <c r="B4544" s="4">
        <v>96</v>
      </c>
      <c r="C4544" s="4">
        <f t="shared" si="210"/>
        <v>842.4</v>
      </c>
      <c r="D4544" s="4">
        <f t="shared" si="211"/>
        <v>86.4</v>
      </c>
      <c r="F4544" s="4">
        <v>108</v>
      </c>
      <c r="H4544" s="4">
        <f t="shared" si="212"/>
        <v>648</v>
      </c>
    </row>
    <row r="4545" spans="1:8" x14ac:dyDescent="0.25">
      <c r="A4545" s="1">
        <v>44020.041666666657</v>
      </c>
      <c r="B4545" s="4">
        <v>94.38333333333334</v>
      </c>
      <c r="C4545" s="4">
        <f t="shared" si="210"/>
        <v>828.21375</v>
      </c>
      <c r="D4545" s="4">
        <f t="shared" si="211"/>
        <v>95.2</v>
      </c>
      <c r="F4545" s="4">
        <v>119</v>
      </c>
      <c r="H4545" s="4">
        <f t="shared" si="212"/>
        <v>614.01374999999996</v>
      </c>
    </row>
    <row r="4546" spans="1:8" x14ac:dyDescent="0.25">
      <c r="A4546" s="1">
        <v>44020.083333333343</v>
      </c>
      <c r="B4546" s="4">
        <v>91.5</v>
      </c>
      <c r="C4546" s="4">
        <f t="shared" si="210"/>
        <v>802.91250000000002</v>
      </c>
      <c r="D4546" s="4">
        <f t="shared" si="211"/>
        <v>93.600000000000009</v>
      </c>
      <c r="F4546" s="4">
        <v>117</v>
      </c>
      <c r="H4546" s="4">
        <f t="shared" si="212"/>
        <v>592.3125</v>
      </c>
    </row>
    <row r="4547" spans="1:8" x14ac:dyDescent="0.25">
      <c r="A4547" s="1">
        <v>44020.125</v>
      </c>
      <c r="B4547" s="4">
        <v>88.88333333333334</v>
      </c>
      <c r="C4547" s="4">
        <f t="shared" si="210"/>
        <v>779.95125000000007</v>
      </c>
      <c r="D4547" s="4">
        <f t="shared" si="211"/>
        <v>84</v>
      </c>
      <c r="F4547" s="4">
        <v>105</v>
      </c>
      <c r="H4547" s="4">
        <f t="shared" si="212"/>
        <v>590.95125000000007</v>
      </c>
    </row>
    <row r="4548" spans="1:8" x14ac:dyDescent="0.25">
      <c r="A4548" s="1">
        <v>44020.166666666657</v>
      </c>
      <c r="B4548" s="4">
        <v>86.15</v>
      </c>
      <c r="C4548" s="4">
        <f t="shared" si="210"/>
        <v>755.96625000000017</v>
      </c>
      <c r="D4548" s="4">
        <f t="shared" si="211"/>
        <v>85.600000000000009</v>
      </c>
      <c r="F4548" s="4">
        <v>107</v>
      </c>
      <c r="H4548" s="4">
        <f t="shared" si="212"/>
        <v>563.36625000000015</v>
      </c>
    </row>
    <row r="4549" spans="1:8" x14ac:dyDescent="0.25">
      <c r="A4549" s="1">
        <v>44020.208333333343</v>
      </c>
      <c r="B4549" s="4">
        <v>86.13333333333334</v>
      </c>
      <c r="C4549" s="4">
        <f t="shared" si="210"/>
        <v>755.82000000000016</v>
      </c>
      <c r="D4549" s="4">
        <f t="shared" si="211"/>
        <v>86.4</v>
      </c>
      <c r="F4549" s="4">
        <v>108</v>
      </c>
      <c r="H4549" s="4">
        <f t="shared" si="212"/>
        <v>561.42000000000019</v>
      </c>
    </row>
    <row r="4550" spans="1:8" x14ac:dyDescent="0.25">
      <c r="A4550" s="1">
        <v>44020.25</v>
      </c>
      <c r="B4550" s="4">
        <v>96.2</v>
      </c>
      <c r="C4550" s="4">
        <f t="shared" si="210"/>
        <v>844.15499999999997</v>
      </c>
      <c r="D4550" s="4">
        <f t="shared" si="211"/>
        <v>85.600000000000009</v>
      </c>
      <c r="F4550" s="4">
        <v>107</v>
      </c>
      <c r="H4550" s="4">
        <f t="shared" si="212"/>
        <v>651.55499999999995</v>
      </c>
    </row>
    <row r="4551" spans="1:8" x14ac:dyDescent="0.25">
      <c r="A4551" s="1">
        <v>44020.291666666657</v>
      </c>
      <c r="B4551" s="4">
        <v>112.06666666666671</v>
      </c>
      <c r="C4551" s="4">
        <f t="shared" si="210"/>
        <v>983.38500000000033</v>
      </c>
      <c r="D4551" s="4">
        <f t="shared" si="211"/>
        <v>104</v>
      </c>
      <c r="F4551" s="4">
        <v>130</v>
      </c>
      <c r="H4551" s="4">
        <f t="shared" si="212"/>
        <v>749.38500000000033</v>
      </c>
    </row>
    <row r="4552" spans="1:8" x14ac:dyDescent="0.25">
      <c r="A4552" s="1">
        <v>44020.333333333343</v>
      </c>
      <c r="B4552" s="4">
        <v>126.8666666666667</v>
      </c>
      <c r="C4552" s="4">
        <f t="shared" si="210"/>
        <v>1113.2550000000003</v>
      </c>
      <c r="D4552" s="4">
        <f t="shared" si="211"/>
        <v>129.6</v>
      </c>
      <c r="F4552" s="4">
        <v>162</v>
      </c>
      <c r="H4552" s="4">
        <f t="shared" si="212"/>
        <v>821.65500000000031</v>
      </c>
    </row>
    <row r="4553" spans="1:8" x14ac:dyDescent="0.25">
      <c r="A4553" s="1">
        <v>44020.375</v>
      </c>
      <c r="B4553" s="4">
        <v>138.05000000000001</v>
      </c>
      <c r="C4553" s="4">
        <f t="shared" ref="C4553:C4616" si="213">B4553*$C$2*$C$3/$C$4/3600</f>
        <v>1211.3887500000003</v>
      </c>
      <c r="D4553" s="4">
        <f t="shared" ref="D4553:D4616" si="214">F4553/0.5*0.4</f>
        <v>140</v>
      </c>
      <c r="F4553" s="4">
        <v>175</v>
      </c>
      <c r="H4553" s="4">
        <f t="shared" ref="H4553:H4616" si="215">C4553-D4553-F4553</f>
        <v>896.3887500000003</v>
      </c>
    </row>
    <row r="4554" spans="1:8" x14ac:dyDescent="0.25">
      <c r="A4554" s="1">
        <v>44020.416666666657</v>
      </c>
      <c r="B4554" s="4">
        <v>145.31666666666669</v>
      </c>
      <c r="C4554" s="4">
        <f t="shared" si="213"/>
        <v>1275.1537500000002</v>
      </c>
      <c r="D4554" s="4">
        <f t="shared" si="214"/>
        <v>140.80000000000001</v>
      </c>
      <c r="F4554" s="4">
        <v>176</v>
      </c>
      <c r="H4554" s="4">
        <f t="shared" si="215"/>
        <v>958.35375000000022</v>
      </c>
    </row>
    <row r="4555" spans="1:8" x14ac:dyDescent="0.25">
      <c r="A4555" s="1">
        <v>44020.458333333343</v>
      </c>
      <c r="B4555" s="4">
        <v>149.66666666666671</v>
      </c>
      <c r="C4555" s="4">
        <f t="shared" si="213"/>
        <v>1313.3250000000003</v>
      </c>
      <c r="D4555" s="4">
        <f t="shared" si="214"/>
        <v>150.4</v>
      </c>
      <c r="F4555" s="4">
        <v>188</v>
      </c>
      <c r="H4555" s="4">
        <f t="shared" si="215"/>
        <v>974.92500000000018</v>
      </c>
    </row>
    <row r="4556" spans="1:8" x14ac:dyDescent="0.25">
      <c r="A4556" s="1">
        <v>44020.5</v>
      </c>
      <c r="B4556" s="4">
        <v>152.4666666666667</v>
      </c>
      <c r="C4556" s="4">
        <f t="shared" si="213"/>
        <v>1337.8950000000002</v>
      </c>
      <c r="D4556" s="4">
        <f t="shared" si="214"/>
        <v>149.6</v>
      </c>
      <c r="F4556" s="4">
        <v>187</v>
      </c>
      <c r="H4556" s="4">
        <f t="shared" si="215"/>
        <v>1001.2950000000003</v>
      </c>
    </row>
    <row r="4557" spans="1:8" x14ac:dyDescent="0.25">
      <c r="A4557" s="1">
        <v>44020.541666666657</v>
      </c>
      <c r="B4557" s="4">
        <v>150.73333333333329</v>
      </c>
      <c r="C4557" s="4">
        <f t="shared" si="213"/>
        <v>1322.6849999999997</v>
      </c>
      <c r="D4557" s="4">
        <f t="shared" si="214"/>
        <v>150.4</v>
      </c>
      <c r="F4557" s="4">
        <v>188</v>
      </c>
      <c r="H4557" s="4">
        <f t="shared" si="215"/>
        <v>984.28499999999963</v>
      </c>
    </row>
    <row r="4558" spans="1:8" x14ac:dyDescent="0.25">
      <c r="A4558" s="1">
        <v>44020.583333333343</v>
      </c>
      <c r="B4558" s="4">
        <v>151.4</v>
      </c>
      <c r="C4558" s="4">
        <f t="shared" si="213"/>
        <v>1328.5350000000001</v>
      </c>
      <c r="D4558" s="4">
        <f t="shared" si="214"/>
        <v>156</v>
      </c>
      <c r="F4558" s="4">
        <v>195</v>
      </c>
      <c r="H4558" s="4">
        <f t="shared" si="215"/>
        <v>977.53500000000008</v>
      </c>
    </row>
    <row r="4559" spans="1:8" x14ac:dyDescent="0.25">
      <c r="A4559" s="1">
        <v>44020.625</v>
      </c>
      <c r="B4559" s="4">
        <v>122.4166666666667</v>
      </c>
      <c r="C4559" s="4">
        <f t="shared" si="213"/>
        <v>1074.2062500000004</v>
      </c>
      <c r="D4559" s="4">
        <f t="shared" si="214"/>
        <v>135.20000000000002</v>
      </c>
      <c r="F4559" s="4">
        <v>169</v>
      </c>
      <c r="H4559" s="4">
        <f t="shared" si="215"/>
        <v>770.00625000000036</v>
      </c>
    </row>
    <row r="4560" spans="1:8" x14ac:dyDescent="0.25">
      <c r="A4560" s="1">
        <v>44020.666666666657</v>
      </c>
      <c r="B4560" s="4">
        <v>100.25</v>
      </c>
      <c r="C4560" s="4">
        <f t="shared" si="213"/>
        <v>879.69375000000002</v>
      </c>
      <c r="D4560" s="4">
        <f t="shared" si="214"/>
        <v>105.60000000000001</v>
      </c>
      <c r="F4560" s="4">
        <v>132</v>
      </c>
      <c r="H4560" s="4">
        <f t="shared" si="215"/>
        <v>642.09375</v>
      </c>
    </row>
    <row r="4561" spans="1:8" x14ac:dyDescent="0.25">
      <c r="A4561" s="1">
        <v>44020.708333333343</v>
      </c>
      <c r="B4561" s="4">
        <v>87.983333333333334</v>
      </c>
      <c r="C4561" s="4">
        <f t="shared" si="213"/>
        <v>772.05375000000004</v>
      </c>
      <c r="D4561" s="4">
        <f t="shared" si="214"/>
        <v>90.4</v>
      </c>
      <c r="F4561" s="4">
        <v>113</v>
      </c>
      <c r="H4561" s="4">
        <f t="shared" si="215"/>
        <v>568.65375000000006</v>
      </c>
    </row>
    <row r="4562" spans="1:8" x14ac:dyDescent="0.25">
      <c r="A4562" s="1">
        <v>44020.75</v>
      </c>
      <c r="B4562" s="4">
        <v>81.233333333333334</v>
      </c>
      <c r="C4562" s="4">
        <f t="shared" si="213"/>
        <v>712.82249999999999</v>
      </c>
      <c r="D4562" s="4">
        <f t="shared" si="214"/>
        <v>86.4</v>
      </c>
      <c r="F4562" s="4">
        <v>108</v>
      </c>
      <c r="H4562" s="4">
        <f t="shared" si="215"/>
        <v>518.42250000000001</v>
      </c>
    </row>
    <row r="4563" spans="1:8" x14ac:dyDescent="0.25">
      <c r="A4563" s="1">
        <v>44020.791666666657</v>
      </c>
      <c r="B4563" s="4">
        <v>82.983333333333334</v>
      </c>
      <c r="C4563" s="4">
        <f t="shared" si="213"/>
        <v>728.17875000000004</v>
      </c>
      <c r="D4563" s="4">
        <f t="shared" si="214"/>
        <v>80.800000000000011</v>
      </c>
      <c r="F4563" s="4">
        <v>101</v>
      </c>
      <c r="H4563" s="4">
        <f t="shared" si="215"/>
        <v>546.37875000000008</v>
      </c>
    </row>
    <row r="4564" spans="1:8" x14ac:dyDescent="0.25">
      <c r="A4564" s="1">
        <v>44020.833333333343</v>
      </c>
      <c r="B4564" s="4">
        <v>85.966666666666669</v>
      </c>
      <c r="C4564" s="4">
        <f t="shared" si="213"/>
        <v>754.35749999999996</v>
      </c>
      <c r="D4564" s="4">
        <f t="shared" si="214"/>
        <v>84.800000000000011</v>
      </c>
      <c r="F4564" s="4">
        <v>106</v>
      </c>
      <c r="H4564" s="4">
        <f t="shared" si="215"/>
        <v>563.55749999999989</v>
      </c>
    </row>
    <row r="4565" spans="1:8" x14ac:dyDescent="0.25">
      <c r="A4565" s="1">
        <v>44020.875</v>
      </c>
      <c r="B4565" s="4">
        <v>86</v>
      </c>
      <c r="C4565" s="4">
        <f t="shared" si="213"/>
        <v>754.65</v>
      </c>
      <c r="D4565" s="4">
        <f t="shared" si="214"/>
        <v>83.2</v>
      </c>
      <c r="F4565" s="4">
        <v>104</v>
      </c>
      <c r="H4565" s="4">
        <f t="shared" si="215"/>
        <v>567.44999999999993</v>
      </c>
    </row>
    <row r="4566" spans="1:8" x14ac:dyDescent="0.25">
      <c r="A4566" s="1">
        <v>44020.916666666657</v>
      </c>
      <c r="B4566" s="4">
        <v>85.966666666666669</v>
      </c>
      <c r="C4566" s="4">
        <f t="shared" si="213"/>
        <v>754.35749999999996</v>
      </c>
      <c r="D4566" s="4">
        <f t="shared" si="214"/>
        <v>83.2</v>
      </c>
      <c r="F4566" s="4">
        <v>104</v>
      </c>
      <c r="H4566" s="4">
        <f t="shared" si="215"/>
        <v>567.15749999999991</v>
      </c>
    </row>
    <row r="4567" spans="1:8" x14ac:dyDescent="0.25">
      <c r="A4567" s="1">
        <v>44020.958333333343</v>
      </c>
      <c r="B4567" s="4">
        <v>88.86666666666666</v>
      </c>
      <c r="C4567" s="4">
        <f t="shared" si="213"/>
        <v>779.80499999999984</v>
      </c>
      <c r="D4567" s="4">
        <f t="shared" si="214"/>
        <v>81.600000000000009</v>
      </c>
      <c r="F4567" s="4">
        <v>102</v>
      </c>
      <c r="H4567" s="4">
        <f t="shared" si="215"/>
        <v>596.20499999999981</v>
      </c>
    </row>
    <row r="4568" spans="1:8" x14ac:dyDescent="0.25">
      <c r="A4568" s="1">
        <v>44021</v>
      </c>
      <c r="B4568" s="4">
        <v>89.016666666666666</v>
      </c>
      <c r="C4568" s="4">
        <f t="shared" si="213"/>
        <v>781.12125000000003</v>
      </c>
      <c r="D4568" s="4">
        <f t="shared" si="214"/>
        <v>81.600000000000009</v>
      </c>
      <c r="F4568" s="4">
        <v>102</v>
      </c>
      <c r="H4568" s="4">
        <f t="shared" si="215"/>
        <v>597.52125000000001</v>
      </c>
    </row>
    <row r="4569" spans="1:8" x14ac:dyDescent="0.25">
      <c r="A4569" s="1">
        <v>44021.041666666657</v>
      </c>
      <c r="B4569" s="4">
        <v>89.066666666666663</v>
      </c>
      <c r="C4569" s="4">
        <f t="shared" si="213"/>
        <v>781.56</v>
      </c>
      <c r="D4569" s="4">
        <f t="shared" si="214"/>
        <v>90.4</v>
      </c>
      <c r="F4569" s="4">
        <v>113</v>
      </c>
      <c r="H4569" s="4">
        <f t="shared" si="215"/>
        <v>578.16</v>
      </c>
    </row>
    <row r="4570" spans="1:8" x14ac:dyDescent="0.25">
      <c r="A4570" s="1">
        <v>44021.083333333343</v>
      </c>
      <c r="B4570" s="4">
        <v>89.166666666666671</v>
      </c>
      <c r="C4570" s="4">
        <f t="shared" si="213"/>
        <v>782.4375</v>
      </c>
      <c r="D4570" s="4">
        <f t="shared" si="214"/>
        <v>82.4</v>
      </c>
      <c r="F4570" s="4">
        <v>103</v>
      </c>
      <c r="H4570" s="4">
        <f t="shared" si="215"/>
        <v>597.03750000000002</v>
      </c>
    </row>
    <row r="4571" spans="1:8" x14ac:dyDescent="0.25">
      <c r="A4571" s="1">
        <v>44021.125</v>
      </c>
      <c r="B4571" s="4">
        <v>87.8</v>
      </c>
      <c r="C4571" s="4">
        <f t="shared" si="213"/>
        <v>770.44500000000005</v>
      </c>
      <c r="D4571" s="4">
        <f t="shared" si="214"/>
        <v>89.600000000000009</v>
      </c>
      <c r="F4571" s="4">
        <v>112</v>
      </c>
      <c r="H4571" s="4">
        <f t="shared" si="215"/>
        <v>568.84500000000003</v>
      </c>
    </row>
    <row r="4572" spans="1:8" x14ac:dyDescent="0.25">
      <c r="A4572" s="1">
        <v>44021.166666666657</v>
      </c>
      <c r="B4572" s="4">
        <v>86.333333333333329</v>
      </c>
      <c r="C4572" s="4">
        <f t="shared" si="213"/>
        <v>757.57500000000005</v>
      </c>
      <c r="D4572" s="4">
        <f t="shared" si="214"/>
        <v>80.800000000000011</v>
      </c>
      <c r="F4572" s="4">
        <v>101</v>
      </c>
      <c r="H4572" s="4">
        <f t="shared" si="215"/>
        <v>575.77500000000009</v>
      </c>
    </row>
    <row r="4573" spans="1:8" x14ac:dyDescent="0.25">
      <c r="A4573" s="1">
        <v>44021.208333333343</v>
      </c>
      <c r="B4573" s="4">
        <v>86.566666666666663</v>
      </c>
      <c r="C4573" s="4">
        <f t="shared" si="213"/>
        <v>759.62249999999995</v>
      </c>
      <c r="D4573" s="4">
        <f t="shared" si="214"/>
        <v>82.4</v>
      </c>
      <c r="F4573" s="4">
        <v>103</v>
      </c>
      <c r="H4573" s="4">
        <f t="shared" si="215"/>
        <v>574.22249999999997</v>
      </c>
    </row>
    <row r="4574" spans="1:8" x14ac:dyDescent="0.25">
      <c r="A4574" s="1">
        <v>44021.25</v>
      </c>
      <c r="B4574" s="4">
        <v>97.35</v>
      </c>
      <c r="C4574" s="4">
        <f t="shared" si="213"/>
        <v>854.24625000000003</v>
      </c>
      <c r="D4574" s="4">
        <f t="shared" si="214"/>
        <v>83.2</v>
      </c>
      <c r="F4574" s="4">
        <v>104</v>
      </c>
      <c r="H4574" s="4">
        <f t="shared" si="215"/>
        <v>667.04624999999999</v>
      </c>
    </row>
    <row r="4575" spans="1:8" x14ac:dyDescent="0.25">
      <c r="A4575" s="1">
        <v>44021.291666666657</v>
      </c>
      <c r="B4575" s="4">
        <v>117.0333333333333</v>
      </c>
      <c r="C4575" s="4">
        <f t="shared" si="213"/>
        <v>1026.9674999999995</v>
      </c>
      <c r="D4575" s="4">
        <f t="shared" si="214"/>
        <v>114.4</v>
      </c>
      <c r="F4575" s="4">
        <v>143</v>
      </c>
      <c r="H4575" s="4">
        <f t="shared" si="215"/>
        <v>769.56749999999954</v>
      </c>
    </row>
    <row r="4576" spans="1:8" x14ac:dyDescent="0.25">
      <c r="A4576" s="1">
        <v>44021.333333333343</v>
      </c>
      <c r="B4576" s="4">
        <v>131.2166666666667</v>
      </c>
      <c r="C4576" s="4">
        <f t="shared" si="213"/>
        <v>1151.4262500000004</v>
      </c>
      <c r="D4576" s="4">
        <f t="shared" si="214"/>
        <v>126.4</v>
      </c>
      <c r="F4576" s="4">
        <v>158</v>
      </c>
      <c r="H4576" s="4">
        <f t="shared" si="215"/>
        <v>867.02625000000035</v>
      </c>
    </row>
    <row r="4577" spans="1:8" x14ac:dyDescent="0.25">
      <c r="A4577" s="1">
        <v>44021.375</v>
      </c>
      <c r="B4577" s="4">
        <v>138.2166666666667</v>
      </c>
      <c r="C4577" s="4">
        <f t="shared" si="213"/>
        <v>1212.8512500000002</v>
      </c>
      <c r="D4577" s="4">
        <f t="shared" si="214"/>
        <v>134.4</v>
      </c>
      <c r="F4577" s="4">
        <v>168</v>
      </c>
      <c r="H4577" s="4">
        <f t="shared" si="215"/>
        <v>910.45125000000007</v>
      </c>
    </row>
    <row r="4578" spans="1:8" x14ac:dyDescent="0.25">
      <c r="A4578" s="1">
        <v>44021.416666666657</v>
      </c>
      <c r="B4578" s="4">
        <v>145.98333333333329</v>
      </c>
      <c r="C4578" s="4">
        <f t="shared" si="213"/>
        <v>1281.0037499999999</v>
      </c>
      <c r="D4578" s="4">
        <f t="shared" si="214"/>
        <v>140</v>
      </c>
      <c r="F4578" s="4">
        <v>175</v>
      </c>
      <c r="H4578" s="4">
        <f t="shared" si="215"/>
        <v>966.00374999999985</v>
      </c>
    </row>
    <row r="4579" spans="1:8" x14ac:dyDescent="0.25">
      <c r="A4579" s="1">
        <v>44021.458333333343</v>
      </c>
      <c r="B4579" s="4">
        <v>120.2</v>
      </c>
      <c r="C4579" s="4">
        <f t="shared" si="213"/>
        <v>1054.7550000000001</v>
      </c>
      <c r="D4579" s="4">
        <f t="shared" si="214"/>
        <v>131.20000000000002</v>
      </c>
      <c r="F4579" s="4">
        <v>164</v>
      </c>
      <c r="H4579" s="4">
        <f t="shared" si="215"/>
        <v>759.55500000000006</v>
      </c>
    </row>
    <row r="4580" spans="1:8" x14ac:dyDescent="0.25">
      <c r="A4580" s="1">
        <v>44021.5</v>
      </c>
      <c r="B4580" s="4">
        <v>107.2833333333333</v>
      </c>
      <c r="C4580" s="4">
        <f t="shared" si="213"/>
        <v>941.41124999999965</v>
      </c>
      <c r="D4580" s="4">
        <f t="shared" si="214"/>
        <v>114.4</v>
      </c>
      <c r="F4580" s="4">
        <v>143</v>
      </c>
      <c r="H4580" s="4">
        <f t="shared" si="215"/>
        <v>684.01124999999968</v>
      </c>
    </row>
    <row r="4581" spans="1:8" x14ac:dyDescent="0.25">
      <c r="A4581" s="1">
        <v>44021.541666666657</v>
      </c>
      <c r="B4581" s="4">
        <v>97.483333333333334</v>
      </c>
      <c r="C4581" s="4">
        <f t="shared" si="213"/>
        <v>855.41624999999999</v>
      </c>
      <c r="D4581" s="4">
        <f t="shared" si="214"/>
        <v>96.800000000000011</v>
      </c>
      <c r="F4581" s="4">
        <v>121</v>
      </c>
      <c r="H4581" s="4">
        <f t="shared" si="215"/>
        <v>637.61625000000004</v>
      </c>
    </row>
    <row r="4582" spans="1:8" x14ac:dyDescent="0.25">
      <c r="A4582" s="1">
        <v>44021.583333333343</v>
      </c>
      <c r="B4582" s="4">
        <v>89.8</v>
      </c>
      <c r="C4582" s="4">
        <f t="shared" si="213"/>
        <v>787.995</v>
      </c>
      <c r="D4582" s="4">
        <f t="shared" si="214"/>
        <v>96</v>
      </c>
      <c r="F4582" s="4">
        <v>120</v>
      </c>
      <c r="H4582" s="4">
        <f t="shared" si="215"/>
        <v>571.995</v>
      </c>
    </row>
    <row r="4583" spans="1:8" x14ac:dyDescent="0.25">
      <c r="A4583" s="1">
        <v>44021.625</v>
      </c>
      <c r="B4583" s="4">
        <v>82.85</v>
      </c>
      <c r="C4583" s="4">
        <f t="shared" si="213"/>
        <v>727.00874999999985</v>
      </c>
      <c r="D4583" s="4">
        <f t="shared" si="214"/>
        <v>84</v>
      </c>
      <c r="F4583" s="4">
        <v>105</v>
      </c>
      <c r="H4583" s="4">
        <f t="shared" si="215"/>
        <v>538.00874999999985</v>
      </c>
    </row>
    <row r="4584" spans="1:8" x14ac:dyDescent="0.25">
      <c r="A4584" s="1">
        <v>44021.666666666657</v>
      </c>
      <c r="B4584" s="4">
        <v>78.183333333333337</v>
      </c>
      <c r="C4584" s="4">
        <f t="shared" si="213"/>
        <v>686.05875000000003</v>
      </c>
      <c r="D4584" s="4">
        <f t="shared" si="214"/>
        <v>80</v>
      </c>
      <c r="F4584" s="4">
        <v>100</v>
      </c>
      <c r="H4584" s="4">
        <f t="shared" si="215"/>
        <v>506.05875000000003</v>
      </c>
    </row>
    <row r="4585" spans="1:8" x14ac:dyDescent="0.25">
      <c r="A4585" s="1">
        <v>44021.708333333343</v>
      </c>
      <c r="B4585" s="4">
        <v>76.400000000000006</v>
      </c>
      <c r="C4585" s="4">
        <f t="shared" si="213"/>
        <v>670.41000000000008</v>
      </c>
      <c r="D4585" s="4">
        <f t="shared" si="214"/>
        <v>78.400000000000006</v>
      </c>
      <c r="F4585" s="4">
        <v>98</v>
      </c>
      <c r="H4585" s="4">
        <f t="shared" si="215"/>
        <v>494.0100000000001</v>
      </c>
    </row>
    <row r="4586" spans="1:8" x14ac:dyDescent="0.25">
      <c r="A4586" s="1">
        <v>44021.75</v>
      </c>
      <c r="B4586" s="4">
        <v>76.75</v>
      </c>
      <c r="C4586" s="4">
        <f t="shared" si="213"/>
        <v>673.48125000000005</v>
      </c>
      <c r="D4586" s="4">
        <f t="shared" si="214"/>
        <v>78.400000000000006</v>
      </c>
      <c r="F4586" s="4">
        <v>98</v>
      </c>
      <c r="H4586" s="4">
        <f t="shared" si="215"/>
        <v>497.08125000000007</v>
      </c>
    </row>
    <row r="4587" spans="1:8" x14ac:dyDescent="0.25">
      <c r="A4587" s="1">
        <v>44021.791666666657</v>
      </c>
      <c r="B4587" s="4">
        <v>76.916666666666671</v>
      </c>
      <c r="C4587" s="4">
        <f t="shared" si="213"/>
        <v>674.94375000000002</v>
      </c>
      <c r="D4587" s="4">
        <f t="shared" si="214"/>
        <v>79.2</v>
      </c>
      <c r="F4587" s="4">
        <v>99</v>
      </c>
      <c r="H4587" s="4">
        <f t="shared" si="215"/>
        <v>496.74374999999998</v>
      </c>
    </row>
    <row r="4588" spans="1:8" x14ac:dyDescent="0.25">
      <c r="A4588" s="1">
        <v>44021.833333333343</v>
      </c>
      <c r="B4588" s="4">
        <v>77</v>
      </c>
      <c r="C4588" s="4">
        <f t="shared" si="213"/>
        <v>675.67499999999995</v>
      </c>
      <c r="D4588" s="4">
        <f t="shared" si="214"/>
        <v>78.400000000000006</v>
      </c>
      <c r="F4588" s="4">
        <v>98</v>
      </c>
      <c r="H4588" s="4">
        <f t="shared" si="215"/>
        <v>499.27499999999998</v>
      </c>
    </row>
    <row r="4589" spans="1:8" x14ac:dyDescent="0.25">
      <c r="A4589" s="1">
        <v>44021.875</v>
      </c>
      <c r="B4589" s="4">
        <v>76.966666666666669</v>
      </c>
      <c r="C4589" s="4">
        <f t="shared" si="213"/>
        <v>675.38250000000005</v>
      </c>
      <c r="D4589" s="4">
        <f t="shared" si="214"/>
        <v>78.400000000000006</v>
      </c>
      <c r="F4589" s="4">
        <v>98</v>
      </c>
      <c r="H4589" s="4">
        <f t="shared" si="215"/>
        <v>498.98250000000007</v>
      </c>
    </row>
    <row r="4590" spans="1:8" x14ac:dyDescent="0.25">
      <c r="A4590" s="1">
        <v>44021.916666666657</v>
      </c>
      <c r="B4590" s="4">
        <v>76.966666666666669</v>
      </c>
      <c r="C4590" s="4">
        <f t="shared" si="213"/>
        <v>675.38250000000005</v>
      </c>
      <c r="D4590" s="4">
        <f t="shared" si="214"/>
        <v>80.800000000000011</v>
      </c>
      <c r="F4590" s="4">
        <v>101</v>
      </c>
      <c r="H4590" s="4">
        <f t="shared" si="215"/>
        <v>493.58249999999998</v>
      </c>
    </row>
    <row r="4591" spans="1:8" x14ac:dyDescent="0.25">
      <c r="A4591" s="1">
        <v>44021.958333333343</v>
      </c>
      <c r="B4591" s="4">
        <v>76.933333333333337</v>
      </c>
      <c r="C4591" s="4">
        <f t="shared" si="213"/>
        <v>675.09</v>
      </c>
      <c r="D4591" s="4">
        <f t="shared" si="214"/>
        <v>78.400000000000006</v>
      </c>
      <c r="F4591" s="4">
        <v>98</v>
      </c>
      <c r="H4591" s="4">
        <f t="shared" si="215"/>
        <v>498.69000000000005</v>
      </c>
    </row>
    <row r="4592" spans="1:8" x14ac:dyDescent="0.25">
      <c r="A4592" s="1">
        <v>44022</v>
      </c>
      <c r="B4592" s="4">
        <v>76.900000000000006</v>
      </c>
      <c r="C4592" s="4">
        <f t="shared" si="213"/>
        <v>674.79750000000013</v>
      </c>
      <c r="D4592" s="4">
        <f t="shared" si="214"/>
        <v>77.600000000000009</v>
      </c>
      <c r="F4592" s="4">
        <v>97</v>
      </c>
      <c r="H4592" s="4">
        <f t="shared" si="215"/>
        <v>500.1975000000001</v>
      </c>
    </row>
    <row r="4593" spans="1:8" x14ac:dyDescent="0.25">
      <c r="A4593" s="1">
        <v>44022.041666666657</v>
      </c>
      <c r="B4593" s="4">
        <v>76.88333333333334</v>
      </c>
      <c r="C4593" s="4">
        <f t="shared" si="213"/>
        <v>674.65125000000012</v>
      </c>
      <c r="D4593" s="4">
        <f t="shared" si="214"/>
        <v>77.600000000000009</v>
      </c>
      <c r="F4593" s="4">
        <v>97</v>
      </c>
      <c r="H4593" s="4">
        <f t="shared" si="215"/>
        <v>500.0512500000001</v>
      </c>
    </row>
    <row r="4594" spans="1:8" x14ac:dyDescent="0.25">
      <c r="A4594" s="1">
        <v>44022.083333333343</v>
      </c>
      <c r="B4594" s="4">
        <v>81.55</v>
      </c>
      <c r="C4594" s="4">
        <f t="shared" si="213"/>
        <v>715.60125000000005</v>
      </c>
      <c r="D4594" s="4">
        <f t="shared" si="214"/>
        <v>80</v>
      </c>
      <c r="F4594" s="4">
        <v>100</v>
      </c>
      <c r="H4594" s="4">
        <f t="shared" si="215"/>
        <v>535.60125000000005</v>
      </c>
    </row>
    <row r="4595" spans="1:8" x14ac:dyDescent="0.25">
      <c r="A4595" s="1">
        <v>44022.125</v>
      </c>
      <c r="B4595" s="4">
        <v>83.25</v>
      </c>
      <c r="C4595" s="4">
        <f t="shared" si="213"/>
        <v>730.51874999999995</v>
      </c>
      <c r="D4595" s="4">
        <f t="shared" si="214"/>
        <v>81.600000000000009</v>
      </c>
      <c r="F4595" s="4">
        <v>102</v>
      </c>
      <c r="H4595" s="4">
        <f t="shared" si="215"/>
        <v>546.91874999999993</v>
      </c>
    </row>
    <row r="4596" spans="1:8" x14ac:dyDescent="0.25">
      <c r="A4596" s="1">
        <v>44022.166666666657</v>
      </c>
      <c r="B4596" s="4">
        <v>83.11666666666666</v>
      </c>
      <c r="C4596" s="4">
        <f t="shared" si="213"/>
        <v>729.34874999999988</v>
      </c>
      <c r="D4596" s="4">
        <f t="shared" si="214"/>
        <v>78.400000000000006</v>
      </c>
      <c r="F4596" s="4">
        <v>98</v>
      </c>
      <c r="H4596" s="4">
        <f t="shared" si="215"/>
        <v>552.9487499999999</v>
      </c>
    </row>
    <row r="4597" spans="1:8" x14ac:dyDescent="0.25">
      <c r="A4597" s="1">
        <v>44022.208333333343</v>
      </c>
      <c r="B4597" s="4">
        <v>85.583333333333329</v>
      </c>
      <c r="C4597" s="4">
        <f t="shared" si="213"/>
        <v>750.99374999999998</v>
      </c>
      <c r="D4597" s="4">
        <f t="shared" si="214"/>
        <v>78.400000000000006</v>
      </c>
      <c r="F4597" s="4">
        <v>98</v>
      </c>
      <c r="H4597" s="4">
        <f t="shared" si="215"/>
        <v>574.59375</v>
      </c>
    </row>
    <row r="4598" spans="1:8" x14ac:dyDescent="0.25">
      <c r="A4598" s="1">
        <v>44022.25</v>
      </c>
      <c r="B4598" s="4">
        <v>101.01666666666669</v>
      </c>
      <c r="C4598" s="4">
        <f t="shared" si="213"/>
        <v>886.4212500000001</v>
      </c>
      <c r="D4598" s="4">
        <f t="shared" si="214"/>
        <v>89.600000000000009</v>
      </c>
      <c r="F4598" s="4">
        <v>112</v>
      </c>
      <c r="H4598" s="4">
        <f t="shared" si="215"/>
        <v>684.82125000000008</v>
      </c>
    </row>
    <row r="4599" spans="1:8" x14ac:dyDescent="0.25">
      <c r="A4599" s="1">
        <v>44022.291666666657</v>
      </c>
      <c r="B4599" s="4">
        <v>117.6</v>
      </c>
      <c r="C4599" s="4">
        <f t="shared" si="213"/>
        <v>1031.94</v>
      </c>
      <c r="D4599" s="4">
        <f t="shared" si="214"/>
        <v>113.60000000000001</v>
      </c>
      <c r="F4599" s="4">
        <v>142</v>
      </c>
      <c r="H4599" s="4">
        <f t="shared" si="215"/>
        <v>776.34</v>
      </c>
    </row>
    <row r="4600" spans="1:8" x14ac:dyDescent="0.25">
      <c r="A4600" s="1">
        <v>44022.333333333343</v>
      </c>
      <c r="B4600" s="4">
        <v>134.48333333333329</v>
      </c>
      <c r="C4600" s="4">
        <f t="shared" si="213"/>
        <v>1180.0912499999997</v>
      </c>
      <c r="D4600" s="4">
        <f t="shared" si="214"/>
        <v>128.80000000000001</v>
      </c>
      <c r="F4600" s="4">
        <v>161</v>
      </c>
      <c r="H4600" s="4">
        <f t="shared" si="215"/>
        <v>890.29124999999976</v>
      </c>
    </row>
    <row r="4601" spans="1:8" x14ac:dyDescent="0.25">
      <c r="A4601" s="1">
        <v>44022.375</v>
      </c>
      <c r="B4601" s="4">
        <v>146.55000000000001</v>
      </c>
      <c r="C4601" s="4">
        <f t="shared" si="213"/>
        <v>1285.9762500000002</v>
      </c>
      <c r="D4601" s="4">
        <f t="shared" si="214"/>
        <v>137.6</v>
      </c>
      <c r="F4601" s="4">
        <v>172</v>
      </c>
      <c r="H4601" s="4">
        <f t="shared" si="215"/>
        <v>976.37625000000025</v>
      </c>
    </row>
    <row r="4602" spans="1:8" x14ac:dyDescent="0.25">
      <c r="A4602" s="1">
        <v>44022.416666666657</v>
      </c>
      <c r="B4602" s="4">
        <v>153.30000000000001</v>
      </c>
      <c r="C4602" s="4">
        <f t="shared" si="213"/>
        <v>1345.2075000000002</v>
      </c>
      <c r="D4602" s="4">
        <f t="shared" si="214"/>
        <v>144</v>
      </c>
      <c r="F4602" s="4">
        <v>180</v>
      </c>
      <c r="H4602" s="4">
        <f t="shared" si="215"/>
        <v>1021.2075000000002</v>
      </c>
    </row>
    <row r="4603" spans="1:8" x14ac:dyDescent="0.25">
      <c r="A4603" s="1">
        <v>44022.458333333343</v>
      </c>
      <c r="B4603" s="4">
        <v>133.5</v>
      </c>
      <c r="C4603" s="4">
        <f t="shared" si="213"/>
        <v>1171.4625000000001</v>
      </c>
      <c r="D4603" s="4">
        <f t="shared" si="214"/>
        <v>136</v>
      </c>
      <c r="F4603" s="4">
        <v>170</v>
      </c>
      <c r="H4603" s="4">
        <f t="shared" si="215"/>
        <v>865.46250000000009</v>
      </c>
    </row>
    <row r="4604" spans="1:8" x14ac:dyDescent="0.25">
      <c r="A4604" s="1">
        <v>44022.5</v>
      </c>
      <c r="B4604" s="4">
        <v>126.35</v>
      </c>
      <c r="C4604" s="4">
        <f t="shared" si="213"/>
        <v>1108.7212500000001</v>
      </c>
      <c r="D4604" s="4">
        <f t="shared" si="214"/>
        <v>120</v>
      </c>
      <c r="F4604" s="4">
        <v>150</v>
      </c>
      <c r="H4604" s="4">
        <f t="shared" si="215"/>
        <v>838.72125000000005</v>
      </c>
    </row>
    <row r="4605" spans="1:8" x14ac:dyDescent="0.25">
      <c r="A4605" s="1">
        <v>44022.541666666657</v>
      </c>
      <c r="B4605" s="4">
        <v>129.05000000000001</v>
      </c>
      <c r="C4605" s="4">
        <f t="shared" si="213"/>
        <v>1132.4137500000002</v>
      </c>
      <c r="D4605" s="4">
        <f t="shared" si="214"/>
        <v>128</v>
      </c>
      <c r="F4605" s="4">
        <v>160</v>
      </c>
      <c r="H4605" s="4">
        <f t="shared" si="215"/>
        <v>844.41375000000016</v>
      </c>
    </row>
    <row r="4606" spans="1:8" x14ac:dyDescent="0.25">
      <c r="A4606" s="1">
        <v>44022.583333333343</v>
      </c>
      <c r="B4606" s="4">
        <v>133.4</v>
      </c>
      <c r="C4606" s="4">
        <f t="shared" si="213"/>
        <v>1170.585</v>
      </c>
      <c r="D4606" s="4">
        <f t="shared" si="214"/>
        <v>127.2</v>
      </c>
      <c r="F4606" s="4">
        <v>159</v>
      </c>
      <c r="H4606" s="4">
        <f t="shared" si="215"/>
        <v>884.38499999999999</v>
      </c>
    </row>
    <row r="4607" spans="1:8" x14ac:dyDescent="0.25">
      <c r="A4607" s="1">
        <v>44022.625</v>
      </c>
      <c r="B4607" s="4">
        <v>135.98333333333329</v>
      </c>
      <c r="C4607" s="4">
        <f t="shared" si="213"/>
        <v>1193.2537499999999</v>
      </c>
      <c r="D4607" s="4">
        <f t="shared" si="214"/>
        <v>126.4</v>
      </c>
      <c r="F4607" s="4">
        <v>158</v>
      </c>
      <c r="H4607" s="4">
        <f t="shared" si="215"/>
        <v>908.85374999999976</v>
      </c>
    </row>
    <row r="4608" spans="1:8" x14ac:dyDescent="0.25">
      <c r="A4608" s="1">
        <v>44022.666666666657</v>
      </c>
      <c r="B4608" s="4">
        <v>125.1</v>
      </c>
      <c r="C4608" s="4">
        <f t="shared" si="213"/>
        <v>1097.7525000000001</v>
      </c>
      <c r="D4608" s="4">
        <f t="shared" si="214"/>
        <v>128</v>
      </c>
      <c r="F4608" s="4">
        <v>160</v>
      </c>
      <c r="H4608" s="4">
        <f t="shared" si="215"/>
        <v>809.75250000000005</v>
      </c>
    </row>
    <row r="4609" spans="1:8" x14ac:dyDescent="0.25">
      <c r="A4609" s="1">
        <v>44022.708333333343</v>
      </c>
      <c r="B4609" s="4">
        <v>120.01666666666669</v>
      </c>
      <c r="C4609" s="4">
        <f t="shared" si="213"/>
        <v>1053.1462500000002</v>
      </c>
      <c r="D4609" s="4">
        <f t="shared" si="214"/>
        <v>120</v>
      </c>
      <c r="F4609" s="4">
        <v>150</v>
      </c>
      <c r="H4609" s="4">
        <f t="shared" si="215"/>
        <v>783.14625000000024</v>
      </c>
    </row>
    <row r="4610" spans="1:8" x14ac:dyDescent="0.25">
      <c r="A4610" s="1">
        <v>44022.75</v>
      </c>
      <c r="B4610" s="4">
        <v>115.8</v>
      </c>
      <c r="C4610" s="4">
        <f t="shared" si="213"/>
        <v>1016.145</v>
      </c>
      <c r="D4610" s="4">
        <f t="shared" si="214"/>
        <v>118.4</v>
      </c>
      <c r="F4610" s="4">
        <v>148</v>
      </c>
      <c r="H4610" s="4">
        <f t="shared" si="215"/>
        <v>749.745</v>
      </c>
    </row>
    <row r="4611" spans="1:8" x14ac:dyDescent="0.25">
      <c r="A4611" s="1">
        <v>44022.791666666657</v>
      </c>
      <c r="B4611" s="4">
        <v>103.4166666666667</v>
      </c>
      <c r="C4611" s="4">
        <f t="shared" si="213"/>
        <v>907.48125000000039</v>
      </c>
      <c r="D4611" s="4">
        <f t="shared" si="214"/>
        <v>96.800000000000011</v>
      </c>
      <c r="F4611" s="4">
        <v>121</v>
      </c>
      <c r="H4611" s="4">
        <f t="shared" si="215"/>
        <v>689.68125000000032</v>
      </c>
    </row>
    <row r="4612" spans="1:8" x14ac:dyDescent="0.25">
      <c r="A4612" s="1">
        <v>44022.833333333343</v>
      </c>
      <c r="B4612" s="4">
        <v>88.583333333333329</v>
      </c>
      <c r="C4612" s="4">
        <f t="shared" si="213"/>
        <v>777.31875000000002</v>
      </c>
      <c r="D4612" s="4">
        <f t="shared" si="214"/>
        <v>77.600000000000009</v>
      </c>
      <c r="F4612" s="4">
        <v>97</v>
      </c>
      <c r="H4612" s="4">
        <f t="shared" si="215"/>
        <v>602.71875</v>
      </c>
    </row>
    <row r="4613" spans="1:8" x14ac:dyDescent="0.25">
      <c r="A4613" s="1">
        <v>44022.875</v>
      </c>
      <c r="B4613" s="4">
        <v>78.416666666666671</v>
      </c>
      <c r="C4613" s="4">
        <f t="shared" si="213"/>
        <v>688.10625000000005</v>
      </c>
      <c r="D4613" s="4">
        <f t="shared" si="214"/>
        <v>75.2</v>
      </c>
      <c r="F4613" s="4">
        <v>94</v>
      </c>
      <c r="H4613" s="4">
        <f t="shared" si="215"/>
        <v>518.90625</v>
      </c>
    </row>
    <row r="4614" spans="1:8" x14ac:dyDescent="0.25">
      <c r="A4614" s="1">
        <v>44022.916666666657</v>
      </c>
      <c r="B4614" s="4">
        <v>78.166666666666671</v>
      </c>
      <c r="C4614" s="4">
        <f t="shared" si="213"/>
        <v>685.91250000000002</v>
      </c>
      <c r="D4614" s="4">
        <f t="shared" si="214"/>
        <v>76</v>
      </c>
      <c r="F4614" s="4">
        <v>95</v>
      </c>
      <c r="H4614" s="4">
        <f t="shared" si="215"/>
        <v>514.91250000000002</v>
      </c>
    </row>
    <row r="4615" spans="1:8" x14ac:dyDescent="0.25">
      <c r="A4615" s="1">
        <v>44022.958333333343</v>
      </c>
      <c r="B4615" s="4">
        <v>77.95</v>
      </c>
      <c r="C4615" s="4">
        <f t="shared" si="213"/>
        <v>684.01125000000002</v>
      </c>
      <c r="D4615" s="4">
        <f t="shared" si="214"/>
        <v>76.800000000000011</v>
      </c>
      <c r="F4615" s="4">
        <v>96</v>
      </c>
      <c r="H4615" s="4">
        <f t="shared" si="215"/>
        <v>511.21125000000006</v>
      </c>
    </row>
    <row r="4616" spans="1:8" x14ac:dyDescent="0.25">
      <c r="A4616" s="1">
        <v>44023</v>
      </c>
      <c r="B4616" s="4">
        <v>77.916666666666671</v>
      </c>
      <c r="C4616" s="4">
        <f t="shared" si="213"/>
        <v>683.71875</v>
      </c>
      <c r="D4616" s="4">
        <f t="shared" si="214"/>
        <v>76.800000000000011</v>
      </c>
      <c r="F4616" s="4">
        <v>96</v>
      </c>
      <c r="H4616" s="4">
        <f t="shared" si="215"/>
        <v>510.91875000000005</v>
      </c>
    </row>
    <row r="4617" spans="1:8" x14ac:dyDescent="0.25">
      <c r="A4617" s="1">
        <v>44023.041666666657</v>
      </c>
      <c r="B4617" s="4">
        <v>77.8</v>
      </c>
      <c r="C4617" s="4">
        <f t="shared" ref="C4617:C4680" si="216">B4617*$C$2*$C$3/$C$4/3600</f>
        <v>682.69500000000005</v>
      </c>
      <c r="D4617" s="4">
        <f t="shared" ref="D4617:D4680" si="217">F4617/0.5*0.4</f>
        <v>76.800000000000011</v>
      </c>
      <c r="F4617" s="4">
        <v>96</v>
      </c>
      <c r="H4617" s="4">
        <f t="shared" ref="H4617:H4680" si="218">C4617-D4617-F4617</f>
        <v>509.89499999999998</v>
      </c>
    </row>
    <row r="4618" spans="1:8" x14ac:dyDescent="0.25">
      <c r="A4618" s="1">
        <v>44023.083333333343</v>
      </c>
      <c r="B4618" s="4">
        <v>77.779661016949149</v>
      </c>
      <c r="C4618" s="4">
        <f t="shared" si="216"/>
        <v>682.51652542372869</v>
      </c>
      <c r="D4618" s="4">
        <f t="shared" si="217"/>
        <v>76.47457627118645</v>
      </c>
      <c r="F4618" s="4">
        <v>95.593220338983059</v>
      </c>
      <c r="H4618" s="4">
        <f t="shared" si="218"/>
        <v>510.44872881355911</v>
      </c>
    </row>
    <row r="4619" spans="1:8" x14ac:dyDescent="0.25">
      <c r="A4619" s="1">
        <v>44023.125</v>
      </c>
      <c r="B4619" s="4">
        <v>77.45</v>
      </c>
      <c r="C4619" s="4">
        <f t="shared" si="216"/>
        <v>679.62374999999997</v>
      </c>
      <c r="D4619" s="4">
        <f t="shared" si="217"/>
        <v>77.600000000000009</v>
      </c>
      <c r="F4619" s="4">
        <v>97</v>
      </c>
      <c r="H4619" s="4">
        <f t="shared" si="218"/>
        <v>505.02374999999995</v>
      </c>
    </row>
    <row r="4620" spans="1:8" x14ac:dyDescent="0.25">
      <c r="A4620" s="1">
        <v>44023.166666666657</v>
      </c>
      <c r="B4620" s="4">
        <v>77.349999999999994</v>
      </c>
      <c r="C4620" s="4">
        <f t="shared" si="216"/>
        <v>678.74624999999992</v>
      </c>
      <c r="D4620" s="4">
        <f t="shared" si="217"/>
        <v>76</v>
      </c>
      <c r="F4620" s="4">
        <v>95</v>
      </c>
      <c r="H4620" s="4">
        <f t="shared" si="218"/>
        <v>507.74624999999992</v>
      </c>
    </row>
    <row r="4621" spans="1:8" x14ac:dyDescent="0.25">
      <c r="A4621" s="1">
        <v>44023.208333333343</v>
      </c>
      <c r="B4621" s="4">
        <v>77.5</v>
      </c>
      <c r="C4621" s="4">
        <f t="shared" si="216"/>
        <v>680.0625</v>
      </c>
      <c r="D4621" s="4">
        <f t="shared" si="217"/>
        <v>76</v>
      </c>
      <c r="F4621" s="4">
        <v>95</v>
      </c>
      <c r="H4621" s="4">
        <f t="shared" si="218"/>
        <v>509.0625</v>
      </c>
    </row>
    <row r="4622" spans="1:8" x14ac:dyDescent="0.25">
      <c r="A4622" s="1">
        <v>44023.25</v>
      </c>
      <c r="B4622" s="4">
        <v>77.483333333333334</v>
      </c>
      <c r="C4622" s="4">
        <f t="shared" si="216"/>
        <v>679.91624999999999</v>
      </c>
      <c r="D4622" s="4">
        <f t="shared" si="217"/>
        <v>76.800000000000011</v>
      </c>
      <c r="F4622" s="4">
        <v>96</v>
      </c>
      <c r="H4622" s="4">
        <f t="shared" si="218"/>
        <v>507.11625000000004</v>
      </c>
    </row>
    <row r="4623" spans="1:8" x14ac:dyDescent="0.25">
      <c r="A4623" s="1">
        <v>44023.291666666657</v>
      </c>
      <c r="B4623" s="4">
        <v>77.433333333333337</v>
      </c>
      <c r="C4623" s="4">
        <f t="shared" si="216"/>
        <v>679.47749999999996</v>
      </c>
      <c r="D4623" s="4">
        <f t="shared" si="217"/>
        <v>79.2</v>
      </c>
      <c r="F4623" s="4">
        <v>99</v>
      </c>
      <c r="H4623" s="4">
        <f t="shared" si="218"/>
        <v>501.27749999999992</v>
      </c>
    </row>
    <row r="4624" spans="1:8" x14ac:dyDescent="0.25">
      <c r="A4624" s="1">
        <v>44023.333333333343</v>
      </c>
      <c r="B4624" s="4">
        <v>98.016666666666666</v>
      </c>
      <c r="C4624" s="4">
        <f t="shared" si="216"/>
        <v>860.09625000000005</v>
      </c>
      <c r="D4624" s="4">
        <f t="shared" si="217"/>
        <v>86.4</v>
      </c>
      <c r="F4624" s="4">
        <v>108</v>
      </c>
      <c r="H4624" s="4">
        <f t="shared" si="218"/>
        <v>665.69625000000008</v>
      </c>
    </row>
    <row r="4625" spans="1:8" x14ac:dyDescent="0.25">
      <c r="A4625" s="1">
        <v>44023.375</v>
      </c>
      <c r="B4625" s="4">
        <v>132.41666666666671</v>
      </c>
      <c r="C4625" s="4">
        <f t="shared" si="216"/>
        <v>1161.9562500000004</v>
      </c>
      <c r="D4625" s="4">
        <f t="shared" si="217"/>
        <v>120</v>
      </c>
      <c r="F4625" s="4">
        <v>150</v>
      </c>
      <c r="H4625" s="4">
        <f t="shared" si="218"/>
        <v>891.95625000000041</v>
      </c>
    </row>
    <row r="4626" spans="1:8" x14ac:dyDescent="0.25">
      <c r="A4626" s="1">
        <v>44023.416666666657</v>
      </c>
      <c r="B4626" s="4">
        <v>146.9666666666667</v>
      </c>
      <c r="C4626" s="4">
        <f t="shared" si="216"/>
        <v>1289.6325000000002</v>
      </c>
      <c r="D4626" s="4">
        <f t="shared" si="217"/>
        <v>140</v>
      </c>
      <c r="F4626" s="4">
        <v>175</v>
      </c>
      <c r="H4626" s="4">
        <f t="shared" si="218"/>
        <v>974.63250000000016</v>
      </c>
    </row>
    <row r="4627" spans="1:8" x14ac:dyDescent="0.25">
      <c r="A4627" s="1">
        <v>44023.458333333343</v>
      </c>
      <c r="B4627" s="4">
        <v>152.1166666666667</v>
      </c>
      <c r="C4627" s="4">
        <f t="shared" si="216"/>
        <v>1334.8237500000002</v>
      </c>
      <c r="D4627" s="4">
        <f t="shared" si="217"/>
        <v>144</v>
      </c>
      <c r="F4627" s="4">
        <v>180</v>
      </c>
      <c r="H4627" s="4">
        <f t="shared" si="218"/>
        <v>1010.8237500000002</v>
      </c>
    </row>
    <row r="4628" spans="1:8" x14ac:dyDescent="0.25">
      <c r="A4628" s="1">
        <v>44023.5</v>
      </c>
      <c r="B4628" s="4">
        <v>156.19999999999999</v>
      </c>
      <c r="C4628" s="4">
        <f t="shared" si="216"/>
        <v>1370.6549999999997</v>
      </c>
      <c r="D4628" s="4">
        <f t="shared" si="217"/>
        <v>143.20000000000002</v>
      </c>
      <c r="F4628" s="4">
        <v>179</v>
      </c>
      <c r="H4628" s="4">
        <f t="shared" si="218"/>
        <v>1048.4549999999997</v>
      </c>
    </row>
    <row r="4629" spans="1:8" x14ac:dyDescent="0.25">
      <c r="A4629" s="1">
        <v>44023.541666666657</v>
      </c>
      <c r="B4629" s="4">
        <v>164.1166666666667</v>
      </c>
      <c r="C4629" s="4">
        <f t="shared" si="216"/>
        <v>1440.1237500000002</v>
      </c>
      <c r="D4629" s="4">
        <f t="shared" si="217"/>
        <v>152</v>
      </c>
      <c r="F4629" s="4">
        <v>190</v>
      </c>
      <c r="H4629" s="4">
        <f t="shared" si="218"/>
        <v>1098.1237500000002</v>
      </c>
    </row>
    <row r="4630" spans="1:8" x14ac:dyDescent="0.25">
      <c r="A4630" s="1">
        <v>44023.583333333343</v>
      </c>
      <c r="B4630" s="4">
        <v>158.41666666666671</v>
      </c>
      <c r="C4630" s="4">
        <f t="shared" si="216"/>
        <v>1390.1062500000003</v>
      </c>
      <c r="D4630" s="4">
        <f t="shared" si="217"/>
        <v>151.20000000000002</v>
      </c>
      <c r="F4630" s="4">
        <v>189</v>
      </c>
      <c r="H4630" s="4">
        <f t="shared" si="218"/>
        <v>1049.9062500000002</v>
      </c>
    </row>
    <row r="4631" spans="1:8" x14ac:dyDescent="0.25">
      <c r="A4631" s="1">
        <v>44023.625</v>
      </c>
      <c r="B4631" s="4">
        <v>151.58333333333329</v>
      </c>
      <c r="C4631" s="4">
        <f t="shared" si="216"/>
        <v>1330.1437499999997</v>
      </c>
      <c r="D4631" s="4">
        <f t="shared" si="217"/>
        <v>141.6</v>
      </c>
      <c r="F4631" s="4">
        <v>177</v>
      </c>
      <c r="H4631" s="4">
        <f t="shared" si="218"/>
        <v>1011.5437499999998</v>
      </c>
    </row>
    <row r="4632" spans="1:8" x14ac:dyDescent="0.25">
      <c r="A4632" s="1">
        <v>44023.666666666657</v>
      </c>
      <c r="B4632" s="4">
        <v>143.69999999999999</v>
      </c>
      <c r="C4632" s="4">
        <f t="shared" si="216"/>
        <v>1260.9674999999997</v>
      </c>
      <c r="D4632" s="4">
        <f t="shared" si="217"/>
        <v>142.4</v>
      </c>
      <c r="F4632" s="4">
        <v>178</v>
      </c>
      <c r="H4632" s="4">
        <f t="shared" si="218"/>
        <v>940.56749999999965</v>
      </c>
    </row>
    <row r="4633" spans="1:8" x14ac:dyDescent="0.25">
      <c r="A4633" s="1">
        <v>44023.708333333343</v>
      </c>
      <c r="B4633" s="4">
        <v>137.6333333333333</v>
      </c>
      <c r="C4633" s="4">
        <f t="shared" si="216"/>
        <v>1207.7324999999998</v>
      </c>
      <c r="D4633" s="4">
        <f t="shared" si="217"/>
        <v>137.6</v>
      </c>
      <c r="F4633" s="4">
        <v>172</v>
      </c>
      <c r="H4633" s="4">
        <f t="shared" si="218"/>
        <v>898.13249999999994</v>
      </c>
    </row>
    <row r="4634" spans="1:8" x14ac:dyDescent="0.25">
      <c r="A4634" s="1">
        <v>44023.75</v>
      </c>
      <c r="B4634" s="4">
        <v>132.83333333333329</v>
      </c>
      <c r="C4634" s="4">
        <f t="shared" si="216"/>
        <v>1165.6124999999997</v>
      </c>
      <c r="D4634" s="4">
        <f t="shared" si="217"/>
        <v>132.80000000000001</v>
      </c>
      <c r="F4634" s="4">
        <v>166</v>
      </c>
      <c r="H4634" s="4">
        <f t="shared" si="218"/>
        <v>866.81249999999977</v>
      </c>
    </row>
    <row r="4635" spans="1:8" x14ac:dyDescent="0.25">
      <c r="A4635" s="1">
        <v>44023.791666666657</v>
      </c>
      <c r="B4635" s="4">
        <v>130.43333333333331</v>
      </c>
      <c r="C4635" s="4">
        <f t="shared" si="216"/>
        <v>1144.5524999999998</v>
      </c>
      <c r="D4635" s="4">
        <f t="shared" si="217"/>
        <v>132.80000000000001</v>
      </c>
      <c r="F4635" s="4">
        <v>166</v>
      </c>
      <c r="H4635" s="4">
        <f t="shared" si="218"/>
        <v>845.75249999999983</v>
      </c>
    </row>
    <row r="4636" spans="1:8" x14ac:dyDescent="0.25">
      <c r="A4636" s="1">
        <v>44023.833333333343</v>
      </c>
      <c r="B4636" s="4">
        <v>125.65</v>
      </c>
      <c r="C4636" s="4">
        <f t="shared" si="216"/>
        <v>1102.5787499999999</v>
      </c>
      <c r="D4636" s="4">
        <f t="shared" si="217"/>
        <v>127.2</v>
      </c>
      <c r="F4636" s="4">
        <v>159</v>
      </c>
      <c r="H4636" s="4">
        <f t="shared" si="218"/>
        <v>816.37874999999985</v>
      </c>
    </row>
    <row r="4637" spans="1:8" x14ac:dyDescent="0.25">
      <c r="A4637" s="1">
        <v>44023.875</v>
      </c>
      <c r="B4637" s="4">
        <v>113.6166666666667</v>
      </c>
      <c r="C4637" s="4">
        <f t="shared" si="216"/>
        <v>996.98625000000038</v>
      </c>
      <c r="D4637" s="4">
        <f t="shared" si="217"/>
        <v>117.60000000000001</v>
      </c>
      <c r="F4637" s="4">
        <v>147</v>
      </c>
      <c r="H4637" s="4">
        <f t="shared" si="218"/>
        <v>732.38625000000036</v>
      </c>
    </row>
    <row r="4638" spans="1:8" x14ac:dyDescent="0.25">
      <c r="A4638" s="1">
        <v>44023.916666666657</v>
      </c>
      <c r="B4638" s="4">
        <v>105.93333333333329</v>
      </c>
      <c r="C4638" s="4">
        <f t="shared" si="216"/>
        <v>929.5649999999996</v>
      </c>
      <c r="D4638" s="4">
        <f t="shared" si="217"/>
        <v>101.60000000000001</v>
      </c>
      <c r="F4638" s="4">
        <v>127</v>
      </c>
      <c r="H4638" s="4">
        <f t="shared" si="218"/>
        <v>700.96499999999958</v>
      </c>
    </row>
    <row r="4639" spans="1:8" x14ac:dyDescent="0.25">
      <c r="A4639" s="1">
        <v>44023.958333333343</v>
      </c>
      <c r="B4639" s="4">
        <v>102.18333333333329</v>
      </c>
      <c r="C4639" s="4">
        <f t="shared" si="216"/>
        <v>896.6587499999996</v>
      </c>
      <c r="D4639" s="4">
        <f t="shared" si="217"/>
        <v>96</v>
      </c>
      <c r="F4639" s="4">
        <v>120</v>
      </c>
      <c r="H4639" s="4">
        <f t="shared" si="218"/>
        <v>680.6587499999996</v>
      </c>
    </row>
    <row r="4640" spans="1:8" x14ac:dyDescent="0.25">
      <c r="A4640" s="1">
        <v>44024</v>
      </c>
      <c r="B4640" s="4">
        <v>102.01666666666669</v>
      </c>
      <c r="C4640" s="4">
        <f t="shared" si="216"/>
        <v>895.19625000000008</v>
      </c>
      <c r="D4640" s="4">
        <f t="shared" si="217"/>
        <v>95.2</v>
      </c>
      <c r="F4640" s="4">
        <v>119</v>
      </c>
      <c r="H4640" s="4">
        <f t="shared" si="218"/>
        <v>680.99625000000003</v>
      </c>
    </row>
    <row r="4641" spans="1:8" x14ac:dyDescent="0.25">
      <c r="A4641" s="1">
        <v>44024.041666666657</v>
      </c>
      <c r="B4641" s="4">
        <v>101.98333333333331</v>
      </c>
      <c r="C4641" s="4">
        <f t="shared" si="216"/>
        <v>894.90374999999983</v>
      </c>
      <c r="D4641" s="4">
        <f t="shared" si="217"/>
        <v>88</v>
      </c>
      <c r="F4641" s="4">
        <v>110</v>
      </c>
      <c r="H4641" s="4">
        <f t="shared" si="218"/>
        <v>696.90374999999983</v>
      </c>
    </row>
    <row r="4642" spans="1:8" x14ac:dyDescent="0.25">
      <c r="A4642" s="1">
        <v>44024.083333333343</v>
      </c>
      <c r="B4642" s="4">
        <v>102.0333333333333</v>
      </c>
      <c r="C4642" s="4">
        <f t="shared" si="216"/>
        <v>895.34249999999963</v>
      </c>
      <c r="D4642" s="4">
        <f t="shared" si="217"/>
        <v>102.4</v>
      </c>
      <c r="F4642" s="4">
        <v>128</v>
      </c>
      <c r="H4642" s="4">
        <f t="shared" si="218"/>
        <v>664.94249999999965</v>
      </c>
    </row>
    <row r="4643" spans="1:8" x14ac:dyDescent="0.25">
      <c r="A4643" s="1">
        <v>44024.125</v>
      </c>
      <c r="B4643" s="4">
        <v>101.9</v>
      </c>
      <c r="C4643" s="4">
        <f t="shared" si="216"/>
        <v>894.17250000000001</v>
      </c>
      <c r="D4643" s="4">
        <f t="shared" si="217"/>
        <v>89.600000000000009</v>
      </c>
      <c r="F4643" s="4">
        <v>112</v>
      </c>
      <c r="H4643" s="4">
        <f t="shared" si="218"/>
        <v>692.57249999999999</v>
      </c>
    </row>
    <row r="4644" spans="1:8" x14ac:dyDescent="0.25">
      <c r="A4644" s="1">
        <v>44024.166666666657</v>
      </c>
      <c r="B4644" s="4">
        <v>101.5</v>
      </c>
      <c r="C4644" s="4">
        <f t="shared" si="216"/>
        <v>890.66250000000002</v>
      </c>
      <c r="D4644" s="4">
        <f t="shared" si="217"/>
        <v>87.2</v>
      </c>
      <c r="F4644" s="4">
        <v>109</v>
      </c>
      <c r="H4644" s="4">
        <f t="shared" si="218"/>
        <v>694.46249999999998</v>
      </c>
    </row>
    <row r="4645" spans="1:8" x14ac:dyDescent="0.25">
      <c r="A4645" s="1">
        <v>44024.208333333343</v>
      </c>
      <c r="B4645" s="4">
        <v>100.18333333333329</v>
      </c>
      <c r="C4645" s="4">
        <f t="shared" si="216"/>
        <v>879.10874999999965</v>
      </c>
      <c r="D4645" s="4">
        <f t="shared" si="217"/>
        <v>88</v>
      </c>
      <c r="F4645" s="4">
        <v>110</v>
      </c>
      <c r="H4645" s="4">
        <f t="shared" si="218"/>
        <v>681.10874999999965</v>
      </c>
    </row>
    <row r="4646" spans="1:8" x14ac:dyDescent="0.25">
      <c r="A4646" s="1">
        <v>44024.25</v>
      </c>
      <c r="B4646" s="4">
        <v>108.95</v>
      </c>
      <c r="C4646" s="4">
        <f t="shared" si="216"/>
        <v>956.03625</v>
      </c>
      <c r="D4646" s="4">
        <f t="shared" si="217"/>
        <v>97.600000000000009</v>
      </c>
      <c r="F4646" s="4">
        <v>122</v>
      </c>
      <c r="H4646" s="4">
        <f t="shared" si="218"/>
        <v>736.43624999999997</v>
      </c>
    </row>
    <row r="4647" spans="1:8" x14ac:dyDescent="0.25">
      <c r="A4647" s="1">
        <v>44024.291666666657</v>
      </c>
      <c r="B4647" s="4">
        <v>123.4</v>
      </c>
      <c r="C4647" s="4">
        <f t="shared" si="216"/>
        <v>1082.835</v>
      </c>
      <c r="D4647" s="4">
        <f t="shared" si="217"/>
        <v>120.80000000000001</v>
      </c>
      <c r="F4647" s="4">
        <v>151</v>
      </c>
      <c r="H4647" s="4">
        <f t="shared" si="218"/>
        <v>811.03500000000008</v>
      </c>
    </row>
    <row r="4648" spans="1:8" x14ac:dyDescent="0.25">
      <c r="A4648" s="1">
        <v>44024.333333333343</v>
      </c>
      <c r="B4648" s="4">
        <v>136.8666666666667</v>
      </c>
      <c r="C4648" s="4">
        <f t="shared" si="216"/>
        <v>1201.0050000000003</v>
      </c>
      <c r="D4648" s="4">
        <f t="shared" si="217"/>
        <v>136</v>
      </c>
      <c r="F4648" s="4">
        <v>170</v>
      </c>
      <c r="H4648" s="4">
        <f t="shared" si="218"/>
        <v>895.00500000000034</v>
      </c>
    </row>
    <row r="4649" spans="1:8" x14ac:dyDescent="0.25">
      <c r="A4649" s="1">
        <v>44024.375</v>
      </c>
      <c r="B4649" s="4">
        <v>149.26666666666671</v>
      </c>
      <c r="C4649" s="4">
        <f t="shared" si="216"/>
        <v>1309.8150000000003</v>
      </c>
      <c r="D4649" s="4">
        <f t="shared" si="217"/>
        <v>136</v>
      </c>
      <c r="F4649" s="4">
        <v>170</v>
      </c>
      <c r="H4649" s="4">
        <f t="shared" si="218"/>
        <v>1003.8150000000003</v>
      </c>
    </row>
    <row r="4650" spans="1:8" x14ac:dyDescent="0.25">
      <c r="A4650" s="1">
        <v>44024.416666666657</v>
      </c>
      <c r="B4650" s="4">
        <v>160.48333333333329</v>
      </c>
      <c r="C4650" s="4">
        <f t="shared" si="216"/>
        <v>1408.2412499999998</v>
      </c>
      <c r="D4650" s="4">
        <f t="shared" si="217"/>
        <v>154.4</v>
      </c>
      <c r="F4650" s="4">
        <v>193</v>
      </c>
      <c r="H4650" s="4">
        <f t="shared" si="218"/>
        <v>1060.8412499999997</v>
      </c>
    </row>
    <row r="4651" spans="1:8" x14ac:dyDescent="0.25">
      <c r="A4651" s="1">
        <v>44024.458333333343</v>
      </c>
      <c r="B4651" s="4">
        <v>164.65</v>
      </c>
      <c r="C4651" s="4">
        <f t="shared" si="216"/>
        <v>1444.80375</v>
      </c>
      <c r="D4651" s="4">
        <f t="shared" si="217"/>
        <v>158.4</v>
      </c>
      <c r="F4651" s="4">
        <v>198</v>
      </c>
      <c r="H4651" s="4">
        <f t="shared" si="218"/>
        <v>1088.4037499999999</v>
      </c>
    </row>
    <row r="4652" spans="1:8" x14ac:dyDescent="0.25">
      <c r="A4652" s="1">
        <v>44024.5</v>
      </c>
      <c r="B4652" s="4">
        <v>150.31666666666669</v>
      </c>
      <c r="C4652" s="4">
        <f t="shared" si="216"/>
        <v>1319.0287500000002</v>
      </c>
      <c r="D4652" s="4">
        <f t="shared" si="217"/>
        <v>156</v>
      </c>
      <c r="F4652" s="4">
        <v>195</v>
      </c>
      <c r="H4652" s="4">
        <f t="shared" si="218"/>
        <v>968.02875000000017</v>
      </c>
    </row>
    <row r="4653" spans="1:8" x14ac:dyDescent="0.25">
      <c r="A4653" s="1">
        <v>44024.541666666657</v>
      </c>
      <c r="B4653" s="4">
        <v>121.5</v>
      </c>
      <c r="C4653" s="4">
        <f t="shared" si="216"/>
        <v>1066.1624999999999</v>
      </c>
      <c r="D4653" s="4">
        <f t="shared" si="217"/>
        <v>125.60000000000001</v>
      </c>
      <c r="F4653" s="4">
        <v>157</v>
      </c>
      <c r="H4653" s="4">
        <f t="shared" si="218"/>
        <v>783.56249999999989</v>
      </c>
    </row>
    <row r="4654" spans="1:8" x14ac:dyDescent="0.25">
      <c r="A4654" s="1">
        <v>44024.583333333343</v>
      </c>
      <c r="B4654" s="4">
        <v>119.9666666666667</v>
      </c>
      <c r="C4654" s="4">
        <f t="shared" si="216"/>
        <v>1052.7075000000004</v>
      </c>
      <c r="D4654" s="4">
        <f t="shared" si="217"/>
        <v>119.2</v>
      </c>
      <c r="F4654" s="4">
        <v>149</v>
      </c>
      <c r="H4654" s="4">
        <f t="shared" si="218"/>
        <v>784.50750000000039</v>
      </c>
    </row>
    <row r="4655" spans="1:8" x14ac:dyDescent="0.25">
      <c r="A4655" s="1">
        <v>44024.625</v>
      </c>
      <c r="B4655" s="4">
        <v>112.73333333333331</v>
      </c>
      <c r="C4655" s="4">
        <f t="shared" si="216"/>
        <v>989.2349999999999</v>
      </c>
      <c r="D4655" s="4">
        <f t="shared" si="217"/>
        <v>124</v>
      </c>
      <c r="F4655" s="4">
        <v>155</v>
      </c>
      <c r="H4655" s="4">
        <f t="shared" si="218"/>
        <v>710.2349999999999</v>
      </c>
    </row>
    <row r="4656" spans="1:8" x14ac:dyDescent="0.25">
      <c r="A4656" s="1">
        <v>44024.666666666657</v>
      </c>
      <c r="B4656" s="4">
        <v>112.85</v>
      </c>
      <c r="C4656" s="4">
        <f t="shared" si="216"/>
        <v>990.25874999999996</v>
      </c>
      <c r="D4656" s="4">
        <f t="shared" si="217"/>
        <v>112.80000000000001</v>
      </c>
      <c r="F4656" s="4">
        <v>141</v>
      </c>
      <c r="H4656" s="4">
        <f t="shared" si="218"/>
        <v>736.45875000000001</v>
      </c>
    </row>
    <row r="4657" spans="1:8" x14ac:dyDescent="0.25">
      <c r="A4657" s="1">
        <v>44024.708333333343</v>
      </c>
      <c r="B4657" s="4">
        <v>108.3833333333333</v>
      </c>
      <c r="C4657" s="4">
        <f t="shared" si="216"/>
        <v>951.06374999999957</v>
      </c>
      <c r="D4657" s="4">
        <f t="shared" si="217"/>
        <v>108.80000000000001</v>
      </c>
      <c r="F4657" s="4">
        <v>136</v>
      </c>
      <c r="H4657" s="4">
        <f t="shared" si="218"/>
        <v>706.26374999999962</v>
      </c>
    </row>
    <row r="4658" spans="1:8" x14ac:dyDescent="0.25">
      <c r="A4658" s="1">
        <v>44024.75</v>
      </c>
      <c r="B4658" s="4">
        <v>108.1</v>
      </c>
      <c r="C4658" s="4">
        <f t="shared" si="216"/>
        <v>948.57749999999999</v>
      </c>
      <c r="D4658" s="4">
        <f t="shared" si="217"/>
        <v>108.80000000000001</v>
      </c>
      <c r="F4658" s="4">
        <v>136</v>
      </c>
      <c r="H4658" s="4">
        <f t="shared" si="218"/>
        <v>703.77749999999992</v>
      </c>
    </row>
    <row r="4659" spans="1:8" x14ac:dyDescent="0.25">
      <c r="A4659" s="1">
        <v>44024.791666666657</v>
      </c>
      <c r="B4659" s="4">
        <v>105.1333333333333</v>
      </c>
      <c r="C4659" s="4">
        <f t="shared" si="216"/>
        <v>922.54499999999962</v>
      </c>
      <c r="D4659" s="4">
        <f t="shared" si="217"/>
        <v>109.60000000000001</v>
      </c>
      <c r="F4659" s="4">
        <v>137</v>
      </c>
      <c r="H4659" s="4">
        <f t="shared" si="218"/>
        <v>675.9449999999996</v>
      </c>
    </row>
    <row r="4660" spans="1:8" x14ac:dyDescent="0.25">
      <c r="A4660" s="1">
        <v>44024.833333333343</v>
      </c>
      <c r="B4660" s="4">
        <v>102.9</v>
      </c>
      <c r="C4660" s="4">
        <f t="shared" si="216"/>
        <v>902.94749999999999</v>
      </c>
      <c r="D4660" s="4">
        <f t="shared" si="217"/>
        <v>102.4</v>
      </c>
      <c r="F4660" s="4">
        <v>128</v>
      </c>
      <c r="H4660" s="4">
        <f t="shared" si="218"/>
        <v>672.54750000000001</v>
      </c>
    </row>
    <row r="4661" spans="1:8" x14ac:dyDescent="0.25">
      <c r="A4661" s="1">
        <v>44024.875</v>
      </c>
      <c r="B4661" s="4">
        <v>103.06666666666671</v>
      </c>
      <c r="C4661" s="4">
        <f t="shared" si="216"/>
        <v>904.41000000000042</v>
      </c>
      <c r="D4661" s="4">
        <f t="shared" si="217"/>
        <v>94.4</v>
      </c>
      <c r="F4661" s="4">
        <v>118</v>
      </c>
      <c r="H4661" s="4">
        <f t="shared" si="218"/>
        <v>692.01000000000045</v>
      </c>
    </row>
    <row r="4662" spans="1:8" x14ac:dyDescent="0.25">
      <c r="A4662" s="1">
        <v>44024.916666666657</v>
      </c>
      <c r="B4662" s="4">
        <v>102.48333333333331</v>
      </c>
      <c r="C4662" s="4">
        <f t="shared" si="216"/>
        <v>899.29124999999988</v>
      </c>
      <c r="D4662" s="4">
        <f t="shared" si="217"/>
        <v>100.80000000000001</v>
      </c>
      <c r="F4662" s="4">
        <v>126</v>
      </c>
      <c r="H4662" s="4">
        <f t="shared" si="218"/>
        <v>672.49124999999981</v>
      </c>
    </row>
    <row r="4663" spans="1:8" x14ac:dyDescent="0.25">
      <c r="A4663" s="1">
        <v>44024.958333333343</v>
      </c>
      <c r="B4663" s="4">
        <v>101.1166666666667</v>
      </c>
      <c r="C4663" s="4">
        <f t="shared" si="216"/>
        <v>887.29875000000038</v>
      </c>
      <c r="D4663" s="4">
        <f t="shared" si="217"/>
        <v>95.2</v>
      </c>
      <c r="F4663" s="4">
        <v>119</v>
      </c>
      <c r="H4663" s="4">
        <f t="shared" si="218"/>
        <v>673.09875000000034</v>
      </c>
    </row>
    <row r="4664" spans="1:8" x14ac:dyDescent="0.25">
      <c r="A4664" s="1">
        <v>44025</v>
      </c>
      <c r="B4664" s="4">
        <v>100.3333333333333</v>
      </c>
      <c r="C4664" s="4">
        <f t="shared" si="216"/>
        <v>880.42499999999961</v>
      </c>
      <c r="D4664" s="4">
        <f t="shared" si="217"/>
        <v>84.800000000000011</v>
      </c>
      <c r="F4664" s="4">
        <v>106</v>
      </c>
      <c r="H4664" s="4">
        <f t="shared" si="218"/>
        <v>689.62499999999955</v>
      </c>
    </row>
    <row r="4665" spans="1:8" x14ac:dyDescent="0.25">
      <c r="A4665" s="1">
        <v>44025.041666666657</v>
      </c>
      <c r="B4665" s="4">
        <v>99.75</v>
      </c>
      <c r="C4665" s="4">
        <f t="shared" si="216"/>
        <v>875.30624999999998</v>
      </c>
      <c r="D4665" s="4">
        <f t="shared" si="217"/>
        <v>93.600000000000009</v>
      </c>
      <c r="F4665" s="4">
        <v>117</v>
      </c>
      <c r="H4665" s="4">
        <f t="shared" si="218"/>
        <v>664.70624999999995</v>
      </c>
    </row>
    <row r="4666" spans="1:8" x14ac:dyDescent="0.25">
      <c r="A4666" s="1">
        <v>44025.083333333343</v>
      </c>
      <c r="B4666" s="4">
        <v>97.416666666666671</v>
      </c>
      <c r="C4666" s="4">
        <f t="shared" si="216"/>
        <v>854.83124999999995</v>
      </c>
      <c r="D4666" s="4">
        <f t="shared" si="217"/>
        <v>92.800000000000011</v>
      </c>
      <c r="F4666" s="4">
        <v>116</v>
      </c>
      <c r="H4666" s="4">
        <f t="shared" si="218"/>
        <v>646.03125</v>
      </c>
    </row>
    <row r="4667" spans="1:8" x14ac:dyDescent="0.25">
      <c r="A4667" s="1">
        <v>44025.125</v>
      </c>
      <c r="B4667" s="4">
        <v>95.583333333333329</v>
      </c>
      <c r="C4667" s="4">
        <f t="shared" si="216"/>
        <v>838.74374999999998</v>
      </c>
      <c r="D4667" s="4">
        <f t="shared" si="217"/>
        <v>87.2</v>
      </c>
      <c r="F4667" s="4">
        <v>109</v>
      </c>
      <c r="H4667" s="4">
        <f t="shared" si="218"/>
        <v>642.54374999999993</v>
      </c>
    </row>
    <row r="4668" spans="1:8" x14ac:dyDescent="0.25">
      <c r="A4668" s="1">
        <v>44025.166666666657</v>
      </c>
      <c r="B4668" s="4">
        <v>93.783333333333331</v>
      </c>
      <c r="C4668" s="4">
        <f t="shared" si="216"/>
        <v>822.94875000000002</v>
      </c>
      <c r="D4668" s="4">
        <f t="shared" si="217"/>
        <v>77.600000000000009</v>
      </c>
      <c r="F4668" s="4">
        <v>97</v>
      </c>
      <c r="H4668" s="4">
        <f t="shared" si="218"/>
        <v>648.34875</v>
      </c>
    </row>
    <row r="4669" spans="1:8" x14ac:dyDescent="0.25">
      <c r="A4669" s="1">
        <v>44025.208333333343</v>
      </c>
      <c r="B4669" s="4">
        <v>93.88333333333334</v>
      </c>
      <c r="C4669" s="4">
        <f t="shared" si="216"/>
        <v>823.82624999999996</v>
      </c>
      <c r="D4669" s="4">
        <f t="shared" si="217"/>
        <v>85.600000000000009</v>
      </c>
      <c r="F4669" s="4">
        <v>107</v>
      </c>
      <c r="H4669" s="4">
        <f t="shared" si="218"/>
        <v>631.22624999999994</v>
      </c>
    </row>
    <row r="4670" spans="1:8" x14ac:dyDescent="0.25">
      <c r="A4670" s="1">
        <v>44025.25</v>
      </c>
      <c r="B4670" s="4">
        <v>103.45</v>
      </c>
      <c r="C4670" s="4">
        <f t="shared" si="216"/>
        <v>907.77374999999995</v>
      </c>
      <c r="D4670" s="4">
        <f t="shared" si="217"/>
        <v>88.800000000000011</v>
      </c>
      <c r="F4670" s="4">
        <v>111</v>
      </c>
      <c r="H4670" s="4">
        <f t="shared" si="218"/>
        <v>707.97374999999988</v>
      </c>
    </row>
    <row r="4671" spans="1:8" x14ac:dyDescent="0.25">
      <c r="A4671" s="1">
        <v>44025.291666666657</v>
      </c>
      <c r="B4671" s="4">
        <v>121.15</v>
      </c>
      <c r="C4671" s="4">
        <f t="shared" si="216"/>
        <v>1063.0912499999999</v>
      </c>
      <c r="D4671" s="4">
        <f t="shared" si="217"/>
        <v>110.4</v>
      </c>
      <c r="F4671" s="4">
        <v>138</v>
      </c>
      <c r="H4671" s="4">
        <f t="shared" si="218"/>
        <v>814.69124999999997</v>
      </c>
    </row>
    <row r="4672" spans="1:8" x14ac:dyDescent="0.25">
      <c r="A4672" s="1">
        <v>44025.333333333343</v>
      </c>
      <c r="B4672" s="4">
        <v>137.19999999999999</v>
      </c>
      <c r="C4672" s="4">
        <f t="shared" si="216"/>
        <v>1203.9299999999998</v>
      </c>
      <c r="D4672" s="4">
        <f t="shared" si="217"/>
        <v>136.80000000000001</v>
      </c>
      <c r="F4672" s="4">
        <v>171</v>
      </c>
      <c r="H4672" s="4">
        <f t="shared" si="218"/>
        <v>896.12999999999988</v>
      </c>
    </row>
    <row r="4673" spans="1:8" x14ac:dyDescent="0.25">
      <c r="A4673" s="1">
        <v>44025.375</v>
      </c>
      <c r="B4673" s="4">
        <v>148.25</v>
      </c>
      <c r="C4673" s="4">
        <f t="shared" si="216"/>
        <v>1300.89375</v>
      </c>
      <c r="D4673" s="4">
        <f t="shared" si="217"/>
        <v>143.20000000000002</v>
      </c>
      <c r="F4673" s="4">
        <v>179</v>
      </c>
      <c r="H4673" s="4">
        <f t="shared" si="218"/>
        <v>978.69374999999991</v>
      </c>
    </row>
    <row r="4674" spans="1:8" x14ac:dyDescent="0.25">
      <c r="A4674" s="1">
        <v>44025.416666666657</v>
      </c>
      <c r="B4674" s="4">
        <v>155.0333333333333</v>
      </c>
      <c r="C4674" s="4">
        <f t="shared" si="216"/>
        <v>1360.4174999999998</v>
      </c>
      <c r="D4674" s="4">
        <f t="shared" si="217"/>
        <v>144</v>
      </c>
      <c r="F4674" s="4">
        <v>180</v>
      </c>
      <c r="H4674" s="4">
        <f t="shared" si="218"/>
        <v>1036.4174999999998</v>
      </c>
    </row>
    <row r="4675" spans="1:8" x14ac:dyDescent="0.25">
      <c r="A4675" s="1">
        <v>44025.458333333343</v>
      </c>
      <c r="B4675" s="4">
        <v>159.18333333333331</v>
      </c>
      <c r="C4675" s="4">
        <f t="shared" si="216"/>
        <v>1396.8337499999998</v>
      </c>
      <c r="D4675" s="4">
        <f t="shared" si="217"/>
        <v>150.4</v>
      </c>
      <c r="F4675" s="4">
        <v>188</v>
      </c>
      <c r="H4675" s="4">
        <f t="shared" si="218"/>
        <v>1058.4337499999997</v>
      </c>
    </row>
    <row r="4676" spans="1:8" x14ac:dyDescent="0.25">
      <c r="A4676" s="1">
        <v>44025.5</v>
      </c>
      <c r="B4676" s="4">
        <v>144.94999999999999</v>
      </c>
      <c r="C4676" s="4">
        <f t="shared" si="216"/>
        <v>1271.9362499999997</v>
      </c>
      <c r="D4676" s="4">
        <f t="shared" si="217"/>
        <v>148</v>
      </c>
      <c r="F4676" s="4">
        <v>185</v>
      </c>
      <c r="H4676" s="4">
        <f t="shared" si="218"/>
        <v>938.93624999999975</v>
      </c>
    </row>
    <row r="4677" spans="1:8" x14ac:dyDescent="0.25">
      <c r="A4677" s="1">
        <v>44025.541666666657</v>
      </c>
      <c r="B4677" s="4">
        <v>122.98333333333331</v>
      </c>
      <c r="C4677" s="4">
        <f t="shared" si="216"/>
        <v>1079.1787499999998</v>
      </c>
      <c r="D4677" s="4">
        <f t="shared" si="217"/>
        <v>124.80000000000001</v>
      </c>
      <c r="F4677" s="4">
        <v>156</v>
      </c>
      <c r="H4677" s="4">
        <f t="shared" si="218"/>
        <v>798.37874999999985</v>
      </c>
    </row>
    <row r="4678" spans="1:8" x14ac:dyDescent="0.25">
      <c r="A4678" s="1">
        <v>44025.583333333343</v>
      </c>
      <c r="B4678" s="4">
        <v>118.5</v>
      </c>
      <c r="C4678" s="4">
        <f t="shared" si="216"/>
        <v>1039.8375000000001</v>
      </c>
      <c r="D4678" s="4">
        <f t="shared" si="217"/>
        <v>132</v>
      </c>
      <c r="F4678" s="4">
        <v>165</v>
      </c>
      <c r="H4678" s="4">
        <f t="shared" si="218"/>
        <v>742.83750000000009</v>
      </c>
    </row>
    <row r="4679" spans="1:8" x14ac:dyDescent="0.25">
      <c r="A4679" s="1">
        <v>44025.625</v>
      </c>
      <c r="B4679" s="4">
        <v>116.93333333333329</v>
      </c>
      <c r="C4679" s="4">
        <f t="shared" si="216"/>
        <v>1026.0899999999997</v>
      </c>
      <c r="D4679" s="4">
        <f t="shared" si="217"/>
        <v>124.80000000000001</v>
      </c>
      <c r="F4679" s="4">
        <v>156</v>
      </c>
      <c r="H4679" s="4">
        <f t="shared" si="218"/>
        <v>745.28999999999974</v>
      </c>
    </row>
    <row r="4680" spans="1:8" x14ac:dyDescent="0.25">
      <c r="A4680" s="1">
        <v>44025.666666666657</v>
      </c>
      <c r="B4680" s="4">
        <v>117.1</v>
      </c>
      <c r="C4680" s="4">
        <f t="shared" si="216"/>
        <v>1027.5525</v>
      </c>
      <c r="D4680" s="4">
        <f t="shared" si="217"/>
        <v>113.60000000000001</v>
      </c>
      <c r="F4680" s="4">
        <v>142</v>
      </c>
      <c r="H4680" s="4">
        <f t="shared" si="218"/>
        <v>771.95249999999999</v>
      </c>
    </row>
    <row r="4681" spans="1:8" x14ac:dyDescent="0.25">
      <c r="A4681" s="1">
        <v>44025.708333333343</v>
      </c>
      <c r="B4681" s="4">
        <v>114.4</v>
      </c>
      <c r="C4681" s="4">
        <f t="shared" ref="C4681:C4744" si="219">B4681*$C$2*$C$3/$C$4/3600</f>
        <v>1003.86</v>
      </c>
      <c r="D4681" s="4">
        <f t="shared" ref="D4681:D4744" si="220">F4681/0.5*0.4</f>
        <v>123.2</v>
      </c>
      <c r="F4681" s="4">
        <v>154</v>
      </c>
      <c r="H4681" s="4">
        <f t="shared" ref="H4681:H4744" si="221">C4681-D4681-F4681</f>
        <v>726.66</v>
      </c>
    </row>
    <row r="4682" spans="1:8" x14ac:dyDescent="0.25">
      <c r="A4682" s="1">
        <v>44025.75</v>
      </c>
      <c r="B4682" s="4">
        <v>112.23333333333331</v>
      </c>
      <c r="C4682" s="4">
        <f t="shared" si="219"/>
        <v>984.84749999999985</v>
      </c>
      <c r="D4682" s="4">
        <f t="shared" si="220"/>
        <v>115.2</v>
      </c>
      <c r="F4682" s="4">
        <v>144</v>
      </c>
      <c r="H4682" s="4">
        <f t="shared" si="221"/>
        <v>725.64749999999981</v>
      </c>
    </row>
    <row r="4683" spans="1:8" x14ac:dyDescent="0.25">
      <c r="A4683" s="1">
        <v>44025.791666666657</v>
      </c>
      <c r="B4683" s="4">
        <v>108.48333333333331</v>
      </c>
      <c r="C4683" s="4">
        <f t="shared" si="219"/>
        <v>951.94124999999985</v>
      </c>
      <c r="D4683" s="4">
        <f t="shared" si="220"/>
        <v>116</v>
      </c>
      <c r="F4683" s="4">
        <v>145</v>
      </c>
      <c r="H4683" s="4">
        <f t="shared" si="221"/>
        <v>690.94124999999985</v>
      </c>
    </row>
    <row r="4684" spans="1:8" x14ac:dyDescent="0.25">
      <c r="A4684" s="1">
        <v>44025.833333333343</v>
      </c>
      <c r="B4684" s="4">
        <v>102.8</v>
      </c>
      <c r="C4684" s="4">
        <f t="shared" si="219"/>
        <v>902.07</v>
      </c>
      <c r="D4684" s="4">
        <f t="shared" si="220"/>
        <v>100.80000000000001</v>
      </c>
      <c r="F4684" s="4">
        <v>126</v>
      </c>
      <c r="H4684" s="4">
        <f t="shared" si="221"/>
        <v>675.27</v>
      </c>
    </row>
    <row r="4685" spans="1:8" x14ac:dyDescent="0.25">
      <c r="A4685" s="1">
        <v>44025.875</v>
      </c>
      <c r="B4685" s="4">
        <v>100.2</v>
      </c>
      <c r="C4685" s="4">
        <f t="shared" si="219"/>
        <v>879.255</v>
      </c>
      <c r="D4685" s="4">
        <f t="shared" si="220"/>
        <v>101.60000000000001</v>
      </c>
      <c r="F4685" s="4">
        <v>127</v>
      </c>
      <c r="H4685" s="4">
        <f t="shared" si="221"/>
        <v>650.65499999999997</v>
      </c>
    </row>
    <row r="4686" spans="1:8" x14ac:dyDescent="0.25">
      <c r="A4686" s="1">
        <v>44025.916666666657</v>
      </c>
      <c r="B4686" s="4">
        <v>100.05</v>
      </c>
      <c r="C4686" s="4">
        <f t="shared" si="219"/>
        <v>877.93875000000003</v>
      </c>
      <c r="D4686" s="4">
        <f t="shared" si="220"/>
        <v>99.2</v>
      </c>
      <c r="F4686" s="4">
        <v>124</v>
      </c>
      <c r="H4686" s="4">
        <f t="shared" si="221"/>
        <v>654.73874999999998</v>
      </c>
    </row>
    <row r="4687" spans="1:8" x14ac:dyDescent="0.25">
      <c r="A4687" s="1">
        <v>44025.958333333343</v>
      </c>
      <c r="B4687" s="4">
        <v>102.0847457627119</v>
      </c>
      <c r="C4687" s="4">
        <f t="shared" si="219"/>
        <v>895.79364406779689</v>
      </c>
      <c r="D4687" s="4">
        <f t="shared" si="220"/>
        <v>94.372881355932236</v>
      </c>
      <c r="F4687" s="4">
        <v>117.9661016949153</v>
      </c>
      <c r="H4687" s="4">
        <f t="shared" si="221"/>
        <v>683.45466101694933</v>
      </c>
    </row>
    <row r="4688" spans="1:8" x14ac:dyDescent="0.25">
      <c r="A4688" s="1">
        <v>44026</v>
      </c>
      <c r="B4688" s="4">
        <v>103.4464285714286</v>
      </c>
      <c r="C4688" s="4">
        <f t="shared" si="219"/>
        <v>907.74241071428594</v>
      </c>
      <c r="D4688" s="4">
        <f t="shared" si="220"/>
        <v>108</v>
      </c>
      <c r="F4688" s="4">
        <v>135</v>
      </c>
      <c r="H4688" s="4">
        <f t="shared" si="221"/>
        <v>664.74241071428594</v>
      </c>
    </row>
    <row r="4689" spans="1:8" x14ac:dyDescent="0.25">
      <c r="A4689" s="1">
        <v>44026.041666666657</v>
      </c>
      <c r="B4689" s="4">
        <v>103.52542372881361</v>
      </c>
      <c r="C4689" s="4">
        <f t="shared" si="219"/>
        <v>908.43559322033934</v>
      </c>
      <c r="D4689" s="4">
        <f t="shared" si="220"/>
        <v>101.69491525423729</v>
      </c>
      <c r="F4689" s="4">
        <v>127.11864406779659</v>
      </c>
      <c r="H4689" s="4">
        <f t="shared" si="221"/>
        <v>679.62203389830552</v>
      </c>
    </row>
    <row r="4690" spans="1:8" x14ac:dyDescent="0.25">
      <c r="A4690" s="1">
        <v>44026.083333333343</v>
      </c>
      <c r="B4690" s="4">
        <v>103.5084745762712</v>
      </c>
      <c r="C4690" s="4">
        <f t="shared" si="219"/>
        <v>908.28686440677996</v>
      </c>
      <c r="D4690" s="4">
        <f t="shared" si="220"/>
        <v>101.69491525423729</v>
      </c>
      <c r="F4690" s="4">
        <v>127.11864406779659</v>
      </c>
      <c r="H4690" s="4">
        <f t="shared" si="221"/>
        <v>679.47330508474602</v>
      </c>
    </row>
    <row r="4691" spans="1:8" x14ac:dyDescent="0.25">
      <c r="A4691" s="1">
        <v>44026.125</v>
      </c>
      <c r="B4691" s="4">
        <v>103.35</v>
      </c>
      <c r="C4691" s="4">
        <f t="shared" si="219"/>
        <v>906.89625000000001</v>
      </c>
      <c r="D4691" s="4">
        <f t="shared" si="220"/>
        <v>101.60000000000001</v>
      </c>
      <c r="F4691" s="4">
        <v>127</v>
      </c>
      <c r="H4691" s="4">
        <f t="shared" si="221"/>
        <v>678.29624999999999</v>
      </c>
    </row>
    <row r="4692" spans="1:8" x14ac:dyDescent="0.25">
      <c r="A4692" s="1">
        <v>44026.166666666657</v>
      </c>
      <c r="B4692" s="4">
        <v>103.18333333333329</v>
      </c>
      <c r="C4692" s="4">
        <f t="shared" si="219"/>
        <v>905.43374999999958</v>
      </c>
      <c r="D4692" s="4">
        <f t="shared" si="220"/>
        <v>92</v>
      </c>
      <c r="F4692" s="4">
        <v>115</v>
      </c>
      <c r="H4692" s="4">
        <f t="shared" si="221"/>
        <v>698.43374999999958</v>
      </c>
    </row>
    <row r="4693" spans="1:8" x14ac:dyDescent="0.25">
      <c r="A4693" s="1">
        <v>44026.208333333343</v>
      </c>
      <c r="B4693" s="4">
        <v>103.43333333333329</v>
      </c>
      <c r="C4693" s="4">
        <f t="shared" si="219"/>
        <v>907.6274999999996</v>
      </c>
      <c r="D4693" s="4">
        <f t="shared" si="220"/>
        <v>101.60000000000001</v>
      </c>
      <c r="F4693" s="4">
        <v>127</v>
      </c>
      <c r="H4693" s="4">
        <f t="shared" si="221"/>
        <v>679.02749999999958</v>
      </c>
    </row>
    <row r="4694" spans="1:8" x14ac:dyDescent="0.25">
      <c r="A4694" s="1">
        <v>44026.25</v>
      </c>
      <c r="B4694" s="4">
        <v>112.3666666666667</v>
      </c>
      <c r="C4694" s="4">
        <f t="shared" si="219"/>
        <v>986.01750000000038</v>
      </c>
      <c r="D4694" s="4">
        <f t="shared" si="220"/>
        <v>101.60000000000001</v>
      </c>
      <c r="F4694" s="4">
        <v>127</v>
      </c>
      <c r="H4694" s="4">
        <f t="shared" si="221"/>
        <v>757.41750000000036</v>
      </c>
    </row>
    <row r="4695" spans="1:8" x14ac:dyDescent="0.25">
      <c r="A4695" s="1">
        <v>44026.291666666657</v>
      </c>
      <c r="B4695" s="4">
        <v>129.01666666666671</v>
      </c>
      <c r="C4695" s="4">
        <f t="shared" si="219"/>
        <v>1132.1212500000004</v>
      </c>
      <c r="D4695" s="4">
        <f t="shared" si="220"/>
        <v>125.60000000000001</v>
      </c>
      <c r="F4695" s="4">
        <v>157</v>
      </c>
      <c r="H4695" s="4">
        <f t="shared" si="221"/>
        <v>849.52125000000035</v>
      </c>
    </row>
    <row r="4696" spans="1:8" x14ac:dyDescent="0.25">
      <c r="A4696" s="1">
        <v>44026.333333333343</v>
      </c>
      <c r="B4696" s="4">
        <v>138.93333333333331</v>
      </c>
      <c r="C4696" s="4">
        <f t="shared" si="219"/>
        <v>1219.1399999999996</v>
      </c>
      <c r="D4696" s="4">
        <f t="shared" si="220"/>
        <v>132.80000000000001</v>
      </c>
      <c r="F4696" s="4">
        <v>166</v>
      </c>
      <c r="H4696" s="4">
        <f t="shared" si="221"/>
        <v>920.33999999999969</v>
      </c>
    </row>
    <row r="4697" spans="1:8" x14ac:dyDescent="0.25">
      <c r="A4697" s="1">
        <v>44026.375</v>
      </c>
      <c r="B4697" s="4">
        <v>147.48333333333329</v>
      </c>
      <c r="C4697" s="4">
        <f t="shared" si="219"/>
        <v>1294.1662499999998</v>
      </c>
      <c r="D4697" s="4">
        <f t="shared" si="220"/>
        <v>142.4</v>
      </c>
      <c r="F4697" s="4">
        <v>178</v>
      </c>
      <c r="H4697" s="4">
        <f t="shared" si="221"/>
        <v>973.76624999999967</v>
      </c>
    </row>
    <row r="4698" spans="1:8" x14ac:dyDescent="0.25">
      <c r="A4698" s="1">
        <v>44026.416666666657</v>
      </c>
      <c r="B4698" s="4">
        <v>155.06666666666669</v>
      </c>
      <c r="C4698" s="4">
        <f t="shared" si="219"/>
        <v>1360.7100000000003</v>
      </c>
      <c r="D4698" s="4">
        <f t="shared" si="220"/>
        <v>147.20000000000002</v>
      </c>
      <c r="F4698" s="4">
        <v>184</v>
      </c>
      <c r="H4698" s="4">
        <f t="shared" si="221"/>
        <v>1029.5100000000002</v>
      </c>
    </row>
    <row r="4699" spans="1:8" x14ac:dyDescent="0.25">
      <c r="A4699" s="1">
        <v>44026.458333333343</v>
      </c>
      <c r="B4699" s="4">
        <v>145.1333333333333</v>
      </c>
      <c r="C4699" s="4">
        <f t="shared" si="219"/>
        <v>1273.5449999999998</v>
      </c>
      <c r="D4699" s="4">
        <f t="shared" si="220"/>
        <v>146.4</v>
      </c>
      <c r="F4699" s="4">
        <v>183</v>
      </c>
      <c r="H4699" s="4">
        <f t="shared" si="221"/>
        <v>944.14499999999975</v>
      </c>
    </row>
    <row r="4700" spans="1:8" x14ac:dyDescent="0.25">
      <c r="A4700" s="1">
        <v>44026.5</v>
      </c>
      <c r="B4700" s="4">
        <v>129.30000000000001</v>
      </c>
      <c r="C4700" s="4">
        <f t="shared" si="219"/>
        <v>1134.6075000000001</v>
      </c>
      <c r="D4700" s="4">
        <f t="shared" si="220"/>
        <v>131.20000000000002</v>
      </c>
      <c r="F4700" s="4">
        <v>164</v>
      </c>
      <c r="H4700" s="4">
        <f t="shared" si="221"/>
        <v>839.40750000000003</v>
      </c>
    </row>
    <row r="4701" spans="1:8" x14ac:dyDescent="0.25">
      <c r="A4701" s="1">
        <v>44026.541666666657</v>
      </c>
      <c r="B4701" s="4">
        <v>121.1333333333333</v>
      </c>
      <c r="C4701" s="4">
        <f t="shared" si="219"/>
        <v>1062.9449999999997</v>
      </c>
      <c r="D4701" s="4">
        <f t="shared" si="220"/>
        <v>124</v>
      </c>
      <c r="F4701" s="4">
        <v>155</v>
      </c>
      <c r="H4701" s="4">
        <f t="shared" si="221"/>
        <v>783.94499999999971</v>
      </c>
    </row>
    <row r="4702" spans="1:8" x14ac:dyDescent="0.25">
      <c r="A4702" s="1">
        <v>44026.583333333343</v>
      </c>
      <c r="B4702" s="4">
        <v>119.01666666666669</v>
      </c>
      <c r="C4702" s="4">
        <f t="shared" si="219"/>
        <v>1044.3712500000001</v>
      </c>
      <c r="D4702" s="4">
        <f t="shared" si="220"/>
        <v>112.80000000000001</v>
      </c>
      <c r="F4702" s="4">
        <v>141</v>
      </c>
      <c r="H4702" s="4">
        <f t="shared" si="221"/>
        <v>790.57125000000019</v>
      </c>
    </row>
    <row r="4703" spans="1:8" x14ac:dyDescent="0.25">
      <c r="A4703" s="1">
        <v>44026.625</v>
      </c>
      <c r="B4703" s="4">
        <v>121.3</v>
      </c>
      <c r="C4703" s="4">
        <f t="shared" si="219"/>
        <v>1064.4075</v>
      </c>
      <c r="D4703" s="4">
        <f t="shared" si="220"/>
        <v>124</v>
      </c>
      <c r="F4703" s="4">
        <v>155</v>
      </c>
      <c r="H4703" s="4">
        <f t="shared" si="221"/>
        <v>785.40750000000003</v>
      </c>
    </row>
    <row r="4704" spans="1:8" x14ac:dyDescent="0.25">
      <c r="A4704" s="1">
        <v>44026.666666666657</v>
      </c>
      <c r="B4704" s="4">
        <v>115.73333333333331</v>
      </c>
      <c r="C4704" s="4">
        <f t="shared" si="219"/>
        <v>1015.5599999999998</v>
      </c>
      <c r="D4704" s="4">
        <f t="shared" si="220"/>
        <v>120</v>
      </c>
      <c r="F4704" s="4">
        <v>150</v>
      </c>
      <c r="H4704" s="4">
        <f t="shared" si="221"/>
        <v>745.55999999999983</v>
      </c>
    </row>
    <row r="4705" spans="1:8" x14ac:dyDescent="0.25">
      <c r="A4705" s="1">
        <v>44026.708333333343</v>
      </c>
      <c r="B4705" s="4">
        <v>109.6666666666667</v>
      </c>
      <c r="C4705" s="4">
        <f t="shared" si="219"/>
        <v>962.32500000000039</v>
      </c>
      <c r="D4705" s="4">
        <f t="shared" si="220"/>
        <v>113.60000000000001</v>
      </c>
      <c r="F4705" s="4">
        <v>142</v>
      </c>
      <c r="H4705" s="4">
        <f t="shared" si="221"/>
        <v>706.72500000000036</v>
      </c>
    </row>
    <row r="4706" spans="1:8" x14ac:dyDescent="0.25">
      <c r="A4706" s="1">
        <v>44026.75</v>
      </c>
      <c r="B4706" s="4">
        <v>103.76666666666669</v>
      </c>
      <c r="C4706" s="4">
        <f t="shared" si="219"/>
        <v>910.55250000000012</v>
      </c>
      <c r="D4706" s="4">
        <f t="shared" si="220"/>
        <v>120.80000000000001</v>
      </c>
      <c r="F4706" s="4">
        <v>151</v>
      </c>
      <c r="H4706" s="4">
        <f t="shared" si="221"/>
        <v>638.75250000000005</v>
      </c>
    </row>
    <row r="4707" spans="1:8" x14ac:dyDescent="0.25">
      <c r="A4707" s="1">
        <v>44026.791666666657</v>
      </c>
      <c r="B4707" s="4">
        <v>100.4</v>
      </c>
      <c r="C4707" s="4">
        <f t="shared" si="219"/>
        <v>881.01</v>
      </c>
      <c r="D4707" s="4">
        <f t="shared" si="220"/>
        <v>104.80000000000001</v>
      </c>
      <c r="F4707" s="4">
        <v>131</v>
      </c>
      <c r="H4707" s="4">
        <f t="shared" si="221"/>
        <v>645.21</v>
      </c>
    </row>
    <row r="4708" spans="1:8" x14ac:dyDescent="0.25">
      <c r="A4708" s="1">
        <v>44026.833333333343</v>
      </c>
      <c r="B4708" s="4">
        <v>99.483333333333334</v>
      </c>
      <c r="C4708" s="4">
        <f t="shared" si="219"/>
        <v>872.96624999999995</v>
      </c>
      <c r="D4708" s="4">
        <f t="shared" si="220"/>
        <v>105.60000000000001</v>
      </c>
      <c r="F4708" s="4">
        <v>132</v>
      </c>
      <c r="H4708" s="4">
        <f t="shared" si="221"/>
        <v>635.36624999999992</v>
      </c>
    </row>
    <row r="4709" spans="1:8" x14ac:dyDescent="0.25">
      <c r="A4709" s="1">
        <v>44026.875</v>
      </c>
      <c r="B4709" s="4">
        <v>97.1</v>
      </c>
      <c r="C4709" s="4">
        <f t="shared" si="219"/>
        <v>852.05250000000001</v>
      </c>
      <c r="D4709" s="4">
        <f t="shared" si="220"/>
        <v>91.2</v>
      </c>
      <c r="F4709" s="4">
        <v>114</v>
      </c>
      <c r="H4709" s="4">
        <f t="shared" si="221"/>
        <v>646.85249999999996</v>
      </c>
    </row>
    <row r="4710" spans="1:8" x14ac:dyDescent="0.25">
      <c r="A4710" s="1">
        <v>44026.916666666657</v>
      </c>
      <c r="B4710" s="4">
        <v>96.283333333333331</v>
      </c>
      <c r="C4710" s="4">
        <f t="shared" si="219"/>
        <v>844.88625000000002</v>
      </c>
      <c r="D4710" s="4">
        <f t="shared" si="220"/>
        <v>98.4</v>
      </c>
      <c r="F4710" s="4">
        <v>123</v>
      </c>
      <c r="H4710" s="4">
        <f t="shared" si="221"/>
        <v>623.48625000000004</v>
      </c>
    </row>
    <row r="4711" spans="1:8" x14ac:dyDescent="0.25">
      <c r="A4711" s="1">
        <v>44026.958333333343</v>
      </c>
      <c r="B4711" s="4">
        <v>93.75</v>
      </c>
      <c r="C4711" s="4">
        <f t="shared" si="219"/>
        <v>822.65625</v>
      </c>
      <c r="D4711" s="4">
        <f t="shared" si="220"/>
        <v>98.4</v>
      </c>
      <c r="F4711" s="4">
        <v>123</v>
      </c>
      <c r="H4711" s="4">
        <f t="shared" si="221"/>
        <v>601.25625000000002</v>
      </c>
    </row>
    <row r="4712" spans="1:8" x14ac:dyDescent="0.25">
      <c r="A4712" s="1">
        <v>44027</v>
      </c>
      <c r="B4712" s="4">
        <v>90.716666666666669</v>
      </c>
      <c r="C4712" s="4">
        <f t="shared" si="219"/>
        <v>796.03875000000005</v>
      </c>
      <c r="D4712" s="4">
        <f t="shared" si="220"/>
        <v>96.800000000000011</v>
      </c>
      <c r="F4712" s="4">
        <v>121</v>
      </c>
      <c r="H4712" s="4">
        <f t="shared" si="221"/>
        <v>578.23874999999998</v>
      </c>
    </row>
    <row r="4713" spans="1:8" x14ac:dyDescent="0.25">
      <c r="A4713" s="1">
        <v>44027.041666666657</v>
      </c>
      <c r="B4713" s="4">
        <v>90.65</v>
      </c>
      <c r="C4713" s="4">
        <f t="shared" si="219"/>
        <v>795.45375000000013</v>
      </c>
      <c r="D4713" s="4">
        <f t="shared" si="220"/>
        <v>88</v>
      </c>
      <c r="F4713" s="4">
        <v>110</v>
      </c>
      <c r="H4713" s="4">
        <f t="shared" si="221"/>
        <v>597.45375000000013</v>
      </c>
    </row>
    <row r="4714" spans="1:8" x14ac:dyDescent="0.25">
      <c r="A4714" s="1">
        <v>44027.083333333343</v>
      </c>
      <c r="B4714" s="4">
        <v>92.083333333333329</v>
      </c>
      <c r="C4714" s="4">
        <f t="shared" si="219"/>
        <v>808.03125</v>
      </c>
      <c r="D4714" s="4">
        <f t="shared" si="220"/>
        <v>90.4</v>
      </c>
      <c r="F4714" s="4">
        <v>113</v>
      </c>
      <c r="H4714" s="4">
        <f t="shared" si="221"/>
        <v>604.63125000000002</v>
      </c>
    </row>
    <row r="4715" spans="1:8" x14ac:dyDescent="0.25">
      <c r="A4715" s="1">
        <v>44027.125</v>
      </c>
      <c r="B4715" s="4">
        <v>98.35</v>
      </c>
      <c r="C4715" s="4">
        <f t="shared" si="219"/>
        <v>863.02125000000001</v>
      </c>
      <c r="D4715" s="4">
        <f t="shared" si="220"/>
        <v>92.800000000000011</v>
      </c>
      <c r="F4715" s="4">
        <v>116</v>
      </c>
      <c r="H4715" s="4">
        <f t="shared" si="221"/>
        <v>654.22125000000005</v>
      </c>
    </row>
    <row r="4716" spans="1:8" x14ac:dyDescent="0.25">
      <c r="A4716" s="1">
        <v>44027.166666666657</v>
      </c>
      <c r="B4716" s="4">
        <v>101.26666666666669</v>
      </c>
      <c r="C4716" s="4">
        <f t="shared" si="219"/>
        <v>888.61500000000012</v>
      </c>
      <c r="D4716" s="4">
        <f t="shared" si="220"/>
        <v>97.600000000000009</v>
      </c>
      <c r="F4716" s="4">
        <v>122</v>
      </c>
      <c r="H4716" s="4">
        <f t="shared" si="221"/>
        <v>669.0150000000001</v>
      </c>
    </row>
    <row r="4717" spans="1:8" x14ac:dyDescent="0.25">
      <c r="A4717" s="1">
        <v>44027.208333333343</v>
      </c>
      <c r="B4717" s="4">
        <v>103.18333333333329</v>
      </c>
      <c r="C4717" s="4">
        <f t="shared" si="219"/>
        <v>905.43374999999958</v>
      </c>
      <c r="D4717" s="4">
        <f t="shared" si="220"/>
        <v>99.2</v>
      </c>
      <c r="F4717" s="4">
        <v>124</v>
      </c>
      <c r="H4717" s="4">
        <f t="shared" si="221"/>
        <v>682.23374999999953</v>
      </c>
    </row>
    <row r="4718" spans="1:8" x14ac:dyDescent="0.25">
      <c r="A4718" s="1">
        <v>44027.25</v>
      </c>
      <c r="B4718" s="4">
        <v>97.86666666666666</v>
      </c>
      <c r="C4718" s="4">
        <f t="shared" si="219"/>
        <v>858.78</v>
      </c>
      <c r="D4718" s="4">
        <f t="shared" si="220"/>
        <v>99.2</v>
      </c>
      <c r="F4718" s="4">
        <v>124</v>
      </c>
      <c r="H4718" s="4">
        <f t="shared" si="221"/>
        <v>635.57999999999993</v>
      </c>
    </row>
    <row r="4719" spans="1:8" x14ac:dyDescent="0.25">
      <c r="A4719" s="1">
        <v>44027.291666666657</v>
      </c>
      <c r="B4719" s="4">
        <v>87.95</v>
      </c>
      <c r="C4719" s="4">
        <f t="shared" si="219"/>
        <v>771.76125000000002</v>
      </c>
      <c r="D4719" s="4">
        <f t="shared" si="220"/>
        <v>80.800000000000011</v>
      </c>
      <c r="F4719" s="4">
        <v>101</v>
      </c>
      <c r="H4719" s="4">
        <f t="shared" si="221"/>
        <v>589.96125000000006</v>
      </c>
    </row>
    <row r="4720" spans="1:8" x14ac:dyDescent="0.25">
      <c r="A4720" s="1">
        <v>44027.333333333343</v>
      </c>
      <c r="B4720" s="4">
        <v>90.216666666666669</v>
      </c>
      <c r="C4720" s="4">
        <f t="shared" si="219"/>
        <v>791.65125</v>
      </c>
      <c r="D4720" s="4">
        <f t="shared" si="220"/>
        <v>88</v>
      </c>
      <c r="F4720" s="4">
        <v>110</v>
      </c>
      <c r="H4720" s="4">
        <f t="shared" si="221"/>
        <v>593.65125</v>
      </c>
    </row>
    <row r="4721" spans="1:8" x14ac:dyDescent="0.25">
      <c r="A4721" s="1">
        <v>44027.375</v>
      </c>
      <c r="B4721" s="4">
        <v>94.35</v>
      </c>
      <c r="C4721" s="4">
        <f t="shared" si="219"/>
        <v>827.92124999999999</v>
      </c>
      <c r="D4721" s="4">
        <f t="shared" si="220"/>
        <v>90.4</v>
      </c>
      <c r="F4721" s="4">
        <v>113</v>
      </c>
      <c r="H4721" s="4">
        <f t="shared" si="221"/>
        <v>624.52125000000001</v>
      </c>
    </row>
    <row r="4722" spans="1:8" x14ac:dyDescent="0.25">
      <c r="A4722" s="1">
        <v>44027.416666666657</v>
      </c>
      <c r="B4722" s="4">
        <v>87.816666666666663</v>
      </c>
      <c r="C4722" s="4">
        <f t="shared" si="219"/>
        <v>770.59124999999995</v>
      </c>
      <c r="D4722" s="4">
        <f t="shared" si="220"/>
        <v>89.600000000000009</v>
      </c>
      <c r="F4722" s="4">
        <v>112</v>
      </c>
      <c r="H4722" s="4">
        <f t="shared" si="221"/>
        <v>568.99124999999992</v>
      </c>
    </row>
    <row r="4723" spans="1:8" x14ac:dyDescent="0.25">
      <c r="A4723" s="1">
        <v>44027.458333333343</v>
      </c>
      <c r="B4723" s="4">
        <v>87.9</v>
      </c>
      <c r="C4723" s="4">
        <f t="shared" si="219"/>
        <v>771.3225000000001</v>
      </c>
      <c r="D4723" s="4">
        <f t="shared" si="220"/>
        <v>81.600000000000009</v>
      </c>
      <c r="F4723" s="4">
        <v>102</v>
      </c>
      <c r="H4723" s="4">
        <f t="shared" si="221"/>
        <v>587.72250000000008</v>
      </c>
    </row>
    <row r="4724" spans="1:8" x14ac:dyDescent="0.25">
      <c r="A4724" s="1">
        <v>44027.5</v>
      </c>
      <c r="B4724" s="4">
        <v>115.6</v>
      </c>
      <c r="C4724" s="4">
        <f t="shared" si="219"/>
        <v>1014.39</v>
      </c>
      <c r="D4724" s="4">
        <f t="shared" si="220"/>
        <v>105.60000000000001</v>
      </c>
      <c r="F4724" s="4">
        <v>132</v>
      </c>
      <c r="H4724" s="4">
        <f t="shared" si="221"/>
        <v>776.79</v>
      </c>
    </row>
    <row r="4725" spans="1:8" x14ac:dyDescent="0.25">
      <c r="A4725" s="1">
        <v>44027.541666666657</v>
      </c>
      <c r="B4725" s="4">
        <v>130.58333333333329</v>
      </c>
      <c r="C4725" s="4">
        <f t="shared" si="219"/>
        <v>1145.8687499999996</v>
      </c>
      <c r="D4725" s="4">
        <f t="shared" si="220"/>
        <v>132.80000000000001</v>
      </c>
      <c r="F4725" s="4">
        <v>166</v>
      </c>
      <c r="H4725" s="4">
        <f t="shared" si="221"/>
        <v>847.06874999999968</v>
      </c>
    </row>
    <row r="4726" spans="1:8" x14ac:dyDescent="0.25">
      <c r="A4726" s="1">
        <v>44027.583333333343</v>
      </c>
      <c r="B4726" s="4">
        <v>99.1</v>
      </c>
      <c r="C4726" s="4">
        <f t="shared" si="219"/>
        <v>869.60249999999996</v>
      </c>
      <c r="D4726" s="4">
        <f t="shared" si="220"/>
        <v>111.2</v>
      </c>
      <c r="F4726" s="4">
        <v>139</v>
      </c>
      <c r="H4726" s="4">
        <f t="shared" si="221"/>
        <v>619.40249999999992</v>
      </c>
    </row>
    <row r="4727" spans="1:8" x14ac:dyDescent="0.25">
      <c r="A4727" s="1">
        <v>44027.625</v>
      </c>
      <c r="B4727" s="4">
        <v>90.966666666666669</v>
      </c>
      <c r="C4727" s="4">
        <f t="shared" si="219"/>
        <v>798.23249999999996</v>
      </c>
      <c r="D4727" s="4">
        <f t="shared" si="220"/>
        <v>87.2</v>
      </c>
      <c r="F4727" s="4">
        <v>109</v>
      </c>
      <c r="H4727" s="4">
        <f t="shared" si="221"/>
        <v>602.03249999999991</v>
      </c>
    </row>
    <row r="4728" spans="1:8" x14ac:dyDescent="0.25">
      <c r="A4728" s="1">
        <v>44027.666666666657</v>
      </c>
      <c r="B4728" s="4">
        <v>91.55</v>
      </c>
      <c r="C4728" s="4">
        <f t="shared" si="219"/>
        <v>803.35125000000005</v>
      </c>
      <c r="D4728" s="4">
        <f t="shared" si="220"/>
        <v>92</v>
      </c>
      <c r="F4728" s="4">
        <v>115</v>
      </c>
      <c r="H4728" s="4">
        <f t="shared" si="221"/>
        <v>596.35125000000005</v>
      </c>
    </row>
    <row r="4729" spans="1:8" x14ac:dyDescent="0.25">
      <c r="A4729" s="1">
        <v>44027.708333333343</v>
      </c>
      <c r="B4729" s="4">
        <v>88.05</v>
      </c>
      <c r="C4729" s="4">
        <f t="shared" si="219"/>
        <v>772.63874999999996</v>
      </c>
      <c r="D4729" s="4">
        <f t="shared" si="220"/>
        <v>92</v>
      </c>
      <c r="F4729" s="4">
        <v>115</v>
      </c>
      <c r="H4729" s="4">
        <f t="shared" si="221"/>
        <v>565.63874999999996</v>
      </c>
    </row>
    <row r="4730" spans="1:8" x14ac:dyDescent="0.25">
      <c r="A4730" s="1">
        <v>44027.75</v>
      </c>
      <c r="B4730" s="4">
        <v>88.216666666666669</v>
      </c>
      <c r="C4730" s="4">
        <f t="shared" si="219"/>
        <v>774.10125000000005</v>
      </c>
      <c r="D4730" s="4">
        <f t="shared" si="220"/>
        <v>97.600000000000009</v>
      </c>
      <c r="F4730" s="4">
        <v>122</v>
      </c>
      <c r="H4730" s="4">
        <f t="shared" si="221"/>
        <v>554.50125000000003</v>
      </c>
    </row>
    <row r="4731" spans="1:8" x14ac:dyDescent="0.25">
      <c r="A4731" s="1">
        <v>44027.791666666657</v>
      </c>
      <c r="B4731" s="4">
        <v>88.183333333333337</v>
      </c>
      <c r="C4731" s="4">
        <f t="shared" si="219"/>
        <v>773.80875000000003</v>
      </c>
      <c r="D4731" s="4">
        <f t="shared" si="220"/>
        <v>79.2</v>
      </c>
      <c r="F4731" s="4">
        <v>99</v>
      </c>
      <c r="H4731" s="4">
        <f t="shared" si="221"/>
        <v>595.60874999999999</v>
      </c>
    </row>
    <row r="4732" spans="1:8" x14ac:dyDescent="0.25">
      <c r="A4732" s="1">
        <v>44027.833333333343</v>
      </c>
      <c r="B4732" s="4">
        <v>88.233333333333334</v>
      </c>
      <c r="C4732" s="4">
        <f t="shared" si="219"/>
        <v>774.24749999999995</v>
      </c>
      <c r="D4732" s="4">
        <f t="shared" si="220"/>
        <v>81.600000000000009</v>
      </c>
      <c r="F4732" s="4">
        <v>102</v>
      </c>
      <c r="H4732" s="4">
        <f t="shared" si="221"/>
        <v>590.64749999999992</v>
      </c>
    </row>
    <row r="4733" spans="1:8" x14ac:dyDescent="0.25">
      <c r="A4733" s="1">
        <v>44027.875</v>
      </c>
      <c r="B4733" s="4">
        <v>88.083333333333329</v>
      </c>
      <c r="C4733" s="4">
        <f t="shared" si="219"/>
        <v>772.93124999999998</v>
      </c>
      <c r="D4733" s="4">
        <f t="shared" si="220"/>
        <v>81.600000000000009</v>
      </c>
      <c r="F4733" s="4">
        <v>102</v>
      </c>
      <c r="H4733" s="4">
        <f t="shared" si="221"/>
        <v>589.33124999999995</v>
      </c>
    </row>
    <row r="4734" spans="1:8" x14ac:dyDescent="0.25">
      <c r="A4734" s="1">
        <v>44027.916666666657</v>
      </c>
      <c r="B4734" s="4">
        <v>88.25</v>
      </c>
      <c r="C4734" s="4">
        <f t="shared" si="219"/>
        <v>774.39374999999995</v>
      </c>
      <c r="D4734" s="4">
        <f t="shared" si="220"/>
        <v>80.800000000000011</v>
      </c>
      <c r="F4734" s="4">
        <v>101</v>
      </c>
      <c r="H4734" s="4">
        <f t="shared" si="221"/>
        <v>592.59375</v>
      </c>
    </row>
    <row r="4735" spans="1:8" x14ac:dyDescent="0.25">
      <c r="A4735" s="1">
        <v>44027.958333333343</v>
      </c>
      <c r="B4735" s="4">
        <v>88.316666666666663</v>
      </c>
      <c r="C4735" s="4">
        <f t="shared" si="219"/>
        <v>774.97874999999999</v>
      </c>
      <c r="D4735" s="4">
        <f t="shared" si="220"/>
        <v>82.4</v>
      </c>
      <c r="F4735" s="4">
        <v>103</v>
      </c>
      <c r="H4735" s="4">
        <f t="shared" si="221"/>
        <v>589.57875000000001</v>
      </c>
    </row>
    <row r="4736" spans="1:8" x14ac:dyDescent="0.25">
      <c r="A4736" s="1">
        <v>44028</v>
      </c>
      <c r="B4736" s="4">
        <v>88.483333333333334</v>
      </c>
      <c r="C4736" s="4">
        <f t="shared" si="219"/>
        <v>776.44124999999997</v>
      </c>
      <c r="D4736" s="4">
        <f t="shared" si="220"/>
        <v>81.600000000000009</v>
      </c>
      <c r="F4736" s="4">
        <v>102</v>
      </c>
      <c r="H4736" s="4">
        <f t="shared" si="221"/>
        <v>592.84124999999995</v>
      </c>
    </row>
    <row r="4737" spans="1:8" x14ac:dyDescent="0.25">
      <c r="A4737" s="1">
        <v>44028.041666666657</v>
      </c>
      <c r="B4737" s="4">
        <v>88.766666666666666</v>
      </c>
      <c r="C4737" s="4">
        <f t="shared" si="219"/>
        <v>778.92750000000001</v>
      </c>
      <c r="D4737" s="4">
        <f t="shared" si="220"/>
        <v>80</v>
      </c>
      <c r="F4737" s="4">
        <v>100</v>
      </c>
      <c r="H4737" s="4">
        <f t="shared" si="221"/>
        <v>598.92750000000001</v>
      </c>
    </row>
    <row r="4738" spans="1:8" x14ac:dyDescent="0.25">
      <c r="A4738" s="1">
        <v>44028.083333333343</v>
      </c>
      <c r="B4738" s="4">
        <v>88.766666666666666</v>
      </c>
      <c r="C4738" s="4">
        <f t="shared" si="219"/>
        <v>778.92750000000001</v>
      </c>
      <c r="D4738" s="4">
        <f t="shared" si="220"/>
        <v>88.800000000000011</v>
      </c>
      <c r="F4738" s="4">
        <v>111</v>
      </c>
      <c r="H4738" s="4">
        <f t="shared" si="221"/>
        <v>579.12750000000005</v>
      </c>
    </row>
    <row r="4739" spans="1:8" x14ac:dyDescent="0.25">
      <c r="A4739" s="1">
        <v>44028.125</v>
      </c>
      <c r="B4739" s="4">
        <v>88.55</v>
      </c>
      <c r="C4739" s="4">
        <f t="shared" si="219"/>
        <v>777.02625</v>
      </c>
      <c r="D4739" s="4">
        <f t="shared" si="220"/>
        <v>73.600000000000009</v>
      </c>
      <c r="F4739" s="4">
        <v>92</v>
      </c>
      <c r="H4739" s="4">
        <f t="shared" si="221"/>
        <v>611.42624999999998</v>
      </c>
    </row>
    <row r="4740" spans="1:8" x14ac:dyDescent="0.25">
      <c r="A4740" s="1">
        <v>44028.166666666657</v>
      </c>
      <c r="B4740" s="4">
        <v>88.483333333333334</v>
      </c>
      <c r="C4740" s="4">
        <f t="shared" si="219"/>
        <v>776.44124999999997</v>
      </c>
      <c r="D4740" s="4">
        <f t="shared" si="220"/>
        <v>80.800000000000011</v>
      </c>
      <c r="F4740" s="4">
        <v>101</v>
      </c>
      <c r="H4740" s="4">
        <f t="shared" si="221"/>
        <v>594.6412499999999</v>
      </c>
    </row>
    <row r="4741" spans="1:8" x14ac:dyDescent="0.25">
      <c r="A4741" s="1">
        <v>44028.208333333343</v>
      </c>
      <c r="B4741" s="4">
        <v>88.86666666666666</v>
      </c>
      <c r="C4741" s="4">
        <f t="shared" si="219"/>
        <v>779.80499999999984</v>
      </c>
      <c r="D4741" s="4">
        <f t="shared" si="220"/>
        <v>81.600000000000009</v>
      </c>
      <c r="F4741" s="4">
        <v>102</v>
      </c>
      <c r="H4741" s="4">
        <f t="shared" si="221"/>
        <v>596.20499999999981</v>
      </c>
    </row>
    <row r="4742" spans="1:8" x14ac:dyDescent="0.25">
      <c r="A4742" s="1">
        <v>44028.25</v>
      </c>
      <c r="B4742" s="4">
        <v>23.083333333333329</v>
      </c>
      <c r="C4742" s="4">
        <f t="shared" si="219"/>
        <v>202.55624999999998</v>
      </c>
      <c r="D4742" s="4">
        <f t="shared" si="220"/>
        <v>53.6</v>
      </c>
      <c r="F4742" s="4">
        <v>67</v>
      </c>
      <c r="H4742" s="4">
        <f t="shared" si="221"/>
        <v>81.956249999999983</v>
      </c>
    </row>
    <row r="4743" spans="1:8" x14ac:dyDescent="0.25">
      <c r="A4743" s="1">
        <v>44028.291666666657</v>
      </c>
      <c r="B4743" s="4">
        <v>0</v>
      </c>
      <c r="C4743" s="4">
        <f t="shared" si="219"/>
        <v>0</v>
      </c>
      <c r="D4743" s="4">
        <f t="shared" si="220"/>
        <v>28</v>
      </c>
      <c r="F4743" s="4">
        <v>35</v>
      </c>
      <c r="H4743" s="4">
        <f t="shared" si="221"/>
        <v>-63</v>
      </c>
    </row>
    <row r="4744" spans="1:8" x14ac:dyDescent="0.25">
      <c r="A4744" s="1">
        <v>44028.333333333343</v>
      </c>
      <c r="B4744" s="4">
        <v>129.9666666666667</v>
      </c>
      <c r="C4744" s="4">
        <f t="shared" si="219"/>
        <v>1140.4575000000004</v>
      </c>
      <c r="D4744" s="4">
        <f t="shared" si="220"/>
        <v>66.400000000000006</v>
      </c>
      <c r="F4744" s="4">
        <v>83</v>
      </c>
      <c r="H4744" s="4">
        <f t="shared" si="221"/>
        <v>991.05750000000035</v>
      </c>
    </row>
    <row r="4745" spans="1:8" x14ac:dyDescent="0.25">
      <c r="A4745" s="1">
        <v>44028.375</v>
      </c>
      <c r="B4745" s="4">
        <v>153.80000000000001</v>
      </c>
      <c r="C4745" s="4">
        <f t="shared" ref="C4745:C4808" si="222">B4745*$C$2*$C$3/$C$4/3600</f>
        <v>1349.5950000000003</v>
      </c>
      <c r="D4745" s="4">
        <f t="shared" ref="D4745:D4808" si="223">F4745/0.5*0.4</f>
        <v>120</v>
      </c>
      <c r="F4745" s="4">
        <v>150</v>
      </c>
      <c r="H4745" s="4">
        <f t="shared" ref="H4745:H4808" si="224">C4745-D4745-F4745</f>
        <v>1079.5950000000003</v>
      </c>
    </row>
    <row r="4746" spans="1:8" x14ac:dyDescent="0.25">
      <c r="A4746" s="1">
        <v>44028.416666666657</v>
      </c>
      <c r="B4746" s="4">
        <v>168.31666666666669</v>
      </c>
      <c r="C4746" s="4">
        <f t="shared" si="222"/>
        <v>1476.9787500000002</v>
      </c>
      <c r="D4746" s="4">
        <f t="shared" si="223"/>
        <v>167.20000000000002</v>
      </c>
      <c r="F4746" s="4">
        <v>209</v>
      </c>
      <c r="H4746" s="4">
        <f t="shared" si="224"/>
        <v>1100.7787500000002</v>
      </c>
    </row>
    <row r="4747" spans="1:8" x14ac:dyDescent="0.25">
      <c r="A4747" s="1">
        <v>44028.458333333343</v>
      </c>
      <c r="B4747" s="4">
        <v>139.80000000000001</v>
      </c>
      <c r="C4747" s="4">
        <f t="shared" si="222"/>
        <v>1226.7450000000003</v>
      </c>
      <c r="D4747" s="4">
        <f t="shared" si="223"/>
        <v>140.80000000000001</v>
      </c>
      <c r="F4747" s="4">
        <v>176</v>
      </c>
      <c r="H4747" s="4">
        <f t="shared" si="224"/>
        <v>909.94500000000039</v>
      </c>
    </row>
    <row r="4748" spans="1:8" x14ac:dyDescent="0.25">
      <c r="A4748" s="1">
        <v>44028.5</v>
      </c>
      <c r="B4748" s="4">
        <v>135.18333333333331</v>
      </c>
      <c r="C4748" s="4">
        <f t="shared" si="222"/>
        <v>1186.2337499999996</v>
      </c>
      <c r="D4748" s="4">
        <f t="shared" si="223"/>
        <v>132</v>
      </c>
      <c r="F4748" s="4">
        <v>165</v>
      </c>
      <c r="H4748" s="4">
        <f t="shared" si="224"/>
        <v>889.23374999999965</v>
      </c>
    </row>
    <row r="4749" spans="1:8" x14ac:dyDescent="0.25">
      <c r="A4749" s="1">
        <v>44028.541666666657</v>
      </c>
      <c r="B4749" s="4">
        <v>116.8333333333333</v>
      </c>
      <c r="C4749" s="4">
        <f t="shared" si="222"/>
        <v>1025.2124999999996</v>
      </c>
      <c r="D4749" s="4">
        <f t="shared" si="223"/>
        <v>117.60000000000001</v>
      </c>
      <c r="F4749" s="4">
        <v>147</v>
      </c>
      <c r="H4749" s="4">
        <f t="shared" si="224"/>
        <v>760.61249999999961</v>
      </c>
    </row>
    <row r="4750" spans="1:8" x14ac:dyDescent="0.25">
      <c r="A4750" s="1">
        <v>44028.583333333343</v>
      </c>
      <c r="B4750" s="4">
        <v>101.93333333333329</v>
      </c>
      <c r="C4750" s="4">
        <f t="shared" si="222"/>
        <v>894.46499999999958</v>
      </c>
      <c r="D4750" s="4">
        <f t="shared" si="223"/>
        <v>93.600000000000009</v>
      </c>
      <c r="F4750" s="4">
        <v>117</v>
      </c>
      <c r="H4750" s="4">
        <f t="shared" si="224"/>
        <v>683.86499999999955</v>
      </c>
    </row>
    <row r="4751" spans="1:8" x14ac:dyDescent="0.25">
      <c r="A4751" s="1">
        <v>44028.625</v>
      </c>
      <c r="B4751" s="4">
        <v>101.56666666666671</v>
      </c>
      <c r="C4751" s="4">
        <f t="shared" si="222"/>
        <v>891.2475000000004</v>
      </c>
      <c r="D4751" s="4">
        <f t="shared" si="223"/>
        <v>99.2</v>
      </c>
      <c r="F4751" s="4">
        <v>124</v>
      </c>
      <c r="H4751" s="4">
        <f t="shared" si="224"/>
        <v>668.04750000000035</v>
      </c>
    </row>
    <row r="4752" spans="1:8" x14ac:dyDescent="0.25">
      <c r="A4752" s="1">
        <v>44028.666666666657</v>
      </c>
      <c r="B4752" s="4">
        <v>94.75</v>
      </c>
      <c r="C4752" s="4">
        <f t="shared" si="222"/>
        <v>831.43124999999998</v>
      </c>
      <c r="D4752" s="4">
        <f t="shared" si="223"/>
        <v>92</v>
      </c>
      <c r="F4752" s="4">
        <v>115</v>
      </c>
      <c r="H4752" s="4">
        <f t="shared" si="224"/>
        <v>624.43124999999998</v>
      </c>
    </row>
    <row r="4753" spans="1:8" x14ac:dyDescent="0.25">
      <c r="A4753" s="1">
        <v>44028.708333333343</v>
      </c>
      <c r="B4753" s="4">
        <v>113.5</v>
      </c>
      <c r="C4753" s="4">
        <f t="shared" si="222"/>
        <v>995.96249999999998</v>
      </c>
      <c r="D4753" s="4">
        <f t="shared" si="223"/>
        <v>94.4</v>
      </c>
      <c r="F4753" s="4">
        <v>118</v>
      </c>
      <c r="H4753" s="4">
        <f t="shared" si="224"/>
        <v>783.5625</v>
      </c>
    </row>
    <row r="4754" spans="1:8" x14ac:dyDescent="0.25">
      <c r="A4754" s="1">
        <v>44028.75</v>
      </c>
      <c r="B4754" s="4">
        <v>112.5333333333333</v>
      </c>
      <c r="C4754" s="4">
        <f t="shared" si="222"/>
        <v>987.47999999999956</v>
      </c>
      <c r="D4754" s="4">
        <f t="shared" si="223"/>
        <v>102.4</v>
      </c>
      <c r="F4754" s="4">
        <v>128</v>
      </c>
      <c r="H4754" s="4">
        <f t="shared" si="224"/>
        <v>757.07999999999959</v>
      </c>
    </row>
    <row r="4755" spans="1:8" x14ac:dyDescent="0.25">
      <c r="A4755" s="1">
        <v>44028.791666666657</v>
      </c>
      <c r="B4755" s="4">
        <v>112.2833333333333</v>
      </c>
      <c r="C4755" s="4">
        <f t="shared" si="222"/>
        <v>985.28624999999965</v>
      </c>
      <c r="D4755" s="4">
        <f t="shared" si="223"/>
        <v>101.60000000000001</v>
      </c>
      <c r="F4755" s="4">
        <v>127</v>
      </c>
      <c r="H4755" s="4">
        <f t="shared" si="224"/>
        <v>756.68624999999963</v>
      </c>
    </row>
    <row r="4756" spans="1:8" x14ac:dyDescent="0.25">
      <c r="A4756" s="1">
        <v>44028.833333333343</v>
      </c>
      <c r="B4756" s="4">
        <v>112.18333333333329</v>
      </c>
      <c r="C4756" s="4">
        <f t="shared" si="222"/>
        <v>984.4087499999996</v>
      </c>
      <c r="D4756" s="4">
        <f t="shared" si="223"/>
        <v>128</v>
      </c>
      <c r="F4756" s="4">
        <v>160</v>
      </c>
      <c r="H4756" s="4">
        <f t="shared" si="224"/>
        <v>696.4087499999996</v>
      </c>
    </row>
    <row r="4757" spans="1:8" x14ac:dyDescent="0.25">
      <c r="A4757" s="1">
        <v>44028.875</v>
      </c>
      <c r="B4757" s="4">
        <v>112.26666666666669</v>
      </c>
      <c r="C4757" s="4">
        <f t="shared" si="222"/>
        <v>985.1400000000001</v>
      </c>
      <c r="D4757" s="4">
        <f t="shared" si="223"/>
        <v>112.80000000000001</v>
      </c>
      <c r="F4757" s="4">
        <v>141</v>
      </c>
      <c r="H4757" s="4">
        <f t="shared" si="224"/>
        <v>731.34000000000015</v>
      </c>
    </row>
    <row r="4758" spans="1:8" x14ac:dyDescent="0.25">
      <c r="A4758" s="1">
        <v>44028.916666666657</v>
      </c>
      <c r="B4758" s="4">
        <v>112.01666666666669</v>
      </c>
      <c r="C4758" s="4">
        <f t="shared" si="222"/>
        <v>982.94625000000008</v>
      </c>
      <c r="D4758" s="4">
        <f t="shared" si="223"/>
        <v>107.2</v>
      </c>
      <c r="F4758" s="4">
        <v>134</v>
      </c>
      <c r="H4758" s="4">
        <f t="shared" si="224"/>
        <v>741.74625000000003</v>
      </c>
    </row>
    <row r="4759" spans="1:8" x14ac:dyDescent="0.25">
      <c r="A4759" s="1">
        <v>44028.958333333343</v>
      </c>
      <c r="B4759" s="4">
        <v>113.5333333333333</v>
      </c>
      <c r="C4759" s="4">
        <f t="shared" si="222"/>
        <v>996.25499999999965</v>
      </c>
      <c r="D4759" s="4">
        <f t="shared" si="223"/>
        <v>100.80000000000001</v>
      </c>
      <c r="F4759" s="4">
        <v>126</v>
      </c>
      <c r="H4759" s="4">
        <f t="shared" si="224"/>
        <v>769.4549999999997</v>
      </c>
    </row>
    <row r="4760" spans="1:8" x14ac:dyDescent="0.25">
      <c r="A4760" s="1">
        <v>44029</v>
      </c>
      <c r="B4760" s="4">
        <v>114.85</v>
      </c>
      <c r="C4760" s="4">
        <f t="shared" si="222"/>
        <v>1007.80875</v>
      </c>
      <c r="D4760" s="4">
        <f t="shared" si="223"/>
        <v>105.60000000000001</v>
      </c>
      <c r="F4760" s="4">
        <v>132</v>
      </c>
      <c r="H4760" s="4">
        <f t="shared" si="224"/>
        <v>770.20875000000001</v>
      </c>
    </row>
    <row r="4761" spans="1:8" x14ac:dyDescent="0.25">
      <c r="A4761" s="1">
        <v>44029.041666666657</v>
      </c>
      <c r="B4761" s="4">
        <v>116.9666666666667</v>
      </c>
      <c r="C4761" s="4">
        <f t="shared" si="222"/>
        <v>1026.3825000000004</v>
      </c>
      <c r="D4761" s="4">
        <f t="shared" si="223"/>
        <v>121.60000000000001</v>
      </c>
      <c r="F4761" s="4">
        <v>152</v>
      </c>
      <c r="H4761" s="4">
        <f t="shared" si="224"/>
        <v>752.78250000000037</v>
      </c>
    </row>
    <row r="4762" spans="1:8" x14ac:dyDescent="0.25">
      <c r="A4762" s="1">
        <v>44029.083333333343</v>
      </c>
      <c r="B4762" s="4">
        <v>119.01666666666669</v>
      </c>
      <c r="C4762" s="4">
        <f t="shared" si="222"/>
        <v>1044.3712500000001</v>
      </c>
      <c r="D4762" s="4">
        <f t="shared" si="223"/>
        <v>113.60000000000001</v>
      </c>
      <c r="F4762" s="4">
        <v>142</v>
      </c>
      <c r="H4762" s="4">
        <f t="shared" si="224"/>
        <v>788.77125000000012</v>
      </c>
    </row>
    <row r="4763" spans="1:8" x14ac:dyDescent="0.25">
      <c r="A4763" s="1">
        <v>44029.125</v>
      </c>
      <c r="B4763" s="4">
        <v>124.85</v>
      </c>
      <c r="C4763" s="4">
        <f t="shared" si="222"/>
        <v>1095.5587499999999</v>
      </c>
      <c r="D4763" s="4">
        <f t="shared" si="223"/>
        <v>121.60000000000001</v>
      </c>
      <c r="F4763" s="4">
        <v>152</v>
      </c>
      <c r="H4763" s="4">
        <f t="shared" si="224"/>
        <v>821.9587499999999</v>
      </c>
    </row>
    <row r="4764" spans="1:8" x14ac:dyDescent="0.25">
      <c r="A4764" s="1">
        <v>44029.166666666657</v>
      </c>
      <c r="B4764" s="4">
        <v>51.9</v>
      </c>
      <c r="C4764" s="4">
        <f t="shared" si="222"/>
        <v>455.42250000000001</v>
      </c>
      <c r="D4764" s="4">
        <f t="shared" si="223"/>
        <v>80.800000000000011</v>
      </c>
      <c r="F4764" s="4">
        <v>101</v>
      </c>
      <c r="H4764" s="4">
        <f t="shared" si="224"/>
        <v>273.6225</v>
      </c>
    </row>
    <row r="4765" spans="1:8" x14ac:dyDescent="0.25">
      <c r="A4765" s="1">
        <v>44029.208333333343</v>
      </c>
      <c r="B4765" s="4">
        <v>121.7627118644068</v>
      </c>
      <c r="C4765" s="4">
        <f t="shared" si="222"/>
        <v>1068.4677966101694</v>
      </c>
      <c r="D4765" s="4">
        <f t="shared" si="223"/>
        <v>76.47457627118645</v>
      </c>
      <c r="F4765" s="4">
        <v>95.593220338983059</v>
      </c>
      <c r="H4765" s="4">
        <f t="shared" si="224"/>
        <v>896.39999999999986</v>
      </c>
    </row>
    <row r="4766" spans="1:8" x14ac:dyDescent="0.25">
      <c r="A4766" s="1">
        <v>44029.25</v>
      </c>
      <c r="B4766" s="4">
        <v>144.1</v>
      </c>
      <c r="C4766" s="4">
        <f t="shared" si="222"/>
        <v>1264.4775</v>
      </c>
      <c r="D4766" s="4">
        <f t="shared" si="223"/>
        <v>132</v>
      </c>
      <c r="F4766" s="4">
        <v>165</v>
      </c>
      <c r="H4766" s="4">
        <f t="shared" si="224"/>
        <v>967.47749999999996</v>
      </c>
    </row>
    <row r="4767" spans="1:8" x14ac:dyDescent="0.25">
      <c r="A4767" s="1">
        <v>44029.291666666657</v>
      </c>
      <c r="B4767" s="4">
        <v>143.56666666666669</v>
      </c>
      <c r="C4767" s="4">
        <f t="shared" si="222"/>
        <v>1259.7975000000004</v>
      </c>
      <c r="D4767" s="4">
        <f t="shared" si="223"/>
        <v>136</v>
      </c>
      <c r="F4767" s="4">
        <v>170</v>
      </c>
      <c r="H4767" s="4">
        <f t="shared" si="224"/>
        <v>953.79750000000035</v>
      </c>
    </row>
    <row r="4768" spans="1:8" x14ac:dyDescent="0.25">
      <c r="A4768" s="1">
        <v>44029.333333333343</v>
      </c>
      <c r="B4768" s="4">
        <v>143.3833333333333</v>
      </c>
      <c r="C4768" s="4">
        <f t="shared" si="222"/>
        <v>1258.1887499999998</v>
      </c>
      <c r="D4768" s="4">
        <f t="shared" si="223"/>
        <v>136.80000000000001</v>
      </c>
      <c r="F4768" s="4">
        <v>171</v>
      </c>
      <c r="H4768" s="4">
        <f t="shared" si="224"/>
        <v>950.38874999999985</v>
      </c>
    </row>
    <row r="4769" spans="1:8" x14ac:dyDescent="0.25">
      <c r="A4769" s="1">
        <v>44029.375</v>
      </c>
      <c r="B4769" s="4">
        <v>143.2166666666667</v>
      </c>
      <c r="C4769" s="4">
        <f t="shared" si="222"/>
        <v>1256.7262500000002</v>
      </c>
      <c r="D4769" s="4">
        <f t="shared" si="223"/>
        <v>137.6</v>
      </c>
      <c r="F4769" s="4">
        <v>172</v>
      </c>
      <c r="H4769" s="4">
        <f t="shared" si="224"/>
        <v>947.12625000000025</v>
      </c>
    </row>
    <row r="4770" spans="1:8" x14ac:dyDescent="0.25">
      <c r="A4770" s="1">
        <v>44029.416666666657</v>
      </c>
      <c r="B4770" s="4">
        <v>145.3833333333333</v>
      </c>
      <c r="C4770" s="4">
        <f t="shared" si="222"/>
        <v>1275.7387499999998</v>
      </c>
      <c r="D4770" s="4">
        <f t="shared" si="223"/>
        <v>136.80000000000001</v>
      </c>
      <c r="F4770" s="4">
        <v>171</v>
      </c>
      <c r="H4770" s="4">
        <f t="shared" si="224"/>
        <v>967.9387499999998</v>
      </c>
    </row>
    <row r="4771" spans="1:8" x14ac:dyDescent="0.25">
      <c r="A4771" s="1">
        <v>44029.458333333343</v>
      </c>
      <c r="B4771" s="4">
        <v>178.4</v>
      </c>
      <c r="C4771" s="4">
        <f t="shared" si="222"/>
        <v>1565.46</v>
      </c>
      <c r="D4771" s="4">
        <f t="shared" si="223"/>
        <v>155.20000000000002</v>
      </c>
      <c r="F4771" s="4">
        <v>194</v>
      </c>
      <c r="H4771" s="4">
        <f t="shared" si="224"/>
        <v>1216.26</v>
      </c>
    </row>
    <row r="4772" spans="1:8" x14ac:dyDescent="0.25">
      <c r="A4772" s="1">
        <v>44029.5</v>
      </c>
      <c r="B4772" s="4">
        <v>193.68333333333331</v>
      </c>
      <c r="C4772" s="4">
        <f t="shared" si="222"/>
        <v>1699.5712499999997</v>
      </c>
      <c r="D4772" s="4">
        <f t="shared" si="223"/>
        <v>179.20000000000002</v>
      </c>
      <c r="F4772" s="4">
        <v>224</v>
      </c>
      <c r="H4772" s="4">
        <f t="shared" si="224"/>
        <v>1296.3712499999997</v>
      </c>
    </row>
    <row r="4773" spans="1:8" x14ac:dyDescent="0.25">
      <c r="A4773" s="1">
        <v>44029.541666666657</v>
      </c>
      <c r="B4773" s="4">
        <v>181.75</v>
      </c>
      <c r="C4773" s="4">
        <f t="shared" si="222"/>
        <v>1594.85625</v>
      </c>
      <c r="D4773" s="4">
        <f t="shared" si="223"/>
        <v>184.8</v>
      </c>
      <c r="F4773" s="4">
        <v>231</v>
      </c>
      <c r="H4773" s="4">
        <f t="shared" si="224"/>
        <v>1179.0562500000001</v>
      </c>
    </row>
    <row r="4774" spans="1:8" x14ac:dyDescent="0.25">
      <c r="A4774" s="1">
        <v>44029.583333333343</v>
      </c>
      <c r="B4774" s="4">
        <v>173.05</v>
      </c>
      <c r="C4774" s="4">
        <f t="shared" si="222"/>
        <v>1518.5137500000003</v>
      </c>
      <c r="D4774" s="4">
        <f t="shared" si="223"/>
        <v>176</v>
      </c>
      <c r="F4774" s="4">
        <v>220</v>
      </c>
      <c r="H4774" s="4">
        <f t="shared" si="224"/>
        <v>1122.5137500000003</v>
      </c>
    </row>
    <row r="4775" spans="1:8" x14ac:dyDescent="0.25">
      <c r="A4775" s="1">
        <v>44029.625</v>
      </c>
      <c r="B4775" s="4">
        <v>164.6</v>
      </c>
      <c r="C4775" s="4">
        <f t="shared" si="222"/>
        <v>1444.365</v>
      </c>
      <c r="D4775" s="4">
        <f t="shared" si="223"/>
        <v>160</v>
      </c>
      <c r="F4775" s="4">
        <v>200</v>
      </c>
      <c r="H4775" s="4">
        <f t="shared" si="224"/>
        <v>1084.365</v>
      </c>
    </row>
    <row r="4776" spans="1:8" x14ac:dyDescent="0.25">
      <c r="A4776" s="1">
        <v>44029.666666666657</v>
      </c>
      <c r="B4776" s="4">
        <v>150.06666666666669</v>
      </c>
      <c r="C4776" s="4">
        <f t="shared" si="222"/>
        <v>1316.8350000000003</v>
      </c>
      <c r="D4776" s="4">
        <f t="shared" si="223"/>
        <v>141.6</v>
      </c>
      <c r="F4776" s="4">
        <v>177</v>
      </c>
      <c r="H4776" s="4">
        <f t="shared" si="224"/>
        <v>998.23500000000035</v>
      </c>
    </row>
    <row r="4777" spans="1:8" x14ac:dyDescent="0.25">
      <c r="A4777" s="1">
        <v>44029.708333333343</v>
      </c>
      <c r="B4777" s="4">
        <v>147.3833333333333</v>
      </c>
      <c r="C4777" s="4">
        <f t="shared" si="222"/>
        <v>1293.2887499999997</v>
      </c>
      <c r="D4777" s="4">
        <f t="shared" si="223"/>
        <v>152</v>
      </c>
      <c r="F4777" s="4">
        <v>190</v>
      </c>
      <c r="H4777" s="4">
        <f t="shared" si="224"/>
        <v>951.28874999999971</v>
      </c>
    </row>
    <row r="4778" spans="1:8" x14ac:dyDescent="0.25">
      <c r="A4778" s="1">
        <v>44029.75</v>
      </c>
      <c r="B4778" s="4">
        <v>144.01666666666671</v>
      </c>
      <c r="C4778" s="4">
        <f t="shared" si="222"/>
        <v>1263.7462500000001</v>
      </c>
      <c r="D4778" s="4">
        <f t="shared" si="223"/>
        <v>142.4</v>
      </c>
      <c r="F4778" s="4">
        <v>178</v>
      </c>
      <c r="H4778" s="4">
        <f t="shared" si="224"/>
        <v>943.34625000000005</v>
      </c>
    </row>
    <row r="4779" spans="1:8" x14ac:dyDescent="0.25">
      <c r="A4779" s="1">
        <v>44029.791666666657</v>
      </c>
      <c r="B4779" s="4">
        <v>141.05000000000001</v>
      </c>
      <c r="C4779" s="4">
        <f t="shared" si="222"/>
        <v>1237.7137500000003</v>
      </c>
      <c r="D4779" s="4">
        <f t="shared" si="223"/>
        <v>150.4</v>
      </c>
      <c r="F4779" s="4">
        <v>188</v>
      </c>
      <c r="H4779" s="4">
        <f t="shared" si="224"/>
        <v>899.31375000000025</v>
      </c>
    </row>
    <row r="4780" spans="1:8" x14ac:dyDescent="0.25">
      <c r="A4780" s="1">
        <v>44029.833333333343</v>
      </c>
      <c r="B4780" s="4">
        <v>138.16666666666671</v>
      </c>
      <c r="C4780" s="4">
        <f t="shared" si="222"/>
        <v>1212.4125000000004</v>
      </c>
      <c r="D4780" s="4">
        <f t="shared" si="223"/>
        <v>142.4</v>
      </c>
      <c r="F4780" s="4">
        <v>178</v>
      </c>
      <c r="H4780" s="4">
        <f t="shared" si="224"/>
        <v>892.01250000000027</v>
      </c>
    </row>
    <row r="4781" spans="1:8" x14ac:dyDescent="0.25">
      <c r="A4781" s="1">
        <v>44029.875</v>
      </c>
      <c r="B4781" s="4">
        <v>136.4666666666667</v>
      </c>
      <c r="C4781" s="4">
        <f t="shared" si="222"/>
        <v>1197.4950000000003</v>
      </c>
      <c r="D4781" s="4">
        <f t="shared" si="223"/>
        <v>141.6</v>
      </c>
      <c r="F4781" s="4">
        <v>177</v>
      </c>
      <c r="H4781" s="4">
        <f t="shared" si="224"/>
        <v>878.89500000000044</v>
      </c>
    </row>
    <row r="4782" spans="1:8" x14ac:dyDescent="0.25">
      <c r="A4782" s="1">
        <v>44029.916666666657</v>
      </c>
      <c r="B4782" s="4">
        <v>132.51666666666671</v>
      </c>
      <c r="C4782" s="4">
        <f t="shared" si="222"/>
        <v>1162.8337500000005</v>
      </c>
      <c r="D4782" s="4">
        <f t="shared" si="223"/>
        <v>143.20000000000002</v>
      </c>
      <c r="F4782" s="4">
        <v>179</v>
      </c>
      <c r="H4782" s="4">
        <f t="shared" si="224"/>
        <v>840.63375000000042</v>
      </c>
    </row>
    <row r="4783" spans="1:8" x14ac:dyDescent="0.25">
      <c r="A4783" s="1">
        <v>44029.958333333343</v>
      </c>
      <c r="B4783" s="4">
        <v>129.4666666666667</v>
      </c>
      <c r="C4783" s="4">
        <f t="shared" si="222"/>
        <v>1136.0700000000004</v>
      </c>
      <c r="D4783" s="4">
        <f t="shared" si="223"/>
        <v>134.4</v>
      </c>
      <c r="F4783" s="4">
        <v>168</v>
      </c>
      <c r="H4783" s="4">
        <f t="shared" si="224"/>
        <v>833.67000000000041</v>
      </c>
    </row>
    <row r="4784" spans="1:8" x14ac:dyDescent="0.25">
      <c r="A4784" s="1">
        <v>44030</v>
      </c>
      <c r="B4784" s="4">
        <v>127.0333333333333</v>
      </c>
      <c r="C4784" s="4">
        <f t="shared" si="222"/>
        <v>1114.7174999999995</v>
      </c>
      <c r="D4784" s="4">
        <f t="shared" si="223"/>
        <v>135.20000000000002</v>
      </c>
      <c r="F4784" s="4">
        <v>169</v>
      </c>
      <c r="H4784" s="4">
        <f t="shared" si="224"/>
        <v>810.51749999999947</v>
      </c>
    </row>
    <row r="4785" spans="1:8" x14ac:dyDescent="0.25">
      <c r="A4785" s="1">
        <v>44030.041666666657</v>
      </c>
      <c r="B4785" s="4">
        <v>125.2833333333333</v>
      </c>
      <c r="C4785" s="4">
        <f t="shared" si="222"/>
        <v>1099.3612499999997</v>
      </c>
      <c r="D4785" s="4">
        <f t="shared" si="223"/>
        <v>127.2</v>
      </c>
      <c r="F4785" s="4">
        <v>159</v>
      </c>
      <c r="H4785" s="4">
        <f t="shared" si="224"/>
        <v>813.16124999999965</v>
      </c>
    </row>
    <row r="4786" spans="1:8" x14ac:dyDescent="0.25">
      <c r="A4786" s="1">
        <v>44030.083333333343</v>
      </c>
      <c r="B4786" s="4">
        <v>124.5833333333333</v>
      </c>
      <c r="C4786" s="4">
        <f t="shared" si="222"/>
        <v>1093.2187499999995</v>
      </c>
      <c r="D4786" s="4">
        <f t="shared" si="223"/>
        <v>127.2</v>
      </c>
      <c r="F4786" s="4">
        <v>159</v>
      </c>
      <c r="H4786" s="4">
        <f t="shared" si="224"/>
        <v>807.0187499999995</v>
      </c>
    </row>
    <row r="4787" spans="1:8" x14ac:dyDescent="0.25">
      <c r="A4787" s="1">
        <v>44030.125</v>
      </c>
      <c r="B4787" s="4">
        <v>122.51666666666669</v>
      </c>
      <c r="C4787" s="4">
        <f t="shared" si="222"/>
        <v>1075.0837500000002</v>
      </c>
      <c r="D4787" s="4">
        <f t="shared" si="223"/>
        <v>136</v>
      </c>
      <c r="F4787" s="4">
        <v>170</v>
      </c>
      <c r="H4787" s="4">
        <f t="shared" si="224"/>
        <v>769.08375000000024</v>
      </c>
    </row>
    <row r="4788" spans="1:8" x14ac:dyDescent="0.25">
      <c r="A4788" s="1">
        <v>44030.166666666657</v>
      </c>
      <c r="B4788" s="4">
        <v>120.76666666666669</v>
      </c>
      <c r="C4788" s="4">
        <f t="shared" si="222"/>
        <v>1059.7275000000002</v>
      </c>
      <c r="D4788" s="4">
        <f t="shared" si="223"/>
        <v>120.80000000000001</v>
      </c>
      <c r="F4788" s="4">
        <v>151</v>
      </c>
      <c r="H4788" s="4">
        <f t="shared" si="224"/>
        <v>787.92750000000024</v>
      </c>
    </row>
    <row r="4789" spans="1:8" x14ac:dyDescent="0.25">
      <c r="A4789" s="1">
        <v>44030.208333333343</v>
      </c>
      <c r="B4789" s="4">
        <v>120.3333333333333</v>
      </c>
      <c r="C4789" s="4">
        <f t="shared" si="222"/>
        <v>1055.9249999999995</v>
      </c>
      <c r="D4789" s="4">
        <f t="shared" si="223"/>
        <v>121.60000000000001</v>
      </c>
      <c r="F4789" s="4">
        <v>152</v>
      </c>
      <c r="H4789" s="4">
        <f t="shared" si="224"/>
        <v>782.32499999999948</v>
      </c>
    </row>
    <row r="4790" spans="1:8" x14ac:dyDescent="0.25">
      <c r="A4790" s="1">
        <v>44030.25</v>
      </c>
      <c r="B4790" s="4">
        <v>127.15</v>
      </c>
      <c r="C4790" s="4">
        <f t="shared" si="222"/>
        <v>1115.74125</v>
      </c>
      <c r="D4790" s="4">
        <f t="shared" si="223"/>
        <v>128.80000000000001</v>
      </c>
      <c r="F4790" s="4">
        <v>161</v>
      </c>
      <c r="H4790" s="4">
        <f t="shared" si="224"/>
        <v>825.94125000000008</v>
      </c>
    </row>
    <row r="4791" spans="1:8" x14ac:dyDescent="0.25">
      <c r="A4791" s="1">
        <v>44030.291666666657</v>
      </c>
      <c r="B4791" s="4">
        <v>140.41666666666671</v>
      </c>
      <c r="C4791" s="4">
        <f t="shared" si="222"/>
        <v>1232.1562500000002</v>
      </c>
      <c r="D4791" s="4">
        <f t="shared" si="223"/>
        <v>136</v>
      </c>
      <c r="F4791" s="4">
        <v>170</v>
      </c>
      <c r="H4791" s="4">
        <f t="shared" si="224"/>
        <v>926.15625000000023</v>
      </c>
    </row>
    <row r="4792" spans="1:8" x14ac:dyDescent="0.25">
      <c r="A4792" s="1">
        <v>44030.333333333343</v>
      </c>
      <c r="B4792" s="4">
        <v>150.51666666666671</v>
      </c>
      <c r="C4792" s="4">
        <f t="shared" si="222"/>
        <v>1320.7837500000003</v>
      </c>
      <c r="D4792" s="4">
        <f t="shared" si="223"/>
        <v>151.20000000000002</v>
      </c>
      <c r="F4792" s="4">
        <v>189</v>
      </c>
      <c r="H4792" s="4">
        <f t="shared" si="224"/>
        <v>980.58375000000024</v>
      </c>
    </row>
    <row r="4793" spans="1:8" x14ac:dyDescent="0.25">
      <c r="A4793" s="1">
        <v>44030.375</v>
      </c>
      <c r="B4793" s="4">
        <v>158.15</v>
      </c>
      <c r="C4793" s="4">
        <f t="shared" si="222"/>
        <v>1387.7662499999999</v>
      </c>
      <c r="D4793" s="4">
        <f t="shared" si="223"/>
        <v>160</v>
      </c>
      <c r="F4793" s="4">
        <v>200</v>
      </c>
      <c r="H4793" s="4">
        <f t="shared" si="224"/>
        <v>1027.7662499999999</v>
      </c>
    </row>
    <row r="4794" spans="1:8" x14ac:dyDescent="0.25">
      <c r="A4794" s="1">
        <v>44030.416666666657</v>
      </c>
      <c r="B4794" s="4">
        <v>162.8666666666667</v>
      </c>
      <c r="C4794" s="4">
        <f t="shared" si="222"/>
        <v>1429.1550000000002</v>
      </c>
      <c r="D4794" s="4">
        <f t="shared" si="223"/>
        <v>158.4</v>
      </c>
      <c r="F4794" s="4">
        <v>198</v>
      </c>
      <c r="H4794" s="4">
        <f t="shared" si="224"/>
        <v>1072.7550000000001</v>
      </c>
    </row>
    <row r="4795" spans="1:8" x14ac:dyDescent="0.25">
      <c r="A4795" s="1">
        <v>44030.458333333343</v>
      </c>
      <c r="B4795" s="4">
        <v>166.1333333333333</v>
      </c>
      <c r="C4795" s="4">
        <f t="shared" si="222"/>
        <v>1457.8199999999997</v>
      </c>
      <c r="D4795" s="4">
        <f t="shared" si="223"/>
        <v>164</v>
      </c>
      <c r="F4795" s="4">
        <v>205</v>
      </c>
      <c r="H4795" s="4">
        <f t="shared" si="224"/>
        <v>1088.8199999999997</v>
      </c>
    </row>
    <row r="4796" spans="1:8" x14ac:dyDescent="0.25">
      <c r="A4796" s="1">
        <v>44030.5</v>
      </c>
      <c r="B4796" s="4">
        <v>169.31666666666669</v>
      </c>
      <c r="C4796" s="4">
        <f t="shared" si="222"/>
        <v>1485.7537500000003</v>
      </c>
      <c r="D4796" s="4">
        <f t="shared" si="223"/>
        <v>172</v>
      </c>
      <c r="F4796" s="4">
        <v>215</v>
      </c>
      <c r="H4796" s="4">
        <f t="shared" si="224"/>
        <v>1098.7537500000003</v>
      </c>
    </row>
    <row r="4797" spans="1:8" x14ac:dyDescent="0.25">
      <c r="A4797" s="1">
        <v>44030.541666666657</v>
      </c>
      <c r="B4797" s="4">
        <v>170.35</v>
      </c>
      <c r="C4797" s="4">
        <f t="shared" si="222"/>
        <v>1494.82125</v>
      </c>
      <c r="D4797" s="4">
        <f t="shared" si="223"/>
        <v>167.20000000000002</v>
      </c>
      <c r="F4797" s="4">
        <v>209</v>
      </c>
      <c r="H4797" s="4">
        <f t="shared" si="224"/>
        <v>1118.6212499999999</v>
      </c>
    </row>
    <row r="4798" spans="1:8" x14ac:dyDescent="0.25">
      <c r="A4798" s="1">
        <v>44030.583333333343</v>
      </c>
      <c r="B4798" s="4">
        <v>165.05</v>
      </c>
      <c r="C4798" s="4">
        <f t="shared" si="222"/>
        <v>1448.3137500000003</v>
      </c>
      <c r="D4798" s="4">
        <f t="shared" si="223"/>
        <v>173.60000000000002</v>
      </c>
      <c r="F4798" s="4">
        <v>217</v>
      </c>
      <c r="H4798" s="4">
        <f t="shared" si="224"/>
        <v>1057.7137500000003</v>
      </c>
    </row>
    <row r="4799" spans="1:8" x14ac:dyDescent="0.25">
      <c r="A4799" s="1">
        <v>44030.625</v>
      </c>
      <c r="B4799" s="4">
        <v>117.15</v>
      </c>
      <c r="C4799" s="4">
        <f t="shared" si="222"/>
        <v>1027.99125</v>
      </c>
      <c r="D4799" s="4">
        <f t="shared" si="223"/>
        <v>122.4</v>
      </c>
      <c r="F4799" s="4">
        <v>153</v>
      </c>
      <c r="H4799" s="4">
        <f t="shared" si="224"/>
        <v>752.59125000000006</v>
      </c>
    </row>
    <row r="4800" spans="1:8" x14ac:dyDescent="0.25">
      <c r="A4800" s="1">
        <v>44030.666666666657</v>
      </c>
      <c r="B4800" s="4">
        <v>169.81666666666669</v>
      </c>
      <c r="C4800" s="4">
        <f t="shared" si="222"/>
        <v>1490.1412500000004</v>
      </c>
      <c r="D4800" s="4">
        <f t="shared" si="223"/>
        <v>168</v>
      </c>
      <c r="F4800" s="4">
        <v>210</v>
      </c>
      <c r="H4800" s="4">
        <f t="shared" si="224"/>
        <v>1112.1412500000004</v>
      </c>
    </row>
    <row r="4801" spans="1:8" x14ac:dyDescent="0.25">
      <c r="A4801" s="1">
        <v>44030.708333333343</v>
      </c>
      <c r="B4801" s="4">
        <v>145.69999999999999</v>
      </c>
      <c r="C4801" s="4">
        <f t="shared" si="222"/>
        <v>1278.5174999999997</v>
      </c>
      <c r="D4801" s="4">
        <f t="shared" si="223"/>
        <v>152.80000000000001</v>
      </c>
      <c r="F4801" s="4">
        <v>191</v>
      </c>
      <c r="H4801" s="4">
        <f t="shared" si="224"/>
        <v>934.71749999999975</v>
      </c>
    </row>
    <row r="4802" spans="1:8" x14ac:dyDescent="0.25">
      <c r="A4802" s="1">
        <v>44030.75</v>
      </c>
      <c r="B4802" s="4">
        <v>152.15</v>
      </c>
      <c r="C4802" s="4">
        <f t="shared" si="222"/>
        <v>1335.11625</v>
      </c>
      <c r="D4802" s="4">
        <f t="shared" si="223"/>
        <v>155.20000000000002</v>
      </c>
      <c r="F4802" s="4">
        <v>194</v>
      </c>
      <c r="H4802" s="4">
        <f t="shared" si="224"/>
        <v>985.91624999999999</v>
      </c>
    </row>
    <row r="4803" spans="1:8" x14ac:dyDescent="0.25">
      <c r="A4803" s="1">
        <v>44030.791666666657</v>
      </c>
      <c r="B4803" s="4">
        <v>134.2166666666667</v>
      </c>
      <c r="C4803" s="4">
        <f t="shared" si="222"/>
        <v>1177.7512500000003</v>
      </c>
      <c r="D4803" s="4">
        <f t="shared" si="223"/>
        <v>152.80000000000001</v>
      </c>
      <c r="F4803" s="4">
        <v>191</v>
      </c>
      <c r="H4803" s="4">
        <f t="shared" si="224"/>
        <v>833.9512500000003</v>
      </c>
    </row>
    <row r="4804" spans="1:8" x14ac:dyDescent="0.25">
      <c r="A4804" s="1">
        <v>44030.833333333343</v>
      </c>
      <c r="B4804" s="4">
        <v>121.8833333333333</v>
      </c>
      <c r="C4804" s="4">
        <f t="shared" si="222"/>
        <v>1069.5262499999997</v>
      </c>
      <c r="D4804" s="4">
        <f t="shared" si="223"/>
        <v>131.20000000000002</v>
      </c>
      <c r="F4804" s="4">
        <v>164</v>
      </c>
      <c r="H4804" s="4">
        <f t="shared" si="224"/>
        <v>774.32624999999962</v>
      </c>
    </row>
    <row r="4805" spans="1:8" x14ac:dyDescent="0.25">
      <c r="A4805" s="1">
        <v>44030.875</v>
      </c>
      <c r="B4805" s="4">
        <v>118.1333333333333</v>
      </c>
      <c r="C4805" s="4">
        <f t="shared" si="222"/>
        <v>1036.6199999999997</v>
      </c>
      <c r="D4805" s="4">
        <f t="shared" si="223"/>
        <v>130.4</v>
      </c>
      <c r="F4805" s="4">
        <v>163</v>
      </c>
      <c r="H4805" s="4">
        <f t="shared" si="224"/>
        <v>743.21999999999969</v>
      </c>
    </row>
    <row r="4806" spans="1:8" x14ac:dyDescent="0.25">
      <c r="A4806" s="1">
        <v>44030.916666666657</v>
      </c>
      <c r="B4806" s="4">
        <v>116</v>
      </c>
      <c r="C4806" s="4">
        <f t="shared" si="222"/>
        <v>1017.9</v>
      </c>
      <c r="D4806" s="4">
        <f t="shared" si="223"/>
        <v>124.80000000000001</v>
      </c>
      <c r="F4806" s="4">
        <v>156</v>
      </c>
      <c r="H4806" s="4">
        <f t="shared" si="224"/>
        <v>737.09999999999991</v>
      </c>
    </row>
    <row r="4807" spans="1:8" x14ac:dyDescent="0.25">
      <c r="A4807" s="1">
        <v>44030.958333333343</v>
      </c>
      <c r="B4807" s="4">
        <v>117.7166666666667</v>
      </c>
      <c r="C4807" s="4">
        <f t="shared" si="222"/>
        <v>1032.9637500000003</v>
      </c>
      <c r="D4807" s="4">
        <f t="shared" si="223"/>
        <v>120</v>
      </c>
      <c r="F4807" s="4">
        <v>150</v>
      </c>
      <c r="H4807" s="4">
        <f t="shared" si="224"/>
        <v>762.96375000000035</v>
      </c>
    </row>
    <row r="4808" spans="1:8" x14ac:dyDescent="0.25">
      <c r="A4808" s="1">
        <v>44031</v>
      </c>
      <c r="B4808" s="4">
        <v>117.5593220338983</v>
      </c>
      <c r="C4808" s="4">
        <f t="shared" si="222"/>
        <v>1031.5830508474576</v>
      </c>
      <c r="D4808" s="4">
        <f t="shared" si="223"/>
        <v>133.42372881355936</v>
      </c>
      <c r="F4808" s="4">
        <v>166.77966101694921</v>
      </c>
      <c r="H4808" s="4">
        <f t="shared" si="224"/>
        <v>731.37966101694906</v>
      </c>
    </row>
    <row r="4809" spans="1:8" x14ac:dyDescent="0.25">
      <c r="A4809" s="1">
        <v>44031.041666666657</v>
      </c>
      <c r="B4809" s="4">
        <v>117.5593220338983</v>
      </c>
      <c r="C4809" s="4">
        <f t="shared" ref="C4809:C4872" si="225">B4809*$C$2*$C$3/$C$4/3600</f>
        <v>1031.5830508474576</v>
      </c>
      <c r="D4809" s="4">
        <f t="shared" ref="D4809:D4872" si="226">F4809/0.5*0.4</f>
        <v>126.10169491525424</v>
      </c>
      <c r="F4809" s="4">
        <v>157.62711864406779</v>
      </c>
      <c r="H4809" s="4">
        <f t="shared" ref="H4809:H4872" si="227">C4809-D4809-F4809</f>
        <v>747.85423728813555</v>
      </c>
    </row>
    <row r="4810" spans="1:8" x14ac:dyDescent="0.25">
      <c r="A4810" s="1">
        <v>44031.083333333343</v>
      </c>
      <c r="B4810" s="4">
        <v>117.1</v>
      </c>
      <c r="C4810" s="4">
        <f t="shared" si="225"/>
        <v>1027.5525</v>
      </c>
      <c r="D4810" s="4">
        <f t="shared" si="226"/>
        <v>124</v>
      </c>
      <c r="F4810" s="4">
        <v>155</v>
      </c>
      <c r="H4810" s="4">
        <f t="shared" si="227"/>
        <v>748.55250000000001</v>
      </c>
    </row>
    <row r="4811" spans="1:8" x14ac:dyDescent="0.25">
      <c r="A4811" s="1">
        <v>44031.125</v>
      </c>
      <c r="B4811" s="4">
        <v>116.4166666666667</v>
      </c>
      <c r="C4811" s="4">
        <f t="shared" si="225"/>
        <v>1021.5562500000004</v>
      </c>
      <c r="D4811" s="4">
        <f t="shared" si="226"/>
        <v>124.80000000000001</v>
      </c>
      <c r="F4811" s="4">
        <v>156</v>
      </c>
      <c r="H4811" s="4">
        <f t="shared" si="227"/>
        <v>740.75625000000036</v>
      </c>
    </row>
    <row r="4812" spans="1:8" x14ac:dyDescent="0.25">
      <c r="A4812" s="1">
        <v>44031.166666666657</v>
      </c>
      <c r="B4812" s="4">
        <v>116.73333333333331</v>
      </c>
      <c r="C4812" s="4">
        <f t="shared" si="225"/>
        <v>1024.3349999999998</v>
      </c>
      <c r="D4812" s="4">
        <f t="shared" si="226"/>
        <v>124</v>
      </c>
      <c r="F4812" s="4">
        <v>155</v>
      </c>
      <c r="H4812" s="4">
        <f t="shared" si="227"/>
        <v>745.33499999999981</v>
      </c>
    </row>
    <row r="4813" spans="1:8" x14ac:dyDescent="0.25">
      <c r="A4813" s="1">
        <v>44031.208333333343</v>
      </c>
      <c r="B4813" s="4">
        <v>116.8666666666667</v>
      </c>
      <c r="C4813" s="4">
        <f t="shared" si="225"/>
        <v>1025.5050000000003</v>
      </c>
      <c r="D4813" s="4">
        <f t="shared" si="226"/>
        <v>131.20000000000002</v>
      </c>
      <c r="F4813" s="4">
        <v>164</v>
      </c>
      <c r="H4813" s="4">
        <f t="shared" si="227"/>
        <v>730.30500000000029</v>
      </c>
    </row>
    <row r="4814" spans="1:8" x14ac:dyDescent="0.25">
      <c r="A4814" s="1">
        <v>44031.25</v>
      </c>
      <c r="B4814" s="4">
        <v>124.0833333333333</v>
      </c>
      <c r="C4814" s="4">
        <f t="shared" si="225"/>
        <v>1088.8312499999995</v>
      </c>
      <c r="D4814" s="4">
        <f t="shared" si="226"/>
        <v>124.80000000000001</v>
      </c>
      <c r="F4814" s="4">
        <v>156</v>
      </c>
      <c r="H4814" s="4">
        <f t="shared" si="227"/>
        <v>808.03124999999955</v>
      </c>
    </row>
    <row r="4815" spans="1:8" x14ac:dyDescent="0.25">
      <c r="A4815" s="1">
        <v>44031.291666666657</v>
      </c>
      <c r="B4815" s="4">
        <v>137.25</v>
      </c>
      <c r="C4815" s="4">
        <f t="shared" si="225"/>
        <v>1204.3687500000001</v>
      </c>
      <c r="D4815" s="4">
        <f t="shared" si="226"/>
        <v>147.20000000000002</v>
      </c>
      <c r="F4815" s="4">
        <v>184</v>
      </c>
      <c r="H4815" s="4">
        <f t="shared" si="227"/>
        <v>873.16875000000005</v>
      </c>
    </row>
    <row r="4816" spans="1:8" x14ac:dyDescent="0.25">
      <c r="A4816" s="1">
        <v>44031.333333333343</v>
      </c>
      <c r="B4816" s="4">
        <v>146.30000000000001</v>
      </c>
      <c r="C4816" s="4">
        <f t="shared" si="225"/>
        <v>1283.7825000000003</v>
      </c>
      <c r="D4816" s="4">
        <f t="shared" si="226"/>
        <v>147.20000000000002</v>
      </c>
      <c r="F4816" s="4">
        <v>184</v>
      </c>
      <c r="H4816" s="4">
        <f t="shared" si="227"/>
        <v>952.58250000000021</v>
      </c>
    </row>
    <row r="4817" spans="1:8" x14ac:dyDescent="0.25">
      <c r="A4817" s="1">
        <v>44031.375</v>
      </c>
      <c r="B4817" s="4">
        <v>152.33333333333329</v>
      </c>
      <c r="C4817" s="4">
        <f t="shared" si="225"/>
        <v>1336.7249999999997</v>
      </c>
      <c r="D4817" s="4">
        <f t="shared" si="226"/>
        <v>157.60000000000002</v>
      </c>
      <c r="F4817" s="4">
        <v>197</v>
      </c>
      <c r="H4817" s="4">
        <f t="shared" si="227"/>
        <v>982.12499999999955</v>
      </c>
    </row>
    <row r="4818" spans="1:8" x14ac:dyDescent="0.25">
      <c r="A4818" s="1">
        <v>44031.416666666657</v>
      </c>
      <c r="B4818" s="4">
        <v>158.73333333333329</v>
      </c>
      <c r="C4818" s="4">
        <f t="shared" si="225"/>
        <v>1392.8849999999998</v>
      </c>
      <c r="D4818" s="4">
        <f t="shared" si="226"/>
        <v>163.20000000000002</v>
      </c>
      <c r="F4818" s="4">
        <v>204</v>
      </c>
      <c r="H4818" s="4">
        <f t="shared" si="227"/>
        <v>1025.6849999999997</v>
      </c>
    </row>
    <row r="4819" spans="1:8" x14ac:dyDescent="0.25">
      <c r="A4819" s="1">
        <v>44031.458333333343</v>
      </c>
      <c r="B4819" s="4">
        <v>162.85</v>
      </c>
      <c r="C4819" s="4">
        <f t="shared" si="225"/>
        <v>1429.00875</v>
      </c>
      <c r="D4819" s="4">
        <f t="shared" si="226"/>
        <v>164</v>
      </c>
      <c r="F4819" s="4">
        <v>205</v>
      </c>
      <c r="H4819" s="4">
        <f t="shared" si="227"/>
        <v>1060.00875</v>
      </c>
    </row>
    <row r="4820" spans="1:8" x14ac:dyDescent="0.25">
      <c r="A4820" s="1">
        <v>44031.5</v>
      </c>
      <c r="B4820" s="4">
        <v>165.25</v>
      </c>
      <c r="C4820" s="4">
        <f t="shared" si="225"/>
        <v>1450.0687499999999</v>
      </c>
      <c r="D4820" s="4">
        <f t="shared" si="226"/>
        <v>173.60000000000002</v>
      </c>
      <c r="F4820" s="4">
        <v>217</v>
      </c>
      <c r="H4820" s="4">
        <f t="shared" si="227"/>
        <v>1059.46875</v>
      </c>
    </row>
    <row r="4821" spans="1:8" x14ac:dyDescent="0.25">
      <c r="A4821" s="1">
        <v>44031.541666666657</v>
      </c>
      <c r="B4821" s="4">
        <v>163.73333333333329</v>
      </c>
      <c r="C4821" s="4">
        <f t="shared" si="225"/>
        <v>1436.7599999999998</v>
      </c>
      <c r="D4821" s="4">
        <f t="shared" si="226"/>
        <v>163.20000000000002</v>
      </c>
      <c r="F4821" s="4">
        <v>204</v>
      </c>
      <c r="H4821" s="4">
        <f t="shared" si="227"/>
        <v>1069.5599999999997</v>
      </c>
    </row>
    <row r="4822" spans="1:8" x14ac:dyDescent="0.25">
      <c r="A4822" s="1">
        <v>44031.583333333343</v>
      </c>
      <c r="B4822" s="4">
        <v>162.1</v>
      </c>
      <c r="C4822" s="4">
        <f t="shared" si="225"/>
        <v>1422.4275</v>
      </c>
      <c r="D4822" s="4">
        <f t="shared" si="226"/>
        <v>172</v>
      </c>
      <c r="F4822" s="4">
        <v>215</v>
      </c>
      <c r="H4822" s="4">
        <f t="shared" si="227"/>
        <v>1035.4275</v>
      </c>
    </row>
    <row r="4823" spans="1:8" x14ac:dyDescent="0.25">
      <c r="A4823" s="1">
        <v>44031.625</v>
      </c>
      <c r="B4823" s="4">
        <v>162.83333333333329</v>
      </c>
      <c r="C4823" s="4">
        <f t="shared" si="225"/>
        <v>1428.8624999999997</v>
      </c>
      <c r="D4823" s="4">
        <f t="shared" si="226"/>
        <v>173.60000000000002</v>
      </c>
      <c r="F4823" s="4">
        <v>217</v>
      </c>
      <c r="H4823" s="4">
        <f t="shared" si="227"/>
        <v>1038.2624999999998</v>
      </c>
    </row>
    <row r="4824" spans="1:8" x14ac:dyDescent="0.25">
      <c r="A4824" s="1">
        <v>44031.666666666657</v>
      </c>
      <c r="B4824" s="4">
        <v>159.8666666666667</v>
      </c>
      <c r="C4824" s="4">
        <f t="shared" si="225"/>
        <v>1402.8300000000002</v>
      </c>
      <c r="D4824" s="4">
        <f t="shared" si="226"/>
        <v>161.60000000000002</v>
      </c>
      <c r="F4824" s="4">
        <v>202</v>
      </c>
      <c r="H4824" s="4">
        <f t="shared" si="227"/>
        <v>1039.23</v>
      </c>
    </row>
    <row r="4825" spans="1:8" x14ac:dyDescent="0.25">
      <c r="A4825" s="1">
        <v>44031.708333333343</v>
      </c>
      <c r="B4825" s="4">
        <v>157.01666666666671</v>
      </c>
      <c r="C4825" s="4">
        <f t="shared" si="225"/>
        <v>1377.8212500000002</v>
      </c>
      <c r="D4825" s="4">
        <f t="shared" si="226"/>
        <v>168.8</v>
      </c>
      <c r="F4825" s="4">
        <v>211</v>
      </c>
      <c r="H4825" s="4">
        <f t="shared" si="227"/>
        <v>998.02125000000024</v>
      </c>
    </row>
    <row r="4826" spans="1:8" x14ac:dyDescent="0.25">
      <c r="A4826" s="1">
        <v>44031.75</v>
      </c>
      <c r="B4826" s="4">
        <v>151.08333333333329</v>
      </c>
      <c r="C4826" s="4">
        <f t="shared" si="225"/>
        <v>1325.7562499999997</v>
      </c>
      <c r="D4826" s="4">
        <f t="shared" si="226"/>
        <v>178.4</v>
      </c>
      <c r="F4826" s="4">
        <v>223</v>
      </c>
      <c r="H4826" s="4">
        <f t="shared" si="227"/>
        <v>924.35624999999959</v>
      </c>
    </row>
    <row r="4827" spans="1:8" x14ac:dyDescent="0.25">
      <c r="A4827" s="1">
        <v>44031.791666666657</v>
      </c>
      <c r="B4827" s="4">
        <v>142.1166666666667</v>
      </c>
      <c r="C4827" s="4">
        <f t="shared" si="225"/>
        <v>1247.0737500000002</v>
      </c>
      <c r="D4827" s="4">
        <f t="shared" si="226"/>
        <v>157.60000000000002</v>
      </c>
      <c r="F4827" s="4">
        <v>197</v>
      </c>
      <c r="H4827" s="4">
        <f t="shared" si="227"/>
        <v>892.47375000000011</v>
      </c>
    </row>
    <row r="4828" spans="1:8" x14ac:dyDescent="0.25">
      <c r="A4828" s="1">
        <v>44031.833333333343</v>
      </c>
      <c r="B4828" s="4">
        <v>133</v>
      </c>
      <c r="C4828" s="4">
        <f t="shared" si="225"/>
        <v>1167.075</v>
      </c>
      <c r="D4828" s="4">
        <f t="shared" si="226"/>
        <v>145.6</v>
      </c>
      <c r="F4828" s="4">
        <v>182</v>
      </c>
      <c r="H4828" s="4">
        <f t="shared" si="227"/>
        <v>839.47500000000002</v>
      </c>
    </row>
    <row r="4829" spans="1:8" x14ac:dyDescent="0.25">
      <c r="A4829" s="1">
        <v>44031.875</v>
      </c>
      <c r="B4829" s="4">
        <v>127.55</v>
      </c>
      <c r="C4829" s="4">
        <f t="shared" si="225"/>
        <v>1119.25125</v>
      </c>
      <c r="D4829" s="4">
        <f t="shared" si="226"/>
        <v>129.6</v>
      </c>
      <c r="F4829" s="4">
        <v>162</v>
      </c>
      <c r="H4829" s="4">
        <f t="shared" si="227"/>
        <v>827.65125</v>
      </c>
    </row>
    <row r="4830" spans="1:8" x14ac:dyDescent="0.25">
      <c r="A4830" s="1">
        <v>44031.916666666657</v>
      </c>
      <c r="B4830" s="4">
        <v>127.7</v>
      </c>
      <c r="C4830" s="4">
        <f t="shared" si="225"/>
        <v>1120.5675000000001</v>
      </c>
      <c r="D4830" s="4">
        <f t="shared" si="226"/>
        <v>124.80000000000001</v>
      </c>
      <c r="F4830" s="4">
        <v>156</v>
      </c>
      <c r="H4830" s="4">
        <f t="shared" si="227"/>
        <v>839.76750000000015</v>
      </c>
    </row>
    <row r="4831" spans="1:8" x14ac:dyDescent="0.25">
      <c r="A4831" s="1">
        <v>44031.958333333343</v>
      </c>
      <c r="B4831" s="4">
        <v>126.4666666666667</v>
      </c>
      <c r="C4831" s="4">
        <f t="shared" si="225"/>
        <v>1109.7450000000003</v>
      </c>
      <c r="D4831" s="4">
        <f t="shared" si="226"/>
        <v>131.20000000000002</v>
      </c>
      <c r="F4831" s="4">
        <v>164</v>
      </c>
      <c r="H4831" s="4">
        <f t="shared" si="227"/>
        <v>814.5450000000003</v>
      </c>
    </row>
    <row r="4832" spans="1:8" x14ac:dyDescent="0.25">
      <c r="A4832" s="1">
        <v>44032</v>
      </c>
      <c r="B4832" s="4">
        <v>125.26666666666669</v>
      </c>
      <c r="C4832" s="4">
        <f t="shared" si="225"/>
        <v>1099.2150000000001</v>
      </c>
      <c r="D4832" s="4">
        <f t="shared" si="226"/>
        <v>123.2</v>
      </c>
      <c r="F4832" s="4">
        <v>154</v>
      </c>
      <c r="H4832" s="4">
        <f t="shared" si="227"/>
        <v>822.0150000000001</v>
      </c>
    </row>
    <row r="4833" spans="1:8" x14ac:dyDescent="0.25">
      <c r="A4833" s="1">
        <v>44032.041666666657</v>
      </c>
      <c r="B4833" s="4">
        <v>122.3833333333333</v>
      </c>
      <c r="C4833" s="4">
        <f t="shared" si="225"/>
        <v>1073.9137499999997</v>
      </c>
      <c r="D4833" s="4">
        <f t="shared" si="226"/>
        <v>132.80000000000001</v>
      </c>
      <c r="F4833" s="4">
        <v>166</v>
      </c>
      <c r="H4833" s="4">
        <f t="shared" si="227"/>
        <v>775.11374999999975</v>
      </c>
    </row>
    <row r="4834" spans="1:8" x14ac:dyDescent="0.25">
      <c r="A4834" s="1">
        <v>44032.083333333343</v>
      </c>
      <c r="B4834" s="4">
        <v>121.4666666666667</v>
      </c>
      <c r="C4834" s="4">
        <f t="shared" si="225"/>
        <v>1065.8700000000003</v>
      </c>
      <c r="D4834" s="4">
        <f t="shared" si="226"/>
        <v>122.4</v>
      </c>
      <c r="F4834" s="4">
        <v>153</v>
      </c>
      <c r="H4834" s="4">
        <f t="shared" si="227"/>
        <v>790.47000000000037</v>
      </c>
    </row>
    <row r="4835" spans="1:8" x14ac:dyDescent="0.25">
      <c r="A4835" s="1">
        <v>44032.125</v>
      </c>
      <c r="B4835" s="4">
        <v>117.93333333333329</v>
      </c>
      <c r="C4835" s="4">
        <f t="shared" si="225"/>
        <v>1034.8649999999996</v>
      </c>
      <c r="D4835" s="4">
        <f t="shared" si="226"/>
        <v>116</v>
      </c>
      <c r="F4835" s="4">
        <v>145</v>
      </c>
      <c r="H4835" s="4">
        <f t="shared" si="227"/>
        <v>773.86499999999955</v>
      </c>
    </row>
    <row r="4836" spans="1:8" x14ac:dyDescent="0.25">
      <c r="A4836" s="1">
        <v>44032.166666666657</v>
      </c>
      <c r="B4836" s="4">
        <v>116.25</v>
      </c>
      <c r="C4836" s="4">
        <f t="shared" si="225"/>
        <v>1020.09375</v>
      </c>
      <c r="D4836" s="4">
        <f t="shared" si="226"/>
        <v>128</v>
      </c>
      <c r="F4836" s="4">
        <v>160</v>
      </c>
      <c r="H4836" s="4">
        <f t="shared" si="227"/>
        <v>732.09375</v>
      </c>
    </row>
    <row r="4837" spans="1:8" x14ac:dyDescent="0.25">
      <c r="A4837" s="1">
        <v>44032.208333333343</v>
      </c>
      <c r="B4837" s="4">
        <v>117.2</v>
      </c>
      <c r="C4837" s="4">
        <f t="shared" si="225"/>
        <v>1028.43</v>
      </c>
      <c r="D4837" s="4">
        <f t="shared" si="226"/>
        <v>124.80000000000001</v>
      </c>
      <c r="F4837" s="4">
        <v>156</v>
      </c>
      <c r="H4837" s="4">
        <f t="shared" si="227"/>
        <v>747.63000000000011</v>
      </c>
    </row>
    <row r="4838" spans="1:8" x14ac:dyDescent="0.25">
      <c r="A4838" s="1">
        <v>44032.25</v>
      </c>
      <c r="B4838" s="4">
        <v>121.3666666666667</v>
      </c>
      <c r="C4838" s="4">
        <f t="shared" si="225"/>
        <v>1064.9925000000003</v>
      </c>
      <c r="D4838" s="4">
        <f t="shared" si="226"/>
        <v>125.60000000000001</v>
      </c>
      <c r="F4838" s="4">
        <v>157</v>
      </c>
      <c r="H4838" s="4">
        <f t="shared" si="227"/>
        <v>782.39250000000027</v>
      </c>
    </row>
    <row r="4839" spans="1:8" x14ac:dyDescent="0.25">
      <c r="A4839" s="1">
        <v>44032.291666666657</v>
      </c>
      <c r="B4839" s="4">
        <v>136.5333333333333</v>
      </c>
      <c r="C4839" s="4">
        <f t="shared" si="225"/>
        <v>1198.0799999999997</v>
      </c>
      <c r="D4839" s="4">
        <f t="shared" si="226"/>
        <v>135.20000000000002</v>
      </c>
      <c r="F4839" s="4">
        <v>169</v>
      </c>
      <c r="H4839" s="4">
        <f t="shared" si="227"/>
        <v>893.87999999999965</v>
      </c>
    </row>
    <row r="4840" spans="1:8" x14ac:dyDescent="0.25">
      <c r="A4840" s="1">
        <v>44032.333333333343</v>
      </c>
      <c r="B4840" s="4">
        <v>149.7166666666667</v>
      </c>
      <c r="C4840" s="4">
        <f t="shared" si="225"/>
        <v>1313.7637500000003</v>
      </c>
      <c r="D4840" s="4">
        <f t="shared" si="226"/>
        <v>153.60000000000002</v>
      </c>
      <c r="F4840" s="4">
        <v>192</v>
      </c>
      <c r="H4840" s="4">
        <f t="shared" si="227"/>
        <v>968.16375000000016</v>
      </c>
    </row>
    <row r="4841" spans="1:8" x14ac:dyDescent="0.25">
      <c r="A4841" s="1">
        <v>44032.375</v>
      </c>
      <c r="B4841" s="4">
        <v>158.6333333333333</v>
      </c>
      <c r="C4841" s="4">
        <f t="shared" si="225"/>
        <v>1392.0074999999997</v>
      </c>
      <c r="D4841" s="4">
        <f t="shared" si="226"/>
        <v>158.4</v>
      </c>
      <c r="F4841" s="4">
        <v>198</v>
      </c>
      <c r="H4841" s="4">
        <f t="shared" si="227"/>
        <v>1035.6074999999996</v>
      </c>
    </row>
    <row r="4842" spans="1:8" x14ac:dyDescent="0.25">
      <c r="A4842" s="1">
        <v>44032.416666666657</v>
      </c>
      <c r="B4842" s="4">
        <v>164.16666666666671</v>
      </c>
      <c r="C4842" s="4">
        <f t="shared" si="225"/>
        <v>1440.5625000000002</v>
      </c>
      <c r="D4842" s="4">
        <f t="shared" si="226"/>
        <v>175.20000000000002</v>
      </c>
      <c r="F4842" s="4">
        <v>219</v>
      </c>
      <c r="H4842" s="4">
        <f t="shared" si="227"/>
        <v>1046.3625000000002</v>
      </c>
    </row>
    <row r="4843" spans="1:8" x14ac:dyDescent="0.25">
      <c r="A4843" s="1">
        <v>44032.458333333343</v>
      </c>
      <c r="B4843" s="4">
        <v>165.18333333333331</v>
      </c>
      <c r="C4843" s="4">
        <f t="shared" si="225"/>
        <v>1449.4837499999996</v>
      </c>
      <c r="D4843" s="4">
        <f t="shared" si="226"/>
        <v>168</v>
      </c>
      <c r="F4843" s="4">
        <v>210</v>
      </c>
      <c r="H4843" s="4">
        <f t="shared" si="227"/>
        <v>1071.4837499999996</v>
      </c>
    </row>
    <row r="4844" spans="1:8" x14ac:dyDescent="0.25">
      <c r="A4844" s="1">
        <v>44032.5</v>
      </c>
      <c r="B4844" s="4">
        <v>169.08333333333329</v>
      </c>
      <c r="C4844" s="4">
        <f t="shared" si="225"/>
        <v>1483.7062499999997</v>
      </c>
      <c r="D4844" s="4">
        <f t="shared" si="226"/>
        <v>174.4</v>
      </c>
      <c r="F4844" s="4">
        <v>218</v>
      </c>
      <c r="H4844" s="4">
        <f t="shared" si="227"/>
        <v>1091.3062499999996</v>
      </c>
    </row>
    <row r="4845" spans="1:8" x14ac:dyDescent="0.25">
      <c r="A4845" s="1">
        <v>44032.541666666657</v>
      </c>
      <c r="B4845" s="4">
        <v>176.55</v>
      </c>
      <c r="C4845" s="4">
        <f t="shared" si="225"/>
        <v>1549.2262500000002</v>
      </c>
      <c r="D4845" s="4">
        <f t="shared" si="226"/>
        <v>183.20000000000002</v>
      </c>
      <c r="F4845" s="4">
        <v>229</v>
      </c>
      <c r="H4845" s="4">
        <f t="shared" si="227"/>
        <v>1137.0262500000001</v>
      </c>
    </row>
    <row r="4846" spans="1:8" x14ac:dyDescent="0.25">
      <c r="A4846" s="1">
        <v>44032.583333333343</v>
      </c>
      <c r="B4846" s="4">
        <v>161.44999999999999</v>
      </c>
      <c r="C4846" s="4">
        <f t="shared" si="225"/>
        <v>1416.7237499999997</v>
      </c>
      <c r="D4846" s="4">
        <f t="shared" si="226"/>
        <v>173.60000000000002</v>
      </c>
      <c r="F4846" s="4">
        <v>217</v>
      </c>
      <c r="H4846" s="4">
        <f t="shared" si="227"/>
        <v>1026.1237499999997</v>
      </c>
    </row>
    <row r="4847" spans="1:8" x14ac:dyDescent="0.25">
      <c r="A4847" s="1">
        <v>44032.625</v>
      </c>
      <c r="B4847" s="4">
        <v>159.26666666666671</v>
      </c>
      <c r="C4847" s="4">
        <f t="shared" si="225"/>
        <v>1397.5650000000003</v>
      </c>
      <c r="D4847" s="4">
        <f t="shared" si="226"/>
        <v>174.4</v>
      </c>
      <c r="F4847" s="4">
        <v>218</v>
      </c>
      <c r="H4847" s="4">
        <f t="shared" si="227"/>
        <v>1005.1650000000002</v>
      </c>
    </row>
    <row r="4848" spans="1:8" x14ac:dyDescent="0.25">
      <c r="A4848" s="1">
        <v>44032.666666666657</v>
      </c>
      <c r="B4848" s="4">
        <v>167.6166666666667</v>
      </c>
      <c r="C4848" s="4">
        <f t="shared" si="225"/>
        <v>1470.8362500000003</v>
      </c>
      <c r="D4848" s="4">
        <f t="shared" si="226"/>
        <v>170.4</v>
      </c>
      <c r="F4848" s="4">
        <v>213</v>
      </c>
      <c r="H4848" s="4">
        <f t="shared" si="227"/>
        <v>1087.4362500000002</v>
      </c>
    </row>
    <row r="4849" spans="1:8" x14ac:dyDescent="0.25">
      <c r="A4849" s="1">
        <v>44032.708333333343</v>
      </c>
      <c r="B4849" s="4">
        <v>162.56666666666669</v>
      </c>
      <c r="C4849" s="4">
        <f t="shared" si="225"/>
        <v>1426.5225000000003</v>
      </c>
      <c r="D4849" s="4">
        <f t="shared" si="226"/>
        <v>174.4</v>
      </c>
      <c r="F4849" s="4">
        <v>218</v>
      </c>
      <c r="H4849" s="4">
        <f t="shared" si="227"/>
        <v>1034.1225000000002</v>
      </c>
    </row>
    <row r="4850" spans="1:8" x14ac:dyDescent="0.25">
      <c r="A4850" s="1">
        <v>44032.75</v>
      </c>
      <c r="B4850" s="4">
        <v>157.06666666666669</v>
      </c>
      <c r="C4850" s="4">
        <f t="shared" si="225"/>
        <v>1378.2600000000002</v>
      </c>
      <c r="D4850" s="4">
        <f t="shared" si="226"/>
        <v>164</v>
      </c>
      <c r="F4850" s="4">
        <v>205</v>
      </c>
      <c r="H4850" s="4">
        <f t="shared" si="227"/>
        <v>1009.2600000000002</v>
      </c>
    </row>
    <row r="4851" spans="1:8" x14ac:dyDescent="0.25">
      <c r="A4851" s="1">
        <v>44032.791666666657</v>
      </c>
      <c r="B4851" s="4">
        <v>151.5</v>
      </c>
      <c r="C4851" s="4">
        <f t="shared" si="225"/>
        <v>1329.4124999999999</v>
      </c>
      <c r="D4851" s="4">
        <f t="shared" si="226"/>
        <v>169.60000000000002</v>
      </c>
      <c r="F4851" s="4">
        <v>212</v>
      </c>
      <c r="H4851" s="4">
        <f t="shared" si="227"/>
        <v>947.8125</v>
      </c>
    </row>
    <row r="4852" spans="1:8" x14ac:dyDescent="0.25">
      <c r="A4852" s="1">
        <v>44032.833333333343</v>
      </c>
      <c r="B4852" s="4">
        <v>145.6</v>
      </c>
      <c r="C4852" s="4">
        <f t="shared" si="225"/>
        <v>1277.6400000000001</v>
      </c>
      <c r="D4852" s="4">
        <f t="shared" si="226"/>
        <v>154.4</v>
      </c>
      <c r="F4852" s="4">
        <v>193</v>
      </c>
      <c r="H4852" s="4">
        <f t="shared" si="227"/>
        <v>930.24</v>
      </c>
    </row>
    <row r="4853" spans="1:8" x14ac:dyDescent="0.25">
      <c r="A4853" s="1">
        <v>44032.875</v>
      </c>
      <c r="B4853" s="4">
        <v>140.8666666666667</v>
      </c>
      <c r="C4853" s="4">
        <f t="shared" si="225"/>
        <v>1236.1050000000002</v>
      </c>
      <c r="D4853" s="4">
        <f t="shared" si="226"/>
        <v>153.60000000000002</v>
      </c>
      <c r="F4853" s="4">
        <v>192</v>
      </c>
      <c r="H4853" s="4">
        <f t="shared" si="227"/>
        <v>890.50500000000011</v>
      </c>
    </row>
    <row r="4854" spans="1:8" x14ac:dyDescent="0.25">
      <c r="A4854" s="1">
        <v>44032.916666666657</v>
      </c>
      <c r="B4854" s="4">
        <v>139.1</v>
      </c>
      <c r="C4854" s="4">
        <f t="shared" si="225"/>
        <v>1220.6025</v>
      </c>
      <c r="D4854" s="4">
        <f t="shared" si="226"/>
        <v>145.6</v>
      </c>
      <c r="F4854" s="4">
        <v>182</v>
      </c>
      <c r="H4854" s="4">
        <f t="shared" si="227"/>
        <v>893.00250000000005</v>
      </c>
    </row>
    <row r="4855" spans="1:8" x14ac:dyDescent="0.25">
      <c r="A4855" s="1">
        <v>44032.958333333343</v>
      </c>
      <c r="B4855" s="4">
        <v>135.81666666666669</v>
      </c>
      <c r="C4855" s="4">
        <f t="shared" si="225"/>
        <v>1191.7912500000002</v>
      </c>
      <c r="D4855" s="4">
        <f t="shared" si="226"/>
        <v>148.80000000000001</v>
      </c>
      <c r="F4855" s="4">
        <v>186</v>
      </c>
      <c r="H4855" s="4">
        <f t="shared" si="227"/>
        <v>856.99125000000026</v>
      </c>
    </row>
    <row r="4856" spans="1:8" x14ac:dyDescent="0.25">
      <c r="A4856" s="1">
        <v>44033</v>
      </c>
      <c r="B4856" s="4">
        <v>135.16666666666671</v>
      </c>
      <c r="C4856" s="4">
        <f t="shared" si="225"/>
        <v>1186.0875000000003</v>
      </c>
      <c r="D4856" s="4">
        <f t="shared" si="226"/>
        <v>138.4</v>
      </c>
      <c r="F4856" s="4">
        <v>173</v>
      </c>
      <c r="H4856" s="4">
        <f t="shared" si="227"/>
        <v>874.68750000000023</v>
      </c>
    </row>
    <row r="4857" spans="1:8" x14ac:dyDescent="0.25">
      <c r="A4857" s="1">
        <v>44033.041666666657</v>
      </c>
      <c r="B4857" s="4">
        <v>134.43333333333331</v>
      </c>
      <c r="C4857" s="4">
        <f t="shared" si="225"/>
        <v>1179.6524999999997</v>
      </c>
      <c r="D4857" s="4">
        <f t="shared" si="226"/>
        <v>137.6</v>
      </c>
      <c r="F4857" s="4">
        <v>172</v>
      </c>
      <c r="H4857" s="4">
        <f t="shared" si="227"/>
        <v>870.05249999999978</v>
      </c>
    </row>
    <row r="4858" spans="1:8" x14ac:dyDescent="0.25">
      <c r="A4858" s="1">
        <v>44033.083333333343</v>
      </c>
      <c r="B4858" s="4">
        <v>133.48333333333329</v>
      </c>
      <c r="C4858" s="4">
        <f t="shared" si="225"/>
        <v>1171.3162499999999</v>
      </c>
      <c r="D4858" s="4">
        <f t="shared" si="226"/>
        <v>140.80000000000001</v>
      </c>
      <c r="F4858" s="4">
        <v>176</v>
      </c>
      <c r="H4858" s="4">
        <f t="shared" si="227"/>
        <v>854.5162499999999</v>
      </c>
    </row>
    <row r="4859" spans="1:8" x14ac:dyDescent="0.25">
      <c r="A4859" s="1">
        <v>44033.125</v>
      </c>
      <c r="B4859" s="4">
        <v>133.05000000000001</v>
      </c>
      <c r="C4859" s="4">
        <f t="shared" si="225"/>
        <v>1167.5137500000003</v>
      </c>
      <c r="D4859" s="4">
        <f t="shared" si="226"/>
        <v>132</v>
      </c>
      <c r="F4859" s="4">
        <v>165</v>
      </c>
      <c r="H4859" s="4">
        <f t="shared" si="227"/>
        <v>870.5137500000003</v>
      </c>
    </row>
    <row r="4860" spans="1:8" x14ac:dyDescent="0.25">
      <c r="A4860" s="1">
        <v>44033.166666666657</v>
      </c>
      <c r="B4860" s="4">
        <v>133.93333333333331</v>
      </c>
      <c r="C4860" s="4">
        <f t="shared" si="225"/>
        <v>1175.2649999999996</v>
      </c>
      <c r="D4860" s="4">
        <f t="shared" si="226"/>
        <v>139.20000000000002</v>
      </c>
      <c r="F4860" s="4">
        <v>174</v>
      </c>
      <c r="H4860" s="4">
        <f t="shared" si="227"/>
        <v>862.0649999999996</v>
      </c>
    </row>
    <row r="4861" spans="1:8" x14ac:dyDescent="0.25">
      <c r="A4861" s="1">
        <v>44033.208333333343</v>
      </c>
      <c r="B4861" s="4">
        <v>135.19999999999999</v>
      </c>
      <c r="C4861" s="4">
        <f t="shared" si="225"/>
        <v>1186.3799999999997</v>
      </c>
      <c r="D4861" s="4">
        <f t="shared" si="226"/>
        <v>140</v>
      </c>
      <c r="F4861" s="4">
        <v>175</v>
      </c>
      <c r="H4861" s="4">
        <f t="shared" si="227"/>
        <v>871.37999999999965</v>
      </c>
    </row>
    <row r="4862" spans="1:8" x14ac:dyDescent="0.25">
      <c r="A4862" s="1">
        <v>44033.25</v>
      </c>
      <c r="B4862" s="4">
        <v>142.3666666666667</v>
      </c>
      <c r="C4862" s="4">
        <f t="shared" si="225"/>
        <v>1249.2675000000002</v>
      </c>
      <c r="D4862" s="4">
        <f t="shared" si="226"/>
        <v>150.4</v>
      </c>
      <c r="F4862" s="4">
        <v>188</v>
      </c>
      <c r="H4862" s="4">
        <f t="shared" si="227"/>
        <v>910.86750000000006</v>
      </c>
    </row>
    <row r="4863" spans="1:8" x14ac:dyDescent="0.25">
      <c r="A4863" s="1">
        <v>44033.291666666657</v>
      </c>
      <c r="B4863" s="4">
        <v>158.2166666666667</v>
      </c>
      <c r="C4863" s="4">
        <f t="shared" si="225"/>
        <v>1388.3512500000002</v>
      </c>
      <c r="D4863" s="4">
        <f t="shared" si="226"/>
        <v>160.80000000000001</v>
      </c>
      <c r="F4863" s="4">
        <v>201</v>
      </c>
      <c r="H4863" s="4">
        <f t="shared" si="227"/>
        <v>1026.5512500000002</v>
      </c>
    </row>
    <row r="4864" spans="1:8" x14ac:dyDescent="0.25">
      <c r="A4864" s="1">
        <v>44033.333333333343</v>
      </c>
      <c r="B4864" s="4">
        <v>165.76666666666671</v>
      </c>
      <c r="C4864" s="4">
        <f t="shared" si="225"/>
        <v>1454.6025000000002</v>
      </c>
      <c r="D4864" s="4">
        <f t="shared" si="226"/>
        <v>175.20000000000002</v>
      </c>
      <c r="F4864" s="4">
        <v>219</v>
      </c>
      <c r="H4864" s="4">
        <f t="shared" si="227"/>
        <v>1060.4025000000001</v>
      </c>
    </row>
    <row r="4865" spans="1:8" x14ac:dyDescent="0.25">
      <c r="A4865" s="1">
        <v>44033.375</v>
      </c>
      <c r="B4865" s="4">
        <v>169.8666666666667</v>
      </c>
      <c r="C4865" s="4">
        <f t="shared" si="225"/>
        <v>1490.5800000000002</v>
      </c>
      <c r="D4865" s="4">
        <f t="shared" si="226"/>
        <v>176.8</v>
      </c>
      <c r="F4865" s="4">
        <v>221</v>
      </c>
      <c r="H4865" s="4">
        <f t="shared" si="227"/>
        <v>1092.7800000000002</v>
      </c>
    </row>
    <row r="4866" spans="1:8" x14ac:dyDescent="0.25">
      <c r="A4866" s="1">
        <v>44033.416666666657</v>
      </c>
      <c r="B4866" s="4">
        <v>175.15</v>
      </c>
      <c r="C4866" s="4">
        <f t="shared" si="225"/>
        <v>1536.9412500000001</v>
      </c>
      <c r="D4866" s="4">
        <f t="shared" si="226"/>
        <v>185.60000000000002</v>
      </c>
      <c r="F4866" s="4">
        <v>232</v>
      </c>
      <c r="H4866" s="4">
        <f t="shared" si="227"/>
        <v>1119.3412499999999</v>
      </c>
    </row>
    <row r="4867" spans="1:8" x14ac:dyDescent="0.25">
      <c r="A4867" s="1">
        <v>44033.458333333343</v>
      </c>
      <c r="B4867" s="4">
        <v>175.7166666666667</v>
      </c>
      <c r="C4867" s="4">
        <f t="shared" si="225"/>
        <v>1541.9137500000002</v>
      </c>
      <c r="D4867" s="4">
        <f t="shared" si="226"/>
        <v>183.20000000000002</v>
      </c>
      <c r="F4867" s="4">
        <v>229</v>
      </c>
      <c r="H4867" s="4">
        <f t="shared" si="227"/>
        <v>1129.7137500000001</v>
      </c>
    </row>
    <row r="4868" spans="1:8" x14ac:dyDescent="0.25">
      <c r="A4868" s="1">
        <v>44033.5</v>
      </c>
      <c r="B4868" s="4">
        <v>174.7</v>
      </c>
      <c r="C4868" s="4">
        <f t="shared" si="225"/>
        <v>1532.9924999999998</v>
      </c>
      <c r="D4868" s="4">
        <f t="shared" si="226"/>
        <v>183.20000000000002</v>
      </c>
      <c r="F4868" s="4">
        <v>229</v>
      </c>
      <c r="H4868" s="4">
        <f t="shared" si="227"/>
        <v>1120.7924999999998</v>
      </c>
    </row>
    <row r="4869" spans="1:8" x14ac:dyDescent="0.25">
      <c r="A4869" s="1">
        <v>44033.541666666657</v>
      </c>
      <c r="B4869" s="4">
        <v>170.73333333333329</v>
      </c>
      <c r="C4869" s="4">
        <f t="shared" si="225"/>
        <v>1498.1849999999997</v>
      </c>
      <c r="D4869" s="4">
        <f t="shared" si="226"/>
        <v>181.60000000000002</v>
      </c>
      <c r="F4869" s="4">
        <v>227</v>
      </c>
      <c r="H4869" s="4">
        <f t="shared" si="227"/>
        <v>1089.5849999999996</v>
      </c>
    </row>
    <row r="4870" spans="1:8" x14ac:dyDescent="0.25">
      <c r="A4870" s="1">
        <v>44033.583333333343</v>
      </c>
      <c r="B4870" s="4">
        <v>150.81666666666669</v>
      </c>
      <c r="C4870" s="4">
        <f t="shared" si="225"/>
        <v>1323.4162500000002</v>
      </c>
      <c r="D4870" s="4">
        <f t="shared" si="226"/>
        <v>181.60000000000002</v>
      </c>
      <c r="F4870" s="4">
        <v>227</v>
      </c>
      <c r="H4870" s="4">
        <f t="shared" si="227"/>
        <v>914.81625000000031</v>
      </c>
    </row>
    <row r="4871" spans="1:8" x14ac:dyDescent="0.25">
      <c r="A4871" s="1">
        <v>44033.625</v>
      </c>
      <c r="B4871" s="4">
        <v>125.9666666666667</v>
      </c>
      <c r="C4871" s="4">
        <f t="shared" si="225"/>
        <v>1105.3575000000003</v>
      </c>
      <c r="D4871" s="4">
        <f t="shared" si="226"/>
        <v>144</v>
      </c>
      <c r="F4871" s="4">
        <v>180</v>
      </c>
      <c r="H4871" s="4">
        <f t="shared" si="227"/>
        <v>781.3575000000003</v>
      </c>
    </row>
    <row r="4872" spans="1:8" x14ac:dyDescent="0.25">
      <c r="A4872" s="1">
        <v>44033.666666666657</v>
      </c>
      <c r="B4872" s="4">
        <v>155.65</v>
      </c>
      <c r="C4872" s="4">
        <f t="shared" si="225"/>
        <v>1365.8287499999999</v>
      </c>
      <c r="D4872" s="4">
        <f t="shared" si="226"/>
        <v>157.60000000000002</v>
      </c>
      <c r="F4872" s="4">
        <v>197</v>
      </c>
      <c r="H4872" s="4">
        <f t="shared" si="227"/>
        <v>1011.2287499999998</v>
      </c>
    </row>
    <row r="4873" spans="1:8" x14ac:dyDescent="0.25">
      <c r="A4873" s="1">
        <v>44033.708333333343</v>
      </c>
      <c r="B4873" s="4">
        <v>139.18333333333331</v>
      </c>
      <c r="C4873" s="4">
        <f t="shared" ref="C4873:C4936" si="228">B4873*$C$2*$C$3/$C$4/3600</f>
        <v>1221.3337499999998</v>
      </c>
      <c r="D4873" s="4">
        <f t="shared" ref="D4873:D4936" si="229">F4873/0.5*0.4</f>
        <v>161.60000000000002</v>
      </c>
      <c r="F4873" s="4">
        <v>202</v>
      </c>
      <c r="H4873" s="4">
        <f t="shared" ref="H4873:H4936" si="230">C4873-D4873-F4873</f>
        <v>857.73374999999987</v>
      </c>
    </row>
    <row r="4874" spans="1:8" x14ac:dyDescent="0.25">
      <c r="A4874" s="1">
        <v>44033.75</v>
      </c>
      <c r="B4874" s="4">
        <v>120.9166666666667</v>
      </c>
      <c r="C4874" s="4">
        <f t="shared" si="228"/>
        <v>1061.0437500000005</v>
      </c>
      <c r="D4874" s="4">
        <f t="shared" si="229"/>
        <v>136</v>
      </c>
      <c r="F4874" s="4">
        <v>170</v>
      </c>
      <c r="H4874" s="4">
        <f t="shared" si="230"/>
        <v>755.0437500000005</v>
      </c>
    </row>
    <row r="4875" spans="1:8" x14ac:dyDescent="0.25">
      <c r="A4875" s="1">
        <v>44033.791666666657</v>
      </c>
      <c r="B4875" s="4">
        <v>122.1333333333333</v>
      </c>
      <c r="C4875" s="4">
        <f t="shared" si="228"/>
        <v>1071.7199999999996</v>
      </c>
      <c r="D4875" s="4">
        <f t="shared" si="229"/>
        <v>132.80000000000001</v>
      </c>
      <c r="F4875" s="4">
        <v>166</v>
      </c>
      <c r="H4875" s="4">
        <f t="shared" si="230"/>
        <v>772.91999999999962</v>
      </c>
    </row>
    <row r="4876" spans="1:8" x14ac:dyDescent="0.25">
      <c r="A4876" s="1">
        <v>44033.833333333343</v>
      </c>
      <c r="B4876" s="4">
        <v>127.1333333333333</v>
      </c>
      <c r="C4876" s="4">
        <f t="shared" si="228"/>
        <v>1115.5949999999996</v>
      </c>
      <c r="D4876" s="4">
        <f t="shared" si="229"/>
        <v>140</v>
      </c>
      <c r="F4876" s="4">
        <v>175</v>
      </c>
      <c r="H4876" s="4">
        <f t="shared" si="230"/>
        <v>800.59499999999957</v>
      </c>
    </row>
    <row r="4877" spans="1:8" x14ac:dyDescent="0.25">
      <c r="A4877" s="1">
        <v>44033.875</v>
      </c>
      <c r="B4877" s="4">
        <v>133.91666666666671</v>
      </c>
      <c r="C4877" s="4">
        <f t="shared" si="228"/>
        <v>1175.1187500000003</v>
      </c>
      <c r="D4877" s="4">
        <f t="shared" si="229"/>
        <v>145.6</v>
      </c>
      <c r="F4877" s="4">
        <v>182</v>
      </c>
      <c r="H4877" s="4">
        <f t="shared" si="230"/>
        <v>847.51875000000041</v>
      </c>
    </row>
    <row r="4878" spans="1:8" x14ac:dyDescent="0.25">
      <c r="A4878" s="1">
        <v>44033.916666666657</v>
      </c>
      <c r="B4878" s="4">
        <v>139.65</v>
      </c>
      <c r="C4878" s="4">
        <f t="shared" si="228"/>
        <v>1225.42875</v>
      </c>
      <c r="D4878" s="4">
        <f t="shared" si="229"/>
        <v>153.60000000000002</v>
      </c>
      <c r="F4878" s="4">
        <v>192</v>
      </c>
      <c r="H4878" s="4">
        <f t="shared" si="230"/>
        <v>879.82875000000013</v>
      </c>
    </row>
    <row r="4879" spans="1:8" x14ac:dyDescent="0.25">
      <c r="A4879" s="1">
        <v>44033.958333333343</v>
      </c>
      <c r="B4879" s="4">
        <v>145.35</v>
      </c>
      <c r="C4879" s="4">
        <f t="shared" si="228"/>
        <v>1275.44625</v>
      </c>
      <c r="D4879" s="4">
        <f t="shared" si="229"/>
        <v>160.80000000000001</v>
      </c>
      <c r="F4879" s="4">
        <v>201</v>
      </c>
      <c r="H4879" s="4">
        <f t="shared" si="230"/>
        <v>913.64625000000001</v>
      </c>
    </row>
    <row r="4880" spans="1:8" x14ac:dyDescent="0.25">
      <c r="A4880" s="1">
        <v>44034</v>
      </c>
      <c r="B4880" s="4">
        <v>149.7166666666667</v>
      </c>
      <c r="C4880" s="4">
        <f t="shared" si="228"/>
        <v>1313.7637500000003</v>
      </c>
      <c r="D4880" s="4">
        <f t="shared" si="229"/>
        <v>160</v>
      </c>
      <c r="F4880" s="4">
        <v>200</v>
      </c>
      <c r="H4880" s="4">
        <f t="shared" si="230"/>
        <v>953.7637500000003</v>
      </c>
    </row>
    <row r="4881" spans="1:8" x14ac:dyDescent="0.25">
      <c r="A4881" s="1">
        <v>44034.041666666657</v>
      </c>
      <c r="B4881" s="4">
        <v>153.08474576271189</v>
      </c>
      <c r="C4881" s="4">
        <f t="shared" si="228"/>
        <v>1343.3186440677969</v>
      </c>
      <c r="D4881" s="4">
        <f t="shared" si="229"/>
        <v>166.77966101694915</v>
      </c>
      <c r="F4881" s="4">
        <v>208.47457627118641</v>
      </c>
      <c r="H4881" s="4">
        <f t="shared" si="230"/>
        <v>968.06440677966134</v>
      </c>
    </row>
    <row r="4882" spans="1:8" x14ac:dyDescent="0.25">
      <c r="A4882" s="1">
        <v>44034.083333333343</v>
      </c>
      <c r="B4882" s="4">
        <v>155.2068965517241</v>
      </c>
      <c r="C4882" s="4">
        <f t="shared" si="228"/>
        <v>1361.940517241379</v>
      </c>
      <c r="D4882" s="4">
        <f t="shared" si="229"/>
        <v>175.44827586206895</v>
      </c>
      <c r="F4882" s="4">
        <v>219.31034482758619</v>
      </c>
      <c r="H4882" s="4">
        <f t="shared" si="230"/>
        <v>967.18189655172398</v>
      </c>
    </row>
    <row r="4883" spans="1:8" x14ac:dyDescent="0.25">
      <c r="A4883" s="1">
        <v>44034.125</v>
      </c>
      <c r="B4883" s="4">
        <v>157.39655172413791</v>
      </c>
      <c r="C4883" s="4">
        <f t="shared" si="228"/>
        <v>1381.1547413793101</v>
      </c>
      <c r="D4883" s="4">
        <f t="shared" si="229"/>
        <v>173.79310344827584</v>
      </c>
      <c r="F4883" s="4">
        <v>217.2413793103448</v>
      </c>
      <c r="H4883" s="4">
        <f t="shared" si="230"/>
        <v>990.12025862068947</v>
      </c>
    </row>
    <row r="4884" spans="1:8" x14ac:dyDescent="0.25">
      <c r="A4884" s="1">
        <v>44034.166666666657</v>
      </c>
      <c r="B4884" s="4">
        <v>158.67796610169489</v>
      </c>
      <c r="C4884" s="4">
        <f t="shared" si="228"/>
        <v>1392.3991525423728</v>
      </c>
      <c r="D4884" s="4">
        <f t="shared" si="229"/>
        <v>173.28813559322032</v>
      </c>
      <c r="F4884" s="4">
        <v>216.6101694915254</v>
      </c>
      <c r="H4884" s="4">
        <f t="shared" si="230"/>
        <v>1002.5008474576272</v>
      </c>
    </row>
    <row r="4885" spans="1:8" x14ac:dyDescent="0.25">
      <c r="A4885" s="1">
        <v>44034.208333333343</v>
      </c>
      <c r="B4885" s="4">
        <v>162.41666666666671</v>
      </c>
      <c r="C4885" s="4">
        <f t="shared" si="228"/>
        <v>1425.2062500000002</v>
      </c>
      <c r="D4885" s="4">
        <f t="shared" si="229"/>
        <v>168.8</v>
      </c>
      <c r="F4885" s="4">
        <v>211</v>
      </c>
      <c r="H4885" s="4">
        <f t="shared" si="230"/>
        <v>1045.4062500000002</v>
      </c>
    </row>
    <row r="4886" spans="1:8" x14ac:dyDescent="0.25">
      <c r="A4886" s="1">
        <v>44034.25</v>
      </c>
      <c r="B4886" s="4">
        <v>167.93333333333331</v>
      </c>
      <c r="C4886" s="4">
        <f t="shared" si="228"/>
        <v>1473.6149999999998</v>
      </c>
      <c r="D4886" s="4">
        <f t="shared" si="229"/>
        <v>180</v>
      </c>
      <c r="F4886" s="4">
        <v>225</v>
      </c>
      <c r="H4886" s="4">
        <f t="shared" si="230"/>
        <v>1068.6149999999998</v>
      </c>
    </row>
    <row r="4887" spans="1:8" x14ac:dyDescent="0.25">
      <c r="A4887" s="1">
        <v>44034.291666666657</v>
      </c>
      <c r="B4887" s="4">
        <v>178.8</v>
      </c>
      <c r="C4887" s="4">
        <f t="shared" si="228"/>
        <v>1568.9700000000003</v>
      </c>
      <c r="D4887" s="4">
        <f t="shared" si="229"/>
        <v>182.4</v>
      </c>
      <c r="F4887" s="4">
        <v>228</v>
      </c>
      <c r="H4887" s="4">
        <f t="shared" si="230"/>
        <v>1158.5700000000002</v>
      </c>
    </row>
    <row r="4888" spans="1:8" x14ac:dyDescent="0.25">
      <c r="A4888" s="1">
        <v>44034.333333333343</v>
      </c>
      <c r="B4888" s="4">
        <v>178.6</v>
      </c>
      <c r="C4888" s="4">
        <f t="shared" si="228"/>
        <v>1567.2149999999999</v>
      </c>
      <c r="D4888" s="4">
        <f t="shared" si="229"/>
        <v>186.4</v>
      </c>
      <c r="F4888" s="4">
        <v>233</v>
      </c>
      <c r="H4888" s="4">
        <f t="shared" si="230"/>
        <v>1147.8149999999998</v>
      </c>
    </row>
    <row r="4889" spans="1:8" x14ac:dyDescent="0.25">
      <c r="A4889" s="1">
        <v>44034.375</v>
      </c>
      <c r="B4889" s="4">
        <v>178.4666666666667</v>
      </c>
      <c r="C4889" s="4">
        <f t="shared" si="228"/>
        <v>1566.0450000000003</v>
      </c>
      <c r="D4889" s="4">
        <f t="shared" si="229"/>
        <v>186.4</v>
      </c>
      <c r="F4889" s="4">
        <v>233</v>
      </c>
      <c r="H4889" s="4">
        <f t="shared" si="230"/>
        <v>1146.6450000000002</v>
      </c>
    </row>
    <row r="4890" spans="1:8" x14ac:dyDescent="0.25">
      <c r="A4890" s="1">
        <v>44034.416666666657</v>
      </c>
      <c r="B4890" s="4">
        <v>178.6333333333333</v>
      </c>
      <c r="C4890" s="4">
        <f t="shared" si="228"/>
        <v>1567.5074999999997</v>
      </c>
      <c r="D4890" s="4">
        <f t="shared" si="229"/>
        <v>187.20000000000002</v>
      </c>
      <c r="F4890" s="4">
        <v>234</v>
      </c>
      <c r="H4890" s="4">
        <f t="shared" si="230"/>
        <v>1146.3074999999997</v>
      </c>
    </row>
    <row r="4891" spans="1:8" x14ac:dyDescent="0.25">
      <c r="A4891" s="1">
        <v>44034.458333333343</v>
      </c>
      <c r="B4891" s="4">
        <v>178.2</v>
      </c>
      <c r="C4891" s="4">
        <f t="shared" si="228"/>
        <v>1563.7049999999997</v>
      </c>
      <c r="D4891" s="4">
        <f t="shared" si="229"/>
        <v>201.60000000000002</v>
      </c>
      <c r="F4891" s="4">
        <v>252</v>
      </c>
      <c r="H4891" s="4">
        <f t="shared" si="230"/>
        <v>1110.1049999999996</v>
      </c>
    </row>
    <row r="4892" spans="1:8" x14ac:dyDescent="0.25">
      <c r="A4892" s="1">
        <v>44034.5</v>
      </c>
      <c r="B4892" s="4">
        <v>178.81666666666669</v>
      </c>
      <c r="C4892" s="4">
        <f t="shared" si="228"/>
        <v>1569.1162500000003</v>
      </c>
      <c r="D4892" s="4">
        <f t="shared" si="229"/>
        <v>192</v>
      </c>
      <c r="F4892" s="4">
        <v>240</v>
      </c>
      <c r="H4892" s="4">
        <f t="shared" si="230"/>
        <v>1137.1162500000003</v>
      </c>
    </row>
    <row r="4893" spans="1:8" x14ac:dyDescent="0.25">
      <c r="A4893" s="1">
        <v>44034.541666666657</v>
      </c>
      <c r="B4893" s="4">
        <v>178.5</v>
      </c>
      <c r="C4893" s="4">
        <f t="shared" si="228"/>
        <v>1566.3375000000001</v>
      </c>
      <c r="D4893" s="4">
        <f t="shared" si="229"/>
        <v>196</v>
      </c>
      <c r="F4893" s="4">
        <v>245</v>
      </c>
      <c r="H4893" s="4">
        <f t="shared" si="230"/>
        <v>1125.3375000000001</v>
      </c>
    </row>
    <row r="4894" spans="1:8" x14ac:dyDescent="0.25">
      <c r="A4894" s="1">
        <v>44034.583333333343</v>
      </c>
      <c r="B4894" s="4">
        <v>178.68333333333331</v>
      </c>
      <c r="C4894" s="4">
        <f t="shared" si="228"/>
        <v>1567.9462499999997</v>
      </c>
      <c r="D4894" s="4">
        <f t="shared" si="229"/>
        <v>193.60000000000002</v>
      </c>
      <c r="F4894" s="4">
        <v>242</v>
      </c>
      <c r="H4894" s="4">
        <f t="shared" si="230"/>
        <v>1132.3462499999996</v>
      </c>
    </row>
    <row r="4895" spans="1:8" x14ac:dyDescent="0.25">
      <c r="A4895" s="1">
        <v>44034.625</v>
      </c>
      <c r="B4895" s="4">
        <v>179.0333333333333</v>
      </c>
      <c r="C4895" s="4">
        <f t="shared" si="228"/>
        <v>1571.0174999999997</v>
      </c>
      <c r="D4895" s="4">
        <f t="shared" si="229"/>
        <v>193.60000000000002</v>
      </c>
      <c r="F4895" s="4">
        <v>242</v>
      </c>
      <c r="H4895" s="4">
        <f t="shared" si="230"/>
        <v>1135.4174999999996</v>
      </c>
    </row>
    <row r="4896" spans="1:8" x14ac:dyDescent="0.25">
      <c r="A4896" s="1">
        <v>44034.666666666657</v>
      </c>
      <c r="B4896" s="4">
        <v>179.2</v>
      </c>
      <c r="C4896" s="4">
        <f t="shared" si="228"/>
        <v>1572.4799999999998</v>
      </c>
      <c r="D4896" s="4">
        <f t="shared" si="229"/>
        <v>190.4</v>
      </c>
      <c r="F4896" s="4">
        <v>238</v>
      </c>
      <c r="H4896" s="4">
        <f t="shared" si="230"/>
        <v>1144.0799999999997</v>
      </c>
    </row>
    <row r="4897" spans="1:8" x14ac:dyDescent="0.25">
      <c r="A4897" s="1">
        <v>44034.708333333343</v>
      </c>
      <c r="B4897" s="4">
        <v>178.4666666666667</v>
      </c>
      <c r="C4897" s="4">
        <f t="shared" si="228"/>
        <v>1566.0450000000003</v>
      </c>
      <c r="D4897" s="4">
        <f t="shared" si="229"/>
        <v>204</v>
      </c>
      <c r="F4897" s="4">
        <v>255</v>
      </c>
      <c r="H4897" s="4">
        <f t="shared" si="230"/>
        <v>1107.0450000000003</v>
      </c>
    </row>
    <row r="4898" spans="1:8" x14ac:dyDescent="0.25">
      <c r="A4898" s="1">
        <v>44034.75</v>
      </c>
      <c r="B4898" s="4">
        <v>177.7</v>
      </c>
      <c r="C4898" s="4">
        <f t="shared" si="228"/>
        <v>1559.3174999999997</v>
      </c>
      <c r="D4898" s="4">
        <f t="shared" si="229"/>
        <v>192.8</v>
      </c>
      <c r="F4898" s="4">
        <v>241</v>
      </c>
      <c r="H4898" s="4">
        <f t="shared" si="230"/>
        <v>1125.5174999999997</v>
      </c>
    </row>
    <row r="4899" spans="1:8" x14ac:dyDescent="0.25">
      <c r="A4899" s="1">
        <v>44034.791666666657</v>
      </c>
      <c r="B4899" s="4">
        <v>176.81666666666669</v>
      </c>
      <c r="C4899" s="4">
        <f t="shared" si="228"/>
        <v>1551.5662500000003</v>
      </c>
      <c r="D4899" s="4">
        <f t="shared" si="229"/>
        <v>192</v>
      </c>
      <c r="F4899" s="4">
        <v>240</v>
      </c>
      <c r="H4899" s="4">
        <f t="shared" si="230"/>
        <v>1119.5662500000003</v>
      </c>
    </row>
    <row r="4900" spans="1:8" x14ac:dyDescent="0.25">
      <c r="A4900" s="1">
        <v>44034.833333333343</v>
      </c>
      <c r="B4900" s="4">
        <v>163.48333333333329</v>
      </c>
      <c r="C4900" s="4">
        <f t="shared" si="228"/>
        <v>1434.5662499999999</v>
      </c>
      <c r="D4900" s="4">
        <f t="shared" si="229"/>
        <v>178.4</v>
      </c>
      <c r="F4900" s="4">
        <v>223</v>
      </c>
      <c r="H4900" s="4">
        <f t="shared" si="230"/>
        <v>1033.1662499999998</v>
      </c>
    </row>
    <row r="4901" spans="1:8" x14ac:dyDescent="0.25">
      <c r="A4901" s="1">
        <v>44034.875</v>
      </c>
      <c r="B4901" s="4">
        <v>158.4</v>
      </c>
      <c r="C4901" s="4">
        <f t="shared" si="228"/>
        <v>1389.96</v>
      </c>
      <c r="D4901" s="4">
        <f t="shared" si="229"/>
        <v>177.60000000000002</v>
      </c>
      <c r="F4901" s="4">
        <v>222</v>
      </c>
      <c r="H4901" s="4">
        <f t="shared" si="230"/>
        <v>990.36000000000013</v>
      </c>
    </row>
    <row r="4902" spans="1:8" x14ac:dyDescent="0.25">
      <c r="A4902" s="1">
        <v>44034.916666666657</v>
      </c>
      <c r="B4902" s="4">
        <v>157.43333333333331</v>
      </c>
      <c r="C4902" s="4">
        <f t="shared" si="228"/>
        <v>1381.4774999999997</v>
      </c>
      <c r="D4902" s="4">
        <f t="shared" si="229"/>
        <v>181.60000000000002</v>
      </c>
      <c r="F4902" s="4">
        <v>227</v>
      </c>
      <c r="H4902" s="4">
        <f t="shared" si="230"/>
        <v>972.8774999999996</v>
      </c>
    </row>
    <row r="4903" spans="1:8" x14ac:dyDescent="0.25">
      <c r="A4903" s="1">
        <v>44034.958333333343</v>
      </c>
      <c r="B4903" s="4">
        <v>155.93333333333331</v>
      </c>
      <c r="C4903" s="4">
        <f t="shared" si="228"/>
        <v>1368.3149999999998</v>
      </c>
      <c r="D4903" s="4">
        <f t="shared" si="229"/>
        <v>170.4</v>
      </c>
      <c r="F4903" s="4">
        <v>213</v>
      </c>
      <c r="H4903" s="4">
        <f t="shared" si="230"/>
        <v>984.91499999999974</v>
      </c>
    </row>
    <row r="4904" spans="1:8" x14ac:dyDescent="0.25">
      <c r="A4904" s="1">
        <v>44035</v>
      </c>
      <c r="B4904" s="4">
        <v>155.1166666666667</v>
      </c>
      <c r="C4904" s="4">
        <f t="shared" si="228"/>
        <v>1361.1487500000003</v>
      </c>
      <c r="D4904" s="4">
        <f t="shared" si="229"/>
        <v>169.60000000000002</v>
      </c>
      <c r="F4904" s="4">
        <v>212</v>
      </c>
      <c r="H4904" s="4">
        <f t="shared" si="230"/>
        <v>979.54875000000038</v>
      </c>
    </row>
    <row r="4905" spans="1:8" x14ac:dyDescent="0.25">
      <c r="A4905" s="1">
        <v>44035.041666666657</v>
      </c>
      <c r="B4905" s="4">
        <v>154.80000000000001</v>
      </c>
      <c r="C4905" s="4">
        <f t="shared" si="228"/>
        <v>1358.3700000000003</v>
      </c>
      <c r="D4905" s="4">
        <f t="shared" si="229"/>
        <v>176.8</v>
      </c>
      <c r="F4905" s="4">
        <v>221</v>
      </c>
      <c r="H4905" s="4">
        <f t="shared" si="230"/>
        <v>960.57000000000039</v>
      </c>
    </row>
    <row r="4906" spans="1:8" x14ac:dyDescent="0.25">
      <c r="A4906" s="1">
        <v>44035.083333333343</v>
      </c>
      <c r="B4906" s="4">
        <v>154.81666666666669</v>
      </c>
      <c r="C4906" s="4">
        <f t="shared" si="228"/>
        <v>1358.5162500000004</v>
      </c>
      <c r="D4906" s="4">
        <f t="shared" si="229"/>
        <v>173.60000000000002</v>
      </c>
      <c r="F4906" s="4">
        <v>217</v>
      </c>
      <c r="H4906" s="4">
        <f t="shared" si="230"/>
        <v>967.91625000000022</v>
      </c>
    </row>
    <row r="4907" spans="1:8" x14ac:dyDescent="0.25">
      <c r="A4907" s="1">
        <v>44035.125</v>
      </c>
      <c r="B4907" s="4">
        <v>155.19999999999999</v>
      </c>
      <c r="C4907" s="4">
        <f t="shared" si="228"/>
        <v>1361.8799999999997</v>
      </c>
      <c r="D4907" s="4">
        <f t="shared" si="229"/>
        <v>168.8</v>
      </c>
      <c r="F4907" s="4">
        <v>211</v>
      </c>
      <c r="H4907" s="4">
        <f t="shared" si="230"/>
        <v>982.0799999999997</v>
      </c>
    </row>
    <row r="4908" spans="1:8" x14ac:dyDescent="0.25">
      <c r="A4908" s="1">
        <v>44035.166666666657</v>
      </c>
      <c r="B4908" s="4">
        <v>154.9666666666667</v>
      </c>
      <c r="C4908" s="4">
        <f t="shared" si="228"/>
        <v>1359.8325000000002</v>
      </c>
      <c r="D4908" s="4">
        <f t="shared" si="229"/>
        <v>168</v>
      </c>
      <c r="F4908" s="4">
        <v>210</v>
      </c>
      <c r="H4908" s="4">
        <f t="shared" si="230"/>
        <v>981.83250000000021</v>
      </c>
    </row>
    <row r="4909" spans="1:8" x14ac:dyDescent="0.25">
      <c r="A4909" s="1">
        <v>44035.208333333343</v>
      </c>
      <c r="B4909" s="4">
        <v>158.8666666666667</v>
      </c>
      <c r="C4909" s="4">
        <f t="shared" si="228"/>
        <v>1394.0550000000003</v>
      </c>
      <c r="D4909" s="4">
        <f t="shared" si="229"/>
        <v>178.4</v>
      </c>
      <c r="F4909" s="4">
        <v>223</v>
      </c>
      <c r="H4909" s="4">
        <f t="shared" si="230"/>
        <v>992.6550000000002</v>
      </c>
    </row>
    <row r="4910" spans="1:8" x14ac:dyDescent="0.25">
      <c r="A4910" s="1">
        <v>44035.25</v>
      </c>
      <c r="B4910" s="4">
        <v>173.81666666666669</v>
      </c>
      <c r="C4910" s="4">
        <f t="shared" si="228"/>
        <v>1525.2412500000003</v>
      </c>
      <c r="D4910" s="4">
        <f t="shared" si="229"/>
        <v>179.20000000000002</v>
      </c>
      <c r="F4910" s="4">
        <v>224</v>
      </c>
      <c r="H4910" s="4">
        <f t="shared" si="230"/>
        <v>1122.0412500000002</v>
      </c>
    </row>
    <row r="4911" spans="1:8" x14ac:dyDescent="0.25">
      <c r="A4911" s="1">
        <v>44035.291666666657</v>
      </c>
      <c r="B4911" s="4">
        <v>174.0333333333333</v>
      </c>
      <c r="C4911" s="4">
        <f t="shared" si="228"/>
        <v>1527.1424999999997</v>
      </c>
      <c r="D4911" s="4">
        <f t="shared" si="229"/>
        <v>193.60000000000002</v>
      </c>
      <c r="F4911" s="4">
        <v>242</v>
      </c>
      <c r="H4911" s="4">
        <f t="shared" si="230"/>
        <v>1091.5424999999996</v>
      </c>
    </row>
    <row r="4912" spans="1:8" x14ac:dyDescent="0.25">
      <c r="A4912" s="1">
        <v>44035.333333333343</v>
      </c>
      <c r="B4912" s="4">
        <v>173.55</v>
      </c>
      <c r="C4912" s="4">
        <f t="shared" si="228"/>
        <v>1522.9012500000003</v>
      </c>
      <c r="D4912" s="4">
        <f t="shared" si="229"/>
        <v>195.20000000000002</v>
      </c>
      <c r="F4912" s="4">
        <v>244</v>
      </c>
      <c r="H4912" s="4">
        <f t="shared" si="230"/>
        <v>1083.7012500000003</v>
      </c>
    </row>
    <row r="4913" spans="1:8" x14ac:dyDescent="0.25">
      <c r="A4913" s="1">
        <v>44035.375</v>
      </c>
      <c r="B4913" s="4">
        <v>173.23333333333329</v>
      </c>
      <c r="C4913" s="4">
        <f t="shared" si="228"/>
        <v>1520.1224999999997</v>
      </c>
      <c r="D4913" s="4">
        <f t="shared" si="229"/>
        <v>192.8</v>
      </c>
      <c r="F4913" s="4">
        <v>241</v>
      </c>
      <c r="H4913" s="4">
        <f t="shared" si="230"/>
        <v>1086.3224999999998</v>
      </c>
    </row>
    <row r="4914" spans="1:8" x14ac:dyDescent="0.25">
      <c r="A4914" s="1">
        <v>44035.416666666657</v>
      </c>
      <c r="B4914" s="4">
        <v>173.18333333333331</v>
      </c>
      <c r="C4914" s="4">
        <f t="shared" si="228"/>
        <v>1519.6837499999997</v>
      </c>
      <c r="D4914" s="4">
        <f t="shared" si="229"/>
        <v>192.8</v>
      </c>
      <c r="F4914" s="4">
        <v>241</v>
      </c>
      <c r="H4914" s="4">
        <f t="shared" si="230"/>
        <v>1085.8837499999997</v>
      </c>
    </row>
    <row r="4915" spans="1:8" x14ac:dyDescent="0.25">
      <c r="A4915" s="1">
        <v>44035.458333333343</v>
      </c>
      <c r="B4915" s="4">
        <v>172.75</v>
      </c>
      <c r="C4915" s="4">
        <f t="shared" si="228"/>
        <v>1515.8812499999999</v>
      </c>
      <c r="D4915" s="4">
        <f t="shared" si="229"/>
        <v>194.4</v>
      </c>
      <c r="F4915" s="4">
        <v>243</v>
      </c>
      <c r="H4915" s="4">
        <f t="shared" si="230"/>
        <v>1078.4812499999998</v>
      </c>
    </row>
    <row r="4916" spans="1:8" x14ac:dyDescent="0.25">
      <c r="A4916" s="1">
        <v>44035.5</v>
      </c>
      <c r="B4916" s="4">
        <v>172.73333333333329</v>
      </c>
      <c r="C4916" s="4">
        <f t="shared" si="228"/>
        <v>1515.7349999999997</v>
      </c>
      <c r="D4916" s="4">
        <f t="shared" si="229"/>
        <v>193.60000000000002</v>
      </c>
      <c r="F4916" s="4">
        <v>242</v>
      </c>
      <c r="H4916" s="4">
        <f t="shared" si="230"/>
        <v>1080.1349999999998</v>
      </c>
    </row>
    <row r="4917" spans="1:8" x14ac:dyDescent="0.25">
      <c r="A4917" s="1">
        <v>44035.541666666657</v>
      </c>
      <c r="B4917" s="4">
        <v>172.23333333333329</v>
      </c>
      <c r="C4917" s="4">
        <f t="shared" si="228"/>
        <v>1511.3474999999999</v>
      </c>
      <c r="D4917" s="4">
        <f t="shared" si="229"/>
        <v>192.8</v>
      </c>
      <c r="F4917" s="4">
        <v>241</v>
      </c>
      <c r="H4917" s="4">
        <f t="shared" si="230"/>
        <v>1077.5474999999999</v>
      </c>
    </row>
    <row r="4918" spans="1:8" x14ac:dyDescent="0.25">
      <c r="A4918" s="1">
        <v>44035.583333333343</v>
      </c>
      <c r="B4918" s="4">
        <v>172.3</v>
      </c>
      <c r="C4918" s="4">
        <f t="shared" si="228"/>
        <v>1511.9325000000003</v>
      </c>
      <c r="D4918" s="4">
        <f t="shared" si="229"/>
        <v>197.60000000000002</v>
      </c>
      <c r="F4918" s="4">
        <v>247</v>
      </c>
      <c r="H4918" s="4">
        <f t="shared" si="230"/>
        <v>1067.3325000000004</v>
      </c>
    </row>
    <row r="4919" spans="1:8" x14ac:dyDescent="0.25">
      <c r="A4919" s="1">
        <v>44035.625</v>
      </c>
      <c r="B4919" s="4">
        <v>173.18333333333331</v>
      </c>
      <c r="C4919" s="4">
        <f t="shared" si="228"/>
        <v>1519.6837499999997</v>
      </c>
      <c r="D4919" s="4">
        <f t="shared" si="229"/>
        <v>205.60000000000002</v>
      </c>
      <c r="F4919" s="4">
        <v>257</v>
      </c>
      <c r="H4919" s="4">
        <f t="shared" si="230"/>
        <v>1057.0837499999998</v>
      </c>
    </row>
    <row r="4920" spans="1:8" x14ac:dyDescent="0.25">
      <c r="A4920" s="1">
        <v>44035.666666666657</v>
      </c>
      <c r="B4920" s="4">
        <v>173.93333333333331</v>
      </c>
      <c r="C4920" s="4">
        <f t="shared" si="228"/>
        <v>1526.2649999999996</v>
      </c>
      <c r="D4920" s="4">
        <f t="shared" si="229"/>
        <v>192</v>
      </c>
      <c r="F4920" s="4">
        <v>240</v>
      </c>
      <c r="H4920" s="4">
        <f t="shared" si="230"/>
        <v>1094.2649999999996</v>
      </c>
    </row>
    <row r="4921" spans="1:8" x14ac:dyDescent="0.25">
      <c r="A4921" s="1">
        <v>44035.708333333343</v>
      </c>
      <c r="B4921" s="4">
        <v>174.5</v>
      </c>
      <c r="C4921" s="4">
        <f t="shared" si="228"/>
        <v>1531.2375</v>
      </c>
      <c r="D4921" s="4">
        <f t="shared" si="229"/>
        <v>188.8</v>
      </c>
      <c r="F4921" s="4">
        <v>236</v>
      </c>
      <c r="H4921" s="4">
        <f t="shared" si="230"/>
        <v>1106.4375</v>
      </c>
    </row>
    <row r="4922" spans="1:8" x14ac:dyDescent="0.25">
      <c r="A4922" s="1">
        <v>44035.75</v>
      </c>
      <c r="B4922" s="4">
        <v>174.2833333333333</v>
      </c>
      <c r="C4922" s="4">
        <f t="shared" si="228"/>
        <v>1529.3362499999998</v>
      </c>
      <c r="D4922" s="4">
        <f t="shared" si="229"/>
        <v>194.4</v>
      </c>
      <c r="F4922" s="4">
        <v>243</v>
      </c>
      <c r="H4922" s="4">
        <f t="shared" si="230"/>
        <v>1091.9362499999997</v>
      </c>
    </row>
    <row r="4923" spans="1:8" x14ac:dyDescent="0.25">
      <c r="A4923" s="1">
        <v>44035.791666666657</v>
      </c>
      <c r="B4923" s="4">
        <v>173.1166666666667</v>
      </c>
      <c r="C4923" s="4">
        <f t="shared" si="228"/>
        <v>1519.0987500000003</v>
      </c>
      <c r="D4923" s="4">
        <f t="shared" si="229"/>
        <v>185.60000000000002</v>
      </c>
      <c r="F4923" s="4">
        <v>232</v>
      </c>
      <c r="H4923" s="4">
        <f t="shared" si="230"/>
        <v>1101.4987500000002</v>
      </c>
    </row>
    <row r="4924" spans="1:8" x14ac:dyDescent="0.25">
      <c r="A4924" s="1">
        <v>44035.833333333343</v>
      </c>
      <c r="B4924" s="4">
        <v>172.33333333333329</v>
      </c>
      <c r="C4924" s="4">
        <f t="shared" si="228"/>
        <v>1512.2249999999997</v>
      </c>
      <c r="D4924" s="4">
        <f t="shared" si="229"/>
        <v>195.20000000000002</v>
      </c>
      <c r="F4924" s="4">
        <v>244</v>
      </c>
      <c r="H4924" s="4">
        <f t="shared" si="230"/>
        <v>1073.0249999999996</v>
      </c>
    </row>
    <row r="4925" spans="1:8" x14ac:dyDescent="0.25">
      <c r="A4925" s="1">
        <v>44035.875</v>
      </c>
      <c r="B4925" s="4">
        <v>171.2166666666667</v>
      </c>
      <c r="C4925" s="4">
        <f t="shared" si="228"/>
        <v>1502.4262500000002</v>
      </c>
      <c r="D4925" s="4">
        <f t="shared" si="229"/>
        <v>186.4</v>
      </c>
      <c r="F4925" s="4">
        <v>233</v>
      </c>
      <c r="H4925" s="4">
        <f t="shared" si="230"/>
        <v>1083.0262500000001</v>
      </c>
    </row>
    <row r="4926" spans="1:8" x14ac:dyDescent="0.25">
      <c r="A4926" s="1">
        <v>44035.916666666657</v>
      </c>
      <c r="B4926" s="4">
        <v>171.2</v>
      </c>
      <c r="C4926" s="4">
        <f t="shared" si="228"/>
        <v>1502.2799999999997</v>
      </c>
      <c r="D4926" s="4">
        <f t="shared" si="229"/>
        <v>183.20000000000002</v>
      </c>
      <c r="F4926" s="4">
        <v>229</v>
      </c>
      <c r="H4926" s="4">
        <f t="shared" si="230"/>
        <v>1090.0799999999997</v>
      </c>
    </row>
    <row r="4927" spans="1:8" x14ac:dyDescent="0.25">
      <c r="A4927" s="1">
        <v>44035.958333333343</v>
      </c>
      <c r="B4927" s="4">
        <v>170.66666666666671</v>
      </c>
      <c r="C4927" s="4">
        <f t="shared" si="228"/>
        <v>1497.6000000000004</v>
      </c>
      <c r="D4927" s="4">
        <f t="shared" si="229"/>
        <v>186.4</v>
      </c>
      <c r="F4927" s="4">
        <v>233</v>
      </c>
      <c r="H4927" s="4">
        <f t="shared" si="230"/>
        <v>1078.2000000000003</v>
      </c>
    </row>
    <row r="4928" spans="1:8" x14ac:dyDescent="0.25">
      <c r="A4928" s="1">
        <v>44036</v>
      </c>
      <c r="B4928" s="4">
        <v>170.4</v>
      </c>
      <c r="C4928" s="4">
        <f t="shared" si="228"/>
        <v>1495.26</v>
      </c>
      <c r="D4928" s="4">
        <f t="shared" si="229"/>
        <v>179.20000000000002</v>
      </c>
      <c r="F4928" s="4">
        <v>224</v>
      </c>
      <c r="H4928" s="4">
        <f t="shared" si="230"/>
        <v>1092.06</v>
      </c>
    </row>
    <row r="4929" spans="1:8" x14ac:dyDescent="0.25">
      <c r="A4929" s="1">
        <v>44036.041666666657</v>
      </c>
      <c r="B4929" s="4">
        <v>171.18333333333331</v>
      </c>
      <c r="C4929" s="4">
        <f t="shared" si="228"/>
        <v>1502.1337499999997</v>
      </c>
      <c r="D4929" s="4">
        <f t="shared" si="229"/>
        <v>189.60000000000002</v>
      </c>
      <c r="F4929" s="4">
        <v>237</v>
      </c>
      <c r="H4929" s="4">
        <f t="shared" si="230"/>
        <v>1075.5337499999996</v>
      </c>
    </row>
    <row r="4930" spans="1:8" x14ac:dyDescent="0.25">
      <c r="A4930" s="1">
        <v>44036.083333333343</v>
      </c>
      <c r="B4930" s="4">
        <v>171.43333333333331</v>
      </c>
      <c r="C4930" s="4">
        <f t="shared" si="228"/>
        <v>1504.3274999999996</v>
      </c>
      <c r="D4930" s="4">
        <f t="shared" si="229"/>
        <v>185.60000000000002</v>
      </c>
      <c r="F4930" s="4">
        <v>232</v>
      </c>
      <c r="H4930" s="4">
        <f t="shared" si="230"/>
        <v>1086.7274999999995</v>
      </c>
    </row>
    <row r="4931" spans="1:8" x14ac:dyDescent="0.25">
      <c r="A4931" s="1">
        <v>44036.125</v>
      </c>
      <c r="B4931" s="4">
        <v>171.3833333333333</v>
      </c>
      <c r="C4931" s="4">
        <f t="shared" si="228"/>
        <v>1503.8887499999998</v>
      </c>
      <c r="D4931" s="4">
        <f t="shared" si="229"/>
        <v>186.4</v>
      </c>
      <c r="F4931" s="4">
        <v>233</v>
      </c>
      <c r="H4931" s="4">
        <f t="shared" si="230"/>
        <v>1084.4887499999998</v>
      </c>
    </row>
    <row r="4932" spans="1:8" x14ac:dyDescent="0.25">
      <c r="A4932" s="1">
        <v>44036.166666666657</v>
      </c>
      <c r="B4932" s="4">
        <v>171.15</v>
      </c>
      <c r="C4932" s="4">
        <f t="shared" si="228"/>
        <v>1501.8412499999999</v>
      </c>
      <c r="D4932" s="4">
        <f t="shared" si="229"/>
        <v>192.8</v>
      </c>
      <c r="F4932" s="4">
        <v>241</v>
      </c>
      <c r="H4932" s="4">
        <f t="shared" si="230"/>
        <v>1068.04125</v>
      </c>
    </row>
    <row r="4933" spans="1:8" x14ac:dyDescent="0.25">
      <c r="A4933" s="1">
        <v>44036.208333333343</v>
      </c>
      <c r="B4933" s="4">
        <v>170.85</v>
      </c>
      <c r="C4933" s="4">
        <f t="shared" si="228"/>
        <v>1499.20875</v>
      </c>
      <c r="D4933" s="4">
        <f t="shared" si="229"/>
        <v>186.4</v>
      </c>
      <c r="F4933" s="4">
        <v>233</v>
      </c>
      <c r="H4933" s="4">
        <f t="shared" si="230"/>
        <v>1079.8087499999999</v>
      </c>
    </row>
    <row r="4934" spans="1:8" x14ac:dyDescent="0.25">
      <c r="A4934" s="1">
        <v>44036.25</v>
      </c>
      <c r="B4934" s="4">
        <v>171.06666666666669</v>
      </c>
      <c r="C4934" s="4">
        <f t="shared" si="228"/>
        <v>1501.1100000000004</v>
      </c>
      <c r="D4934" s="4">
        <f t="shared" si="229"/>
        <v>187.20000000000002</v>
      </c>
      <c r="F4934" s="4">
        <v>234</v>
      </c>
      <c r="H4934" s="4">
        <f t="shared" si="230"/>
        <v>1079.9100000000003</v>
      </c>
    </row>
    <row r="4935" spans="1:8" x14ac:dyDescent="0.25">
      <c r="A4935" s="1">
        <v>44036.291666666657</v>
      </c>
      <c r="B4935" s="4">
        <v>171.23333333333329</v>
      </c>
      <c r="C4935" s="4">
        <f t="shared" si="228"/>
        <v>1502.5724999999998</v>
      </c>
      <c r="D4935" s="4">
        <f t="shared" si="229"/>
        <v>194.4</v>
      </c>
      <c r="F4935" s="4">
        <v>243</v>
      </c>
      <c r="H4935" s="4">
        <f t="shared" si="230"/>
        <v>1065.1724999999997</v>
      </c>
    </row>
    <row r="4936" spans="1:8" x14ac:dyDescent="0.25">
      <c r="A4936" s="1">
        <v>44036.333333333343</v>
      </c>
      <c r="B4936" s="4">
        <v>171.55</v>
      </c>
      <c r="C4936" s="4">
        <f t="shared" si="228"/>
        <v>1505.3512500000002</v>
      </c>
      <c r="D4936" s="4">
        <f t="shared" si="229"/>
        <v>185.60000000000002</v>
      </c>
      <c r="F4936" s="4">
        <v>232</v>
      </c>
      <c r="H4936" s="4">
        <f t="shared" si="230"/>
        <v>1087.7512500000003</v>
      </c>
    </row>
    <row r="4937" spans="1:8" x14ac:dyDescent="0.25">
      <c r="A4937" s="1">
        <v>44036.375</v>
      </c>
      <c r="B4937" s="4">
        <v>171.55</v>
      </c>
      <c r="C4937" s="4">
        <f t="shared" ref="C4937:C5000" si="231">B4937*$C$2*$C$3/$C$4/3600</f>
        <v>1505.3512500000002</v>
      </c>
      <c r="D4937" s="4">
        <f t="shared" ref="D4937:D5000" si="232">F4937/0.5*0.4</f>
        <v>195.20000000000002</v>
      </c>
      <c r="F4937" s="4">
        <v>244</v>
      </c>
      <c r="H4937" s="4">
        <f t="shared" ref="H4937:H5000" si="233">C4937-D4937-F4937</f>
        <v>1066.1512500000001</v>
      </c>
    </row>
    <row r="4938" spans="1:8" x14ac:dyDescent="0.25">
      <c r="A4938" s="1">
        <v>44036.416666666657</v>
      </c>
      <c r="B4938" s="4">
        <v>171.7</v>
      </c>
      <c r="C4938" s="4">
        <f t="shared" si="231"/>
        <v>1506.6674999999998</v>
      </c>
      <c r="D4938" s="4">
        <f t="shared" si="232"/>
        <v>205.60000000000002</v>
      </c>
      <c r="F4938" s="4">
        <v>257</v>
      </c>
      <c r="H4938" s="4">
        <f t="shared" si="233"/>
        <v>1044.0674999999997</v>
      </c>
    </row>
    <row r="4939" spans="1:8" x14ac:dyDescent="0.25">
      <c r="A4939" s="1">
        <v>44036.458333333343</v>
      </c>
      <c r="B4939" s="4">
        <v>171.16666666666671</v>
      </c>
      <c r="C4939" s="4">
        <f t="shared" si="231"/>
        <v>1501.9875000000002</v>
      </c>
      <c r="D4939" s="4">
        <f t="shared" si="232"/>
        <v>188</v>
      </c>
      <c r="F4939" s="4">
        <v>235</v>
      </c>
      <c r="H4939" s="4">
        <f t="shared" si="233"/>
        <v>1078.9875000000002</v>
      </c>
    </row>
    <row r="4940" spans="1:8" x14ac:dyDescent="0.25">
      <c r="A4940" s="1">
        <v>44036.5</v>
      </c>
      <c r="B4940" s="4">
        <v>170.98333333333329</v>
      </c>
      <c r="C4940" s="4">
        <f t="shared" si="231"/>
        <v>1500.3787499999999</v>
      </c>
      <c r="D4940" s="4">
        <f t="shared" si="232"/>
        <v>194.4</v>
      </c>
      <c r="F4940" s="4">
        <v>243</v>
      </c>
      <c r="H4940" s="4">
        <f t="shared" si="233"/>
        <v>1062.9787499999998</v>
      </c>
    </row>
    <row r="4941" spans="1:8" x14ac:dyDescent="0.25">
      <c r="A4941" s="1">
        <v>44036.541666666657</v>
      </c>
      <c r="B4941" s="4">
        <v>171.5333333333333</v>
      </c>
      <c r="C4941" s="4">
        <f t="shared" si="231"/>
        <v>1505.2049999999997</v>
      </c>
      <c r="D4941" s="4">
        <f t="shared" si="232"/>
        <v>184</v>
      </c>
      <c r="F4941" s="4">
        <v>230</v>
      </c>
      <c r="H4941" s="4">
        <f t="shared" si="233"/>
        <v>1091.2049999999997</v>
      </c>
    </row>
    <row r="4942" spans="1:8" x14ac:dyDescent="0.25">
      <c r="A4942" s="1">
        <v>44036.583333333343</v>
      </c>
      <c r="B4942" s="4">
        <v>172.15</v>
      </c>
      <c r="C4942" s="4">
        <f t="shared" si="231"/>
        <v>1510.61625</v>
      </c>
      <c r="D4942" s="4">
        <f t="shared" si="232"/>
        <v>188.8</v>
      </c>
      <c r="F4942" s="4">
        <v>236</v>
      </c>
      <c r="H4942" s="4">
        <f t="shared" si="233"/>
        <v>1085.8162500000001</v>
      </c>
    </row>
    <row r="4943" spans="1:8" x14ac:dyDescent="0.25">
      <c r="A4943" s="1">
        <v>44036.625</v>
      </c>
      <c r="B4943" s="4">
        <v>170.56666666666669</v>
      </c>
      <c r="C4943" s="4">
        <f t="shared" si="231"/>
        <v>1496.7225000000003</v>
      </c>
      <c r="D4943" s="4">
        <f t="shared" si="232"/>
        <v>189.60000000000002</v>
      </c>
      <c r="F4943" s="4">
        <v>237</v>
      </c>
      <c r="H4943" s="4">
        <f t="shared" si="233"/>
        <v>1070.1225000000004</v>
      </c>
    </row>
    <row r="4944" spans="1:8" x14ac:dyDescent="0.25">
      <c r="A4944" s="1">
        <v>44036.666666666657</v>
      </c>
      <c r="B4944" s="4">
        <v>169.75</v>
      </c>
      <c r="C4944" s="4">
        <f t="shared" si="231"/>
        <v>1489.5562500000001</v>
      </c>
      <c r="D4944" s="4">
        <f t="shared" si="232"/>
        <v>188</v>
      </c>
      <c r="F4944" s="4">
        <v>235</v>
      </c>
      <c r="H4944" s="4">
        <f t="shared" si="233"/>
        <v>1066.5562500000001</v>
      </c>
    </row>
    <row r="4945" spans="1:8" x14ac:dyDescent="0.25">
      <c r="A4945" s="1">
        <v>44036.708333333343</v>
      </c>
      <c r="B4945" s="4">
        <v>169.75</v>
      </c>
      <c r="C4945" s="4">
        <f t="shared" si="231"/>
        <v>1489.5562500000001</v>
      </c>
      <c r="D4945" s="4">
        <f t="shared" si="232"/>
        <v>192</v>
      </c>
      <c r="F4945" s="4">
        <v>240</v>
      </c>
      <c r="H4945" s="4">
        <f t="shared" si="233"/>
        <v>1057.5562500000001</v>
      </c>
    </row>
    <row r="4946" spans="1:8" x14ac:dyDescent="0.25">
      <c r="A4946" s="1">
        <v>44036.75</v>
      </c>
      <c r="B4946" s="4">
        <v>171.01666666666671</v>
      </c>
      <c r="C4946" s="4">
        <f t="shared" si="231"/>
        <v>1500.6712500000003</v>
      </c>
      <c r="D4946" s="4">
        <f t="shared" si="232"/>
        <v>187.20000000000002</v>
      </c>
      <c r="F4946" s="4">
        <v>234</v>
      </c>
      <c r="H4946" s="4">
        <f t="shared" si="233"/>
        <v>1079.4712500000003</v>
      </c>
    </row>
    <row r="4947" spans="1:8" x14ac:dyDescent="0.25">
      <c r="A4947" s="1">
        <v>44036.791666666657</v>
      </c>
      <c r="B4947" s="4">
        <v>170.7</v>
      </c>
      <c r="C4947" s="4">
        <f t="shared" si="231"/>
        <v>1497.8924999999997</v>
      </c>
      <c r="D4947" s="4">
        <f t="shared" si="232"/>
        <v>190.4</v>
      </c>
      <c r="F4947" s="4">
        <v>238</v>
      </c>
      <c r="H4947" s="4">
        <f t="shared" si="233"/>
        <v>1069.4924999999996</v>
      </c>
    </row>
    <row r="4948" spans="1:8" x14ac:dyDescent="0.25">
      <c r="A4948" s="1">
        <v>44036.833333333343</v>
      </c>
      <c r="B4948" s="4">
        <v>126.05</v>
      </c>
      <c r="C4948" s="4">
        <f t="shared" si="231"/>
        <v>1106.0887499999999</v>
      </c>
      <c r="D4948" s="4">
        <f t="shared" si="232"/>
        <v>147.20000000000002</v>
      </c>
      <c r="F4948" s="4">
        <v>184</v>
      </c>
      <c r="H4948" s="4">
        <f t="shared" si="233"/>
        <v>774.88874999999985</v>
      </c>
    </row>
    <row r="4949" spans="1:8" x14ac:dyDescent="0.25">
      <c r="A4949" s="1">
        <v>44036.875</v>
      </c>
      <c r="B4949" s="4">
        <v>151.81666666666669</v>
      </c>
      <c r="C4949" s="4">
        <f t="shared" si="231"/>
        <v>1332.1912500000003</v>
      </c>
      <c r="D4949" s="4">
        <f t="shared" si="232"/>
        <v>164.8</v>
      </c>
      <c r="F4949" s="4">
        <v>206</v>
      </c>
      <c r="H4949" s="4">
        <f t="shared" si="233"/>
        <v>961.39125000000035</v>
      </c>
    </row>
    <row r="4950" spans="1:8" x14ac:dyDescent="0.25">
      <c r="A4950" s="1">
        <v>44036.916666666657</v>
      </c>
      <c r="B4950" s="4">
        <v>169.1333333333333</v>
      </c>
      <c r="C4950" s="4">
        <f t="shared" si="231"/>
        <v>1484.1449999999998</v>
      </c>
      <c r="D4950" s="4">
        <f t="shared" si="232"/>
        <v>181.60000000000002</v>
      </c>
      <c r="F4950" s="4">
        <v>227</v>
      </c>
      <c r="H4950" s="4">
        <f t="shared" si="233"/>
        <v>1075.5449999999996</v>
      </c>
    </row>
    <row r="4951" spans="1:8" x14ac:dyDescent="0.25">
      <c r="A4951" s="1">
        <v>44036.958333333343</v>
      </c>
      <c r="B4951" s="4">
        <v>169.26666666666671</v>
      </c>
      <c r="C4951" s="4">
        <f t="shared" si="231"/>
        <v>1485.3150000000003</v>
      </c>
      <c r="D4951" s="4">
        <f t="shared" si="232"/>
        <v>192</v>
      </c>
      <c r="F4951" s="4">
        <v>240</v>
      </c>
      <c r="H4951" s="4">
        <f t="shared" si="233"/>
        <v>1053.3150000000003</v>
      </c>
    </row>
    <row r="4952" spans="1:8" x14ac:dyDescent="0.25">
      <c r="A4952" s="1">
        <v>44037</v>
      </c>
      <c r="B4952" s="4">
        <v>168.73333333333329</v>
      </c>
      <c r="C4952" s="4">
        <f t="shared" si="231"/>
        <v>1480.6349999999998</v>
      </c>
      <c r="D4952" s="4">
        <f t="shared" si="232"/>
        <v>181.60000000000002</v>
      </c>
      <c r="F4952" s="4">
        <v>227</v>
      </c>
      <c r="H4952" s="4">
        <f t="shared" si="233"/>
        <v>1072.0349999999999</v>
      </c>
    </row>
    <row r="4953" spans="1:8" x14ac:dyDescent="0.25">
      <c r="A4953" s="1">
        <v>44037.041666666657</v>
      </c>
      <c r="B4953" s="4">
        <v>168.18333333333331</v>
      </c>
      <c r="C4953" s="4">
        <f t="shared" si="231"/>
        <v>1475.8087499999997</v>
      </c>
      <c r="D4953" s="4">
        <f t="shared" si="232"/>
        <v>194.4</v>
      </c>
      <c r="F4953" s="4">
        <v>243</v>
      </c>
      <c r="H4953" s="4">
        <f t="shared" si="233"/>
        <v>1038.4087499999996</v>
      </c>
    </row>
    <row r="4954" spans="1:8" x14ac:dyDescent="0.25">
      <c r="A4954" s="1">
        <v>44037.083333333343</v>
      </c>
      <c r="B4954" s="4">
        <v>168.76271186440681</v>
      </c>
      <c r="C4954" s="4">
        <f t="shared" si="231"/>
        <v>1480.8927966101699</v>
      </c>
      <c r="D4954" s="4">
        <f t="shared" si="232"/>
        <v>196.06779661016952</v>
      </c>
      <c r="F4954" s="4">
        <v>245.08474576271189</v>
      </c>
      <c r="H4954" s="4">
        <f t="shared" si="233"/>
        <v>1039.7402542372884</v>
      </c>
    </row>
    <row r="4955" spans="1:8" x14ac:dyDescent="0.25">
      <c r="A4955" s="1">
        <v>44037.125</v>
      </c>
      <c r="B4955" s="4">
        <v>168.43333333333331</v>
      </c>
      <c r="C4955" s="4">
        <f t="shared" si="231"/>
        <v>1478.0024999999998</v>
      </c>
      <c r="D4955" s="4">
        <f t="shared" si="232"/>
        <v>183.20000000000002</v>
      </c>
      <c r="F4955" s="4">
        <v>229</v>
      </c>
      <c r="H4955" s="4">
        <f t="shared" si="233"/>
        <v>1065.8024999999998</v>
      </c>
    </row>
    <row r="4956" spans="1:8" x14ac:dyDescent="0.25">
      <c r="A4956" s="1">
        <v>44037.166666666657</v>
      </c>
      <c r="B4956" s="4">
        <v>168.35</v>
      </c>
      <c r="C4956" s="4">
        <f t="shared" si="231"/>
        <v>1477.27125</v>
      </c>
      <c r="D4956" s="4">
        <f t="shared" si="232"/>
        <v>186.4</v>
      </c>
      <c r="F4956" s="4">
        <v>233</v>
      </c>
      <c r="H4956" s="4">
        <f t="shared" si="233"/>
        <v>1057.8712499999999</v>
      </c>
    </row>
    <row r="4957" spans="1:8" x14ac:dyDescent="0.25">
      <c r="A4957" s="1">
        <v>44037.208333333343</v>
      </c>
      <c r="B4957" s="4">
        <v>169.33333333333329</v>
      </c>
      <c r="C4957" s="4">
        <f t="shared" si="231"/>
        <v>1485.8999999999996</v>
      </c>
      <c r="D4957" s="4">
        <f t="shared" si="232"/>
        <v>184.8</v>
      </c>
      <c r="F4957" s="4">
        <v>231</v>
      </c>
      <c r="H4957" s="4">
        <f t="shared" si="233"/>
        <v>1070.0999999999997</v>
      </c>
    </row>
    <row r="4958" spans="1:8" x14ac:dyDescent="0.25">
      <c r="A4958" s="1">
        <v>44037.25</v>
      </c>
      <c r="B4958" s="4">
        <v>170.4666666666667</v>
      </c>
      <c r="C4958" s="4">
        <f t="shared" si="231"/>
        <v>1495.8450000000003</v>
      </c>
      <c r="D4958" s="4">
        <f t="shared" si="232"/>
        <v>186.4</v>
      </c>
      <c r="F4958" s="4">
        <v>233</v>
      </c>
      <c r="H4958" s="4">
        <f t="shared" si="233"/>
        <v>1076.4450000000002</v>
      </c>
    </row>
    <row r="4959" spans="1:8" x14ac:dyDescent="0.25">
      <c r="A4959" s="1">
        <v>44037.291666666657</v>
      </c>
      <c r="B4959" s="4">
        <v>170.7166666666667</v>
      </c>
      <c r="C4959" s="4">
        <f t="shared" si="231"/>
        <v>1498.0387500000002</v>
      </c>
      <c r="D4959" s="4">
        <f t="shared" si="232"/>
        <v>193.60000000000002</v>
      </c>
      <c r="F4959" s="4">
        <v>242</v>
      </c>
      <c r="H4959" s="4">
        <f t="shared" si="233"/>
        <v>1062.4387500000003</v>
      </c>
    </row>
    <row r="4960" spans="1:8" x14ac:dyDescent="0.25">
      <c r="A4960" s="1">
        <v>44037.333333333343</v>
      </c>
      <c r="B4960" s="4">
        <v>171.6333333333333</v>
      </c>
      <c r="C4960" s="4">
        <f t="shared" si="231"/>
        <v>1506.0824999999998</v>
      </c>
      <c r="D4960" s="4">
        <f t="shared" si="232"/>
        <v>197.60000000000002</v>
      </c>
      <c r="F4960" s="4">
        <v>247</v>
      </c>
      <c r="H4960" s="4">
        <f t="shared" si="233"/>
        <v>1061.4824999999996</v>
      </c>
    </row>
    <row r="4961" spans="1:8" x14ac:dyDescent="0.25">
      <c r="A4961" s="1">
        <v>44037.375</v>
      </c>
      <c r="B4961" s="4">
        <v>172.76666666666671</v>
      </c>
      <c r="C4961" s="4">
        <f t="shared" si="231"/>
        <v>1516.0275000000001</v>
      </c>
      <c r="D4961" s="4">
        <f t="shared" si="232"/>
        <v>190.4</v>
      </c>
      <c r="F4961" s="4">
        <v>238</v>
      </c>
      <c r="H4961" s="4">
        <f t="shared" si="233"/>
        <v>1087.6275000000001</v>
      </c>
    </row>
    <row r="4962" spans="1:8" x14ac:dyDescent="0.25">
      <c r="A4962" s="1">
        <v>44037.416666666657</v>
      </c>
      <c r="B4962" s="4">
        <v>172.76666666666671</v>
      </c>
      <c r="C4962" s="4">
        <f t="shared" si="231"/>
        <v>1516.0275000000001</v>
      </c>
      <c r="D4962" s="4">
        <f t="shared" si="232"/>
        <v>194.4</v>
      </c>
      <c r="F4962" s="4">
        <v>243</v>
      </c>
      <c r="H4962" s="4">
        <f t="shared" si="233"/>
        <v>1078.6275000000001</v>
      </c>
    </row>
    <row r="4963" spans="1:8" x14ac:dyDescent="0.25">
      <c r="A4963" s="1">
        <v>44037.458333333343</v>
      </c>
      <c r="B4963" s="4">
        <v>173.0333333333333</v>
      </c>
      <c r="C4963" s="4">
        <f t="shared" si="231"/>
        <v>1518.3674999999998</v>
      </c>
      <c r="D4963" s="4">
        <f t="shared" si="232"/>
        <v>188.8</v>
      </c>
      <c r="F4963" s="4">
        <v>236</v>
      </c>
      <c r="H4963" s="4">
        <f t="shared" si="233"/>
        <v>1093.5674999999999</v>
      </c>
    </row>
    <row r="4964" spans="1:8" x14ac:dyDescent="0.25">
      <c r="A4964" s="1">
        <v>44037.5</v>
      </c>
      <c r="B4964" s="4">
        <v>173.65</v>
      </c>
      <c r="C4964" s="4">
        <f t="shared" si="231"/>
        <v>1523.7787499999999</v>
      </c>
      <c r="D4964" s="4">
        <f t="shared" si="232"/>
        <v>193.60000000000002</v>
      </c>
      <c r="F4964" s="4">
        <v>242</v>
      </c>
      <c r="H4964" s="4">
        <f t="shared" si="233"/>
        <v>1088.17875</v>
      </c>
    </row>
    <row r="4965" spans="1:8" x14ac:dyDescent="0.25">
      <c r="A4965" s="1">
        <v>44037.541666666657</v>
      </c>
      <c r="B4965" s="4">
        <v>173.35</v>
      </c>
      <c r="C4965" s="4">
        <f t="shared" si="231"/>
        <v>1521.14625</v>
      </c>
      <c r="D4965" s="4">
        <f t="shared" si="232"/>
        <v>197.60000000000002</v>
      </c>
      <c r="F4965" s="4">
        <v>247</v>
      </c>
      <c r="H4965" s="4">
        <f t="shared" si="233"/>
        <v>1076.5462499999999</v>
      </c>
    </row>
    <row r="4966" spans="1:8" x14ac:dyDescent="0.25">
      <c r="A4966" s="1">
        <v>44037.583333333343</v>
      </c>
      <c r="B4966" s="4">
        <v>173.8</v>
      </c>
      <c r="C4966" s="4">
        <f t="shared" si="231"/>
        <v>1525.0950000000003</v>
      </c>
      <c r="D4966" s="4">
        <f t="shared" si="232"/>
        <v>197.60000000000002</v>
      </c>
      <c r="F4966" s="4">
        <v>247</v>
      </c>
      <c r="H4966" s="4">
        <f t="shared" si="233"/>
        <v>1080.4950000000003</v>
      </c>
    </row>
    <row r="4967" spans="1:8" x14ac:dyDescent="0.25">
      <c r="A4967" s="1">
        <v>44037.625</v>
      </c>
      <c r="B4967" s="4">
        <v>173.08333333333329</v>
      </c>
      <c r="C4967" s="4">
        <f t="shared" si="231"/>
        <v>1518.8062499999996</v>
      </c>
      <c r="D4967" s="4">
        <f t="shared" si="232"/>
        <v>185.60000000000002</v>
      </c>
      <c r="F4967" s="4">
        <v>232</v>
      </c>
      <c r="H4967" s="4">
        <f t="shared" si="233"/>
        <v>1101.2062499999997</v>
      </c>
    </row>
    <row r="4968" spans="1:8" x14ac:dyDescent="0.25">
      <c r="A4968" s="1">
        <v>44037.666666666657</v>
      </c>
      <c r="B4968" s="4">
        <v>170.25</v>
      </c>
      <c r="C4968" s="4">
        <f t="shared" si="231"/>
        <v>1493.9437499999999</v>
      </c>
      <c r="D4968" s="4">
        <f t="shared" si="232"/>
        <v>192</v>
      </c>
      <c r="F4968" s="4">
        <v>240</v>
      </c>
      <c r="H4968" s="4">
        <f t="shared" si="233"/>
        <v>1061.9437499999999</v>
      </c>
    </row>
    <row r="4969" spans="1:8" x14ac:dyDescent="0.25">
      <c r="A4969" s="1">
        <v>44037.708333333343</v>
      </c>
      <c r="B4969" s="4">
        <v>161.26666666666671</v>
      </c>
      <c r="C4969" s="4">
        <f t="shared" si="231"/>
        <v>1415.1150000000002</v>
      </c>
      <c r="D4969" s="4">
        <f t="shared" si="232"/>
        <v>185.60000000000002</v>
      </c>
      <c r="F4969" s="4">
        <v>232</v>
      </c>
      <c r="H4969" s="4">
        <f t="shared" si="233"/>
        <v>997.51500000000033</v>
      </c>
    </row>
    <row r="4970" spans="1:8" x14ac:dyDescent="0.25">
      <c r="A4970" s="1">
        <v>44037.75</v>
      </c>
      <c r="B4970" s="4">
        <v>158.18333333333331</v>
      </c>
      <c r="C4970" s="4">
        <f t="shared" si="231"/>
        <v>1388.0587499999997</v>
      </c>
      <c r="D4970" s="4">
        <f t="shared" si="232"/>
        <v>170.4</v>
      </c>
      <c r="F4970" s="4">
        <v>213</v>
      </c>
      <c r="H4970" s="4">
        <f t="shared" si="233"/>
        <v>1004.6587499999996</v>
      </c>
    </row>
    <row r="4971" spans="1:8" x14ac:dyDescent="0.25">
      <c r="A4971" s="1">
        <v>44037.791666666657</v>
      </c>
      <c r="B4971" s="4">
        <v>154.5</v>
      </c>
      <c r="C4971" s="4">
        <f t="shared" si="231"/>
        <v>1355.7375</v>
      </c>
      <c r="D4971" s="4">
        <f t="shared" si="232"/>
        <v>169.60000000000002</v>
      </c>
      <c r="F4971" s="4">
        <v>212</v>
      </c>
      <c r="H4971" s="4">
        <f t="shared" si="233"/>
        <v>974.13749999999982</v>
      </c>
    </row>
    <row r="4972" spans="1:8" x14ac:dyDescent="0.25">
      <c r="A4972" s="1">
        <v>44037.833333333343</v>
      </c>
      <c r="B4972" s="4">
        <v>150.5</v>
      </c>
      <c r="C4972" s="4">
        <f t="shared" si="231"/>
        <v>1320.6375</v>
      </c>
      <c r="D4972" s="4">
        <f t="shared" si="232"/>
        <v>176</v>
      </c>
      <c r="F4972" s="4">
        <v>220</v>
      </c>
      <c r="H4972" s="4">
        <f t="shared" si="233"/>
        <v>924.63750000000005</v>
      </c>
    </row>
    <row r="4973" spans="1:8" x14ac:dyDescent="0.25">
      <c r="A4973" s="1">
        <v>44037.875</v>
      </c>
      <c r="B4973" s="4">
        <v>147.98333333333329</v>
      </c>
      <c r="C4973" s="4">
        <f t="shared" si="231"/>
        <v>1298.5537499999998</v>
      </c>
      <c r="D4973" s="4">
        <f t="shared" si="232"/>
        <v>164.8</v>
      </c>
      <c r="F4973" s="4">
        <v>206</v>
      </c>
      <c r="H4973" s="4">
        <f t="shared" si="233"/>
        <v>927.75374999999985</v>
      </c>
    </row>
    <row r="4974" spans="1:8" x14ac:dyDescent="0.25">
      <c r="A4974" s="1">
        <v>44037.916666666657</v>
      </c>
      <c r="B4974" s="4">
        <v>145.93333333333331</v>
      </c>
      <c r="C4974" s="4">
        <f t="shared" si="231"/>
        <v>1280.5649999999998</v>
      </c>
      <c r="D4974" s="4">
        <f t="shared" si="232"/>
        <v>169.60000000000002</v>
      </c>
      <c r="F4974" s="4">
        <v>212</v>
      </c>
      <c r="H4974" s="4">
        <f t="shared" si="233"/>
        <v>898.96499999999969</v>
      </c>
    </row>
    <row r="4975" spans="1:8" x14ac:dyDescent="0.25">
      <c r="A4975" s="1">
        <v>44037.958333333343</v>
      </c>
      <c r="B4975" s="4">
        <v>144.58333333333329</v>
      </c>
      <c r="C4975" s="4">
        <f t="shared" si="231"/>
        <v>1268.7187499999998</v>
      </c>
      <c r="D4975" s="4">
        <f t="shared" si="232"/>
        <v>160</v>
      </c>
      <c r="F4975" s="4">
        <v>200</v>
      </c>
      <c r="H4975" s="4">
        <f t="shared" si="233"/>
        <v>908.71874999999977</v>
      </c>
    </row>
    <row r="4976" spans="1:8" x14ac:dyDescent="0.25">
      <c r="A4976" s="1">
        <v>44038</v>
      </c>
      <c r="B4976" s="4">
        <v>142.8666666666667</v>
      </c>
      <c r="C4976" s="4">
        <f t="shared" si="231"/>
        <v>1253.6550000000002</v>
      </c>
      <c r="D4976" s="4">
        <f t="shared" si="232"/>
        <v>167.20000000000002</v>
      </c>
      <c r="F4976" s="4">
        <v>209</v>
      </c>
      <c r="H4976" s="4">
        <f t="shared" si="233"/>
        <v>877.45500000000015</v>
      </c>
    </row>
    <row r="4977" spans="1:8" x14ac:dyDescent="0.25">
      <c r="A4977" s="1">
        <v>44038.041666666657</v>
      </c>
      <c r="B4977" s="4">
        <v>143.6</v>
      </c>
      <c r="C4977" s="4">
        <f t="shared" si="231"/>
        <v>1260.0899999999999</v>
      </c>
      <c r="D4977" s="4">
        <f t="shared" si="232"/>
        <v>154.4</v>
      </c>
      <c r="F4977" s="4">
        <v>193</v>
      </c>
      <c r="H4977" s="4">
        <f t="shared" si="233"/>
        <v>912.68999999999983</v>
      </c>
    </row>
    <row r="4978" spans="1:8" x14ac:dyDescent="0.25">
      <c r="A4978" s="1">
        <v>44038.083333333343</v>
      </c>
      <c r="B4978" s="4">
        <v>142.93333333333331</v>
      </c>
      <c r="C4978" s="4">
        <f t="shared" si="231"/>
        <v>1254.2399999999998</v>
      </c>
      <c r="D4978" s="4">
        <f t="shared" si="232"/>
        <v>160</v>
      </c>
      <c r="F4978" s="4">
        <v>200</v>
      </c>
      <c r="H4978" s="4">
        <f t="shared" si="233"/>
        <v>894.23999999999978</v>
      </c>
    </row>
    <row r="4979" spans="1:8" x14ac:dyDescent="0.25">
      <c r="A4979" s="1">
        <v>44038.125</v>
      </c>
      <c r="B4979" s="4">
        <v>142.75</v>
      </c>
      <c r="C4979" s="4">
        <f t="shared" si="231"/>
        <v>1252.6312499999999</v>
      </c>
      <c r="D4979" s="4">
        <f t="shared" si="232"/>
        <v>164</v>
      </c>
      <c r="F4979" s="4">
        <v>205</v>
      </c>
      <c r="H4979" s="4">
        <f t="shared" si="233"/>
        <v>883.63124999999991</v>
      </c>
    </row>
    <row r="4980" spans="1:8" x14ac:dyDescent="0.25">
      <c r="A4980" s="1">
        <v>44038.166666666657</v>
      </c>
      <c r="B4980" s="4">
        <v>142.44999999999999</v>
      </c>
      <c r="C4980" s="4">
        <f t="shared" si="231"/>
        <v>1249.9987499999997</v>
      </c>
      <c r="D4980" s="4">
        <f t="shared" si="232"/>
        <v>162.4</v>
      </c>
      <c r="F4980" s="4">
        <v>203</v>
      </c>
      <c r="H4980" s="4">
        <f t="shared" si="233"/>
        <v>884.59874999999965</v>
      </c>
    </row>
    <row r="4981" spans="1:8" x14ac:dyDescent="0.25">
      <c r="A4981" s="1">
        <v>44038.208333333343</v>
      </c>
      <c r="B4981" s="4">
        <v>127.9</v>
      </c>
      <c r="C4981" s="4">
        <f t="shared" si="231"/>
        <v>1122.3225</v>
      </c>
      <c r="D4981" s="4">
        <f t="shared" si="232"/>
        <v>150.4</v>
      </c>
      <c r="F4981" s="4">
        <v>188</v>
      </c>
      <c r="H4981" s="4">
        <f t="shared" si="233"/>
        <v>783.92250000000001</v>
      </c>
    </row>
    <row r="4982" spans="1:8" x14ac:dyDescent="0.25">
      <c r="A4982" s="1">
        <v>44038.25</v>
      </c>
      <c r="B4982" s="4">
        <v>124.65</v>
      </c>
      <c r="C4982" s="4">
        <f t="shared" si="231"/>
        <v>1093.80375</v>
      </c>
      <c r="D4982" s="4">
        <f t="shared" si="232"/>
        <v>143.20000000000002</v>
      </c>
      <c r="F4982" s="4">
        <v>179</v>
      </c>
      <c r="H4982" s="4">
        <f t="shared" si="233"/>
        <v>771.60374999999999</v>
      </c>
    </row>
    <row r="4983" spans="1:8" x14ac:dyDescent="0.25">
      <c r="A4983" s="1">
        <v>44038.291666666657</v>
      </c>
      <c r="B4983" s="4">
        <v>124.48333333333331</v>
      </c>
      <c r="C4983" s="4">
        <f t="shared" si="231"/>
        <v>1092.3412499999999</v>
      </c>
      <c r="D4983" s="4">
        <f t="shared" si="232"/>
        <v>140.80000000000001</v>
      </c>
      <c r="F4983" s="4">
        <v>176</v>
      </c>
      <c r="H4983" s="4">
        <f t="shared" si="233"/>
        <v>775.54124999999999</v>
      </c>
    </row>
    <row r="4984" spans="1:8" x14ac:dyDescent="0.25">
      <c r="A4984" s="1">
        <v>44038.333333333343</v>
      </c>
      <c r="B4984" s="4">
        <v>125.3666666666667</v>
      </c>
      <c r="C4984" s="4">
        <f t="shared" si="231"/>
        <v>1100.0925000000004</v>
      </c>
      <c r="D4984" s="4">
        <f t="shared" si="232"/>
        <v>137.6</v>
      </c>
      <c r="F4984" s="4">
        <v>172</v>
      </c>
      <c r="H4984" s="4">
        <f t="shared" si="233"/>
        <v>790.4925000000004</v>
      </c>
    </row>
    <row r="4985" spans="1:8" x14ac:dyDescent="0.25">
      <c r="A4985" s="1">
        <v>44038.375</v>
      </c>
      <c r="B4985" s="4">
        <v>137.81666666666669</v>
      </c>
      <c r="C4985" s="4">
        <f t="shared" si="231"/>
        <v>1209.3412500000002</v>
      </c>
      <c r="D4985" s="4">
        <f t="shared" si="232"/>
        <v>152.80000000000001</v>
      </c>
      <c r="F4985" s="4">
        <v>191</v>
      </c>
      <c r="H4985" s="4">
        <f t="shared" si="233"/>
        <v>865.54125000000022</v>
      </c>
    </row>
    <row r="4986" spans="1:8" x14ac:dyDescent="0.25">
      <c r="A4986" s="1">
        <v>44038.416666666657</v>
      </c>
      <c r="B4986" s="4">
        <v>160.7833333333333</v>
      </c>
      <c r="C4986" s="4">
        <f t="shared" si="231"/>
        <v>1410.8737499999997</v>
      </c>
      <c r="D4986" s="4">
        <f t="shared" si="232"/>
        <v>163.20000000000002</v>
      </c>
      <c r="F4986" s="4">
        <v>204</v>
      </c>
      <c r="H4986" s="4">
        <f t="shared" si="233"/>
        <v>1043.6737499999997</v>
      </c>
    </row>
    <row r="4987" spans="1:8" x14ac:dyDescent="0.25">
      <c r="A4987" s="1">
        <v>44038.458333333343</v>
      </c>
      <c r="B4987" s="4">
        <v>176.68333333333331</v>
      </c>
      <c r="C4987" s="4">
        <f t="shared" si="231"/>
        <v>1550.3962499999998</v>
      </c>
      <c r="D4987" s="4">
        <f t="shared" si="232"/>
        <v>187.20000000000002</v>
      </c>
      <c r="F4987" s="4">
        <v>234</v>
      </c>
      <c r="H4987" s="4">
        <f t="shared" si="233"/>
        <v>1129.1962499999997</v>
      </c>
    </row>
    <row r="4988" spans="1:8" x14ac:dyDescent="0.25">
      <c r="A4988" s="1">
        <v>44038.5</v>
      </c>
      <c r="B4988" s="4">
        <v>167.43333333333331</v>
      </c>
      <c r="C4988" s="4">
        <f t="shared" si="231"/>
        <v>1469.2274999999997</v>
      </c>
      <c r="D4988" s="4">
        <f t="shared" si="232"/>
        <v>176.8</v>
      </c>
      <c r="F4988" s="4">
        <v>221</v>
      </c>
      <c r="H4988" s="4">
        <f t="shared" si="233"/>
        <v>1071.4274999999998</v>
      </c>
    </row>
    <row r="4989" spans="1:8" x14ac:dyDescent="0.25">
      <c r="A4989" s="1">
        <v>44038.541666666657</v>
      </c>
      <c r="B4989" s="4">
        <v>175.1</v>
      </c>
      <c r="C4989" s="4">
        <f t="shared" si="231"/>
        <v>1536.5025000000001</v>
      </c>
      <c r="D4989" s="4">
        <f t="shared" si="232"/>
        <v>201.60000000000002</v>
      </c>
      <c r="F4989" s="4">
        <v>252</v>
      </c>
      <c r="H4989" s="4">
        <f t="shared" si="233"/>
        <v>1082.9025000000001</v>
      </c>
    </row>
    <row r="4990" spans="1:8" x14ac:dyDescent="0.25">
      <c r="A4990" s="1">
        <v>44038.583333333343</v>
      </c>
      <c r="B4990" s="4">
        <v>176.3833333333333</v>
      </c>
      <c r="C4990" s="4">
        <f t="shared" si="231"/>
        <v>1547.7637499999998</v>
      </c>
      <c r="D4990" s="4">
        <f t="shared" si="232"/>
        <v>186.4</v>
      </c>
      <c r="F4990" s="4">
        <v>233</v>
      </c>
      <c r="H4990" s="4">
        <f t="shared" si="233"/>
        <v>1128.3637499999998</v>
      </c>
    </row>
    <row r="4991" spans="1:8" x14ac:dyDescent="0.25">
      <c r="A4991" s="1">
        <v>44038.625</v>
      </c>
      <c r="B4991" s="4">
        <v>169.3666666666667</v>
      </c>
      <c r="C4991" s="4">
        <f t="shared" si="231"/>
        <v>1486.1925000000003</v>
      </c>
      <c r="D4991" s="4">
        <f t="shared" si="232"/>
        <v>192.8</v>
      </c>
      <c r="F4991" s="4">
        <v>241</v>
      </c>
      <c r="H4991" s="4">
        <f t="shared" si="233"/>
        <v>1052.3925000000004</v>
      </c>
    </row>
    <row r="4992" spans="1:8" x14ac:dyDescent="0.25">
      <c r="A4992" s="1">
        <v>44038.666666666657</v>
      </c>
      <c r="B4992" s="4">
        <v>167.15</v>
      </c>
      <c r="C4992" s="4">
        <f t="shared" si="231"/>
        <v>1466.74125</v>
      </c>
      <c r="D4992" s="4">
        <f t="shared" si="232"/>
        <v>180.8</v>
      </c>
      <c r="F4992" s="4">
        <v>226</v>
      </c>
      <c r="H4992" s="4">
        <f t="shared" si="233"/>
        <v>1059.9412500000001</v>
      </c>
    </row>
    <row r="4993" spans="1:8" x14ac:dyDescent="0.25">
      <c r="A4993" s="1">
        <v>44038.708333333343</v>
      </c>
      <c r="B4993" s="4">
        <v>152.15</v>
      </c>
      <c r="C4993" s="4">
        <f t="shared" si="231"/>
        <v>1335.11625</v>
      </c>
      <c r="D4993" s="4">
        <f t="shared" si="232"/>
        <v>180.8</v>
      </c>
      <c r="F4993" s="4">
        <v>226</v>
      </c>
      <c r="H4993" s="4">
        <f t="shared" si="233"/>
        <v>928.31625000000008</v>
      </c>
    </row>
    <row r="4994" spans="1:8" x14ac:dyDescent="0.25">
      <c r="A4994" s="1">
        <v>44038.75</v>
      </c>
      <c r="B4994" s="4">
        <v>125.9666666666667</v>
      </c>
      <c r="C4994" s="4">
        <f t="shared" si="231"/>
        <v>1105.3575000000003</v>
      </c>
      <c r="D4994" s="4">
        <f t="shared" si="232"/>
        <v>157.60000000000002</v>
      </c>
      <c r="F4994" s="4">
        <v>197</v>
      </c>
      <c r="H4994" s="4">
        <f t="shared" si="233"/>
        <v>750.75750000000028</v>
      </c>
    </row>
    <row r="4995" spans="1:8" x14ac:dyDescent="0.25">
      <c r="A4995" s="1">
        <v>44038.791666666657</v>
      </c>
      <c r="B4995" s="4">
        <v>126.06666666666671</v>
      </c>
      <c r="C4995" s="4">
        <f t="shared" si="231"/>
        <v>1106.2350000000004</v>
      </c>
      <c r="D4995" s="4">
        <f t="shared" si="232"/>
        <v>143.20000000000002</v>
      </c>
      <c r="F4995" s="4">
        <v>179</v>
      </c>
      <c r="H4995" s="4">
        <f t="shared" si="233"/>
        <v>784.03500000000031</v>
      </c>
    </row>
    <row r="4996" spans="1:8" x14ac:dyDescent="0.25">
      <c r="A4996" s="1">
        <v>44038.833333333343</v>
      </c>
      <c r="B4996" s="4">
        <v>125.98333333333331</v>
      </c>
      <c r="C4996" s="4">
        <f t="shared" si="231"/>
        <v>1105.5037499999999</v>
      </c>
      <c r="D4996" s="4">
        <f t="shared" si="232"/>
        <v>129.6</v>
      </c>
      <c r="F4996" s="4">
        <v>162</v>
      </c>
      <c r="H4996" s="4">
        <f t="shared" si="233"/>
        <v>813.90374999999983</v>
      </c>
    </row>
    <row r="4997" spans="1:8" x14ac:dyDescent="0.25">
      <c r="A4997" s="1">
        <v>44038.875</v>
      </c>
      <c r="B4997" s="4">
        <v>127.65</v>
      </c>
      <c r="C4997" s="4">
        <f t="shared" si="231"/>
        <v>1120.1287500000001</v>
      </c>
      <c r="D4997" s="4">
        <f t="shared" si="232"/>
        <v>135.20000000000002</v>
      </c>
      <c r="F4997" s="4">
        <v>169</v>
      </c>
      <c r="H4997" s="4">
        <f t="shared" si="233"/>
        <v>815.92875000000004</v>
      </c>
    </row>
    <row r="4998" spans="1:8" x14ac:dyDescent="0.25">
      <c r="A4998" s="1">
        <v>44038.916666666657</v>
      </c>
      <c r="B4998" s="4">
        <v>130.08333333333329</v>
      </c>
      <c r="C4998" s="4">
        <f t="shared" si="231"/>
        <v>1141.4812499999996</v>
      </c>
      <c r="D4998" s="4">
        <f t="shared" si="232"/>
        <v>135.20000000000002</v>
      </c>
      <c r="F4998" s="4">
        <v>169</v>
      </c>
      <c r="H4998" s="4">
        <f t="shared" si="233"/>
        <v>837.28124999999955</v>
      </c>
    </row>
    <row r="4999" spans="1:8" x14ac:dyDescent="0.25">
      <c r="A4999" s="1">
        <v>44038.958333333343</v>
      </c>
      <c r="B4999" s="4">
        <v>132.16666666666671</v>
      </c>
      <c r="C4999" s="4">
        <f t="shared" si="231"/>
        <v>1159.7625000000005</v>
      </c>
      <c r="D4999" s="4">
        <f t="shared" si="232"/>
        <v>139.20000000000002</v>
      </c>
      <c r="F4999" s="4">
        <v>174</v>
      </c>
      <c r="H4999" s="4">
        <f t="shared" si="233"/>
        <v>846.56250000000045</v>
      </c>
    </row>
    <row r="5000" spans="1:8" x14ac:dyDescent="0.25">
      <c r="A5000" s="1">
        <v>44039</v>
      </c>
      <c r="B5000" s="4">
        <v>134.73333333333329</v>
      </c>
      <c r="C5000" s="4">
        <f t="shared" si="231"/>
        <v>1182.2849999999999</v>
      </c>
      <c r="D5000" s="4">
        <f t="shared" si="232"/>
        <v>136.80000000000001</v>
      </c>
      <c r="F5000" s="4">
        <v>171</v>
      </c>
      <c r="H5000" s="4">
        <f t="shared" si="233"/>
        <v>874.4849999999999</v>
      </c>
    </row>
    <row r="5001" spans="1:8" x14ac:dyDescent="0.25">
      <c r="A5001" s="1">
        <v>44039.041666666657</v>
      </c>
      <c r="B5001" s="4">
        <v>136.9</v>
      </c>
      <c r="C5001" s="4">
        <f t="shared" ref="C5001:C5064" si="234">B5001*$C$2*$C$3/$C$4/3600</f>
        <v>1201.2974999999999</v>
      </c>
      <c r="D5001" s="4">
        <f t="shared" ref="D5001:D5064" si="235">F5001/0.5*0.4</f>
        <v>144.80000000000001</v>
      </c>
      <c r="F5001" s="4">
        <v>181</v>
      </c>
      <c r="H5001" s="4">
        <f t="shared" ref="H5001:H5064" si="236">C5001-D5001-F5001</f>
        <v>875.49749999999995</v>
      </c>
    </row>
    <row r="5002" spans="1:8" x14ac:dyDescent="0.25">
      <c r="A5002" s="1">
        <v>44039.083333333343</v>
      </c>
      <c r="B5002" s="4">
        <v>135.94999999999999</v>
      </c>
      <c r="C5002" s="4">
        <f t="shared" si="234"/>
        <v>1192.9612499999998</v>
      </c>
      <c r="D5002" s="4">
        <f t="shared" si="235"/>
        <v>146.4</v>
      </c>
      <c r="F5002" s="4">
        <v>183</v>
      </c>
      <c r="H5002" s="4">
        <f t="shared" si="236"/>
        <v>863.56124999999975</v>
      </c>
    </row>
    <row r="5003" spans="1:8" x14ac:dyDescent="0.25">
      <c r="A5003" s="1">
        <v>44039.125</v>
      </c>
      <c r="B5003" s="4">
        <v>136.6</v>
      </c>
      <c r="C5003" s="4">
        <f t="shared" si="234"/>
        <v>1198.665</v>
      </c>
      <c r="D5003" s="4">
        <f t="shared" si="235"/>
        <v>144</v>
      </c>
      <c r="F5003" s="4">
        <v>180</v>
      </c>
      <c r="H5003" s="4">
        <f t="shared" si="236"/>
        <v>874.66499999999996</v>
      </c>
    </row>
    <row r="5004" spans="1:8" x14ac:dyDescent="0.25">
      <c r="A5004" s="1">
        <v>44039.166666666657</v>
      </c>
      <c r="B5004" s="4">
        <v>138.06666666666669</v>
      </c>
      <c r="C5004" s="4">
        <f t="shared" si="234"/>
        <v>1211.5350000000003</v>
      </c>
      <c r="D5004" s="4">
        <f t="shared" si="235"/>
        <v>145.6</v>
      </c>
      <c r="F5004" s="4">
        <v>182</v>
      </c>
      <c r="H5004" s="4">
        <f t="shared" si="236"/>
        <v>883.9350000000004</v>
      </c>
    </row>
    <row r="5005" spans="1:8" x14ac:dyDescent="0.25">
      <c r="A5005" s="1">
        <v>44039.208333333343</v>
      </c>
      <c r="B5005" s="4">
        <v>141.2166666666667</v>
      </c>
      <c r="C5005" s="4">
        <f t="shared" si="234"/>
        <v>1239.1762500000002</v>
      </c>
      <c r="D5005" s="4">
        <f t="shared" si="235"/>
        <v>147.20000000000002</v>
      </c>
      <c r="F5005" s="4">
        <v>184</v>
      </c>
      <c r="H5005" s="4">
        <f t="shared" si="236"/>
        <v>907.97625000000016</v>
      </c>
    </row>
    <row r="5006" spans="1:8" x14ac:dyDescent="0.25">
      <c r="A5006" s="1">
        <v>44039.25</v>
      </c>
      <c r="B5006" s="4">
        <v>152.6</v>
      </c>
      <c r="C5006" s="4">
        <f t="shared" si="234"/>
        <v>1339.0650000000001</v>
      </c>
      <c r="D5006" s="4">
        <f t="shared" si="235"/>
        <v>155.20000000000002</v>
      </c>
      <c r="F5006" s="4">
        <v>194</v>
      </c>
      <c r="H5006" s="4">
        <f t="shared" si="236"/>
        <v>989.86500000000001</v>
      </c>
    </row>
    <row r="5007" spans="1:8" x14ac:dyDescent="0.25">
      <c r="A5007" s="1">
        <v>44039.291666666657</v>
      </c>
      <c r="B5007" s="4">
        <v>168.6166666666667</v>
      </c>
      <c r="C5007" s="4">
        <f t="shared" si="234"/>
        <v>1479.6112500000002</v>
      </c>
      <c r="D5007" s="4">
        <f t="shared" si="235"/>
        <v>173.60000000000002</v>
      </c>
      <c r="F5007" s="4">
        <v>217</v>
      </c>
      <c r="H5007" s="4">
        <f t="shared" si="236"/>
        <v>1089.01125</v>
      </c>
    </row>
    <row r="5008" spans="1:8" x14ac:dyDescent="0.25">
      <c r="A5008" s="1">
        <v>44039.333333333343</v>
      </c>
      <c r="B5008" s="4">
        <v>176.08333333333329</v>
      </c>
      <c r="C5008" s="4">
        <f t="shared" si="234"/>
        <v>1545.1312499999997</v>
      </c>
      <c r="D5008" s="4">
        <f t="shared" si="235"/>
        <v>181.60000000000002</v>
      </c>
      <c r="F5008" s="4">
        <v>227</v>
      </c>
      <c r="H5008" s="4">
        <f t="shared" si="236"/>
        <v>1136.5312499999995</v>
      </c>
    </row>
    <row r="5009" spans="1:8" x14ac:dyDescent="0.25">
      <c r="A5009" s="1">
        <v>44039.375</v>
      </c>
      <c r="B5009" s="4">
        <v>177.1166666666667</v>
      </c>
      <c r="C5009" s="4">
        <f t="shared" si="234"/>
        <v>1554.1987500000002</v>
      </c>
      <c r="D5009" s="4">
        <f t="shared" si="235"/>
        <v>188.8</v>
      </c>
      <c r="F5009" s="4">
        <v>236</v>
      </c>
      <c r="H5009" s="4">
        <f t="shared" si="236"/>
        <v>1129.3987500000003</v>
      </c>
    </row>
    <row r="5010" spans="1:8" x14ac:dyDescent="0.25">
      <c r="A5010" s="1">
        <v>44039.416666666657</v>
      </c>
      <c r="B5010" s="4">
        <v>177.73333333333329</v>
      </c>
      <c r="C5010" s="4">
        <f t="shared" si="234"/>
        <v>1559.6099999999997</v>
      </c>
      <c r="D5010" s="4">
        <f t="shared" si="235"/>
        <v>187.20000000000002</v>
      </c>
      <c r="F5010" s="4">
        <v>234</v>
      </c>
      <c r="H5010" s="4">
        <f t="shared" si="236"/>
        <v>1138.4099999999996</v>
      </c>
    </row>
    <row r="5011" spans="1:8" x14ac:dyDescent="0.25">
      <c r="A5011" s="1">
        <v>44039.458333333343</v>
      </c>
      <c r="B5011" s="4">
        <v>177.33898305084739</v>
      </c>
      <c r="C5011" s="4">
        <f t="shared" si="234"/>
        <v>1556.1495762711859</v>
      </c>
      <c r="D5011" s="4">
        <f t="shared" si="235"/>
        <v>184.67796610169498</v>
      </c>
      <c r="F5011" s="4">
        <v>230.8474576271187</v>
      </c>
      <c r="H5011" s="4">
        <f t="shared" si="236"/>
        <v>1140.6241525423723</v>
      </c>
    </row>
    <row r="5012" spans="1:8" x14ac:dyDescent="0.25">
      <c r="A5012" s="1">
        <v>44039.5</v>
      </c>
      <c r="B5012" s="4">
        <v>177.5084745762712</v>
      </c>
      <c r="C5012" s="4">
        <f t="shared" si="234"/>
        <v>1557.6368644067798</v>
      </c>
      <c r="D5012" s="4">
        <f t="shared" si="235"/>
        <v>192</v>
      </c>
      <c r="F5012" s="4">
        <v>240</v>
      </c>
      <c r="H5012" s="4">
        <f t="shared" si="236"/>
        <v>1125.6368644067798</v>
      </c>
    </row>
    <row r="5013" spans="1:8" x14ac:dyDescent="0.25">
      <c r="A5013" s="1">
        <v>44039.541666666657</v>
      </c>
      <c r="B5013" s="4">
        <v>177.43333333333331</v>
      </c>
      <c r="C5013" s="4">
        <f t="shared" si="234"/>
        <v>1556.9774999999997</v>
      </c>
      <c r="D5013" s="4">
        <f t="shared" si="235"/>
        <v>189.60000000000002</v>
      </c>
      <c r="F5013" s="4">
        <v>237</v>
      </c>
      <c r="H5013" s="4">
        <f t="shared" si="236"/>
        <v>1130.3774999999996</v>
      </c>
    </row>
    <row r="5014" spans="1:8" x14ac:dyDescent="0.25">
      <c r="A5014" s="1">
        <v>44039.583333333343</v>
      </c>
      <c r="B5014" s="4">
        <v>177.06896551724139</v>
      </c>
      <c r="C5014" s="4">
        <f t="shared" si="234"/>
        <v>1553.7801724137933</v>
      </c>
      <c r="D5014" s="4">
        <f t="shared" si="235"/>
        <v>189.51724137931035</v>
      </c>
      <c r="F5014" s="4">
        <v>236.89655172413791</v>
      </c>
      <c r="H5014" s="4">
        <f t="shared" si="236"/>
        <v>1127.3663793103449</v>
      </c>
    </row>
    <row r="5015" spans="1:8" x14ac:dyDescent="0.25">
      <c r="A5015" s="1">
        <v>44039.625</v>
      </c>
      <c r="B5015" s="4">
        <v>176.45283018867929</v>
      </c>
      <c r="C5015" s="4">
        <f t="shared" si="234"/>
        <v>1548.3735849056607</v>
      </c>
      <c r="D5015" s="4">
        <f t="shared" si="235"/>
        <v>215.54716981132074</v>
      </c>
      <c r="F5015" s="4">
        <v>269.43396226415092</v>
      </c>
      <c r="H5015" s="4">
        <f t="shared" si="236"/>
        <v>1063.3924528301889</v>
      </c>
    </row>
    <row r="5016" spans="1:8" x14ac:dyDescent="0.25">
      <c r="A5016" s="1">
        <v>44039.666666666657</v>
      </c>
      <c r="B5016" s="4">
        <v>176.85416666666671</v>
      </c>
      <c r="C5016" s="4">
        <f t="shared" si="234"/>
        <v>1551.8953125000003</v>
      </c>
      <c r="D5016" s="4">
        <f t="shared" si="235"/>
        <v>228</v>
      </c>
      <c r="F5016" s="4">
        <v>285</v>
      </c>
      <c r="H5016" s="4">
        <f t="shared" si="236"/>
        <v>1038.8953125000003</v>
      </c>
    </row>
    <row r="5017" spans="1:8" x14ac:dyDescent="0.25">
      <c r="A5017" s="1">
        <v>44039.708333333343</v>
      </c>
      <c r="B5017" s="4">
        <v>177.3666666666667</v>
      </c>
      <c r="C5017" s="4">
        <f t="shared" si="234"/>
        <v>1556.3925000000002</v>
      </c>
      <c r="D5017" s="4">
        <f t="shared" si="235"/>
        <v>190.4</v>
      </c>
      <c r="F5017" s="4">
        <v>238</v>
      </c>
      <c r="H5017" s="4">
        <f t="shared" si="236"/>
        <v>1127.9925000000001</v>
      </c>
    </row>
    <row r="5018" spans="1:8" x14ac:dyDescent="0.25">
      <c r="A5018" s="1">
        <v>44039.75</v>
      </c>
      <c r="B5018" s="4">
        <v>176.73333333333329</v>
      </c>
      <c r="C5018" s="4">
        <f t="shared" si="234"/>
        <v>1550.8349999999998</v>
      </c>
      <c r="D5018" s="4">
        <f t="shared" si="235"/>
        <v>185.60000000000002</v>
      </c>
      <c r="F5018" s="4">
        <v>232</v>
      </c>
      <c r="H5018" s="4">
        <f t="shared" si="236"/>
        <v>1133.2349999999997</v>
      </c>
    </row>
    <row r="5019" spans="1:8" x14ac:dyDescent="0.25">
      <c r="A5019" s="1">
        <v>44039.791666666657</v>
      </c>
      <c r="B5019" s="4">
        <v>176.8666666666667</v>
      </c>
      <c r="C5019" s="4">
        <f t="shared" si="234"/>
        <v>1552.0050000000003</v>
      </c>
      <c r="D5019" s="4">
        <f t="shared" si="235"/>
        <v>196.8</v>
      </c>
      <c r="F5019" s="4">
        <v>246</v>
      </c>
      <c r="H5019" s="4">
        <f t="shared" si="236"/>
        <v>1109.2050000000004</v>
      </c>
    </row>
    <row r="5020" spans="1:8" x14ac:dyDescent="0.25">
      <c r="A5020" s="1">
        <v>44039.833333333343</v>
      </c>
      <c r="B5020" s="4">
        <v>178.33333333333329</v>
      </c>
      <c r="C5020" s="4">
        <f t="shared" si="234"/>
        <v>1564.8749999999998</v>
      </c>
      <c r="D5020" s="4">
        <f t="shared" si="235"/>
        <v>196.8</v>
      </c>
      <c r="F5020" s="4">
        <v>246</v>
      </c>
      <c r="H5020" s="4">
        <f t="shared" si="236"/>
        <v>1122.0749999999998</v>
      </c>
    </row>
    <row r="5021" spans="1:8" x14ac:dyDescent="0.25">
      <c r="A5021" s="1">
        <v>44039.875</v>
      </c>
      <c r="B5021" s="4">
        <v>177.43333333333331</v>
      </c>
      <c r="C5021" s="4">
        <f t="shared" si="234"/>
        <v>1556.9774999999997</v>
      </c>
      <c r="D5021" s="4">
        <f t="shared" si="235"/>
        <v>191.20000000000002</v>
      </c>
      <c r="F5021" s="4">
        <v>239</v>
      </c>
      <c r="H5021" s="4">
        <f t="shared" si="236"/>
        <v>1126.7774999999997</v>
      </c>
    </row>
    <row r="5022" spans="1:8" x14ac:dyDescent="0.25">
      <c r="A5022" s="1">
        <v>44039.916666666657</v>
      </c>
      <c r="B5022" s="4">
        <v>171.55</v>
      </c>
      <c r="C5022" s="4">
        <f t="shared" si="234"/>
        <v>1505.3512500000002</v>
      </c>
      <c r="D5022" s="4">
        <f t="shared" si="235"/>
        <v>188</v>
      </c>
      <c r="F5022" s="4">
        <v>235</v>
      </c>
      <c r="H5022" s="4">
        <f t="shared" si="236"/>
        <v>1082.3512500000002</v>
      </c>
    </row>
    <row r="5023" spans="1:8" x14ac:dyDescent="0.25">
      <c r="A5023" s="1">
        <v>44039.958333333343</v>
      </c>
      <c r="B5023" s="4">
        <v>171.16666666666671</v>
      </c>
      <c r="C5023" s="4">
        <f t="shared" si="234"/>
        <v>1501.9875000000002</v>
      </c>
      <c r="D5023" s="4">
        <f t="shared" si="235"/>
        <v>176.8</v>
      </c>
      <c r="F5023" s="4">
        <v>221</v>
      </c>
      <c r="H5023" s="4">
        <f t="shared" si="236"/>
        <v>1104.1875000000002</v>
      </c>
    </row>
    <row r="5024" spans="1:8" x14ac:dyDescent="0.25">
      <c r="A5024" s="1">
        <v>44040</v>
      </c>
      <c r="B5024" s="4">
        <v>169.45</v>
      </c>
      <c r="C5024" s="4">
        <f t="shared" si="234"/>
        <v>1486.9237499999997</v>
      </c>
      <c r="D5024" s="4">
        <f t="shared" si="235"/>
        <v>186.4</v>
      </c>
      <c r="F5024" s="4">
        <v>233</v>
      </c>
      <c r="H5024" s="4">
        <f t="shared" si="236"/>
        <v>1067.5237499999996</v>
      </c>
    </row>
    <row r="5025" spans="1:8" x14ac:dyDescent="0.25">
      <c r="A5025" s="1">
        <v>44040.041666666657</v>
      </c>
      <c r="B5025" s="4">
        <v>168.33333333333329</v>
      </c>
      <c r="C5025" s="4">
        <f t="shared" si="234"/>
        <v>1477.1249999999998</v>
      </c>
      <c r="D5025" s="4">
        <f t="shared" si="235"/>
        <v>175.20000000000002</v>
      </c>
      <c r="F5025" s="4">
        <v>219</v>
      </c>
      <c r="H5025" s="4">
        <f t="shared" si="236"/>
        <v>1082.9249999999997</v>
      </c>
    </row>
    <row r="5026" spans="1:8" x14ac:dyDescent="0.25">
      <c r="A5026" s="1">
        <v>44040.083333333343</v>
      </c>
      <c r="B5026" s="4">
        <v>167.26666666666671</v>
      </c>
      <c r="C5026" s="4">
        <f t="shared" si="234"/>
        <v>1467.7650000000003</v>
      </c>
      <c r="D5026" s="4">
        <f t="shared" si="235"/>
        <v>176</v>
      </c>
      <c r="F5026" s="4">
        <v>220</v>
      </c>
      <c r="H5026" s="4">
        <f t="shared" si="236"/>
        <v>1071.7650000000003</v>
      </c>
    </row>
    <row r="5027" spans="1:8" x14ac:dyDescent="0.25">
      <c r="A5027" s="1">
        <v>44040.125</v>
      </c>
      <c r="B5027" s="4">
        <v>165.65</v>
      </c>
      <c r="C5027" s="4">
        <f t="shared" si="234"/>
        <v>1453.5787499999999</v>
      </c>
      <c r="D5027" s="4">
        <f t="shared" si="235"/>
        <v>177.60000000000002</v>
      </c>
      <c r="F5027" s="4">
        <v>222</v>
      </c>
      <c r="H5027" s="4">
        <f t="shared" si="236"/>
        <v>1053.9787499999998</v>
      </c>
    </row>
    <row r="5028" spans="1:8" x14ac:dyDescent="0.25">
      <c r="A5028" s="1">
        <v>44040.166666666657</v>
      </c>
      <c r="B5028" s="4">
        <v>163.85</v>
      </c>
      <c r="C5028" s="4">
        <f t="shared" si="234"/>
        <v>1437.7837500000001</v>
      </c>
      <c r="D5028" s="4">
        <f t="shared" si="235"/>
        <v>166.4</v>
      </c>
      <c r="F5028" s="4">
        <v>208</v>
      </c>
      <c r="H5028" s="4">
        <f t="shared" si="236"/>
        <v>1063.38375</v>
      </c>
    </row>
    <row r="5029" spans="1:8" x14ac:dyDescent="0.25">
      <c r="A5029" s="1">
        <v>44040.208333333343</v>
      </c>
      <c r="B5029" s="4">
        <v>162.33333333333329</v>
      </c>
      <c r="C5029" s="4">
        <f t="shared" si="234"/>
        <v>1424.4749999999997</v>
      </c>
      <c r="D5029" s="4">
        <f t="shared" si="235"/>
        <v>168</v>
      </c>
      <c r="F5029" s="4">
        <v>210</v>
      </c>
      <c r="H5029" s="4">
        <f t="shared" si="236"/>
        <v>1046.4749999999997</v>
      </c>
    </row>
    <row r="5030" spans="1:8" x14ac:dyDescent="0.25">
      <c r="A5030" s="1">
        <v>44040.25</v>
      </c>
      <c r="B5030" s="4">
        <v>168.41666666666671</v>
      </c>
      <c r="C5030" s="4">
        <f t="shared" si="234"/>
        <v>1477.8562500000003</v>
      </c>
      <c r="D5030" s="4">
        <f t="shared" si="235"/>
        <v>171.20000000000002</v>
      </c>
      <c r="F5030" s="4">
        <v>214</v>
      </c>
      <c r="H5030" s="4">
        <f t="shared" si="236"/>
        <v>1092.6562500000002</v>
      </c>
    </row>
    <row r="5031" spans="1:8" x14ac:dyDescent="0.25">
      <c r="A5031" s="1">
        <v>44040.291666666657</v>
      </c>
      <c r="B5031" s="4">
        <v>181.2</v>
      </c>
      <c r="C5031" s="4">
        <f t="shared" si="234"/>
        <v>1590.0299999999997</v>
      </c>
      <c r="D5031" s="4">
        <f t="shared" si="235"/>
        <v>181.60000000000002</v>
      </c>
      <c r="F5031" s="4">
        <v>227</v>
      </c>
      <c r="H5031" s="4">
        <f t="shared" si="236"/>
        <v>1181.4299999999998</v>
      </c>
    </row>
    <row r="5032" spans="1:8" x14ac:dyDescent="0.25">
      <c r="A5032" s="1">
        <v>44040.333333333343</v>
      </c>
      <c r="B5032" s="4">
        <v>183.3833333333333</v>
      </c>
      <c r="C5032" s="4">
        <f t="shared" si="234"/>
        <v>1609.1887499999998</v>
      </c>
      <c r="D5032" s="4">
        <f t="shared" si="235"/>
        <v>180.8</v>
      </c>
      <c r="F5032" s="4">
        <v>226</v>
      </c>
      <c r="H5032" s="4">
        <f t="shared" si="236"/>
        <v>1202.3887499999998</v>
      </c>
    </row>
    <row r="5033" spans="1:8" x14ac:dyDescent="0.25">
      <c r="A5033" s="1">
        <v>44040.375</v>
      </c>
      <c r="B5033" s="4">
        <v>183.98333333333329</v>
      </c>
      <c r="C5033" s="4">
        <f t="shared" si="234"/>
        <v>1614.4537499999997</v>
      </c>
      <c r="D5033" s="4">
        <f t="shared" si="235"/>
        <v>196</v>
      </c>
      <c r="F5033" s="4">
        <v>245</v>
      </c>
      <c r="H5033" s="4">
        <f t="shared" si="236"/>
        <v>1173.4537499999997</v>
      </c>
    </row>
    <row r="5034" spans="1:8" x14ac:dyDescent="0.25">
      <c r="A5034" s="1">
        <v>44040.416666666657</v>
      </c>
      <c r="B5034" s="4">
        <v>184.35</v>
      </c>
      <c r="C5034" s="4">
        <f t="shared" si="234"/>
        <v>1617.6712500000001</v>
      </c>
      <c r="D5034" s="4">
        <f t="shared" si="235"/>
        <v>187.20000000000002</v>
      </c>
      <c r="F5034" s="4">
        <v>234</v>
      </c>
      <c r="H5034" s="4">
        <f t="shared" si="236"/>
        <v>1196.4712500000001</v>
      </c>
    </row>
    <row r="5035" spans="1:8" x14ac:dyDescent="0.25">
      <c r="A5035" s="1">
        <v>44040.458333333343</v>
      </c>
      <c r="B5035" s="4">
        <v>178.1333333333333</v>
      </c>
      <c r="C5035" s="4">
        <f t="shared" si="234"/>
        <v>1563.1199999999997</v>
      </c>
      <c r="D5035" s="4">
        <f t="shared" si="235"/>
        <v>179.20000000000002</v>
      </c>
      <c r="F5035" s="4">
        <v>224</v>
      </c>
      <c r="H5035" s="4">
        <f t="shared" si="236"/>
        <v>1159.9199999999996</v>
      </c>
    </row>
    <row r="5036" spans="1:8" x14ac:dyDescent="0.25">
      <c r="A5036" s="1">
        <v>44040.5</v>
      </c>
      <c r="B5036" s="4">
        <v>159.16666666666671</v>
      </c>
      <c r="C5036" s="4">
        <f t="shared" si="234"/>
        <v>1396.6875000000002</v>
      </c>
      <c r="D5036" s="4">
        <f t="shared" si="235"/>
        <v>177.60000000000002</v>
      </c>
      <c r="F5036" s="4">
        <v>222</v>
      </c>
      <c r="H5036" s="4">
        <f t="shared" si="236"/>
        <v>997.08750000000009</v>
      </c>
    </row>
    <row r="5037" spans="1:8" x14ac:dyDescent="0.25">
      <c r="A5037" s="1">
        <v>44040.541666666657</v>
      </c>
      <c r="B5037" s="4">
        <v>145.69999999999999</v>
      </c>
      <c r="C5037" s="4">
        <f t="shared" si="234"/>
        <v>1278.5174999999997</v>
      </c>
      <c r="D5037" s="4">
        <f t="shared" si="235"/>
        <v>165.60000000000002</v>
      </c>
      <c r="F5037" s="4">
        <v>207</v>
      </c>
      <c r="H5037" s="4">
        <f t="shared" si="236"/>
        <v>905.91749999999956</v>
      </c>
    </row>
    <row r="5038" spans="1:8" x14ac:dyDescent="0.25">
      <c r="A5038" s="1">
        <v>44040.583333333343</v>
      </c>
      <c r="B5038" s="4">
        <v>142.9666666666667</v>
      </c>
      <c r="C5038" s="4">
        <f t="shared" si="234"/>
        <v>1254.5325000000003</v>
      </c>
      <c r="D5038" s="4">
        <f t="shared" si="235"/>
        <v>158.4</v>
      </c>
      <c r="F5038" s="4">
        <v>198</v>
      </c>
      <c r="H5038" s="4">
        <f t="shared" si="236"/>
        <v>898.13250000000016</v>
      </c>
    </row>
    <row r="5039" spans="1:8" x14ac:dyDescent="0.25">
      <c r="A5039" s="1">
        <v>44040.625</v>
      </c>
      <c r="B5039" s="4">
        <v>142.81666666666669</v>
      </c>
      <c r="C5039" s="4">
        <f t="shared" si="234"/>
        <v>1253.2162500000002</v>
      </c>
      <c r="D5039" s="4">
        <f t="shared" si="235"/>
        <v>143.20000000000002</v>
      </c>
      <c r="F5039" s="4">
        <v>179</v>
      </c>
      <c r="H5039" s="4">
        <f t="shared" si="236"/>
        <v>931.01625000000013</v>
      </c>
    </row>
    <row r="5040" spans="1:8" x14ac:dyDescent="0.25">
      <c r="A5040" s="1">
        <v>44040.666666666657</v>
      </c>
      <c r="B5040" s="4">
        <v>181.85</v>
      </c>
      <c r="C5040" s="4">
        <f t="shared" si="234"/>
        <v>1595.7337500000001</v>
      </c>
      <c r="D5040" s="4">
        <f t="shared" si="235"/>
        <v>172.8</v>
      </c>
      <c r="F5040" s="4">
        <v>216</v>
      </c>
      <c r="H5040" s="4">
        <f t="shared" si="236"/>
        <v>1206.9337500000001</v>
      </c>
    </row>
    <row r="5041" spans="1:8" x14ac:dyDescent="0.25">
      <c r="A5041" s="1">
        <v>44040.708333333343</v>
      </c>
      <c r="B5041" s="4">
        <v>179.68333333333331</v>
      </c>
      <c r="C5041" s="4">
        <f t="shared" si="234"/>
        <v>1576.7212499999998</v>
      </c>
      <c r="D5041" s="4">
        <f t="shared" si="235"/>
        <v>181.60000000000002</v>
      </c>
      <c r="F5041" s="4">
        <v>227</v>
      </c>
      <c r="H5041" s="4">
        <f t="shared" si="236"/>
        <v>1168.1212499999997</v>
      </c>
    </row>
    <row r="5042" spans="1:8" x14ac:dyDescent="0.25">
      <c r="A5042" s="1">
        <v>44040.75</v>
      </c>
      <c r="B5042" s="4">
        <v>173.95</v>
      </c>
      <c r="C5042" s="4">
        <f t="shared" si="234"/>
        <v>1526.4112499999997</v>
      </c>
      <c r="D5042" s="4">
        <f t="shared" si="235"/>
        <v>185.60000000000002</v>
      </c>
      <c r="F5042" s="4">
        <v>232</v>
      </c>
      <c r="H5042" s="4">
        <f t="shared" si="236"/>
        <v>1108.8112499999997</v>
      </c>
    </row>
    <row r="5043" spans="1:8" x14ac:dyDescent="0.25">
      <c r="A5043" s="1">
        <v>44040.791666666657</v>
      </c>
      <c r="B5043" s="4">
        <v>168.91666666666671</v>
      </c>
      <c r="C5043" s="4">
        <f t="shared" si="234"/>
        <v>1482.2437500000003</v>
      </c>
      <c r="D5043" s="4">
        <f t="shared" si="235"/>
        <v>176</v>
      </c>
      <c r="F5043" s="4">
        <v>220</v>
      </c>
      <c r="H5043" s="4">
        <f t="shared" si="236"/>
        <v>1086.2437500000003</v>
      </c>
    </row>
    <row r="5044" spans="1:8" x14ac:dyDescent="0.25">
      <c r="A5044" s="1">
        <v>44040.833333333343</v>
      </c>
      <c r="B5044" s="4">
        <v>162.1333333333333</v>
      </c>
      <c r="C5044" s="4">
        <f t="shared" si="234"/>
        <v>1422.7199999999998</v>
      </c>
      <c r="D5044" s="4">
        <f t="shared" si="235"/>
        <v>168</v>
      </c>
      <c r="F5044" s="4">
        <v>210</v>
      </c>
      <c r="H5044" s="4">
        <f t="shared" si="236"/>
        <v>1044.7199999999998</v>
      </c>
    </row>
    <row r="5045" spans="1:8" x14ac:dyDescent="0.25">
      <c r="A5045" s="1">
        <v>44040.875</v>
      </c>
      <c r="B5045" s="4">
        <v>157.9</v>
      </c>
      <c r="C5045" s="4">
        <f t="shared" si="234"/>
        <v>1385.5725</v>
      </c>
      <c r="D5045" s="4">
        <f t="shared" si="235"/>
        <v>162.4</v>
      </c>
      <c r="F5045" s="4">
        <v>203</v>
      </c>
      <c r="H5045" s="4">
        <f t="shared" si="236"/>
        <v>1020.1724999999999</v>
      </c>
    </row>
    <row r="5046" spans="1:8" x14ac:dyDescent="0.25">
      <c r="A5046" s="1">
        <v>44040.916666666657</v>
      </c>
      <c r="B5046" s="4">
        <v>156.41666666666671</v>
      </c>
      <c r="C5046" s="4">
        <f t="shared" si="234"/>
        <v>1372.5562500000003</v>
      </c>
      <c r="D5046" s="4">
        <f t="shared" si="235"/>
        <v>169.60000000000002</v>
      </c>
      <c r="F5046" s="4">
        <v>212</v>
      </c>
      <c r="H5046" s="4">
        <f t="shared" si="236"/>
        <v>990.95625000000018</v>
      </c>
    </row>
    <row r="5047" spans="1:8" x14ac:dyDescent="0.25">
      <c r="A5047" s="1">
        <v>44040.958333333343</v>
      </c>
      <c r="B5047" s="4">
        <v>155.83333333333329</v>
      </c>
      <c r="C5047" s="4">
        <f t="shared" si="234"/>
        <v>1367.4374999999998</v>
      </c>
      <c r="D5047" s="4">
        <f t="shared" si="235"/>
        <v>168.8</v>
      </c>
      <c r="F5047" s="4">
        <v>211</v>
      </c>
      <c r="H5047" s="4">
        <f t="shared" si="236"/>
        <v>987.63749999999982</v>
      </c>
    </row>
    <row r="5048" spans="1:8" x14ac:dyDescent="0.25">
      <c r="A5048" s="1">
        <v>44041</v>
      </c>
      <c r="B5048" s="4">
        <v>154.4</v>
      </c>
      <c r="C5048" s="4">
        <f t="shared" si="234"/>
        <v>1354.86</v>
      </c>
      <c r="D5048" s="4">
        <f t="shared" si="235"/>
        <v>160.80000000000001</v>
      </c>
      <c r="F5048" s="4">
        <v>201</v>
      </c>
      <c r="H5048" s="4">
        <f t="shared" si="236"/>
        <v>993.06</v>
      </c>
    </row>
    <row r="5049" spans="1:8" x14ac:dyDescent="0.25">
      <c r="A5049" s="1">
        <v>44041.041666666657</v>
      </c>
      <c r="B5049" s="4">
        <v>155.81666666666669</v>
      </c>
      <c r="C5049" s="4">
        <f t="shared" si="234"/>
        <v>1367.2912500000002</v>
      </c>
      <c r="D5049" s="4">
        <f t="shared" si="235"/>
        <v>168</v>
      </c>
      <c r="F5049" s="4">
        <v>210</v>
      </c>
      <c r="H5049" s="4">
        <f t="shared" si="236"/>
        <v>989.29125000000022</v>
      </c>
    </row>
    <row r="5050" spans="1:8" x14ac:dyDescent="0.25">
      <c r="A5050" s="1">
        <v>44041.083333333343</v>
      </c>
      <c r="B5050" s="4">
        <v>154.51666666666671</v>
      </c>
      <c r="C5050" s="4">
        <f t="shared" si="234"/>
        <v>1355.8837500000002</v>
      </c>
      <c r="D5050" s="4">
        <f t="shared" si="235"/>
        <v>164</v>
      </c>
      <c r="F5050" s="4">
        <v>205</v>
      </c>
      <c r="H5050" s="4">
        <f t="shared" si="236"/>
        <v>986.88375000000019</v>
      </c>
    </row>
    <row r="5051" spans="1:8" x14ac:dyDescent="0.25">
      <c r="A5051" s="1">
        <v>44041.125</v>
      </c>
      <c r="B5051" s="4">
        <v>155.41666666666671</v>
      </c>
      <c r="C5051" s="4">
        <f t="shared" si="234"/>
        <v>1363.7812500000002</v>
      </c>
      <c r="D5051" s="4">
        <f t="shared" si="235"/>
        <v>168.8</v>
      </c>
      <c r="F5051" s="4">
        <v>211</v>
      </c>
      <c r="H5051" s="4">
        <f t="shared" si="236"/>
        <v>983.98125000000027</v>
      </c>
    </row>
    <row r="5052" spans="1:8" x14ac:dyDescent="0.25">
      <c r="A5052" s="1">
        <v>44041.166666666657</v>
      </c>
      <c r="B5052" s="4">
        <v>156.26666666666671</v>
      </c>
      <c r="C5052" s="4">
        <f t="shared" si="234"/>
        <v>1371.2400000000002</v>
      </c>
      <c r="D5052" s="4">
        <f t="shared" si="235"/>
        <v>168.8</v>
      </c>
      <c r="F5052" s="4">
        <v>211</v>
      </c>
      <c r="H5052" s="4">
        <f t="shared" si="236"/>
        <v>991.44000000000028</v>
      </c>
    </row>
    <row r="5053" spans="1:8" x14ac:dyDescent="0.25">
      <c r="A5053" s="1">
        <v>44041.208333333343</v>
      </c>
      <c r="B5053" s="4">
        <v>157</v>
      </c>
      <c r="C5053" s="4">
        <f t="shared" si="234"/>
        <v>1377.675</v>
      </c>
      <c r="D5053" s="4">
        <f t="shared" si="235"/>
        <v>159.20000000000002</v>
      </c>
      <c r="F5053" s="4">
        <v>199</v>
      </c>
      <c r="H5053" s="4">
        <f t="shared" si="236"/>
        <v>1019.4749999999999</v>
      </c>
    </row>
    <row r="5054" spans="1:8" x14ac:dyDescent="0.25">
      <c r="A5054" s="1">
        <v>44041.25</v>
      </c>
      <c r="B5054" s="4">
        <v>163.76666666666671</v>
      </c>
      <c r="C5054" s="4">
        <f t="shared" si="234"/>
        <v>1437.0525000000002</v>
      </c>
      <c r="D5054" s="4">
        <f t="shared" si="235"/>
        <v>170.4</v>
      </c>
      <c r="F5054" s="4">
        <v>213</v>
      </c>
      <c r="H5054" s="4">
        <f t="shared" si="236"/>
        <v>1053.6525000000001</v>
      </c>
    </row>
    <row r="5055" spans="1:8" x14ac:dyDescent="0.25">
      <c r="A5055" s="1">
        <v>44041.291666666657</v>
      </c>
      <c r="B5055" s="4">
        <v>179.4666666666667</v>
      </c>
      <c r="C5055" s="4">
        <f t="shared" si="234"/>
        <v>1574.8200000000002</v>
      </c>
      <c r="D5055" s="4">
        <f t="shared" si="235"/>
        <v>178.4</v>
      </c>
      <c r="F5055" s="4">
        <v>223</v>
      </c>
      <c r="H5055" s="4">
        <f t="shared" si="236"/>
        <v>1173.42</v>
      </c>
    </row>
    <row r="5056" spans="1:8" x14ac:dyDescent="0.25">
      <c r="A5056" s="1">
        <v>44041.333333333343</v>
      </c>
      <c r="B5056" s="4">
        <v>188.48333333333329</v>
      </c>
      <c r="C5056" s="4">
        <f t="shared" si="234"/>
        <v>1653.9412499999999</v>
      </c>
      <c r="D5056" s="4">
        <f t="shared" si="235"/>
        <v>185.60000000000002</v>
      </c>
      <c r="F5056" s="4">
        <v>232</v>
      </c>
      <c r="H5056" s="4">
        <f t="shared" si="236"/>
        <v>1236.3412499999999</v>
      </c>
    </row>
    <row r="5057" spans="1:8" x14ac:dyDescent="0.25">
      <c r="A5057" s="1">
        <v>44041.375</v>
      </c>
      <c r="B5057" s="4">
        <v>188.25</v>
      </c>
      <c r="C5057" s="4">
        <f t="shared" si="234"/>
        <v>1651.89375</v>
      </c>
      <c r="D5057" s="4">
        <f t="shared" si="235"/>
        <v>188</v>
      </c>
      <c r="F5057" s="4">
        <v>235</v>
      </c>
      <c r="H5057" s="4">
        <f t="shared" si="236"/>
        <v>1228.89375</v>
      </c>
    </row>
    <row r="5058" spans="1:8" x14ac:dyDescent="0.25">
      <c r="A5058" s="1">
        <v>44041.416666666657</v>
      </c>
      <c r="B5058" s="4">
        <v>188.48333333333329</v>
      </c>
      <c r="C5058" s="4">
        <f t="shared" si="234"/>
        <v>1653.9412499999999</v>
      </c>
      <c r="D5058" s="4">
        <f t="shared" si="235"/>
        <v>185.60000000000002</v>
      </c>
      <c r="F5058" s="4">
        <v>232</v>
      </c>
      <c r="H5058" s="4">
        <f t="shared" si="236"/>
        <v>1236.3412499999999</v>
      </c>
    </row>
    <row r="5059" spans="1:8" x14ac:dyDescent="0.25">
      <c r="A5059" s="1">
        <v>44041.458333333343</v>
      </c>
      <c r="B5059" s="4">
        <v>188.91666666666671</v>
      </c>
      <c r="C5059" s="4">
        <f t="shared" si="234"/>
        <v>1657.7437500000003</v>
      </c>
      <c r="D5059" s="4">
        <f t="shared" si="235"/>
        <v>192.8</v>
      </c>
      <c r="F5059" s="4">
        <v>241</v>
      </c>
      <c r="H5059" s="4">
        <f t="shared" si="236"/>
        <v>1223.9437500000004</v>
      </c>
    </row>
    <row r="5060" spans="1:8" x14ac:dyDescent="0.25">
      <c r="A5060" s="1">
        <v>44041.5</v>
      </c>
      <c r="B5060" s="4">
        <v>189.08333333333329</v>
      </c>
      <c r="C5060" s="4">
        <f t="shared" si="234"/>
        <v>1659.2062499999997</v>
      </c>
      <c r="D5060" s="4">
        <f t="shared" si="235"/>
        <v>201.60000000000002</v>
      </c>
      <c r="F5060" s="4">
        <v>252</v>
      </c>
      <c r="H5060" s="4">
        <f t="shared" si="236"/>
        <v>1205.6062499999998</v>
      </c>
    </row>
    <row r="5061" spans="1:8" x14ac:dyDescent="0.25">
      <c r="A5061" s="1">
        <v>44041.541666666657</v>
      </c>
      <c r="B5061" s="4">
        <v>189.2166666666667</v>
      </c>
      <c r="C5061" s="4">
        <f t="shared" si="234"/>
        <v>1660.3762500000003</v>
      </c>
      <c r="D5061" s="4">
        <f t="shared" si="235"/>
        <v>192</v>
      </c>
      <c r="F5061" s="4">
        <v>240</v>
      </c>
      <c r="H5061" s="4">
        <f t="shared" si="236"/>
        <v>1228.3762500000003</v>
      </c>
    </row>
    <row r="5062" spans="1:8" x14ac:dyDescent="0.25">
      <c r="A5062" s="1">
        <v>44041.583333333343</v>
      </c>
      <c r="B5062" s="4">
        <v>189.41666666666671</v>
      </c>
      <c r="C5062" s="4">
        <f t="shared" si="234"/>
        <v>1662.1312500000004</v>
      </c>
      <c r="D5062" s="4">
        <f t="shared" si="235"/>
        <v>201.60000000000002</v>
      </c>
      <c r="F5062" s="4">
        <v>252</v>
      </c>
      <c r="H5062" s="4">
        <f t="shared" si="236"/>
        <v>1208.5312500000005</v>
      </c>
    </row>
    <row r="5063" spans="1:8" x14ac:dyDescent="0.25">
      <c r="A5063" s="1">
        <v>44041.625</v>
      </c>
      <c r="B5063" s="4">
        <v>189.43333333333331</v>
      </c>
      <c r="C5063" s="4">
        <f t="shared" si="234"/>
        <v>1662.2774999999997</v>
      </c>
      <c r="D5063" s="4">
        <f t="shared" si="235"/>
        <v>192.8</v>
      </c>
      <c r="F5063" s="4">
        <v>241</v>
      </c>
      <c r="H5063" s="4">
        <f t="shared" si="236"/>
        <v>1228.4774999999997</v>
      </c>
    </row>
    <row r="5064" spans="1:8" x14ac:dyDescent="0.25">
      <c r="A5064" s="1">
        <v>44041.666666666657</v>
      </c>
      <c r="B5064" s="4">
        <v>189.0333333333333</v>
      </c>
      <c r="C5064" s="4">
        <f t="shared" si="234"/>
        <v>1658.7674999999997</v>
      </c>
      <c r="D5064" s="4">
        <f t="shared" si="235"/>
        <v>196</v>
      </c>
      <c r="F5064" s="4">
        <v>245</v>
      </c>
      <c r="H5064" s="4">
        <f t="shared" si="236"/>
        <v>1217.7674999999997</v>
      </c>
    </row>
    <row r="5065" spans="1:8" x14ac:dyDescent="0.25">
      <c r="A5065" s="1">
        <v>44041.708333333343</v>
      </c>
      <c r="B5065" s="4">
        <v>189.15</v>
      </c>
      <c r="C5065" s="4">
        <f t="shared" ref="C5065:C5128" si="237">B5065*$C$2*$C$3/$C$4/3600</f>
        <v>1659.79125</v>
      </c>
      <c r="D5065" s="4">
        <f t="shared" ref="D5065:D5128" si="238">F5065/0.5*0.4</f>
        <v>203.20000000000002</v>
      </c>
      <c r="F5065" s="4">
        <v>254</v>
      </c>
      <c r="H5065" s="4">
        <f t="shared" ref="H5065:H5128" si="239">C5065-D5065-F5065</f>
        <v>1202.5912499999999</v>
      </c>
    </row>
    <row r="5066" spans="1:8" x14ac:dyDescent="0.25">
      <c r="A5066" s="1">
        <v>44041.75</v>
      </c>
      <c r="B5066" s="4">
        <v>184.4666666666667</v>
      </c>
      <c r="C5066" s="4">
        <f t="shared" si="237"/>
        <v>1618.6950000000002</v>
      </c>
      <c r="D5066" s="4">
        <f t="shared" si="238"/>
        <v>192</v>
      </c>
      <c r="F5066" s="4">
        <v>240</v>
      </c>
      <c r="H5066" s="4">
        <f t="shared" si="239"/>
        <v>1186.6950000000002</v>
      </c>
    </row>
    <row r="5067" spans="1:8" x14ac:dyDescent="0.25">
      <c r="A5067" s="1">
        <v>44041.791666666657</v>
      </c>
      <c r="B5067" s="4">
        <v>175.33333333333329</v>
      </c>
      <c r="C5067" s="4">
        <f t="shared" si="237"/>
        <v>1538.5499999999997</v>
      </c>
      <c r="D5067" s="4">
        <f t="shared" si="238"/>
        <v>190.4</v>
      </c>
      <c r="F5067" s="4">
        <v>238</v>
      </c>
      <c r="H5067" s="4">
        <f t="shared" si="239"/>
        <v>1110.1499999999996</v>
      </c>
    </row>
    <row r="5068" spans="1:8" x14ac:dyDescent="0.25">
      <c r="A5068" s="1">
        <v>44041.833333333343</v>
      </c>
      <c r="B5068" s="4">
        <v>170.1</v>
      </c>
      <c r="C5068" s="4">
        <f t="shared" si="237"/>
        <v>1492.6275000000001</v>
      </c>
      <c r="D5068" s="4">
        <f t="shared" si="238"/>
        <v>182.4</v>
      </c>
      <c r="F5068" s="4">
        <v>228</v>
      </c>
      <c r="H5068" s="4">
        <f t="shared" si="239"/>
        <v>1082.2275</v>
      </c>
    </row>
    <row r="5069" spans="1:8" x14ac:dyDescent="0.25">
      <c r="A5069" s="1">
        <v>44041.875</v>
      </c>
      <c r="B5069" s="4">
        <v>167.6333333333333</v>
      </c>
      <c r="C5069" s="4">
        <f t="shared" si="237"/>
        <v>1470.9824999999998</v>
      </c>
      <c r="D5069" s="4">
        <f t="shared" si="238"/>
        <v>172.8</v>
      </c>
      <c r="F5069" s="4">
        <v>216</v>
      </c>
      <c r="H5069" s="4">
        <f t="shared" si="239"/>
        <v>1082.1824999999999</v>
      </c>
    </row>
    <row r="5070" spans="1:8" x14ac:dyDescent="0.25">
      <c r="A5070" s="1">
        <v>44041.916666666657</v>
      </c>
      <c r="B5070" s="4">
        <v>167.1166666666667</v>
      </c>
      <c r="C5070" s="4">
        <f t="shared" si="237"/>
        <v>1466.4487500000002</v>
      </c>
      <c r="D5070" s="4">
        <f t="shared" si="238"/>
        <v>173.60000000000002</v>
      </c>
      <c r="F5070" s="4">
        <v>217</v>
      </c>
      <c r="H5070" s="4">
        <f t="shared" si="239"/>
        <v>1075.8487500000001</v>
      </c>
    </row>
    <row r="5071" spans="1:8" x14ac:dyDescent="0.25">
      <c r="A5071" s="1">
        <v>44041.958333333343</v>
      </c>
      <c r="B5071" s="4">
        <v>166.45</v>
      </c>
      <c r="C5071" s="4">
        <f t="shared" si="237"/>
        <v>1460.5987499999997</v>
      </c>
      <c r="D5071" s="4">
        <f t="shared" si="238"/>
        <v>166.4</v>
      </c>
      <c r="F5071" s="4">
        <v>208</v>
      </c>
      <c r="H5071" s="4">
        <f t="shared" si="239"/>
        <v>1086.1987499999996</v>
      </c>
    </row>
    <row r="5072" spans="1:8" x14ac:dyDescent="0.25">
      <c r="A5072" s="1">
        <v>44042</v>
      </c>
      <c r="B5072" s="4">
        <v>166.75</v>
      </c>
      <c r="C5072" s="4">
        <f t="shared" si="237"/>
        <v>1463.23125</v>
      </c>
      <c r="D5072" s="4">
        <f t="shared" si="238"/>
        <v>173.60000000000002</v>
      </c>
      <c r="F5072" s="4">
        <v>217</v>
      </c>
      <c r="H5072" s="4">
        <f t="shared" si="239"/>
        <v>1072.6312499999999</v>
      </c>
    </row>
    <row r="5073" spans="1:8" x14ac:dyDescent="0.25">
      <c r="A5073" s="1">
        <v>44042.041666666657</v>
      </c>
      <c r="B5073" s="4">
        <v>166.7833333333333</v>
      </c>
      <c r="C5073" s="4">
        <f t="shared" si="237"/>
        <v>1463.5237499999998</v>
      </c>
      <c r="D5073" s="4">
        <f t="shared" si="238"/>
        <v>165.60000000000002</v>
      </c>
      <c r="F5073" s="4">
        <v>207</v>
      </c>
      <c r="H5073" s="4">
        <f t="shared" si="239"/>
        <v>1090.9237499999999</v>
      </c>
    </row>
    <row r="5074" spans="1:8" x14ac:dyDescent="0.25">
      <c r="A5074" s="1">
        <v>44042.083333333343</v>
      </c>
      <c r="B5074" s="4">
        <v>166.8833333333333</v>
      </c>
      <c r="C5074" s="4">
        <f t="shared" si="237"/>
        <v>1464.4012499999997</v>
      </c>
      <c r="D5074" s="4">
        <f t="shared" si="238"/>
        <v>168</v>
      </c>
      <c r="F5074" s="4">
        <v>210</v>
      </c>
      <c r="H5074" s="4">
        <f t="shared" si="239"/>
        <v>1086.4012499999997</v>
      </c>
    </row>
    <row r="5075" spans="1:8" x14ac:dyDescent="0.25">
      <c r="A5075" s="1">
        <v>44042.125</v>
      </c>
      <c r="B5075" s="4">
        <v>167.16666666666671</v>
      </c>
      <c r="C5075" s="4">
        <f t="shared" si="237"/>
        <v>1466.8875000000003</v>
      </c>
      <c r="D5075" s="4">
        <f t="shared" si="238"/>
        <v>168.8</v>
      </c>
      <c r="F5075" s="4">
        <v>211</v>
      </c>
      <c r="H5075" s="4">
        <f t="shared" si="239"/>
        <v>1087.0875000000003</v>
      </c>
    </row>
    <row r="5076" spans="1:8" x14ac:dyDescent="0.25">
      <c r="A5076" s="1">
        <v>44042.166666666657</v>
      </c>
      <c r="B5076" s="4">
        <v>166.83333333333329</v>
      </c>
      <c r="C5076" s="4">
        <f t="shared" si="237"/>
        <v>1463.9624999999996</v>
      </c>
      <c r="D5076" s="4">
        <f t="shared" si="238"/>
        <v>166.4</v>
      </c>
      <c r="F5076" s="4">
        <v>208</v>
      </c>
      <c r="H5076" s="4">
        <f t="shared" si="239"/>
        <v>1089.5624999999995</v>
      </c>
    </row>
    <row r="5077" spans="1:8" x14ac:dyDescent="0.25">
      <c r="A5077" s="1">
        <v>44042.208333333343</v>
      </c>
      <c r="B5077" s="4">
        <v>166.6166666666667</v>
      </c>
      <c r="C5077" s="4">
        <f t="shared" si="237"/>
        <v>1462.0612500000002</v>
      </c>
      <c r="D5077" s="4">
        <f t="shared" si="238"/>
        <v>167.20000000000002</v>
      </c>
      <c r="F5077" s="4">
        <v>209</v>
      </c>
      <c r="H5077" s="4">
        <f t="shared" si="239"/>
        <v>1085.8612500000002</v>
      </c>
    </row>
    <row r="5078" spans="1:8" x14ac:dyDescent="0.25">
      <c r="A5078" s="1">
        <v>44042.25</v>
      </c>
      <c r="B5078" s="4">
        <v>167.05</v>
      </c>
      <c r="C5078" s="4">
        <f t="shared" si="237"/>
        <v>1465.8637500000002</v>
      </c>
      <c r="D5078" s="4">
        <f t="shared" si="238"/>
        <v>160.80000000000001</v>
      </c>
      <c r="F5078" s="4">
        <v>201</v>
      </c>
      <c r="H5078" s="4">
        <f t="shared" si="239"/>
        <v>1104.0637500000003</v>
      </c>
    </row>
    <row r="5079" spans="1:8" x14ac:dyDescent="0.25">
      <c r="A5079" s="1">
        <v>44042.291666666657</v>
      </c>
      <c r="B5079" s="4">
        <v>172.4</v>
      </c>
      <c r="C5079" s="4">
        <f t="shared" si="237"/>
        <v>1512.81</v>
      </c>
      <c r="D5079" s="4">
        <f t="shared" si="238"/>
        <v>174.4</v>
      </c>
      <c r="F5079" s="4">
        <v>218</v>
      </c>
      <c r="H5079" s="4">
        <f t="shared" si="239"/>
        <v>1120.4099999999999</v>
      </c>
    </row>
    <row r="5080" spans="1:8" x14ac:dyDescent="0.25">
      <c r="A5080" s="1">
        <v>44042.333333333343</v>
      </c>
      <c r="B5080" s="4">
        <v>180.1</v>
      </c>
      <c r="C5080" s="4">
        <f t="shared" si="237"/>
        <v>1580.3775000000001</v>
      </c>
      <c r="D5080" s="4">
        <f t="shared" si="238"/>
        <v>176.8</v>
      </c>
      <c r="F5080" s="4">
        <v>221</v>
      </c>
      <c r="H5080" s="4">
        <f t="shared" si="239"/>
        <v>1182.5775000000001</v>
      </c>
    </row>
    <row r="5081" spans="1:8" x14ac:dyDescent="0.25">
      <c r="A5081" s="1">
        <v>44042.375</v>
      </c>
      <c r="B5081" s="4">
        <v>187.85</v>
      </c>
      <c r="C5081" s="4">
        <f t="shared" si="237"/>
        <v>1648.38375</v>
      </c>
      <c r="D5081" s="4">
        <f t="shared" si="238"/>
        <v>184.8</v>
      </c>
      <c r="F5081" s="4">
        <v>231</v>
      </c>
      <c r="H5081" s="4">
        <f t="shared" si="239"/>
        <v>1232.58375</v>
      </c>
    </row>
    <row r="5082" spans="1:8" x14ac:dyDescent="0.25">
      <c r="A5082" s="1">
        <v>44042.416666666657</v>
      </c>
      <c r="B5082" s="4">
        <v>188.35</v>
      </c>
      <c r="C5082" s="4">
        <f t="shared" si="237"/>
        <v>1652.77125</v>
      </c>
      <c r="D5082" s="4">
        <f t="shared" si="238"/>
        <v>184.8</v>
      </c>
      <c r="F5082" s="4">
        <v>231</v>
      </c>
      <c r="H5082" s="4">
        <f t="shared" si="239"/>
        <v>1236.9712500000001</v>
      </c>
    </row>
    <row r="5083" spans="1:8" x14ac:dyDescent="0.25">
      <c r="A5083" s="1">
        <v>44042.458333333343</v>
      </c>
      <c r="B5083" s="4">
        <v>188.1166666666667</v>
      </c>
      <c r="C5083" s="4">
        <f t="shared" si="237"/>
        <v>1650.7237500000003</v>
      </c>
      <c r="D5083" s="4">
        <f t="shared" si="238"/>
        <v>193.60000000000002</v>
      </c>
      <c r="F5083" s="4">
        <v>242</v>
      </c>
      <c r="H5083" s="4">
        <f t="shared" si="239"/>
        <v>1215.1237500000002</v>
      </c>
    </row>
    <row r="5084" spans="1:8" x14ac:dyDescent="0.25">
      <c r="A5084" s="1">
        <v>44042.5</v>
      </c>
      <c r="B5084" s="4">
        <v>188.93333333333331</v>
      </c>
      <c r="C5084" s="4">
        <f t="shared" si="237"/>
        <v>1657.8899999999996</v>
      </c>
      <c r="D5084" s="4">
        <f t="shared" si="238"/>
        <v>184</v>
      </c>
      <c r="F5084" s="4">
        <v>230</v>
      </c>
      <c r="H5084" s="4">
        <f t="shared" si="239"/>
        <v>1243.8899999999996</v>
      </c>
    </row>
    <row r="5085" spans="1:8" x14ac:dyDescent="0.25">
      <c r="A5085" s="1">
        <v>44042.541666666657</v>
      </c>
      <c r="B5085" s="4">
        <v>188.9666666666667</v>
      </c>
      <c r="C5085" s="4">
        <f t="shared" si="237"/>
        <v>1658.1825000000003</v>
      </c>
      <c r="D5085" s="4">
        <f t="shared" si="238"/>
        <v>193.60000000000002</v>
      </c>
      <c r="F5085" s="4">
        <v>242</v>
      </c>
      <c r="H5085" s="4">
        <f t="shared" si="239"/>
        <v>1222.5825000000004</v>
      </c>
    </row>
    <row r="5086" spans="1:8" x14ac:dyDescent="0.25">
      <c r="A5086" s="1">
        <v>44042.583333333343</v>
      </c>
      <c r="B5086" s="4">
        <v>189.81666666666669</v>
      </c>
      <c r="C5086" s="4">
        <f t="shared" si="237"/>
        <v>1665.6412500000004</v>
      </c>
      <c r="D5086" s="4">
        <f t="shared" si="238"/>
        <v>186.4</v>
      </c>
      <c r="F5086" s="4">
        <v>233</v>
      </c>
      <c r="H5086" s="4">
        <f t="shared" si="239"/>
        <v>1246.2412500000003</v>
      </c>
    </row>
    <row r="5087" spans="1:8" x14ac:dyDescent="0.25">
      <c r="A5087" s="1">
        <v>44042.625</v>
      </c>
      <c r="B5087" s="4">
        <v>189.8833333333333</v>
      </c>
      <c r="C5087" s="4">
        <f t="shared" si="237"/>
        <v>1666.2262499999997</v>
      </c>
      <c r="D5087" s="4">
        <f t="shared" si="238"/>
        <v>187.20000000000002</v>
      </c>
      <c r="F5087" s="4">
        <v>234</v>
      </c>
      <c r="H5087" s="4">
        <f t="shared" si="239"/>
        <v>1245.0262499999997</v>
      </c>
    </row>
    <row r="5088" spans="1:8" x14ac:dyDescent="0.25">
      <c r="A5088" s="1">
        <v>44042.666666666657</v>
      </c>
      <c r="B5088" s="4">
        <v>190.76666666666671</v>
      </c>
      <c r="C5088" s="4">
        <f t="shared" si="237"/>
        <v>1673.9775000000002</v>
      </c>
      <c r="D5088" s="4">
        <f t="shared" si="238"/>
        <v>196.8</v>
      </c>
      <c r="F5088" s="4">
        <v>246</v>
      </c>
      <c r="H5088" s="4">
        <f t="shared" si="239"/>
        <v>1231.1775000000002</v>
      </c>
    </row>
    <row r="5089" spans="1:8" x14ac:dyDescent="0.25">
      <c r="A5089" s="1">
        <v>44042.708333333343</v>
      </c>
      <c r="B5089" s="4">
        <v>187.0333333333333</v>
      </c>
      <c r="C5089" s="4">
        <f t="shared" si="237"/>
        <v>1641.2174999999997</v>
      </c>
      <c r="D5089" s="4">
        <f t="shared" si="238"/>
        <v>193.60000000000002</v>
      </c>
      <c r="F5089" s="4">
        <v>242</v>
      </c>
      <c r="H5089" s="4">
        <f t="shared" si="239"/>
        <v>1205.6174999999998</v>
      </c>
    </row>
    <row r="5090" spans="1:8" x14ac:dyDescent="0.25">
      <c r="A5090" s="1">
        <v>44042.75</v>
      </c>
      <c r="B5090" s="4">
        <v>174.66666666666671</v>
      </c>
      <c r="C5090" s="4">
        <f t="shared" si="237"/>
        <v>1532.7000000000003</v>
      </c>
      <c r="D5090" s="4">
        <f t="shared" si="238"/>
        <v>174.4</v>
      </c>
      <c r="F5090" s="4">
        <v>218</v>
      </c>
      <c r="H5090" s="4">
        <f t="shared" si="239"/>
        <v>1140.3000000000002</v>
      </c>
    </row>
    <row r="5091" spans="1:8" x14ac:dyDescent="0.25">
      <c r="A5091" s="1">
        <v>44042.791666666657</v>
      </c>
      <c r="B5091" s="4">
        <v>167.2</v>
      </c>
      <c r="C5091" s="4">
        <f t="shared" si="237"/>
        <v>1467.1799999999998</v>
      </c>
      <c r="D5091" s="4">
        <f t="shared" si="238"/>
        <v>176</v>
      </c>
      <c r="F5091" s="4">
        <v>220</v>
      </c>
      <c r="H5091" s="4">
        <f t="shared" si="239"/>
        <v>1071.1799999999998</v>
      </c>
    </row>
    <row r="5092" spans="1:8" x14ac:dyDescent="0.25">
      <c r="A5092" s="1">
        <v>44042.833333333343</v>
      </c>
      <c r="B5092" s="4">
        <v>157.5</v>
      </c>
      <c r="C5092" s="4">
        <f t="shared" si="237"/>
        <v>1382.0625</v>
      </c>
      <c r="D5092" s="4">
        <f t="shared" si="238"/>
        <v>176.8</v>
      </c>
      <c r="F5092" s="4">
        <v>221</v>
      </c>
      <c r="H5092" s="4">
        <f t="shared" si="239"/>
        <v>984.26250000000005</v>
      </c>
    </row>
    <row r="5093" spans="1:8" x14ac:dyDescent="0.25">
      <c r="A5093" s="1">
        <v>44042.875</v>
      </c>
      <c r="B5093" s="4">
        <v>148.27118644067801</v>
      </c>
      <c r="C5093" s="4">
        <f t="shared" si="237"/>
        <v>1301.0796610169496</v>
      </c>
      <c r="D5093" s="4">
        <f t="shared" si="238"/>
        <v>162.7118644067796</v>
      </c>
      <c r="F5093" s="4">
        <v>203.38983050847449</v>
      </c>
      <c r="H5093" s="4">
        <f t="shared" si="239"/>
        <v>934.97796610169553</v>
      </c>
    </row>
    <row r="5094" spans="1:8" x14ac:dyDescent="0.25">
      <c r="A5094" s="1">
        <v>44042.916666666657</v>
      </c>
      <c r="B5094" s="4">
        <v>143.68333333333331</v>
      </c>
      <c r="C5094" s="4">
        <f t="shared" si="237"/>
        <v>1260.8212499999997</v>
      </c>
      <c r="D5094" s="4">
        <f t="shared" si="238"/>
        <v>157.60000000000002</v>
      </c>
      <c r="F5094" s="4">
        <v>197</v>
      </c>
      <c r="H5094" s="4">
        <f t="shared" si="239"/>
        <v>906.2212499999996</v>
      </c>
    </row>
    <row r="5095" spans="1:8" x14ac:dyDescent="0.25">
      <c r="A5095" s="1">
        <v>44042.958333333343</v>
      </c>
      <c r="B5095" s="4">
        <v>141</v>
      </c>
      <c r="C5095" s="4">
        <f t="shared" si="237"/>
        <v>1237.2750000000001</v>
      </c>
      <c r="D5095" s="4">
        <f t="shared" si="238"/>
        <v>164.68965517241378</v>
      </c>
      <c r="F5095" s="4">
        <v>205.86206896551721</v>
      </c>
      <c r="H5095" s="4">
        <f t="shared" si="239"/>
        <v>866.72327586206916</v>
      </c>
    </row>
    <row r="5096" spans="1:8" x14ac:dyDescent="0.25">
      <c r="A5096" s="1">
        <v>44043</v>
      </c>
      <c r="B5096" s="4">
        <v>140.77586206896549</v>
      </c>
      <c r="C5096" s="4">
        <f t="shared" si="237"/>
        <v>1235.3081896551721</v>
      </c>
      <c r="D5096" s="4">
        <f t="shared" si="238"/>
        <v>153.93103448275866</v>
      </c>
      <c r="F5096" s="4">
        <v>192.41379310344831</v>
      </c>
      <c r="H5096" s="4">
        <f t="shared" si="239"/>
        <v>888.96336206896513</v>
      </c>
    </row>
    <row r="5097" spans="1:8" x14ac:dyDescent="0.25">
      <c r="A5097" s="1">
        <v>44043.041666666657</v>
      </c>
      <c r="B5097" s="4">
        <v>142.15</v>
      </c>
      <c r="C5097" s="4">
        <f t="shared" si="237"/>
        <v>1247.36625</v>
      </c>
      <c r="D5097" s="4">
        <f t="shared" si="238"/>
        <v>157.60000000000002</v>
      </c>
      <c r="F5097" s="4">
        <v>197</v>
      </c>
      <c r="H5097" s="4">
        <f t="shared" si="239"/>
        <v>892.76625000000013</v>
      </c>
    </row>
    <row r="5098" spans="1:8" x14ac:dyDescent="0.25">
      <c r="A5098" s="1">
        <v>44043.083333333343</v>
      </c>
      <c r="B5098" s="4">
        <v>144.31666666666669</v>
      </c>
      <c r="C5098" s="4">
        <f t="shared" si="237"/>
        <v>1266.3787500000003</v>
      </c>
      <c r="D5098" s="4">
        <f t="shared" si="238"/>
        <v>152.80000000000001</v>
      </c>
      <c r="F5098" s="4">
        <v>191</v>
      </c>
      <c r="H5098" s="4">
        <f t="shared" si="239"/>
        <v>922.57875000000035</v>
      </c>
    </row>
    <row r="5099" spans="1:8" x14ac:dyDescent="0.25">
      <c r="A5099" s="1">
        <v>44043.125</v>
      </c>
      <c r="B5099" s="4">
        <v>145.51666666666671</v>
      </c>
      <c r="C5099" s="4">
        <f t="shared" si="237"/>
        <v>1276.9087500000003</v>
      </c>
      <c r="D5099" s="4">
        <f t="shared" si="238"/>
        <v>153.60000000000002</v>
      </c>
      <c r="F5099" s="4">
        <v>192</v>
      </c>
      <c r="H5099" s="4">
        <f t="shared" si="239"/>
        <v>931.30875000000015</v>
      </c>
    </row>
    <row r="5100" spans="1:8" x14ac:dyDescent="0.25">
      <c r="A5100" s="1">
        <v>44043.166666666657</v>
      </c>
      <c r="B5100" s="4">
        <v>145.05000000000001</v>
      </c>
      <c r="C5100" s="4">
        <f t="shared" si="237"/>
        <v>1272.8137500000003</v>
      </c>
      <c r="D5100" s="4">
        <f t="shared" si="238"/>
        <v>151.20000000000002</v>
      </c>
      <c r="F5100" s="4">
        <v>189</v>
      </c>
      <c r="H5100" s="4">
        <f t="shared" si="239"/>
        <v>932.61375000000021</v>
      </c>
    </row>
    <row r="5101" spans="1:8" x14ac:dyDescent="0.25">
      <c r="A5101" s="1">
        <v>44043.208333333343</v>
      </c>
      <c r="B5101" s="4">
        <v>145.68333333333331</v>
      </c>
      <c r="C5101" s="4">
        <f t="shared" si="237"/>
        <v>1278.3712499999997</v>
      </c>
      <c r="D5101" s="4">
        <f t="shared" si="238"/>
        <v>152</v>
      </c>
      <c r="F5101" s="4">
        <v>190</v>
      </c>
      <c r="H5101" s="4">
        <f t="shared" si="239"/>
        <v>936.37124999999969</v>
      </c>
    </row>
    <row r="5102" spans="1:8" x14ac:dyDescent="0.25">
      <c r="A5102" s="1">
        <v>44043.25</v>
      </c>
      <c r="B5102" s="4">
        <v>150.9666666666667</v>
      </c>
      <c r="C5102" s="4">
        <f t="shared" si="237"/>
        <v>1324.7325000000003</v>
      </c>
      <c r="D5102" s="4">
        <f t="shared" si="238"/>
        <v>158.4</v>
      </c>
      <c r="F5102" s="4">
        <v>198</v>
      </c>
      <c r="H5102" s="4">
        <f t="shared" si="239"/>
        <v>968.33250000000021</v>
      </c>
    </row>
    <row r="5103" spans="1:8" x14ac:dyDescent="0.25">
      <c r="A5103" s="1">
        <v>44043.291666666657</v>
      </c>
      <c r="B5103" s="4">
        <v>158.43333333333331</v>
      </c>
      <c r="C5103" s="4">
        <f t="shared" si="237"/>
        <v>1390.2524999999998</v>
      </c>
      <c r="D5103" s="4">
        <f t="shared" si="238"/>
        <v>168</v>
      </c>
      <c r="F5103" s="4">
        <v>210</v>
      </c>
      <c r="H5103" s="4">
        <f t="shared" si="239"/>
        <v>1012.2524999999998</v>
      </c>
    </row>
    <row r="5104" spans="1:8" x14ac:dyDescent="0.25">
      <c r="A5104" s="1">
        <v>44043.333333333343</v>
      </c>
      <c r="B5104" s="4">
        <v>166.05</v>
      </c>
      <c r="C5104" s="4">
        <f t="shared" si="237"/>
        <v>1457.0887500000003</v>
      </c>
      <c r="D5104" s="4">
        <f t="shared" si="238"/>
        <v>161.60000000000002</v>
      </c>
      <c r="F5104" s="4">
        <v>202</v>
      </c>
      <c r="H5104" s="4">
        <f t="shared" si="239"/>
        <v>1093.4887500000004</v>
      </c>
    </row>
    <row r="5105" spans="1:8" x14ac:dyDescent="0.25">
      <c r="A5105" s="1">
        <v>44043.375</v>
      </c>
      <c r="B5105" s="4">
        <v>171.9</v>
      </c>
      <c r="C5105" s="4">
        <f t="shared" si="237"/>
        <v>1508.4224999999999</v>
      </c>
      <c r="D5105" s="4">
        <f t="shared" si="238"/>
        <v>169.60000000000002</v>
      </c>
      <c r="F5105" s="4">
        <v>212</v>
      </c>
      <c r="H5105" s="4">
        <f t="shared" si="239"/>
        <v>1126.8224999999998</v>
      </c>
    </row>
    <row r="5106" spans="1:8" x14ac:dyDescent="0.25">
      <c r="A5106" s="1">
        <v>44043.416666666657</v>
      </c>
      <c r="B5106" s="4">
        <v>176.1</v>
      </c>
      <c r="C5106" s="4">
        <f t="shared" si="237"/>
        <v>1545.2774999999999</v>
      </c>
      <c r="D5106" s="4">
        <f t="shared" si="238"/>
        <v>176.8</v>
      </c>
      <c r="F5106" s="4">
        <v>221</v>
      </c>
      <c r="H5106" s="4">
        <f t="shared" si="239"/>
        <v>1147.4775</v>
      </c>
    </row>
    <row r="5107" spans="1:8" x14ac:dyDescent="0.25">
      <c r="A5107" s="1">
        <v>44043.458333333343</v>
      </c>
      <c r="B5107" s="4">
        <v>188.43333333333331</v>
      </c>
      <c r="C5107" s="4">
        <f t="shared" si="237"/>
        <v>1653.5024999999998</v>
      </c>
      <c r="D5107" s="4">
        <f t="shared" si="238"/>
        <v>194.4</v>
      </c>
      <c r="F5107" s="4">
        <v>243</v>
      </c>
      <c r="H5107" s="4">
        <f t="shared" si="239"/>
        <v>1216.1024999999997</v>
      </c>
    </row>
    <row r="5108" spans="1:8" x14ac:dyDescent="0.25">
      <c r="A5108" s="1">
        <v>44043.5</v>
      </c>
      <c r="B5108" s="4">
        <v>184.76666666666671</v>
      </c>
      <c r="C5108" s="4">
        <f t="shared" si="237"/>
        <v>1621.3275000000003</v>
      </c>
      <c r="D5108" s="4">
        <f t="shared" si="238"/>
        <v>194.4</v>
      </c>
      <c r="F5108" s="4">
        <v>243</v>
      </c>
      <c r="H5108" s="4">
        <f t="shared" si="239"/>
        <v>1183.9275000000002</v>
      </c>
    </row>
    <row r="5109" spans="1:8" x14ac:dyDescent="0.25">
      <c r="A5109" s="1">
        <v>44043.541666666657</v>
      </c>
      <c r="B5109" s="4">
        <v>169.5</v>
      </c>
      <c r="C5109" s="4">
        <f t="shared" si="237"/>
        <v>1487.3625</v>
      </c>
      <c r="D5109" s="4">
        <f t="shared" si="238"/>
        <v>176.8</v>
      </c>
      <c r="F5109" s="4">
        <v>221</v>
      </c>
      <c r="H5109" s="4">
        <f t="shared" si="239"/>
        <v>1089.5625</v>
      </c>
    </row>
    <row r="5110" spans="1:8" x14ac:dyDescent="0.25">
      <c r="A5110" s="1">
        <v>44043.583333333343</v>
      </c>
      <c r="B5110" s="4">
        <v>171.48333333333329</v>
      </c>
      <c r="C5110" s="4">
        <f t="shared" si="237"/>
        <v>1504.7662499999997</v>
      </c>
      <c r="D5110" s="4">
        <f t="shared" si="238"/>
        <v>183.20000000000002</v>
      </c>
      <c r="F5110" s="4">
        <v>229</v>
      </c>
      <c r="H5110" s="4">
        <f t="shared" si="239"/>
        <v>1092.5662499999996</v>
      </c>
    </row>
    <row r="5111" spans="1:8" x14ac:dyDescent="0.25">
      <c r="A5111" s="1">
        <v>44043.625</v>
      </c>
      <c r="B5111" s="4">
        <v>168.58333333333329</v>
      </c>
      <c r="C5111" s="4">
        <f t="shared" si="237"/>
        <v>1479.3187499999997</v>
      </c>
      <c r="D5111" s="4">
        <f t="shared" si="238"/>
        <v>184</v>
      </c>
      <c r="F5111" s="4">
        <v>230</v>
      </c>
      <c r="H5111" s="4">
        <f t="shared" si="239"/>
        <v>1065.3187499999997</v>
      </c>
    </row>
    <row r="5112" spans="1:8" x14ac:dyDescent="0.25">
      <c r="A5112" s="1">
        <v>44043.666666666657</v>
      </c>
      <c r="B5112" s="4">
        <v>166.26666666666671</v>
      </c>
      <c r="C5112" s="4">
        <f t="shared" si="237"/>
        <v>1458.9900000000002</v>
      </c>
      <c r="D5112" s="4">
        <f t="shared" si="238"/>
        <v>172</v>
      </c>
      <c r="F5112" s="4">
        <v>215</v>
      </c>
      <c r="H5112" s="4">
        <f t="shared" si="239"/>
        <v>1071.9900000000002</v>
      </c>
    </row>
    <row r="5113" spans="1:8" x14ac:dyDescent="0.25">
      <c r="A5113" s="1">
        <v>44043.708333333343</v>
      </c>
      <c r="B5113" s="4">
        <v>166.26666666666671</v>
      </c>
      <c r="C5113" s="4">
        <f t="shared" si="237"/>
        <v>1458.9900000000002</v>
      </c>
      <c r="D5113" s="4">
        <f t="shared" si="238"/>
        <v>174.4</v>
      </c>
      <c r="F5113" s="4">
        <v>218</v>
      </c>
      <c r="H5113" s="4">
        <f t="shared" si="239"/>
        <v>1066.5900000000001</v>
      </c>
    </row>
    <row r="5114" spans="1:8" x14ac:dyDescent="0.25">
      <c r="A5114" s="1">
        <v>44043.75</v>
      </c>
      <c r="B5114" s="4">
        <v>158.7833333333333</v>
      </c>
      <c r="C5114" s="4">
        <f t="shared" si="237"/>
        <v>1393.3237499999998</v>
      </c>
      <c r="D5114" s="4">
        <f t="shared" si="238"/>
        <v>166.4</v>
      </c>
      <c r="F5114" s="4">
        <v>208</v>
      </c>
      <c r="H5114" s="4">
        <f t="shared" si="239"/>
        <v>1018.9237499999997</v>
      </c>
    </row>
    <row r="5115" spans="1:8" x14ac:dyDescent="0.25">
      <c r="A5115" s="1">
        <v>44043.791666666657</v>
      </c>
      <c r="B5115" s="4">
        <v>158.2833333333333</v>
      </c>
      <c r="C5115" s="4">
        <f t="shared" si="237"/>
        <v>1388.9362499999997</v>
      </c>
      <c r="D5115" s="4">
        <f t="shared" si="238"/>
        <v>161.60000000000002</v>
      </c>
      <c r="F5115" s="4">
        <v>202</v>
      </c>
      <c r="H5115" s="4">
        <f t="shared" si="239"/>
        <v>1025.3362499999998</v>
      </c>
    </row>
    <row r="5116" spans="1:8" x14ac:dyDescent="0.25">
      <c r="A5116" s="1">
        <v>44043.833333333343</v>
      </c>
      <c r="B5116" s="4">
        <v>154.1166666666667</v>
      </c>
      <c r="C5116" s="4">
        <f t="shared" si="237"/>
        <v>1352.3737500000002</v>
      </c>
      <c r="D5116" s="4">
        <f t="shared" si="238"/>
        <v>166.4</v>
      </c>
      <c r="F5116" s="4">
        <v>208</v>
      </c>
      <c r="H5116" s="4">
        <f t="shared" si="239"/>
        <v>977.97375000000011</v>
      </c>
    </row>
    <row r="5117" spans="1:8" x14ac:dyDescent="0.25">
      <c r="A5117" s="1">
        <v>44043.875</v>
      </c>
      <c r="B5117" s="4">
        <v>152</v>
      </c>
      <c r="C5117" s="4">
        <f t="shared" si="237"/>
        <v>1333.8</v>
      </c>
      <c r="D5117" s="4">
        <f t="shared" si="238"/>
        <v>168</v>
      </c>
      <c r="F5117" s="4">
        <v>210</v>
      </c>
      <c r="H5117" s="4">
        <f t="shared" si="239"/>
        <v>955.8</v>
      </c>
    </row>
    <row r="5118" spans="1:8" x14ac:dyDescent="0.25">
      <c r="A5118" s="1">
        <v>44043.916666666657</v>
      </c>
      <c r="B5118" s="4">
        <v>151.23333333333329</v>
      </c>
      <c r="C5118" s="4">
        <f t="shared" si="237"/>
        <v>1327.0724999999998</v>
      </c>
      <c r="D5118" s="4">
        <f t="shared" si="238"/>
        <v>160</v>
      </c>
      <c r="F5118" s="4">
        <v>200</v>
      </c>
      <c r="H5118" s="4">
        <f t="shared" si="239"/>
        <v>967.07249999999976</v>
      </c>
    </row>
    <row r="5119" spans="1:8" x14ac:dyDescent="0.25">
      <c r="A5119" s="1">
        <v>44043.958333333343</v>
      </c>
      <c r="B5119" s="4">
        <v>151.06666666666669</v>
      </c>
      <c r="C5119" s="4">
        <f t="shared" si="237"/>
        <v>1325.6100000000004</v>
      </c>
      <c r="D5119" s="4">
        <f t="shared" si="238"/>
        <v>166.4</v>
      </c>
      <c r="F5119" s="4">
        <v>208</v>
      </c>
      <c r="H5119" s="4">
        <f t="shared" si="239"/>
        <v>951.21000000000026</v>
      </c>
    </row>
    <row r="5120" spans="1:8" x14ac:dyDescent="0.25">
      <c r="A5120" s="1">
        <v>44044</v>
      </c>
      <c r="B5120" s="4">
        <v>150.1166666666667</v>
      </c>
      <c r="C5120" s="4">
        <f t="shared" si="237"/>
        <v>1317.2737500000003</v>
      </c>
      <c r="D5120" s="4">
        <f t="shared" si="238"/>
        <v>156.80000000000001</v>
      </c>
      <c r="F5120" s="4">
        <v>196</v>
      </c>
      <c r="H5120" s="4">
        <f t="shared" si="239"/>
        <v>964.47375000000034</v>
      </c>
    </row>
    <row r="5121" spans="1:8" x14ac:dyDescent="0.25">
      <c r="A5121" s="1">
        <v>44044.041666666657</v>
      </c>
      <c r="B5121" s="4">
        <v>150.6</v>
      </c>
      <c r="C5121" s="4">
        <f t="shared" si="237"/>
        <v>1321.5150000000001</v>
      </c>
      <c r="D5121" s="4">
        <f t="shared" si="238"/>
        <v>167.20000000000002</v>
      </c>
      <c r="F5121" s="4">
        <v>209</v>
      </c>
      <c r="H5121" s="4">
        <f t="shared" si="239"/>
        <v>945.31500000000005</v>
      </c>
    </row>
    <row r="5122" spans="1:8" x14ac:dyDescent="0.25">
      <c r="A5122" s="1">
        <v>44044.083333333343</v>
      </c>
      <c r="B5122" s="4">
        <v>150.1333333333333</v>
      </c>
      <c r="C5122" s="4">
        <f t="shared" si="237"/>
        <v>1317.4199999999998</v>
      </c>
      <c r="D5122" s="4">
        <f t="shared" si="238"/>
        <v>158.4</v>
      </c>
      <c r="F5122" s="4">
        <v>198</v>
      </c>
      <c r="H5122" s="4">
        <f t="shared" si="239"/>
        <v>961.01999999999975</v>
      </c>
    </row>
    <row r="5123" spans="1:8" x14ac:dyDescent="0.25">
      <c r="A5123" s="1">
        <v>44044.125</v>
      </c>
      <c r="B5123" s="4">
        <v>150.6166666666667</v>
      </c>
      <c r="C5123" s="4">
        <f t="shared" si="237"/>
        <v>1321.6612500000003</v>
      </c>
      <c r="D5123" s="4">
        <f t="shared" si="238"/>
        <v>166.4</v>
      </c>
      <c r="F5123" s="4">
        <v>208</v>
      </c>
      <c r="H5123" s="4">
        <f t="shared" si="239"/>
        <v>947.26125000000025</v>
      </c>
    </row>
    <row r="5124" spans="1:8" x14ac:dyDescent="0.25">
      <c r="A5124" s="1">
        <v>44044.166666666657</v>
      </c>
      <c r="B5124" s="4">
        <v>149.7833333333333</v>
      </c>
      <c r="C5124" s="4">
        <f t="shared" si="237"/>
        <v>1314.3487499999997</v>
      </c>
      <c r="D5124" s="4">
        <f t="shared" si="238"/>
        <v>154.4</v>
      </c>
      <c r="F5124" s="4">
        <v>193</v>
      </c>
      <c r="H5124" s="4">
        <f t="shared" si="239"/>
        <v>966.94874999999956</v>
      </c>
    </row>
    <row r="5125" spans="1:8" x14ac:dyDescent="0.25">
      <c r="A5125" s="1">
        <v>44044.208333333343</v>
      </c>
      <c r="B5125" s="4">
        <v>148.80000000000001</v>
      </c>
      <c r="C5125" s="4">
        <f t="shared" si="237"/>
        <v>1305.7200000000003</v>
      </c>
      <c r="D5125" s="4">
        <f t="shared" si="238"/>
        <v>158.4</v>
      </c>
      <c r="F5125" s="4">
        <v>198</v>
      </c>
      <c r="H5125" s="4">
        <f t="shared" si="239"/>
        <v>949.32000000000016</v>
      </c>
    </row>
    <row r="5126" spans="1:8" x14ac:dyDescent="0.25">
      <c r="A5126" s="1">
        <v>44044.25</v>
      </c>
      <c r="B5126" s="4">
        <v>150.91666666666671</v>
      </c>
      <c r="C5126" s="4">
        <f t="shared" si="237"/>
        <v>1324.2937500000003</v>
      </c>
      <c r="D5126" s="4">
        <f t="shared" si="238"/>
        <v>158.4</v>
      </c>
      <c r="F5126" s="4">
        <v>198</v>
      </c>
      <c r="H5126" s="4">
        <f t="shared" si="239"/>
        <v>967.89375000000018</v>
      </c>
    </row>
    <row r="5127" spans="1:8" x14ac:dyDescent="0.25">
      <c r="A5127" s="1">
        <v>44044.291666666657</v>
      </c>
      <c r="B5127" s="4">
        <v>160.23333333333329</v>
      </c>
      <c r="C5127" s="4">
        <f t="shared" si="237"/>
        <v>1406.0474999999997</v>
      </c>
      <c r="D5127" s="4">
        <f t="shared" si="238"/>
        <v>161.60000000000002</v>
      </c>
      <c r="F5127" s="4">
        <v>202</v>
      </c>
      <c r="H5127" s="4">
        <f t="shared" si="239"/>
        <v>1042.4474999999998</v>
      </c>
    </row>
    <row r="5128" spans="1:8" x14ac:dyDescent="0.25">
      <c r="A5128" s="1">
        <v>44044.333333333343</v>
      </c>
      <c r="B5128" s="4">
        <v>167.41666666666671</v>
      </c>
      <c r="C5128" s="4">
        <f t="shared" si="237"/>
        <v>1469.0812500000002</v>
      </c>
      <c r="D5128" s="4">
        <f t="shared" si="238"/>
        <v>168</v>
      </c>
      <c r="F5128" s="4">
        <v>210</v>
      </c>
      <c r="H5128" s="4">
        <f t="shared" si="239"/>
        <v>1091.0812500000002</v>
      </c>
    </row>
    <row r="5129" spans="1:8" x14ac:dyDescent="0.25">
      <c r="A5129" s="1">
        <v>44044.375</v>
      </c>
      <c r="B5129" s="4">
        <v>174.66666666666671</v>
      </c>
      <c r="C5129" s="4">
        <f t="shared" ref="C5129:C5192" si="240">B5129*$C$2*$C$3/$C$4/3600</f>
        <v>1532.7000000000003</v>
      </c>
      <c r="D5129" s="4">
        <f t="shared" ref="D5129:D5192" si="241">F5129/0.5*0.4</f>
        <v>176</v>
      </c>
      <c r="F5129" s="4">
        <v>220</v>
      </c>
      <c r="H5129" s="4">
        <f t="shared" ref="H5129:H5192" si="242">C5129-D5129-F5129</f>
        <v>1136.7000000000003</v>
      </c>
    </row>
    <row r="5130" spans="1:8" x14ac:dyDescent="0.25">
      <c r="A5130" s="1">
        <v>44044.416666666657</v>
      </c>
      <c r="B5130" s="4">
        <v>181.26666666666671</v>
      </c>
      <c r="C5130" s="4">
        <f t="shared" si="240"/>
        <v>1590.6150000000002</v>
      </c>
      <c r="D5130" s="4">
        <f t="shared" si="241"/>
        <v>185.60000000000002</v>
      </c>
      <c r="F5130" s="4">
        <v>232</v>
      </c>
      <c r="H5130" s="4">
        <f t="shared" si="242"/>
        <v>1173.0150000000003</v>
      </c>
    </row>
    <row r="5131" spans="1:8" x14ac:dyDescent="0.25">
      <c r="A5131" s="1">
        <v>44044.458333333343</v>
      </c>
      <c r="B5131" s="4">
        <v>191.31666666666669</v>
      </c>
      <c r="C5131" s="4">
        <f t="shared" si="240"/>
        <v>1678.8037500000003</v>
      </c>
      <c r="D5131" s="4">
        <f t="shared" si="241"/>
        <v>199.20000000000002</v>
      </c>
      <c r="F5131" s="4">
        <v>249</v>
      </c>
      <c r="H5131" s="4">
        <f t="shared" si="242"/>
        <v>1230.6037500000002</v>
      </c>
    </row>
    <row r="5132" spans="1:8" x14ac:dyDescent="0.25">
      <c r="A5132" s="1">
        <v>44044.5</v>
      </c>
      <c r="B5132" s="4">
        <v>192.48333333333329</v>
      </c>
      <c r="C5132" s="4">
        <f t="shared" si="240"/>
        <v>1689.0412499999998</v>
      </c>
      <c r="D5132" s="4">
        <f t="shared" si="241"/>
        <v>199.20000000000002</v>
      </c>
      <c r="F5132" s="4">
        <v>249</v>
      </c>
      <c r="H5132" s="4">
        <f t="shared" si="242"/>
        <v>1240.8412499999997</v>
      </c>
    </row>
    <row r="5133" spans="1:8" x14ac:dyDescent="0.25">
      <c r="A5133" s="1">
        <v>44044.541666666657</v>
      </c>
      <c r="B5133" s="4">
        <v>88.25</v>
      </c>
      <c r="C5133" s="4">
        <f t="shared" si="240"/>
        <v>774.39374999999995</v>
      </c>
      <c r="D5133" s="4">
        <f t="shared" si="241"/>
        <v>103.2</v>
      </c>
      <c r="F5133" s="4">
        <v>129</v>
      </c>
      <c r="H5133" s="4">
        <f t="shared" si="242"/>
        <v>542.19374999999991</v>
      </c>
    </row>
    <row r="5134" spans="1:8" x14ac:dyDescent="0.25">
      <c r="A5134" s="1">
        <v>44044.583333333343</v>
      </c>
      <c r="B5134" s="4">
        <v>24.4</v>
      </c>
      <c r="C5134" s="4">
        <f t="shared" si="240"/>
        <v>214.11</v>
      </c>
      <c r="D5134" s="4">
        <f t="shared" si="241"/>
        <v>43.2</v>
      </c>
      <c r="F5134" s="4">
        <v>54</v>
      </c>
      <c r="H5134" s="4">
        <f t="shared" si="242"/>
        <v>116.91000000000003</v>
      </c>
    </row>
    <row r="5135" spans="1:8" x14ac:dyDescent="0.25">
      <c r="A5135" s="1">
        <v>44044.625</v>
      </c>
      <c r="B5135" s="4">
        <v>152.35</v>
      </c>
      <c r="C5135" s="4">
        <f t="shared" si="240"/>
        <v>1336.8712499999999</v>
      </c>
      <c r="D5135" s="4">
        <f t="shared" si="241"/>
        <v>149.6</v>
      </c>
      <c r="F5135" s="4">
        <v>187</v>
      </c>
      <c r="H5135" s="4">
        <f t="shared" si="242"/>
        <v>1000.27125</v>
      </c>
    </row>
    <row r="5136" spans="1:8" x14ac:dyDescent="0.25">
      <c r="A5136" s="1">
        <v>44044.666666666657</v>
      </c>
      <c r="B5136" s="4">
        <v>141.23333333333329</v>
      </c>
      <c r="C5136" s="4">
        <f t="shared" si="240"/>
        <v>1239.3224999999998</v>
      </c>
      <c r="D5136" s="4">
        <f t="shared" si="241"/>
        <v>148</v>
      </c>
      <c r="F5136" s="4">
        <v>185</v>
      </c>
      <c r="H5136" s="4">
        <f t="shared" si="242"/>
        <v>906.32249999999976</v>
      </c>
    </row>
    <row r="5137" spans="1:8" x14ac:dyDescent="0.25">
      <c r="A5137" s="1">
        <v>44044.708333333343</v>
      </c>
      <c r="B5137" s="4">
        <v>138.6333333333333</v>
      </c>
      <c r="C5137" s="4">
        <f t="shared" si="240"/>
        <v>1216.5074999999997</v>
      </c>
      <c r="D5137" s="4">
        <f t="shared" si="241"/>
        <v>142.4</v>
      </c>
      <c r="F5137" s="4">
        <v>178</v>
      </c>
      <c r="H5137" s="4">
        <f t="shared" si="242"/>
        <v>896.10749999999962</v>
      </c>
    </row>
    <row r="5138" spans="1:8" x14ac:dyDescent="0.25">
      <c r="A5138" s="1">
        <v>44044.75</v>
      </c>
      <c r="B5138" s="4">
        <v>139.65</v>
      </c>
      <c r="C5138" s="4">
        <f t="shared" si="240"/>
        <v>1225.42875</v>
      </c>
      <c r="D5138" s="4">
        <f t="shared" si="241"/>
        <v>149.6</v>
      </c>
      <c r="F5138" s="4">
        <v>187</v>
      </c>
      <c r="H5138" s="4">
        <f t="shared" si="242"/>
        <v>888.82875000000013</v>
      </c>
    </row>
    <row r="5139" spans="1:8" x14ac:dyDescent="0.25">
      <c r="A5139" s="1">
        <v>44044.791666666657</v>
      </c>
      <c r="B5139" s="4">
        <v>149.73333333333329</v>
      </c>
      <c r="C5139" s="4">
        <f t="shared" si="240"/>
        <v>1313.9099999999999</v>
      </c>
      <c r="D5139" s="4">
        <f t="shared" si="241"/>
        <v>160</v>
      </c>
      <c r="F5139" s="4">
        <v>200</v>
      </c>
      <c r="H5139" s="4">
        <f t="shared" si="242"/>
        <v>953.90999999999985</v>
      </c>
    </row>
    <row r="5140" spans="1:8" x14ac:dyDescent="0.25">
      <c r="A5140" s="1">
        <v>44044.833333333343</v>
      </c>
      <c r="B5140" s="4">
        <v>151.56666666666669</v>
      </c>
      <c r="C5140" s="4">
        <f t="shared" si="240"/>
        <v>1329.9975000000002</v>
      </c>
      <c r="D5140" s="4">
        <f t="shared" si="241"/>
        <v>158.4</v>
      </c>
      <c r="F5140" s="4">
        <v>198</v>
      </c>
      <c r="H5140" s="4">
        <f t="shared" si="242"/>
        <v>973.59750000000008</v>
      </c>
    </row>
    <row r="5141" spans="1:8" x14ac:dyDescent="0.25">
      <c r="A5141" s="1">
        <v>44044.875</v>
      </c>
      <c r="B5141" s="4">
        <v>151.3666666666667</v>
      </c>
      <c r="C5141" s="4">
        <f t="shared" si="240"/>
        <v>1328.2425000000003</v>
      </c>
      <c r="D5141" s="4">
        <f t="shared" si="241"/>
        <v>159.20000000000002</v>
      </c>
      <c r="F5141" s="4">
        <v>199</v>
      </c>
      <c r="H5141" s="4">
        <f t="shared" si="242"/>
        <v>970.04250000000025</v>
      </c>
    </row>
    <row r="5142" spans="1:8" x14ac:dyDescent="0.25">
      <c r="A5142" s="1">
        <v>44044.916666666657</v>
      </c>
      <c r="B5142" s="4">
        <v>151.6166666666667</v>
      </c>
      <c r="C5142" s="4">
        <f t="shared" si="240"/>
        <v>1330.4362500000002</v>
      </c>
      <c r="D5142" s="4">
        <f t="shared" si="241"/>
        <v>159.20000000000002</v>
      </c>
      <c r="F5142" s="4">
        <v>199</v>
      </c>
      <c r="H5142" s="4">
        <f t="shared" si="242"/>
        <v>972.23625000000015</v>
      </c>
    </row>
    <row r="5143" spans="1:8" x14ac:dyDescent="0.25">
      <c r="A5143" s="1">
        <v>44044.958333333343</v>
      </c>
      <c r="B5143" s="4">
        <v>150.93333333333331</v>
      </c>
      <c r="C5143" s="4">
        <f t="shared" si="240"/>
        <v>1324.4399999999998</v>
      </c>
      <c r="D5143" s="4">
        <f t="shared" si="241"/>
        <v>158.4</v>
      </c>
      <c r="F5143" s="4">
        <v>198</v>
      </c>
      <c r="H5143" s="4">
        <f t="shared" si="242"/>
        <v>968.03999999999974</v>
      </c>
    </row>
    <row r="5144" spans="1:8" x14ac:dyDescent="0.25">
      <c r="A5144" s="1">
        <v>44045</v>
      </c>
      <c r="B5144" s="4">
        <v>150.8666666666667</v>
      </c>
      <c r="C5144" s="4">
        <f t="shared" si="240"/>
        <v>1323.8550000000002</v>
      </c>
      <c r="D5144" s="4">
        <f t="shared" si="241"/>
        <v>159.20000000000002</v>
      </c>
      <c r="F5144" s="4">
        <v>199</v>
      </c>
      <c r="H5144" s="4">
        <f t="shared" si="242"/>
        <v>965.6550000000002</v>
      </c>
    </row>
    <row r="5145" spans="1:8" x14ac:dyDescent="0.25">
      <c r="A5145" s="1">
        <v>44045.041666666657</v>
      </c>
      <c r="B5145" s="4">
        <v>150.18333333333331</v>
      </c>
      <c r="C5145" s="4">
        <f t="shared" si="240"/>
        <v>1317.8587499999996</v>
      </c>
      <c r="D5145" s="4">
        <f t="shared" si="241"/>
        <v>159.20000000000002</v>
      </c>
      <c r="F5145" s="4">
        <v>199</v>
      </c>
      <c r="H5145" s="4">
        <f t="shared" si="242"/>
        <v>959.6587499999996</v>
      </c>
    </row>
    <row r="5146" spans="1:8" x14ac:dyDescent="0.25">
      <c r="A5146" s="1">
        <v>44045.083333333343</v>
      </c>
      <c r="B5146" s="4">
        <v>149.1016949152542</v>
      </c>
      <c r="C5146" s="4">
        <f t="shared" si="240"/>
        <v>1308.3673728813558</v>
      </c>
      <c r="D5146" s="4">
        <f t="shared" si="241"/>
        <v>161.08474576271186</v>
      </c>
      <c r="F5146" s="4">
        <v>201.35593220338981</v>
      </c>
      <c r="H5146" s="4">
        <f t="shared" si="242"/>
        <v>945.92669491525407</v>
      </c>
    </row>
    <row r="5147" spans="1:8" x14ac:dyDescent="0.25">
      <c r="A5147" s="1">
        <v>44045.125</v>
      </c>
      <c r="B5147" s="4">
        <v>148.9830508474576</v>
      </c>
      <c r="C5147" s="4">
        <f t="shared" si="240"/>
        <v>1307.3262711864404</v>
      </c>
      <c r="D5147" s="4">
        <f t="shared" si="241"/>
        <v>157.83050847457625</v>
      </c>
      <c r="F5147" s="4">
        <v>197.28813559322029</v>
      </c>
      <c r="H5147" s="4">
        <f t="shared" si="242"/>
        <v>952.20762711864393</v>
      </c>
    </row>
    <row r="5148" spans="1:8" x14ac:dyDescent="0.25">
      <c r="A5148" s="1">
        <v>44045.166666666657</v>
      </c>
      <c r="B5148" s="4">
        <v>143.9830508474576</v>
      </c>
      <c r="C5148" s="4">
        <f t="shared" si="240"/>
        <v>1263.4512711864404</v>
      </c>
      <c r="D5148" s="4">
        <f t="shared" si="241"/>
        <v>154.57627118644075</v>
      </c>
      <c r="F5148" s="4">
        <v>193.22033898305091</v>
      </c>
      <c r="H5148" s="4">
        <f t="shared" si="242"/>
        <v>915.65466101694869</v>
      </c>
    </row>
    <row r="5149" spans="1:8" x14ac:dyDescent="0.25">
      <c r="A5149" s="1">
        <v>44045.208333333343</v>
      </c>
      <c r="B5149" s="4">
        <v>130.3666666666667</v>
      </c>
      <c r="C5149" s="4">
        <f t="shared" si="240"/>
        <v>1143.9675000000004</v>
      </c>
      <c r="D5149" s="4">
        <f t="shared" si="241"/>
        <v>148.80000000000001</v>
      </c>
      <c r="F5149" s="4">
        <v>186</v>
      </c>
      <c r="H5149" s="4">
        <f t="shared" si="242"/>
        <v>809.16750000000047</v>
      </c>
    </row>
    <row r="5150" spans="1:8" x14ac:dyDescent="0.25">
      <c r="A5150" s="1">
        <v>44045.25</v>
      </c>
      <c r="B5150" s="4">
        <v>129.6166666666667</v>
      </c>
      <c r="C5150" s="4">
        <f t="shared" si="240"/>
        <v>1137.3862500000005</v>
      </c>
      <c r="D5150" s="4">
        <f t="shared" si="241"/>
        <v>142.4</v>
      </c>
      <c r="F5150" s="4">
        <v>178</v>
      </c>
      <c r="H5150" s="4">
        <f t="shared" si="242"/>
        <v>816.9862500000005</v>
      </c>
    </row>
    <row r="5151" spans="1:8" x14ac:dyDescent="0.25">
      <c r="A5151" s="1">
        <v>44045.291666666657</v>
      </c>
      <c r="B5151" s="4">
        <v>130.0333333333333</v>
      </c>
      <c r="C5151" s="4">
        <f t="shared" si="240"/>
        <v>1141.0424999999996</v>
      </c>
      <c r="D5151" s="4">
        <f t="shared" si="241"/>
        <v>136</v>
      </c>
      <c r="F5151" s="4">
        <v>170</v>
      </c>
      <c r="H5151" s="4">
        <f t="shared" si="242"/>
        <v>835.04249999999956</v>
      </c>
    </row>
    <row r="5152" spans="1:8" x14ac:dyDescent="0.25">
      <c r="A5152" s="1">
        <v>44045.333333333343</v>
      </c>
      <c r="B5152" s="4">
        <v>130.08333333333329</v>
      </c>
      <c r="C5152" s="4">
        <f t="shared" si="240"/>
        <v>1141.4812499999996</v>
      </c>
      <c r="D5152" s="4">
        <f t="shared" si="241"/>
        <v>139.20000000000002</v>
      </c>
      <c r="F5152" s="4">
        <v>174</v>
      </c>
      <c r="H5152" s="4">
        <f t="shared" si="242"/>
        <v>828.28124999999955</v>
      </c>
    </row>
    <row r="5153" spans="1:8" x14ac:dyDescent="0.25">
      <c r="A5153" s="1">
        <v>44045.375</v>
      </c>
      <c r="B5153" s="4">
        <v>133.48333333333329</v>
      </c>
      <c r="C5153" s="4">
        <f t="shared" si="240"/>
        <v>1171.3162499999999</v>
      </c>
      <c r="D5153" s="4">
        <f t="shared" si="241"/>
        <v>142.4</v>
      </c>
      <c r="F5153" s="4">
        <v>178</v>
      </c>
      <c r="H5153" s="4">
        <f t="shared" si="242"/>
        <v>850.91624999999976</v>
      </c>
    </row>
    <row r="5154" spans="1:8" x14ac:dyDescent="0.25">
      <c r="A5154" s="1">
        <v>44045.416666666657</v>
      </c>
      <c r="B5154" s="4">
        <v>159.55000000000001</v>
      </c>
      <c r="C5154" s="4">
        <f t="shared" si="240"/>
        <v>1400.0512500000002</v>
      </c>
      <c r="D5154" s="4">
        <f t="shared" si="241"/>
        <v>154.4</v>
      </c>
      <c r="F5154" s="4">
        <v>193</v>
      </c>
      <c r="H5154" s="4">
        <f t="shared" si="242"/>
        <v>1052.6512500000001</v>
      </c>
    </row>
    <row r="5155" spans="1:8" x14ac:dyDescent="0.25">
      <c r="A5155" s="1">
        <v>44045.458333333343</v>
      </c>
      <c r="B5155" s="4">
        <v>189.7</v>
      </c>
      <c r="C5155" s="4">
        <f t="shared" si="240"/>
        <v>1664.6175000000001</v>
      </c>
      <c r="D5155" s="4">
        <f t="shared" si="241"/>
        <v>178.4</v>
      </c>
      <c r="F5155" s="4">
        <v>223</v>
      </c>
      <c r="H5155" s="4">
        <f t="shared" si="242"/>
        <v>1263.2175</v>
      </c>
    </row>
    <row r="5156" spans="1:8" x14ac:dyDescent="0.25">
      <c r="A5156" s="1">
        <v>44045.5</v>
      </c>
      <c r="B5156" s="4">
        <v>193.31666666666669</v>
      </c>
      <c r="C5156" s="4">
        <f t="shared" si="240"/>
        <v>1696.3537500000002</v>
      </c>
      <c r="D5156" s="4">
        <f t="shared" si="241"/>
        <v>185.60000000000002</v>
      </c>
      <c r="F5156" s="4">
        <v>232</v>
      </c>
      <c r="H5156" s="4">
        <f t="shared" si="242"/>
        <v>1278.7537500000003</v>
      </c>
    </row>
    <row r="5157" spans="1:8" x14ac:dyDescent="0.25">
      <c r="A5157" s="1">
        <v>44045.541666666657</v>
      </c>
      <c r="B5157" s="4">
        <v>151.16666666666671</v>
      </c>
      <c r="C5157" s="4">
        <f t="shared" si="240"/>
        <v>1326.4875000000002</v>
      </c>
      <c r="D5157" s="4">
        <f t="shared" si="241"/>
        <v>163.20000000000002</v>
      </c>
      <c r="F5157" s="4">
        <v>204</v>
      </c>
      <c r="H5157" s="4">
        <f t="shared" si="242"/>
        <v>959.28750000000014</v>
      </c>
    </row>
    <row r="5158" spans="1:8" x14ac:dyDescent="0.25">
      <c r="A5158" s="1">
        <v>44045.583333333343</v>
      </c>
      <c r="B5158" s="4">
        <v>143.16666666666671</v>
      </c>
      <c r="C5158" s="4">
        <f t="shared" si="240"/>
        <v>1256.2875000000004</v>
      </c>
      <c r="D5158" s="4">
        <f t="shared" si="241"/>
        <v>164.8</v>
      </c>
      <c r="F5158" s="4">
        <v>206</v>
      </c>
      <c r="H5158" s="4">
        <f t="shared" si="242"/>
        <v>885.48750000000041</v>
      </c>
    </row>
    <row r="5159" spans="1:8" x14ac:dyDescent="0.25">
      <c r="A5159" s="1">
        <v>44045.625</v>
      </c>
      <c r="B5159" s="4">
        <v>143.05000000000001</v>
      </c>
      <c r="C5159" s="4">
        <f t="shared" si="240"/>
        <v>1255.2637500000003</v>
      </c>
      <c r="D5159" s="4">
        <f t="shared" si="241"/>
        <v>158.4</v>
      </c>
      <c r="F5159" s="4">
        <v>198</v>
      </c>
      <c r="H5159" s="4">
        <f t="shared" si="242"/>
        <v>898.86375000000021</v>
      </c>
    </row>
    <row r="5160" spans="1:8" x14ac:dyDescent="0.25">
      <c r="A5160" s="1">
        <v>44045.666666666657</v>
      </c>
      <c r="B5160" s="4">
        <v>142.4</v>
      </c>
      <c r="C5160" s="4">
        <f t="shared" si="240"/>
        <v>1249.56</v>
      </c>
      <c r="D5160" s="4">
        <f t="shared" si="241"/>
        <v>148</v>
      </c>
      <c r="F5160" s="4">
        <v>185</v>
      </c>
      <c r="H5160" s="4">
        <f t="shared" si="242"/>
        <v>916.56</v>
      </c>
    </row>
    <row r="5161" spans="1:8" x14ac:dyDescent="0.25">
      <c r="A5161" s="1">
        <v>44045.708333333343</v>
      </c>
      <c r="B5161" s="4">
        <v>142.19999999999999</v>
      </c>
      <c r="C5161" s="4">
        <f t="shared" si="240"/>
        <v>1247.8049999999998</v>
      </c>
      <c r="D5161" s="4">
        <f t="shared" si="241"/>
        <v>150.4</v>
      </c>
      <c r="F5161" s="4">
        <v>188</v>
      </c>
      <c r="H5161" s="4">
        <f t="shared" si="242"/>
        <v>909.40499999999975</v>
      </c>
    </row>
    <row r="5162" spans="1:8" x14ac:dyDescent="0.25">
      <c r="A5162" s="1">
        <v>44045.75</v>
      </c>
      <c r="B5162" s="4">
        <v>141.48333333333329</v>
      </c>
      <c r="C5162" s="4">
        <f t="shared" si="240"/>
        <v>1241.5162499999997</v>
      </c>
      <c r="D5162" s="4">
        <f t="shared" si="241"/>
        <v>150.4</v>
      </c>
      <c r="F5162" s="4">
        <v>188</v>
      </c>
      <c r="H5162" s="4">
        <f t="shared" si="242"/>
        <v>903.11624999999958</v>
      </c>
    </row>
    <row r="5163" spans="1:8" x14ac:dyDescent="0.25">
      <c r="A5163" s="1">
        <v>44045.791666666657</v>
      </c>
      <c r="B5163" s="4">
        <v>141.6166666666667</v>
      </c>
      <c r="C5163" s="4">
        <f t="shared" si="240"/>
        <v>1242.6862500000002</v>
      </c>
      <c r="D5163" s="4">
        <f t="shared" si="241"/>
        <v>154.4</v>
      </c>
      <c r="F5163" s="4">
        <v>193</v>
      </c>
      <c r="H5163" s="4">
        <f t="shared" si="242"/>
        <v>895.28625000000011</v>
      </c>
    </row>
    <row r="5164" spans="1:8" x14ac:dyDescent="0.25">
      <c r="A5164" s="1">
        <v>44045.833333333343</v>
      </c>
      <c r="B5164" s="4">
        <v>143.16666666666671</v>
      </c>
      <c r="C5164" s="4">
        <f t="shared" si="240"/>
        <v>1256.2875000000004</v>
      </c>
      <c r="D5164" s="4">
        <f t="shared" si="241"/>
        <v>152</v>
      </c>
      <c r="F5164" s="4">
        <v>190</v>
      </c>
      <c r="H5164" s="4">
        <f t="shared" si="242"/>
        <v>914.28750000000036</v>
      </c>
    </row>
    <row r="5165" spans="1:8" x14ac:dyDescent="0.25">
      <c r="A5165" s="1">
        <v>44045.875</v>
      </c>
      <c r="B5165" s="4">
        <v>146.4666666666667</v>
      </c>
      <c r="C5165" s="4">
        <f t="shared" si="240"/>
        <v>1285.2450000000003</v>
      </c>
      <c r="D5165" s="4">
        <f t="shared" si="241"/>
        <v>151.20000000000002</v>
      </c>
      <c r="F5165" s="4">
        <v>189</v>
      </c>
      <c r="H5165" s="4">
        <f t="shared" si="242"/>
        <v>945.0450000000003</v>
      </c>
    </row>
    <row r="5166" spans="1:8" x14ac:dyDescent="0.25">
      <c r="A5166" s="1">
        <v>44045.916666666657</v>
      </c>
      <c r="B5166" s="4">
        <v>152.1166666666667</v>
      </c>
      <c r="C5166" s="4">
        <f t="shared" si="240"/>
        <v>1334.8237500000002</v>
      </c>
      <c r="D5166" s="4">
        <f t="shared" si="241"/>
        <v>152</v>
      </c>
      <c r="F5166" s="4">
        <v>190</v>
      </c>
      <c r="H5166" s="4">
        <f t="shared" si="242"/>
        <v>992.82375000000025</v>
      </c>
    </row>
    <row r="5167" spans="1:8" x14ac:dyDescent="0.25">
      <c r="A5167" s="1">
        <v>44045.958333333343</v>
      </c>
      <c r="B5167" s="4">
        <v>157.5333333333333</v>
      </c>
      <c r="C5167" s="4">
        <f t="shared" si="240"/>
        <v>1382.3549999999998</v>
      </c>
      <c r="D5167" s="4">
        <f t="shared" si="241"/>
        <v>159.20000000000002</v>
      </c>
      <c r="F5167" s="4">
        <v>199</v>
      </c>
      <c r="H5167" s="4">
        <f t="shared" si="242"/>
        <v>1024.1549999999997</v>
      </c>
    </row>
    <row r="5168" spans="1:8" x14ac:dyDescent="0.25">
      <c r="A5168" s="1">
        <v>44046</v>
      </c>
      <c r="B5168" s="4">
        <v>160.69999999999999</v>
      </c>
      <c r="C5168" s="4">
        <f t="shared" si="240"/>
        <v>1410.1424999999997</v>
      </c>
      <c r="D5168" s="4">
        <f t="shared" si="241"/>
        <v>167.20000000000002</v>
      </c>
      <c r="F5168" s="4">
        <v>209</v>
      </c>
      <c r="H5168" s="4">
        <f t="shared" si="242"/>
        <v>1033.9424999999997</v>
      </c>
    </row>
    <row r="5169" spans="1:8" x14ac:dyDescent="0.25">
      <c r="A5169" s="1">
        <v>44046.041666666657</v>
      </c>
      <c r="B5169" s="4">
        <v>158.05000000000001</v>
      </c>
      <c r="C5169" s="4">
        <f t="shared" si="240"/>
        <v>1386.8887500000003</v>
      </c>
      <c r="D5169" s="4">
        <f t="shared" si="241"/>
        <v>160.80000000000001</v>
      </c>
      <c r="F5169" s="4">
        <v>201</v>
      </c>
      <c r="H5169" s="4">
        <f t="shared" si="242"/>
        <v>1025.0887500000003</v>
      </c>
    </row>
    <row r="5170" spans="1:8" x14ac:dyDescent="0.25">
      <c r="A5170" s="1">
        <v>44046.083333333343</v>
      </c>
      <c r="B5170" s="4">
        <v>156.33333333333329</v>
      </c>
      <c r="C5170" s="4">
        <f t="shared" si="240"/>
        <v>1371.8249999999998</v>
      </c>
      <c r="D5170" s="4">
        <f t="shared" si="241"/>
        <v>164</v>
      </c>
      <c r="F5170" s="4">
        <v>205</v>
      </c>
      <c r="H5170" s="4">
        <f t="shared" si="242"/>
        <v>1002.8249999999998</v>
      </c>
    </row>
    <row r="5171" spans="1:8" x14ac:dyDescent="0.25">
      <c r="A5171" s="1">
        <v>44046.125</v>
      </c>
      <c r="B5171" s="4">
        <v>156.01666666666671</v>
      </c>
      <c r="C5171" s="4">
        <f t="shared" si="240"/>
        <v>1369.0462500000003</v>
      </c>
      <c r="D5171" s="4">
        <f t="shared" si="241"/>
        <v>166.4</v>
      </c>
      <c r="F5171" s="4">
        <v>208</v>
      </c>
      <c r="H5171" s="4">
        <f t="shared" si="242"/>
        <v>994.64625000000024</v>
      </c>
    </row>
    <row r="5172" spans="1:8" x14ac:dyDescent="0.25">
      <c r="A5172" s="1">
        <v>44046.166666666657</v>
      </c>
      <c r="B5172" s="4">
        <v>155.85</v>
      </c>
      <c r="C5172" s="4">
        <f t="shared" si="240"/>
        <v>1367.58375</v>
      </c>
      <c r="D5172" s="4">
        <f t="shared" si="241"/>
        <v>160.80000000000001</v>
      </c>
      <c r="F5172" s="4">
        <v>201</v>
      </c>
      <c r="H5172" s="4">
        <f t="shared" si="242"/>
        <v>1005.7837500000001</v>
      </c>
    </row>
    <row r="5173" spans="1:8" x14ac:dyDescent="0.25">
      <c r="A5173" s="1">
        <v>44046.208333333343</v>
      </c>
      <c r="B5173" s="4">
        <v>155.7166666666667</v>
      </c>
      <c r="C5173" s="4">
        <f t="shared" si="240"/>
        <v>1366.4137500000002</v>
      </c>
      <c r="D5173" s="4">
        <f t="shared" si="241"/>
        <v>158.4</v>
      </c>
      <c r="F5173" s="4">
        <v>198</v>
      </c>
      <c r="H5173" s="4">
        <f t="shared" si="242"/>
        <v>1010.0137500000001</v>
      </c>
    </row>
    <row r="5174" spans="1:8" x14ac:dyDescent="0.25">
      <c r="A5174" s="1">
        <v>44046.25</v>
      </c>
      <c r="B5174" s="4">
        <v>155</v>
      </c>
      <c r="C5174" s="4">
        <f t="shared" si="240"/>
        <v>1360.125</v>
      </c>
      <c r="D5174" s="4">
        <f t="shared" si="241"/>
        <v>160</v>
      </c>
      <c r="F5174" s="4">
        <v>200</v>
      </c>
      <c r="H5174" s="4">
        <f t="shared" si="242"/>
        <v>1000.125</v>
      </c>
    </row>
    <row r="5175" spans="1:8" x14ac:dyDescent="0.25">
      <c r="A5175" s="1">
        <v>44046.291666666657</v>
      </c>
      <c r="B5175" s="4">
        <v>154.5</v>
      </c>
      <c r="C5175" s="4">
        <f t="shared" si="240"/>
        <v>1355.7375</v>
      </c>
      <c r="D5175" s="4">
        <f t="shared" si="241"/>
        <v>168.8</v>
      </c>
      <c r="F5175" s="4">
        <v>211</v>
      </c>
      <c r="H5175" s="4">
        <f t="shared" si="242"/>
        <v>975.9375</v>
      </c>
    </row>
    <row r="5176" spans="1:8" x14ac:dyDescent="0.25">
      <c r="A5176" s="1">
        <v>44046.333333333343</v>
      </c>
      <c r="B5176" s="4">
        <v>135.3833333333333</v>
      </c>
      <c r="C5176" s="4">
        <f t="shared" si="240"/>
        <v>1187.9887499999998</v>
      </c>
      <c r="D5176" s="4">
        <f t="shared" si="241"/>
        <v>142.4</v>
      </c>
      <c r="F5176" s="4">
        <v>178</v>
      </c>
      <c r="H5176" s="4">
        <f t="shared" si="242"/>
        <v>867.58874999999966</v>
      </c>
    </row>
    <row r="5177" spans="1:8" x14ac:dyDescent="0.25">
      <c r="A5177" s="1">
        <v>44046.375</v>
      </c>
      <c r="B5177" s="4">
        <v>155.08333333333329</v>
      </c>
      <c r="C5177" s="4">
        <f t="shared" si="240"/>
        <v>1360.8562499999998</v>
      </c>
      <c r="D5177" s="4">
        <f t="shared" si="241"/>
        <v>160</v>
      </c>
      <c r="F5177" s="4">
        <v>200</v>
      </c>
      <c r="H5177" s="4">
        <f t="shared" si="242"/>
        <v>1000.8562499999998</v>
      </c>
    </row>
    <row r="5178" spans="1:8" x14ac:dyDescent="0.25">
      <c r="A5178" s="1">
        <v>44046.416666666657</v>
      </c>
      <c r="B5178" s="4">
        <v>146.08333333333329</v>
      </c>
      <c r="C5178" s="4">
        <f t="shared" si="240"/>
        <v>1281.8812499999997</v>
      </c>
      <c r="D5178" s="4">
        <f t="shared" si="241"/>
        <v>157.60000000000002</v>
      </c>
      <c r="F5178" s="4">
        <v>197</v>
      </c>
      <c r="H5178" s="4">
        <f t="shared" si="242"/>
        <v>927.28124999999955</v>
      </c>
    </row>
    <row r="5179" spans="1:8" x14ac:dyDescent="0.25">
      <c r="A5179" s="1">
        <v>44046.458333333343</v>
      </c>
      <c r="B5179" s="4">
        <v>148.6</v>
      </c>
      <c r="C5179" s="4">
        <f t="shared" si="240"/>
        <v>1303.9649999999999</v>
      </c>
      <c r="D5179" s="4">
        <f t="shared" si="241"/>
        <v>152</v>
      </c>
      <c r="F5179" s="4">
        <v>190</v>
      </c>
      <c r="H5179" s="4">
        <f t="shared" si="242"/>
        <v>961.96499999999992</v>
      </c>
    </row>
    <row r="5180" spans="1:8" x14ac:dyDescent="0.25">
      <c r="A5180" s="1">
        <v>44046.5</v>
      </c>
      <c r="B5180" s="4">
        <v>159.73333333333329</v>
      </c>
      <c r="C5180" s="4">
        <f t="shared" si="240"/>
        <v>1401.6599999999999</v>
      </c>
      <c r="D5180" s="4">
        <f t="shared" si="241"/>
        <v>160</v>
      </c>
      <c r="F5180" s="4">
        <v>200</v>
      </c>
      <c r="H5180" s="4">
        <f t="shared" si="242"/>
        <v>1041.6599999999999</v>
      </c>
    </row>
    <row r="5181" spans="1:8" x14ac:dyDescent="0.25">
      <c r="A5181" s="1">
        <v>44046.541666666657</v>
      </c>
      <c r="B5181" s="4">
        <v>159.73333333333329</v>
      </c>
      <c r="C5181" s="4">
        <f t="shared" si="240"/>
        <v>1401.6599999999999</v>
      </c>
      <c r="D5181" s="4">
        <f t="shared" si="241"/>
        <v>170.4</v>
      </c>
      <c r="F5181" s="4">
        <v>213</v>
      </c>
      <c r="H5181" s="4">
        <f t="shared" si="242"/>
        <v>1018.2599999999998</v>
      </c>
    </row>
    <row r="5182" spans="1:8" x14ac:dyDescent="0.25">
      <c r="A5182" s="1">
        <v>44046.583333333343</v>
      </c>
      <c r="B5182" s="4">
        <v>129.1166666666667</v>
      </c>
      <c r="C5182" s="4">
        <f t="shared" si="240"/>
        <v>1132.9987500000004</v>
      </c>
      <c r="D5182" s="4">
        <f t="shared" si="241"/>
        <v>142.4</v>
      </c>
      <c r="F5182" s="4">
        <v>178</v>
      </c>
      <c r="H5182" s="4">
        <f t="shared" si="242"/>
        <v>812.59875000000045</v>
      </c>
    </row>
    <row r="5183" spans="1:8" x14ac:dyDescent="0.25">
      <c r="A5183" s="1">
        <v>44046.625</v>
      </c>
      <c r="B5183" s="4">
        <v>124.6</v>
      </c>
      <c r="C5183" s="4">
        <f t="shared" si="240"/>
        <v>1093.365</v>
      </c>
      <c r="D5183" s="4">
        <f t="shared" si="241"/>
        <v>145.6</v>
      </c>
      <c r="F5183" s="4">
        <v>182</v>
      </c>
      <c r="H5183" s="4">
        <f t="shared" si="242"/>
        <v>765.76499999999999</v>
      </c>
    </row>
    <row r="5184" spans="1:8" x14ac:dyDescent="0.25">
      <c r="A5184" s="1">
        <v>44046.666666666657</v>
      </c>
      <c r="B5184" s="4">
        <v>124.6333333333333</v>
      </c>
      <c r="C5184" s="4">
        <f t="shared" si="240"/>
        <v>1093.6574999999996</v>
      </c>
      <c r="D5184" s="4">
        <f t="shared" si="241"/>
        <v>127.2</v>
      </c>
      <c r="F5184" s="4">
        <v>159</v>
      </c>
      <c r="H5184" s="4">
        <f t="shared" si="242"/>
        <v>807.45749999999953</v>
      </c>
    </row>
    <row r="5185" spans="1:8" x14ac:dyDescent="0.25">
      <c r="A5185" s="1">
        <v>44046.708333333343</v>
      </c>
      <c r="B5185" s="4">
        <v>124.31666666666671</v>
      </c>
      <c r="C5185" s="4">
        <f t="shared" si="240"/>
        <v>1090.8787500000003</v>
      </c>
      <c r="D5185" s="4">
        <f t="shared" si="241"/>
        <v>128.80000000000001</v>
      </c>
      <c r="F5185" s="4">
        <v>161</v>
      </c>
      <c r="H5185" s="4">
        <f t="shared" si="242"/>
        <v>801.07875000000035</v>
      </c>
    </row>
    <row r="5186" spans="1:8" x14ac:dyDescent="0.25">
      <c r="A5186" s="1">
        <v>44046.75</v>
      </c>
      <c r="B5186" s="4">
        <v>123.4</v>
      </c>
      <c r="C5186" s="4">
        <f t="shared" si="240"/>
        <v>1082.835</v>
      </c>
      <c r="D5186" s="4">
        <f t="shared" si="241"/>
        <v>136.80000000000001</v>
      </c>
      <c r="F5186" s="4">
        <v>171</v>
      </c>
      <c r="H5186" s="4">
        <f t="shared" si="242"/>
        <v>775.03500000000008</v>
      </c>
    </row>
    <row r="5187" spans="1:8" x14ac:dyDescent="0.25">
      <c r="A5187" s="1">
        <v>44046.791666666657</v>
      </c>
      <c r="B5187" s="4">
        <v>124.15</v>
      </c>
      <c r="C5187" s="4">
        <f t="shared" si="240"/>
        <v>1089.41625</v>
      </c>
      <c r="D5187" s="4">
        <f t="shared" si="241"/>
        <v>129.6</v>
      </c>
      <c r="F5187" s="4">
        <v>162</v>
      </c>
      <c r="H5187" s="4">
        <f t="shared" si="242"/>
        <v>797.81624999999997</v>
      </c>
    </row>
    <row r="5188" spans="1:8" x14ac:dyDescent="0.25">
      <c r="A5188" s="1">
        <v>44046.833333333343</v>
      </c>
      <c r="B5188" s="4">
        <v>124.31666666666671</v>
      </c>
      <c r="C5188" s="4">
        <f t="shared" si="240"/>
        <v>1090.8787500000003</v>
      </c>
      <c r="D5188" s="4">
        <f t="shared" si="241"/>
        <v>136.80000000000001</v>
      </c>
      <c r="F5188" s="4">
        <v>171</v>
      </c>
      <c r="H5188" s="4">
        <f t="shared" si="242"/>
        <v>783.07875000000035</v>
      </c>
    </row>
    <row r="5189" spans="1:8" x14ac:dyDescent="0.25">
      <c r="A5189" s="1">
        <v>44046.875</v>
      </c>
      <c r="B5189" s="4">
        <v>124.3833333333333</v>
      </c>
      <c r="C5189" s="4">
        <f t="shared" si="240"/>
        <v>1091.4637499999997</v>
      </c>
      <c r="D5189" s="4">
        <f t="shared" si="241"/>
        <v>128</v>
      </c>
      <c r="F5189" s="4">
        <v>160</v>
      </c>
      <c r="H5189" s="4">
        <f t="shared" si="242"/>
        <v>803.46374999999966</v>
      </c>
    </row>
    <row r="5190" spans="1:8" x14ac:dyDescent="0.25">
      <c r="A5190" s="1">
        <v>44046.916666666657</v>
      </c>
      <c r="B5190" s="4">
        <v>125.3</v>
      </c>
      <c r="C5190" s="4">
        <f t="shared" si="240"/>
        <v>1099.5074999999999</v>
      </c>
      <c r="D5190" s="4">
        <f t="shared" si="241"/>
        <v>136</v>
      </c>
      <c r="F5190" s="4">
        <v>170</v>
      </c>
      <c r="H5190" s="4">
        <f t="shared" si="242"/>
        <v>793.50749999999994</v>
      </c>
    </row>
    <row r="5191" spans="1:8" x14ac:dyDescent="0.25">
      <c r="A5191" s="1">
        <v>44046.958333333343</v>
      </c>
      <c r="B5191" s="4">
        <v>125.06666666666671</v>
      </c>
      <c r="C5191" s="4">
        <f t="shared" si="240"/>
        <v>1097.4600000000005</v>
      </c>
      <c r="D5191" s="4">
        <f t="shared" si="241"/>
        <v>125.60000000000001</v>
      </c>
      <c r="F5191" s="4">
        <v>157</v>
      </c>
      <c r="H5191" s="4">
        <f t="shared" si="242"/>
        <v>814.86000000000047</v>
      </c>
    </row>
    <row r="5192" spans="1:8" x14ac:dyDescent="0.25">
      <c r="A5192" s="1">
        <v>44047</v>
      </c>
      <c r="B5192" s="4">
        <v>124.9666666666667</v>
      </c>
      <c r="C5192" s="4">
        <f t="shared" si="240"/>
        <v>1096.5825000000004</v>
      </c>
      <c r="D5192" s="4">
        <f t="shared" si="241"/>
        <v>133.6</v>
      </c>
      <c r="F5192" s="4">
        <v>167</v>
      </c>
      <c r="H5192" s="4">
        <f t="shared" si="242"/>
        <v>795.98250000000041</v>
      </c>
    </row>
    <row r="5193" spans="1:8" x14ac:dyDescent="0.25">
      <c r="A5193" s="1">
        <v>44047.041666666657</v>
      </c>
      <c r="B5193" s="4">
        <v>126.18333333333329</v>
      </c>
      <c r="C5193" s="4">
        <f t="shared" ref="C5193:C5256" si="243">B5193*$C$2*$C$3/$C$4/3600</f>
        <v>1107.2587499999995</v>
      </c>
      <c r="D5193" s="4">
        <f t="shared" ref="D5193:D5256" si="244">F5193/0.5*0.4</f>
        <v>127.2</v>
      </c>
      <c r="F5193" s="4">
        <v>159</v>
      </c>
      <c r="H5193" s="4">
        <f t="shared" ref="H5193:H5256" si="245">C5193-D5193-F5193</f>
        <v>821.05874999999946</v>
      </c>
    </row>
    <row r="5194" spans="1:8" x14ac:dyDescent="0.25">
      <c r="A5194" s="1">
        <v>44047.083333333343</v>
      </c>
      <c r="B5194" s="4">
        <v>126.8666666666667</v>
      </c>
      <c r="C5194" s="4">
        <f t="shared" si="243"/>
        <v>1113.2550000000003</v>
      </c>
      <c r="D5194" s="4">
        <f t="shared" si="244"/>
        <v>133.6</v>
      </c>
      <c r="F5194" s="4">
        <v>167</v>
      </c>
      <c r="H5194" s="4">
        <f t="shared" si="245"/>
        <v>812.65500000000031</v>
      </c>
    </row>
    <row r="5195" spans="1:8" x14ac:dyDescent="0.25">
      <c r="A5195" s="1">
        <v>44047.125</v>
      </c>
      <c r="B5195" s="4">
        <v>126.9666666666667</v>
      </c>
      <c r="C5195" s="4">
        <f t="shared" si="243"/>
        <v>1114.1325000000004</v>
      </c>
      <c r="D5195" s="4">
        <f t="shared" si="244"/>
        <v>133.6</v>
      </c>
      <c r="F5195" s="4">
        <v>167</v>
      </c>
      <c r="H5195" s="4">
        <f t="shared" si="245"/>
        <v>813.53250000000037</v>
      </c>
    </row>
    <row r="5196" spans="1:8" x14ac:dyDescent="0.25">
      <c r="A5196" s="1">
        <v>44047.166666666657</v>
      </c>
      <c r="B5196" s="4">
        <v>126.8833333333333</v>
      </c>
      <c r="C5196" s="4">
        <f t="shared" si="243"/>
        <v>1113.4012499999997</v>
      </c>
      <c r="D5196" s="4">
        <f t="shared" si="244"/>
        <v>124.80000000000001</v>
      </c>
      <c r="F5196" s="4">
        <v>156</v>
      </c>
      <c r="H5196" s="4">
        <f t="shared" si="245"/>
        <v>832.60124999999971</v>
      </c>
    </row>
    <row r="5197" spans="1:8" x14ac:dyDescent="0.25">
      <c r="A5197" s="1">
        <v>44047.208333333343</v>
      </c>
      <c r="B5197" s="4">
        <v>125.8666666666667</v>
      </c>
      <c r="C5197" s="4">
        <f t="shared" si="243"/>
        <v>1104.4800000000005</v>
      </c>
      <c r="D5197" s="4">
        <f t="shared" si="244"/>
        <v>132.80000000000001</v>
      </c>
      <c r="F5197" s="4">
        <v>166</v>
      </c>
      <c r="H5197" s="4">
        <f t="shared" si="245"/>
        <v>805.68000000000052</v>
      </c>
    </row>
    <row r="5198" spans="1:8" x14ac:dyDescent="0.25">
      <c r="A5198" s="1">
        <v>44047.25</v>
      </c>
      <c r="B5198" s="4">
        <v>126.1333333333333</v>
      </c>
      <c r="C5198" s="4">
        <f t="shared" si="243"/>
        <v>1106.8199999999997</v>
      </c>
      <c r="D5198" s="4">
        <f t="shared" si="244"/>
        <v>132</v>
      </c>
      <c r="F5198" s="4">
        <v>165</v>
      </c>
      <c r="H5198" s="4">
        <f t="shared" si="245"/>
        <v>809.81999999999971</v>
      </c>
    </row>
    <row r="5199" spans="1:8" x14ac:dyDescent="0.25">
      <c r="A5199" s="1">
        <v>44047.291666666657</v>
      </c>
      <c r="B5199" s="4">
        <v>126.85</v>
      </c>
      <c r="C5199" s="4">
        <f t="shared" si="243"/>
        <v>1113.1087500000001</v>
      </c>
      <c r="D5199" s="4">
        <f t="shared" si="244"/>
        <v>132.80000000000001</v>
      </c>
      <c r="F5199" s="4">
        <v>166</v>
      </c>
      <c r="H5199" s="4">
        <f t="shared" si="245"/>
        <v>814.30875000000015</v>
      </c>
    </row>
    <row r="5200" spans="1:8" x14ac:dyDescent="0.25">
      <c r="A5200" s="1">
        <v>44047.333333333343</v>
      </c>
      <c r="B5200" s="4">
        <v>129.2833333333333</v>
      </c>
      <c r="C5200" s="4">
        <f t="shared" si="243"/>
        <v>1134.4612499999996</v>
      </c>
      <c r="D5200" s="4">
        <f t="shared" si="244"/>
        <v>131.20000000000002</v>
      </c>
      <c r="F5200" s="4">
        <v>164</v>
      </c>
      <c r="H5200" s="4">
        <f t="shared" si="245"/>
        <v>839.26124999999956</v>
      </c>
    </row>
    <row r="5201" spans="1:8" x14ac:dyDescent="0.25">
      <c r="A5201" s="1">
        <v>44047.375</v>
      </c>
      <c r="B5201" s="4">
        <v>139.58333333333329</v>
      </c>
      <c r="C5201" s="4">
        <f t="shared" si="243"/>
        <v>1224.8437499999998</v>
      </c>
      <c r="D5201" s="4">
        <f t="shared" si="244"/>
        <v>140</v>
      </c>
      <c r="F5201" s="4">
        <v>175</v>
      </c>
      <c r="H5201" s="4">
        <f t="shared" si="245"/>
        <v>909.84374999999977</v>
      </c>
    </row>
    <row r="5202" spans="1:8" x14ac:dyDescent="0.25">
      <c r="A5202" s="1">
        <v>44047.416666666657</v>
      </c>
      <c r="B5202" s="4">
        <v>152.25</v>
      </c>
      <c r="C5202" s="4">
        <f t="shared" si="243"/>
        <v>1335.9937500000001</v>
      </c>
      <c r="D5202" s="4">
        <f t="shared" si="244"/>
        <v>148</v>
      </c>
      <c r="F5202" s="4">
        <v>185</v>
      </c>
      <c r="H5202" s="4">
        <f t="shared" si="245"/>
        <v>1002.9937500000001</v>
      </c>
    </row>
    <row r="5203" spans="1:8" x14ac:dyDescent="0.25">
      <c r="A5203" s="1">
        <v>44047.458333333343</v>
      </c>
      <c r="B5203" s="4">
        <v>172</v>
      </c>
      <c r="C5203" s="4">
        <f t="shared" si="243"/>
        <v>1509.3</v>
      </c>
      <c r="D5203" s="4">
        <f t="shared" si="244"/>
        <v>172</v>
      </c>
      <c r="F5203" s="4">
        <v>215</v>
      </c>
      <c r="H5203" s="4">
        <f t="shared" si="245"/>
        <v>1122.3</v>
      </c>
    </row>
    <row r="5204" spans="1:8" x14ac:dyDescent="0.25">
      <c r="A5204" s="1">
        <v>44047.5</v>
      </c>
      <c r="B5204" s="4">
        <v>174.6166666666667</v>
      </c>
      <c r="C5204" s="4">
        <f t="shared" si="243"/>
        <v>1532.2612500000002</v>
      </c>
      <c r="D5204" s="4">
        <f t="shared" si="244"/>
        <v>170.4</v>
      </c>
      <c r="F5204" s="4">
        <v>213</v>
      </c>
      <c r="H5204" s="4">
        <f t="shared" si="245"/>
        <v>1148.8612500000002</v>
      </c>
    </row>
    <row r="5205" spans="1:8" x14ac:dyDescent="0.25">
      <c r="A5205" s="1">
        <v>44047.541666666657</v>
      </c>
      <c r="B5205" s="4">
        <v>174.73333333333329</v>
      </c>
      <c r="C5205" s="4">
        <f t="shared" si="243"/>
        <v>1533.2849999999999</v>
      </c>
      <c r="D5205" s="4">
        <f t="shared" si="244"/>
        <v>182.4</v>
      </c>
      <c r="F5205" s="4">
        <v>228</v>
      </c>
      <c r="H5205" s="4">
        <f t="shared" si="245"/>
        <v>1122.8849999999998</v>
      </c>
    </row>
    <row r="5206" spans="1:8" x14ac:dyDescent="0.25">
      <c r="A5206" s="1">
        <v>44047.583333333343</v>
      </c>
      <c r="B5206" s="4">
        <v>177.1333333333333</v>
      </c>
      <c r="C5206" s="4">
        <f t="shared" si="243"/>
        <v>1554.3449999999998</v>
      </c>
      <c r="D5206" s="4">
        <f t="shared" si="244"/>
        <v>179.20000000000002</v>
      </c>
      <c r="F5206" s="4">
        <v>224</v>
      </c>
      <c r="H5206" s="4">
        <f t="shared" si="245"/>
        <v>1151.1449999999998</v>
      </c>
    </row>
    <row r="5207" spans="1:8" x14ac:dyDescent="0.25">
      <c r="A5207" s="1">
        <v>44047.625</v>
      </c>
      <c r="B5207" s="4">
        <v>177.5333333333333</v>
      </c>
      <c r="C5207" s="4">
        <f t="shared" si="243"/>
        <v>1557.8549999999998</v>
      </c>
      <c r="D5207" s="4">
        <f t="shared" si="244"/>
        <v>180</v>
      </c>
      <c r="F5207" s="4">
        <v>225</v>
      </c>
      <c r="H5207" s="4">
        <f t="shared" si="245"/>
        <v>1152.8549999999998</v>
      </c>
    </row>
    <row r="5208" spans="1:8" x14ac:dyDescent="0.25">
      <c r="A5208" s="1">
        <v>44047.666666666657</v>
      </c>
      <c r="B5208" s="4">
        <v>166.85</v>
      </c>
      <c r="C5208" s="4">
        <f t="shared" si="243"/>
        <v>1464.1087500000001</v>
      </c>
      <c r="D5208" s="4">
        <f t="shared" si="244"/>
        <v>168</v>
      </c>
      <c r="F5208" s="4">
        <v>210</v>
      </c>
      <c r="H5208" s="4">
        <f t="shared" si="245"/>
        <v>1086.1087500000001</v>
      </c>
    </row>
    <row r="5209" spans="1:8" x14ac:dyDescent="0.25">
      <c r="A5209" s="1">
        <v>44047.708333333343</v>
      </c>
      <c r="B5209" s="4">
        <v>139.2166666666667</v>
      </c>
      <c r="C5209" s="4">
        <f t="shared" si="243"/>
        <v>1221.6262500000003</v>
      </c>
      <c r="D5209" s="4">
        <f t="shared" si="244"/>
        <v>154.4</v>
      </c>
      <c r="F5209" s="4">
        <v>193</v>
      </c>
      <c r="H5209" s="4">
        <f t="shared" si="245"/>
        <v>874.22625000000016</v>
      </c>
    </row>
    <row r="5210" spans="1:8" x14ac:dyDescent="0.25">
      <c r="A5210" s="1">
        <v>44047.75</v>
      </c>
      <c r="B5210" s="4">
        <v>137.44999999999999</v>
      </c>
      <c r="C5210" s="4">
        <f t="shared" si="243"/>
        <v>1206.1237499999997</v>
      </c>
      <c r="D5210" s="4">
        <f t="shared" si="244"/>
        <v>147.20000000000002</v>
      </c>
      <c r="F5210" s="4">
        <v>184</v>
      </c>
      <c r="H5210" s="4">
        <f t="shared" si="245"/>
        <v>874.9237499999997</v>
      </c>
    </row>
    <row r="5211" spans="1:8" x14ac:dyDescent="0.25">
      <c r="A5211" s="1">
        <v>44047.791666666657</v>
      </c>
      <c r="B5211" s="4">
        <v>137.3666666666667</v>
      </c>
      <c r="C5211" s="4">
        <f t="shared" si="243"/>
        <v>1205.3925000000002</v>
      </c>
      <c r="D5211" s="4">
        <f t="shared" si="244"/>
        <v>147.20000000000002</v>
      </c>
      <c r="F5211" s="4">
        <v>184</v>
      </c>
      <c r="H5211" s="4">
        <f t="shared" si="245"/>
        <v>874.19250000000011</v>
      </c>
    </row>
    <row r="5212" spans="1:8" x14ac:dyDescent="0.25">
      <c r="A5212" s="1">
        <v>44047.833333333343</v>
      </c>
      <c r="B5212" s="4">
        <v>137</v>
      </c>
      <c r="C5212" s="4">
        <f t="shared" si="243"/>
        <v>1202.175</v>
      </c>
      <c r="D5212" s="4">
        <f t="shared" si="244"/>
        <v>138.4</v>
      </c>
      <c r="F5212" s="4">
        <v>173</v>
      </c>
      <c r="H5212" s="4">
        <f t="shared" si="245"/>
        <v>890.77499999999986</v>
      </c>
    </row>
    <row r="5213" spans="1:8" x14ac:dyDescent="0.25">
      <c r="A5213" s="1">
        <v>44047.875</v>
      </c>
      <c r="B5213" s="4">
        <v>136.7833333333333</v>
      </c>
      <c r="C5213" s="4">
        <f t="shared" si="243"/>
        <v>1200.2737499999998</v>
      </c>
      <c r="D5213" s="4">
        <f t="shared" si="244"/>
        <v>139.20000000000002</v>
      </c>
      <c r="F5213" s="4">
        <v>174</v>
      </c>
      <c r="H5213" s="4">
        <f t="shared" si="245"/>
        <v>887.07374999999979</v>
      </c>
    </row>
    <row r="5214" spans="1:8" x14ac:dyDescent="0.25">
      <c r="A5214" s="1">
        <v>44047.916666666657</v>
      </c>
      <c r="B5214" s="4">
        <v>137.5</v>
      </c>
      <c r="C5214" s="4">
        <f t="shared" si="243"/>
        <v>1206.5625</v>
      </c>
      <c r="D5214" s="4">
        <f t="shared" si="244"/>
        <v>146.4</v>
      </c>
      <c r="F5214" s="4">
        <v>183</v>
      </c>
      <c r="H5214" s="4">
        <f t="shared" si="245"/>
        <v>877.16249999999991</v>
      </c>
    </row>
    <row r="5215" spans="1:8" x14ac:dyDescent="0.25">
      <c r="A5215" s="1">
        <v>44047.958333333343</v>
      </c>
      <c r="B5215" s="4">
        <v>138.6166666666667</v>
      </c>
      <c r="C5215" s="4">
        <f t="shared" si="243"/>
        <v>1216.3612500000002</v>
      </c>
      <c r="D5215" s="4">
        <f t="shared" si="244"/>
        <v>146.4</v>
      </c>
      <c r="F5215" s="4">
        <v>183</v>
      </c>
      <c r="H5215" s="4">
        <f t="shared" si="245"/>
        <v>886.96125000000006</v>
      </c>
    </row>
    <row r="5216" spans="1:8" x14ac:dyDescent="0.25">
      <c r="A5216" s="1">
        <v>44048</v>
      </c>
      <c r="B5216" s="4">
        <v>140.15</v>
      </c>
      <c r="C5216" s="4">
        <f t="shared" si="243"/>
        <v>1229.8162500000001</v>
      </c>
      <c r="D5216" s="4">
        <f t="shared" si="244"/>
        <v>139.20000000000002</v>
      </c>
      <c r="F5216" s="4">
        <v>174</v>
      </c>
      <c r="H5216" s="4">
        <f t="shared" si="245"/>
        <v>916.61625000000004</v>
      </c>
    </row>
    <row r="5217" spans="1:8" x14ac:dyDescent="0.25">
      <c r="A5217" s="1">
        <v>44048.041666666657</v>
      </c>
      <c r="B5217" s="4">
        <v>140.25</v>
      </c>
      <c r="C5217" s="4">
        <f t="shared" si="243"/>
        <v>1230.6937499999999</v>
      </c>
      <c r="D5217" s="4">
        <f t="shared" si="244"/>
        <v>146.4</v>
      </c>
      <c r="F5217" s="4">
        <v>183</v>
      </c>
      <c r="H5217" s="4">
        <f t="shared" si="245"/>
        <v>901.29374999999982</v>
      </c>
    </row>
    <row r="5218" spans="1:8" x14ac:dyDescent="0.25">
      <c r="A5218" s="1">
        <v>44048.083333333343</v>
      </c>
      <c r="B5218" s="4">
        <v>141.9</v>
      </c>
      <c r="C5218" s="4">
        <f t="shared" si="243"/>
        <v>1245.1724999999999</v>
      </c>
      <c r="D5218" s="4">
        <f t="shared" si="244"/>
        <v>145.6</v>
      </c>
      <c r="F5218" s="4">
        <v>182</v>
      </c>
      <c r="H5218" s="4">
        <f t="shared" si="245"/>
        <v>917.57249999999999</v>
      </c>
    </row>
    <row r="5219" spans="1:8" x14ac:dyDescent="0.25">
      <c r="A5219" s="1">
        <v>44048.125</v>
      </c>
      <c r="B5219" s="4">
        <v>141.68333333333331</v>
      </c>
      <c r="C5219" s="4">
        <f t="shared" si="243"/>
        <v>1243.2712499999998</v>
      </c>
      <c r="D5219" s="4">
        <f t="shared" si="244"/>
        <v>148</v>
      </c>
      <c r="F5219" s="4">
        <v>185</v>
      </c>
      <c r="H5219" s="4">
        <f t="shared" si="245"/>
        <v>910.27124999999978</v>
      </c>
    </row>
    <row r="5220" spans="1:8" x14ac:dyDescent="0.25">
      <c r="A5220" s="1">
        <v>44048.166666666657</v>
      </c>
      <c r="B5220" s="4">
        <v>141.8666666666667</v>
      </c>
      <c r="C5220" s="4">
        <f t="shared" si="243"/>
        <v>1244.8800000000003</v>
      </c>
      <c r="D5220" s="4">
        <f t="shared" si="244"/>
        <v>146.4</v>
      </c>
      <c r="F5220" s="4">
        <v>183</v>
      </c>
      <c r="H5220" s="4">
        <f t="shared" si="245"/>
        <v>915.48000000000025</v>
      </c>
    </row>
    <row r="5221" spans="1:8" x14ac:dyDescent="0.25">
      <c r="A5221" s="1">
        <v>44048.208333333343</v>
      </c>
      <c r="B5221" s="4">
        <v>141.9</v>
      </c>
      <c r="C5221" s="4">
        <f t="shared" si="243"/>
        <v>1245.1724999999999</v>
      </c>
      <c r="D5221" s="4">
        <f t="shared" si="244"/>
        <v>149.6</v>
      </c>
      <c r="F5221" s="4">
        <v>187</v>
      </c>
      <c r="H5221" s="4">
        <f t="shared" si="245"/>
        <v>908.57249999999999</v>
      </c>
    </row>
    <row r="5222" spans="1:8" x14ac:dyDescent="0.25">
      <c r="A5222" s="1">
        <v>44048.25</v>
      </c>
      <c r="B5222" s="4">
        <v>149.8666666666667</v>
      </c>
      <c r="C5222" s="4">
        <f t="shared" si="243"/>
        <v>1315.0800000000002</v>
      </c>
      <c r="D5222" s="4">
        <f t="shared" si="244"/>
        <v>152</v>
      </c>
      <c r="F5222" s="4">
        <v>190</v>
      </c>
      <c r="H5222" s="4">
        <f t="shared" si="245"/>
        <v>973.08000000000015</v>
      </c>
    </row>
    <row r="5223" spans="1:8" x14ac:dyDescent="0.25">
      <c r="A5223" s="1">
        <v>44048.291666666657</v>
      </c>
      <c r="B5223" s="4">
        <v>162.43333333333331</v>
      </c>
      <c r="C5223" s="4">
        <f t="shared" si="243"/>
        <v>1425.3524999999997</v>
      </c>
      <c r="D5223" s="4">
        <f t="shared" si="244"/>
        <v>164.8</v>
      </c>
      <c r="F5223" s="4">
        <v>206</v>
      </c>
      <c r="H5223" s="4">
        <f t="shared" si="245"/>
        <v>1054.5524999999998</v>
      </c>
    </row>
    <row r="5224" spans="1:8" x14ac:dyDescent="0.25">
      <c r="A5224" s="1">
        <v>44048.333333333343</v>
      </c>
      <c r="B5224" s="4">
        <v>172.33333333333329</v>
      </c>
      <c r="C5224" s="4">
        <f t="shared" si="243"/>
        <v>1512.2249999999997</v>
      </c>
      <c r="D5224" s="4">
        <f t="shared" si="244"/>
        <v>171.20000000000002</v>
      </c>
      <c r="F5224" s="4">
        <v>214</v>
      </c>
      <c r="H5224" s="4">
        <f t="shared" si="245"/>
        <v>1127.0249999999996</v>
      </c>
    </row>
    <row r="5225" spans="1:8" x14ac:dyDescent="0.25">
      <c r="A5225" s="1">
        <v>44048.375</v>
      </c>
      <c r="B5225" s="4">
        <v>185.58333333333329</v>
      </c>
      <c r="C5225" s="4">
        <f t="shared" si="243"/>
        <v>1628.4937499999996</v>
      </c>
      <c r="D5225" s="4">
        <f t="shared" si="244"/>
        <v>187.20000000000002</v>
      </c>
      <c r="F5225" s="4">
        <v>234</v>
      </c>
      <c r="H5225" s="4">
        <f t="shared" si="245"/>
        <v>1207.2937499999996</v>
      </c>
    </row>
    <row r="5226" spans="1:8" x14ac:dyDescent="0.25">
      <c r="A5226" s="1">
        <v>44048.416666666657</v>
      </c>
      <c r="B5226" s="4">
        <v>186.67241379310349</v>
      </c>
      <c r="C5226" s="4">
        <f t="shared" si="243"/>
        <v>1638.0504310344832</v>
      </c>
      <c r="D5226" s="4">
        <f t="shared" si="244"/>
        <v>187.8620689655173</v>
      </c>
      <c r="F5226" s="4">
        <v>234.8275862068966</v>
      </c>
      <c r="H5226" s="4">
        <f t="shared" si="245"/>
        <v>1215.3607758620694</v>
      </c>
    </row>
    <row r="5227" spans="1:8" x14ac:dyDescent="0.25">
      <c r="A5227" s="1">
        <v>44048.458333333343</v>
      </c>
      <c r="B5227" s="4">
        <v>186.84482758620689</v>
      </c>
      <c r="C5227" s="4">
        <f t="shared" si="243"/>
        <v>1639.5633620689655</v>
      </c>
      <c r="D5227" s="4">
        <f t="shared" si="244"/>
        <v>201.93103448275866</v>
      </c>
      <c r="F5227" s="4">
        <v>252.41379310344831</v>
      </c>
      <c r="H5227" s="4">
        <f t="shared" si="245"/>
        <v>1185.2185344827585</v>
      </c>
    </row>
    <row r="5228" spans="1:8" x14ac:dyDescent="0.25">
      <c r="A5228" s="1">
        <v>44048.5</v>
      </c>
      <c r="B5228" s="4">
        <v>186.15254237288141</v>
      </c>
      <c r="C5228" s="4">
        <f t="shared" si="243"/>
        <v>1633.4885593220342</v>
      </c>
      <c r="D5228" s="4">
        <f t="shared" si="244"/>
        <v>189.55932203389833</v>
      </c>
      <c r="F5228" s="4">
        <v>236.9491525423729</v>
      </c>
      <c r="H5228" s="4">
        <f t="shared" si="245"/>
        <v>1206.980084745763</v>
      </c>
    </row>
    <row r="5229" spans="1:8" x14ac:dyDescent="0.25">
      <c r="A5229" s="1">
        <v>44048.541666666657</v>
      </c>
      <c r="B5229" s="4">
        <v>186.7931034482759</v>
      </c>
      <c r="C5229" s="4">
        <f t="shared" si="243"/>
        <v>1639.1094827586207</v>
      </c>
      <c r="D5229" s="4">
        <f t="shared" si="244"/>
        <v>194.48275862068968</v>
      </c>
      <c r="F5229" s="4">
        <v>243.10344827586209</v>
      </c>
      <c r="H5229" s="4">
        <f t="shared" si="245"/>
        <v>1201.5232758620689</v>
      </c>
    </row>
    <row r="5230" spans="1:8" x14ac:dyDescent="0.25">
      <c r="A5230" s="1">
        <v>44048.583333333343</v>
      </c>
      <c r="B5230" s="4">
        <v>177.3</v>
      </c>
      <c r="C5230" s="4">
        <f t="shared" si="243"/>
        <v>1555.8075000000003</v>
      </c>
      <c r="D5230" s="4">
        <f t="shared" si="244"/>
        <v>185.60000000000002</v>
      </c>
      <c r="F5230" s="4">
        <v>232</v>
      </c>
      <c r="H5230" s="4">
        <f t="shared" si="245"/>
        <v>1138.2075000000004</v>
      </c>
    </row>
    <row r="5231" spans="1:8" x14ac:dyDescent="0.25">
      <c r="A5231" s="1">
        <v>44048.625</v>
      </c>
      <c r="B5231" s="4">
        <v>177.8833333333333</v>
      </c>
      <c r="C5231" s="4">
        <f t="shared" si="243"/>
        <v>1560.9262499999998</v>
      </c>
      <c r="D5231" s="4">
        <f t="shared" si="244"/>
        <v>177.60000000000002</v>
      </c>
      <c r="F5231" s="4">
        <v>222</v>
      </c>
      <c r="H5231" s="4">
        <f t="shared" si="245"/>
        <v>1161.3262499999996</v>
      </c>
    </row>
    <row r="5232" spans="1:8" x14ac:dyDescent="0.25">
      <c r="A5232" s="1">
        <v>44048.666666666657</v>
      </c>
      <c r="B5232" s="4">
        <v>175.6</v>
      </c>
      <c r="C5232" s="4">
        <f t="shared" si="243"/>
        <v>1540.89</v>
      </c>
      <c r="D5232" s="4">
        <f t="shared" si="244"/>
        <v>190.4</v>
      </c>
      <c r="F5232" s="4">
        <v>238</v>
      </c>
      <c r="H5232" s="4">
        <f t="shared" si="245"/>
        <v>1112.49</v>
      </c>
    </row>
    <row r="5233" spans="1:8" x14ac:dyDescent="0.25">
      <c r="A5233" s="1">
        <v>44048.708333333343</v>
      </c>
      <c r="B5233" s="4">
        <v>172.85</v>
      </c>
      <c r="C5233" s="4">
        <f t="shared" si="243"/>
        <v>1516.75875</v>
      </c>
      <c r="D5233" s="4">
        <f t="shared" si="244"/>
        <v>181.60000000000002</v>
      </c>
      <c r="F5233" s="4">
        <v>227</v>
      </c>
      <c r="H5233" s="4">
        <f t="shared" si="245"/>
        <v>1108.1587500000001</v>
      </c>
    </row>
    <row r="5234" spans="1:8" x14ac:dyDescent="0.25">
      <c r="A5234" s="1">
        <v>44048.75</v>
      </c>
      <c r="B5234" s="4">
        <v>167.43333333333331</v>
      </c>
      <c r="C5234" s="4">
        <f t="shared" si="243"/>
        <v>1469.2274999999997</v>
      </c>
      <c r="D5234" s="4">
        <f t="shared" si="244"/>
        <v>179.20000000000002</v>
      </c>
      <c r="F5234" s="4">
        <v>224</v>
      </c>
      <c r="H5234" s="4">
        <f t="shared" si="245"/>
        <v>1066.0274999999997</v>
      </c>
    </row>
    <row r="5235" spans="1:8" x14ac:dyDescent="0.25">
      <c r="A5235" s="1">
        <v>44048.791666666657</v>
      </c>
      <c r="B5235" s="4">
        <v>162.69999999999999</v>
      </c>
      <c r="C5235" s="4">
        <f t="shared" si="243"/>
        <v>1427.6924999999997</v>
      </c>
      <c r="D5235" s="4">
        <f t="shared" si="244"/>
        <v>164</v>
      </c>
      <c r="F5235" s="4">
        <v>205</v>
      </c>
      <c r="H5235" s="4">
        <f t="shared" si="245"/>
        <v>1058.6924999999997</v>
      </c>
    </row>
    <row r="5236" spans="1:8" x14ac:dyDescent="0.25">
      <c r="A5236" s="1">
        <v>44048.833333333343</v>
      </c>
      <c r="B5236" s="4">
        <v>157.25</v>
      </c>
      <c r="C5236" s="4">
        <f t="shared" si="243"/>
        <v>1379.8687500000001</v>
      </c>
      <c r="D5236" s="4">
        <f t="shared" si="244"/>
        <v>165.60000000000002</v>
      </c>
      <c r="F5236" s="4">
        <v>207</v>
      </c>
      <c r="H5236" s="4">
        <f t="shared" si="245"/>
        <v>1007.2687500000002</v>
      </c>
    </row>
    <row r="5237" spans="1:8" x14ac:dyDescent="0.25">
      <c r="A5237" s="1">
        <v>44048.875</v>
      </c>
      <c r="B5237" s="4">
        <v>153.98333333333329</v>
      </c>
      <c r="C5237" s="4">
        <f t="shared" si="243"/>
        <v>1351.2037499999997</v>
      </c>
      <c r="D5237" s="4">
        <f t="shared" si="244"/>
        <v>156</v>
      </c>
      <c r="F5237" s="4">
        <v>195</v>
      </c>
      <c r="H5237" s="4">
        <f t="shared" si="245"/>
        <v>1000.2037499999997</v>
      </c>
    </row>
    <row r="5238" spans="1:8" x14ac:dyDescent="0.25">
      <c r="A5238" s="1">
        <v>44048.916666666657</v>
      </c>
      <c r="B5238" s="4">
        <v>151.76666666666671</v>
      </c>
      <c r="C5238" s="4">
        <f t="shared" si="243"/>
        <v>1331.7525000000003</v>
      </c>
      <c r="D5238" s="4">
        <f t="shared" si="244"/>
        <v>154.4</v>
      </c>
      <c r="F5238" s="4">
        <v>193</v>
      </c>
      <c r="H5238" s="4">
        <f t="shared" si="245"/>
        <v>984.35250000000019</v>
      </c>
    </row>
    <row r="5239" spans="1:8" x14ac:dyDescent="0.25">
      <c r="A5239" s="1">
        <v>44048.958333333343</v>
      </c>
      <c r="B5239" s="4">
        <v>150.15</v>
      </c>
      <c r="C5239" s="4">
        <f t="shared" si="243"/>
        <v>1317.5662500000001</v>
      </c>
      <c r="D5239" s="4">
        <f t="shared" si="244"/>
        <v>146.4</v>
      </c>
      <c r="F5239" s="4">
        <v>183</v>
      </c>
      <c r="H5239" s="4">
        <f t="shared" si="245"/>
        <v>988.16624999999999</v>
      </c>
    </row>
    <row r="5240" spans="1:8" x14ac:dyDescent="0.25">
      <c r="A5240" s="1">
        <v>44049</v>
      </c>
      <c r="B5240" s="4">
        <v>148.75</v>
      </c>
      <c r="C5240" s="4">
        <f t="shared" si="243"/>
        <v>1305.28125</v>
      </c>
      <c r="D5240" s="4">
        <f t="shared" si="244"/>
        <v>147.20000000000002</v>
      </c>
      <c r="F5240" s="4">
        <v>184</v>
      </c>
      <c r="H5240" s="4">
        <f t="shared" si="245"/>
        <v>974.08124999999995</v>
      </c>
    </row>
    <row r="5241" spans="1:8" x14ac:dyDescent="0.25">
      <c r="A5241" s="1">
        <v>44049.041666666657</v>
      </c>
      <c r="B5241" s="4">
        <v>147.23333333333329</v>
      </c>
      <c r="C5241" s="4">
        <f t="shared" si="243"/>
        <v>1291.9724999999999</v>
      </c>
      <c r="D5241" s="4">
        <f t="shared" si="244"/>
        <v>153.60000000000002</v>
      </c>
      <c r="F5241" s="4">
        <v>192</v>
      </c>
      <c r="H5241" s="4">
        <f t="shared" si="245"/>
        <v>946.37249999999995</v>
      </c>
    </row>
    <row r="5242" spans="1:8" x14ac:dyDescent="0.25">
      <c r="A5242" s="1">
        <v>44049.083333333343</v>
      </c>
      <c r="B5242" s="4">
        <v>147.76666666666671</v>
      </c>
      <c r="C5242" s="4">
        <f t="shared" si="243"/>
        <v>1296.6525000000001</v>
      </c>
      <c r="D5242" s="4">
        <f t="shared" si="244"/>
        <v>149.6</v>
      </c>
      <c r="F5242" s="4">
        <v>187</v>
      </c>
      <c r="H5242" s="4">
        <f t="shared" si="245"/>
        <v>960.05250000000024</v>
      </c>
    </row>
    <row r="5243" spans="1:8" x14ac:dyDescent="0.25">
      <c r="A5243" s="1">
        <v>44049.125</v>
      </c>
      <c r="B5243" s="4">
        <v>147.6</v>
      </c>
      <c r="C5243" s="4">
        <f t="shared" si="243"/>
        <v>1295.19</v>
      </c>
      <c r="D5243" s="4">
        <f t="shared" si="244"/>
        <v>144.80000000000001</v>
      </c>
      <c r="F5243" s="4">
        <v>181</v>
      </c>
      <c r="H5243" s="4">
        <f t="shared" si="245"/>
        <v>969.3900000000001</v>
      </c>
    </row>
    <row r="5244" spans="1:8" x14ac:dyDescent="0.25">
      <c r="A5244" s="1">
        <v>44049.166666666657</v>
      </c>
      <c r="B5244" s="4">
        <v>146.16666666666671</v>
      </c>
      <c r="C5244" s="4">
        <f t="shared" si="243"/>
        <v>1282.6125000000002</v>
      </c>
      <c r="D5244" s="4">
        <f t="shared" si="244"/>
        <v>156.80000000000001</v>
      </c>
      <c r="F5244" s="4">
        <v>196</v>
      </c>
      <c r="H5244" s="4">
        <f t="shared" si="245"/>
        <v>929.81250000000023</v>
      </c>
    </row>
    <row r="5245" spans="1:8" x14ac:dyDescent="0.25">
      <c r="A5245" s="1">
        <v>44049.208333333343</v>
      </c>
      <c r="B5245" s="4">
        <v>143.85</v>
      </c>
      <c r="C5245" s="4">
        <f t="shared" si="243"/>
        <v>1262.2837500000001</v>
      </c>
      <c r="D5245" s="4">
        <f t="shared" si="244"/>
        <v>138.4</v>
      </c>
      <c r="F5245" s="4">
        <v>173</v>
      </c>
      <c r="H5245" s="4">
        <f t="shared" si="245"/>
        <v>950.88374999999996</v>
      </c>
    </row>
    <row r="5246" spans="1:8" x14ac:dyDescent="0.25">
      <c r="A5246" s="1">
        <v>44049.25</v>
      </c>
      <c r="B5246" s="4">
        <v>146.19999999999999</v>
      </c>
      <c r="C5246" s="4">
        <f t="shared" si="243"/>
        <v>1282.9049999999997</v>
      </c>
      <c r="D5246" s="4">
        <f t="shared" si="244"/>
        <v>150.4</v>
      </c>
      <c r="F5246" s="4">
        <v>188</v>
      </c>
      <c r="H5246" s="4">
        <f t="shared" si="245"/>
        <v>944.50499999999965</v>
      </c>
    </row>
    <row r="5247" spans="1:8" x14ac:dyDescent="0.25">
      <c r="A5247" s="1">
        <v>44049.291666666657</v>
      </c>
      <c r="B5247" s="4">
        <v>154.48333333333329</v>
      </c>
      <c r="C5247" s="4">
        <f t="shared" si="243"/>
        <v>1355.5912499999997</v>
      </c>
      <c r="D5247" s="4">
        <f t="shared" si="244"/>
        <v>156.80000000000001</v>
      </c>
      <c r="F5247" s="4">
        <v>196</v>
      </c>
      <c r="H5247" s="4">
        <f t="shared" si="245"/>
        <v>1002.7912499999998</v>
      </c>
    </row>
    <row r="5248" spans="1:8" x14ac:dyDescent="0.25">
      <c r="A5248" s="1">
        <v>44049.333333333343</v>
      </c>
      <c r="B5248" s="4">
        <v>162.83333333333329</v>
      </c>
      <c r="C5248" s="4">
        <f t="shared" si="243"/>
        <v>1428.8624999999997</v>
      </c>
      <c r="D5248" s="4">
        <f t="shared" si="244"/>
        <v>167.20000000000002</v>
      </c>
      <c r="F5248" s="4">
        <v>209</v>
      </c>
      <c r="H5248" s="4">
        <f t="shared" si="245"/>
        <v>1052.6624999999997</v>
      </c>
    </row>
    <row r="5249" spans="1:8" x14ac:dyDescent="0.25">
      <c r="A5249" s="1">
        <v>44049.375</v>
      </c>
      <c r="B5249" s="4">
        <v>169.5333333333333</v>
      </c>
      <c r="C5249" s="4">
        <f t="shared" si="243"/>
        <v>1487.6549999999997</v>
      </c>
      <c r="D5249" s="4">
        <f t="shared" si="244"/>
        <v>172.8</v>
      </c>
      <c r="F5249" s="4">
        <v>216</v>
      </c>
      <c r="H5249" s="4">
        <f t="shared" si="245"/>
        <v>1098.8549999999998</v>
      </c>
    </row>
    <row r="5250" spans="1:8" x14ac:dyDescent="0.25">
      <c r="A5250" s="1">
        <v>44049.416666666657</v>
      </c>
      <c r="B5250" s="4">
        <v>173.58333333333329</v>
      </c>
      <c r="C5250" s="4">
        <f t="shared" si="243"/>
        <v>1523.1937499999997</v>
      </c>
      <c r="D5250" s="4">
        <f t="shared" si="244"/>
        <v>179.20000000000002</v>
      </c>
      <c r="F5250" s="4">
        <v>224</v>
      </c>
      <c r="H5250" s="4">
        <f t="shared" si="245"/>
        <v>1119.9937499999996</v>
      </c>
    </row>
    <row r="5251" spans="1:8" x14ac:dyDescent="0.25">
      <c r="A5251" s="1">
        <v>44049.458333333343</v>
      </c>
      <c r="B5251" s="4">
        <v>183.48333333333329</v>
      </c>
      <c r="C5251" s="4">
        <f t="shared" si="243"/>
        <v>1610.0662499999999</v>
      </c>
      <c r="D5251" s="4">
        <f t="shared" si="244"/>
        <v>180.8</v>
      </c>
      <c r="F5251" s="4">
        <v>226</v>
      </c>
      <c r="H5251" s="4">
        <f t="shared" si="245"/>
        <v>1203.2662499999999</v>
      </c>
    </row>
    <row r="5252" spans="1:8" x14ac:dyDescent="0.25">
      <c r="A5252" s="1">
        <v>44049.5</v>
      </c>
      <c r="B5252" s="4">
        <v>187.98333333333329</v>
      </c>
      <c r="C5252" s="4">
        <f t="shared" si="243"/>
        <v>1649.5537499999998</v>
      </c>
      <c r="D5252" s="4">
        <f t="shared" si="244"/>
        <v>193.60000000000002</v>
      </c>
      <c r="F5252" s="4">
        <v>242</v>
      </c>
      <c r="H5252" s="4">
        <f t="shared" si="245"/>
        <v>1213.9537499999997</v>
      </c>
    </row>
    <row r="5253" spans="1:8" x14ac:dyDescent="0.25">
      <c r="A5253" s="1">
        <v>44049.541666666657</v>
      </c>
      <c r="B5253" s="4">
        <v>188.43333333333331</v>
      </c>
      <c r="C5253" s="4">
        <f t="shared" si="243"/>
        <v>1653.5024999999998</v>
      </c>
      <c r="D5253" s="4">
        <f t="shared" si="244"/>
        <v>188</v>
      </c>
      <c r="F5253" s="4">
        <v>235</v>
      </c>
      <c r="H5253" s="4">
        <f t="shared" si="245"/>
        <v>1230.5024999999998</v>
      </c>
    </row>
    <row r="5254" spans="1:8" x14ac:dyDescent="0.25">
      <c r="A5254" s="1">
        <v>44049.583333333343</v>
      </c>
      <c r="B5254" s="4">
        <v>187.35</v>
      </c>
      <c r="C5254" s="4">
        <f t="shared" si="243"/>
        <v>1643.9962499999999</v>
      </c>
      <c r="D5254" s="4">
        <f t="shared" si="244"/>
        <v>196</v>
      </c>
      <c r="F5254" s="4">
        <v>245</v>
      </c>
      <c r="H5254" s="4">
        <f t="shared" si="245"/>
        <v>1202.9962499999999</v>
      </c>
    </row>
    <row r="5255" spans="1:8" x14ac:dyDescent="0.25">
      <c r="A5255" s="1">
        <v>44049.625</v>
      </c>
      <c r="B5255" s="4">
        <v>177.8666666666667</v>
      </c>
      <c r="C5255" s="4">
        <f t="shared" si="243"/>
        <v>1560.7800000000002</v>
      </c>
      <c r="D5255" s="4">
        <f t="shared" si="244"/>
        <v>180.8</v>
      </c>
      <c r="F5255" s="4">
        <v>226</v>
      </c>
      <c r="H5255" s="4">
        <f t="shared" si="245"/>
        <v>1153.9800000000002</v>
      </c>
    </row>
    <row r="5256" spans="1:8" x14ac:dyDescent="0.25">
      <c r="A5256" s="1">
        <v>44049.666666666657</v>
      </c>
      <c r="B5256" s="4">
        <v>176.4</v>
      </c>
      <c r="C5256" s="4">
        <f t="shared" si="243"/>
        <v>1547.91</v>
      </c>
      <c r="D5256" s="4">
        <f t="shared" si="244"/>
        <v>185.60000000000002</v>
      </c>
      <c r="F5256" s="4">
        <v>232</v>
      </c>
      <c r="H5256" s="4">
        <f t="shared" si="245"/>
        <v>1130.31</v>
      </c>
    </row>
    <row r="5257" spans="1:8" x14ac:dyDescent="0.25">
      <c r="A5257" s="1">
        <v>44049.708333333343</v>
      </c>
      <c r="B5257" s="4">
        <v>170.2166666666667</v>
      </c>
      <c r="C5257" s="4">
        <f t="shared" ref="C5257:C5320" si="246">B5257*$C$2*$C$3/$C$4/3600</f>
        <v>1493.6512500000003</v>
      </c>
      <c r="D5257" s="4">
        <f t="shared" ref="D5257:D5320" si="247">F5257/0.5*0.4</f>
        <v>176</v>
      </c>
      <c r="F5257" s="4">
        <v>220</v>
      </c>
      <c r="H5257" s="4">
        <f t="shared" ref="H5257:H5320" si="248">C5257-D5257-F5257</f>
        <v>1097.6512500000003</v>
      </c>
    </row>
    <row r="5258" spans="1:8" x14ac:dyDescent="0.25">
      <c r="A5258" s="1">
        <v>44049.75</v>
      </c>
      <c r="B5258" s="4">
        <v>154.23333333333329</v>
      </c>
      <c r="C5258" s="4">
        <f t="shared" si="246"/>
        <v>1353.3974999999998</v>
      </c>
      <c r="D5258" s="4">
        <f t="shared" si="247"/>
        <v>169.60000000000002</v>
      </c>
      <c r="F5258" s="4">
        <v>212</v>
      </c>
      <c r="H5258" s="4">
        <f t="shared" si="248"/>
        <v>971.79749999999967</v>
      </c>
    </row>
    <row r="5259" spans="1:8" x14ac:dyDescent="0.25">
      <c r="A5259" s="1">
        <v>44049.791666666657</v>
      </c>
      <c r="B5259" s="4">
        <v>144.3833333333333</v>
      </c>
      <c r="C5259" s="4">
        <f t="shared" si="246"/>
        <v>1266.9637499999997</v>
      </c>
      <c r="D5259" s="4">
        <f t="shared" si="247"/>
        <v>164.8</v>
      </c>
      <c r="F5259" s="4">
        <v>206</v>
      </c>
      <c r="H5259" s="4">
        <f t="shared" si="248"/>
        <v>896.16374999999971</v>
      </c>
    </row>
    <row r="5260" spans="1:8" x14ac:dyDescent="0.25">
      <c r="A5260" s="1">
        <v>44049.833333333343</v>
      </c>
      <c r="B5260" s="4">
        <v>138.73333333333329</v>
      </c>
      <c r="C5260" s="4">
        <f t="shared" si="246"/>
        <v>1217.3849999999998</v>
      </c>
      <c r="D5260" s="4">
        <f t="shared" si="247"/>
        <v>152</v>
      </c>
      <c r="F5260" s="4">
        <v>190</v>
      </c>
      <c r="H5260" s="4">
        <f t="shared" si="248"/>
        <v>875.38499999999976</v>
      </c>
    </row>
    <row r="5261" spans="1:8" x14ac:dyDescent="0.25">
      <c r="A5261" s="1">
        <v>44049.875</v>
      </c>
      <c r="B5261" s="4">
        <v>137.23333333333329</v>
      </c>
      <c r="C5261" s="4">
        <f t="shared" si="246"/>
        <v>1204.2224999999999</v>
      </c>
      <c r="D5261" s="4">
        <f t="shared" si="247"/>
        <v>152</v>
      </c>
      <c r="F5261" s="4">
        <v>190</v>
      </c>
      <c r="H5261" s="4">
        <f t="shared" si="248"/>
        <v>862.22249999999985</v>
      </c>
    </row>
    <row r="5262" spans="1:8" x14ac:dyDescent="0.25">
      <c r="A5262" s="1">
        <v>44049.916666666657</v>
      </c>
      <c r="B5262" s="4">
        <v>139.69999999999999</v>
      </c>
      <c r="C5262" s="4">
        <f t="shared" si="246"/>
        <v>1225.8674999999998</v>
      </c>
      <c r="D5262" s="4">
        <f t="shared" si="247"/>
        <v>150.4</v>
      </c>
      <c r="F5262" s="4">
        <v>188</v>
      </c>
      <c r="H5262" s="4">
        <f t="shared" si="248"/>
        <v>887.46749999999975</v>
      </c>
    </row>
    <row r="5263" spans="1:8" x14ac:dyDescent="0.25">
      <c r="A5263" s="1">
        <v>44049.958333333343</v>
      </c>
      <c r="B5263" s="4">
        <v>140.85</v>
      </c>
      <c r="C5263" s="4">
        <f t="shared" si="246"/>
        <v>1235.95875</v>
      </c>
      <c r="D5263" s="4">
        <f t="shared" si="247"/>
        <v>158.4</v>
      </c>
      <c r="F5263" s="4">
        <v>198</v>
      </c>
      <c r="H5263" s="4">
        <f t="shared" si="248"/>
        <v>879.55874999999992</v>
      </c>
    </row>
    <row r="5264" spans="1:8" x14ac:dyDescent="0.25">
      <c r="A5264" s="1">
        <v>44050</v>
      </c>
      <c r="B5264" s="4">
        <v>140.18333333333331</v>
      </c>
      <c r="C5264" s="4">
        <f t="shared" si="246"/>
        <v>1230.1087499999996</v>
      </c>
      <c r="D5264" s="4">
        <f t="shared" si="247"/>
        <v>148</v>
      </c>
      <c r="F5264" s="4">
        <v>185</v>
      </c>
      <c r="H5264" s="4">
        <f t="shared" si="248"/>
        <v>897.10874999999965</v>
      </c>
    </row>
    <row r="5265" spans="1:8" x14ac:dyDescent="0.25">
      <c r="A5265" s="1">
        <v>44050.041666666657</v>
      </c>
      <c r="B5265" s="4">
        <v>140.31666666666669</v>
      </c>
      <c r="C5265" s="4">
        <f t="shared" si="246"/>
        <v>1231.2787500000002</v>
      </c>
      <c r="D5265" s="4">
        <f t="shared" si="247"/>
        <v>150.4</v>
      </c>
      <c r="F5265" s="4">
        <v>188</v>
      </c>
      <c r="H5265" s="4">
        <f t="shared" si="248"/>
        <v>892.87875000000008</v>
      </c>
    </row>
    <row r="5266" spans="1:8" x14ac:dyDescent="0.25">
      <c r="A5266" s="1">
        <v>44050.083333333343</v>
      </c>
      <c r="B5266" s="4">
        <v>140.41666666666671</v>
      </c>
      <c r="C5266" s="4">
        <f t="shared" si="246"/>
        <v>1232.1562500000002</v>
      </c>
      <c r="D5266" s="4">
        <f t="shared" si="247"/>
        <v>151.20000000000002</v>
      </c>
      <c r="F5266" s="4">
        <v>189</v>
      </c>
      <c r="H5266" s="4">
        <f t="shared" si="248"/>
        <v>891.95625000000018</v>
      </c>
    </row>
    <row r="5267" spans="1:8" x14ac:dyDescent="0.25">
      <c r="A5267" s="1">
        <v>44050.125</v>
      </c>
      <c r="B5267" s="4">
        <v>140.01666666666671</v>
      </c>
      <c r="C5267" s="4">
        <f t="shared" si="246"/>
        <v>1228.6462500000002</v>
      </c>
      <c r="D5267" s="4">
        <f t="shared" si="247"/>
        <v>144</v>
      </c>
      <c r="F5267" s="4">
        <v>180</v>
      </c>
      <c r="H5267" s="4">
        <f t="shared" si="248"/>
        <v>904.64625000000024</v>
      </c>
    </row>
    <row r="5268" spans="1:8" x14ac:dyDescent="0.25">
      <c r="A5268" s="1">
        <v>44050.166666666657</v>
      </c>
      <c r="B5268" s="4">
        <v>140.26666666666671</v>
      </c>
      <c r="C5268" s="4">
        <f t="shared" si="246"/>
        <v>1230.8400000000001</v>
      </c>
      <c r="D5268" s="4">
        <f t="shared" si="247"/>
        <v>151.20000000000002</v>
      </c>
      <c r="F5268" s="4">
        <v>189</v>
      </c>
      <c r="H5268" s="4">
        <f t="shared" si="248"/>
        <v>890.6400000000001</v>
      </c>
    </row>
    <row r="5269" spans="1:8" x14ac:dyDescent="0.25">
      <c r="A5269" s="1">
        <v>44050.208333333343</v>
      </c>
      <c r="B5269" s="4">
        <v>139.55000000000001</v>
      </c>
      <c r="C5269" s="4">
        <f t="shared" si="246"/>
        <v>1224.5512500000002</v>
      </c>
      <c r="D5269" s="4">
        <f t="shared" si="247"/>
        <v>146.4</v>
      </c>
      <c r="F5269" s="4">
        <v>183</v>
      </c>
      <c r="H5269" s="4">
        <f t="shared" si="248"/>
        <v>895.15125000000012</v>
      </c>
    </row>
    <row r="5270" spans="1:8" x14ac:dyDescent="0.25">
      <c r="A5270" s="1">
        <v>44050.25</v>
      </c>
      <c r="B5270" s="4">
        <v>142.16666666666671</v>
      </c>
      <c r="C5270" s="4">
        <f t="shared" si="246"/>
        <v>1247.5125000000003</v>
      </c>
      <c r="D5270" s="4">
        <f t="shared" si="247"/>
        <v>150.4</v>
      </c>
      <c r="F5270" s="4">
        <v>188</v>
      </c>
      <c r="H5270" s="4">
        <f t="shared" si="248"/>
        <v>909.11250000000018</v>
      </c>
    </row>
    <row r="5271" spans="1:8" x14ac:dyDescent="0.25">
      <c r="A5271" s="1">
        <v>44050.291666666657</v>
      </c>
      <c r="B5271" s="4">
        <v>151.1</v>
      </c>
      <c r="C5271" s="4">
        <f t="shared" si="246"/>
        <v>1325.9024999999999</v>
      </c>
      <c r="D5271" s="4">
        <f t="shared" si="247"/>
        <v>152.80000000000001</v>
      </c>
      <c r="F5271" s="4">
        <v>191</v>
      </c>
      <c r="H5271" s="4">
        <f t="shared" si="248"/>
        <v>982.10249999999996</v>
      </c>
    </row>
    <row r="5272" spans="1:8" x14ac:dyDescent="0.25">
      <c r="A5272" s="1">
        <v>44050.333333333343</v>
      </c>
      <c r="B5272" s="4">
        <v>159.1333333333333</v>
      </c>
      <c r="C5272" s="4">
        <f t="shared" si="246"/>
        <v>1396.3949999999998</v>
      </c>
      <c r="D5272" s="4">
        <f t="shared" si="247"/>
        <v>165.60000000000002</v>
      </c>
      <c r="F5272" s="4">
        <v>207</v>
      </c>
      <c r="H5272" s="4">
        <f t="shared" si="248"/>
        <v>1023.7949999999996</v>
      </c>
    </row>
    <row r="5273" spans="1:8" x14ac:dyDescent="0.25">
      <c r="A5273" s="1">
        <v>44050.375</v>
      </c>
      <c r="B5273" s="4">
        <v>166.3666666666667</v>
      </c>
      <c r="C5273" s="4">
        <f t="shared" si="246"/>
        <v>1459.8675000000003</v>
      </c>
      <c r="D5273" s="4">
        <f t="shared" si="247"/>
        <v>163.20000000000002</v>
      </c>
      <c r="F5273" s="4">
        <v>204</v>
      </c>
      <c r="H5273" s="4">
        <f t="shared" si="248"/>
        <v>1092.6675000000002</v>
      </c>
    </row>
    <row r="5274" spans="1:8" x14ac:dyDescent="0.25">
      <c r="A5274" s="1">
        <v>44050.416666666657</v>
      </c>
      <c r="B5274" s="4">
        <v>170.6</v>
      </c>
      <c r="C5274" s="4">
        <f t="shared" si="246"/>
        <v>1497.0150000000001</v>
      </c>
      <c r="D5274" s="4">
        <f t="shared" si="247"/>
        <v>174.4</v>
      </c>
      <c r="F5274" s="4">
        <v>218</v>
      </c>
      <c r="H5274" s="4">
        <f t="shared" si="248"/>
        <v>1104.615</v>
      </c>
    </row>
    <row r="5275" spans="1:8" x14ac:dyDescent="0.25">
      <c r="A5275" s="1">
        <v>44050.458333333343</v>
      </c>
      <c r="B5275" s="4">
        <v>175.33333333333329</v>
      </c>
      <c r="C5275" s="4">
        <f t="shared" si="246"/>
        <v>1538.5499999999997</v>
      </c>
      <c r="D5275" s="4">
        <f t="shared" si="247"/>
        <v>174.4</v>
      </c>
      <c r="F5275" s="4">
        <v>218</v>
      </c>
      <c r="H5275" s="4">
        <f t="shared" si="248"/>
        <v>1146.1499999999996</v>
      </c>
    </row>
    <row r="5276" spans="1:8" x14ac:dyDescent="0.25">
      <c r="A5276" s="1">
        <v>44050.5</v>
      </c>
      <c r="B5276" s="4">
        <v>184.98333333333329</v>
      </c>
      <c r="C5276" s="4">
        <f t="shared" si="246"/>
        <v>1623.2287499999998</v>
      </c>
      <c r="D5276" s="4">
        <f t="shared" si="247"/>
        <v>194.4</v>
      </c>
      <c r="F5276" s="4">
        <v>243</v>
      </c>
      <c r="H5276" s="4">
        <f t="shared" si="248"/>
        <v>1185.8287499999997</v>
      </c>
    </row>
    <row r="5277" spans="1:8" x14ac:dyDescent="0.25">
      <c r="A5277" s="1">
        <v>44050.541666666657</v>
      </c>
      <c r="B5277" s="4">
        <v>183.6</v>
      </c>
      <c r="C5277" s="4">
        <f t="shared" si="246"/>
        <v>1611.09</v>
      </c>
      <c r="D5277" s="4">
        <f t="shared" si="247"/>
        <v>185.60000000000002</v>
      </c>
      <c r="F5277" s="4">
        <v>232</v>
      </c>
      <c r="H5277" s="4">
        <f t="shared" si="248"/>
        <v>1193.4899999999998</v>
      </c>
    </row>
    <row r="5278" spans="1:8" x14ac:dyDescent="0.25">
      <c r="A5278" s="1">
        <v>44050.583333333343</v>
      </c>
      <c r="B5278" s="4">
        <v>183.58333333333329</v>
      </c>
      <c r="C5278" s="4">
        <f t="shared" si="246"/>
        <v>1610.9437499999997</v>
      </c>
      <c r="D5278" s="4">
        <f t="shared" si="247"/>
        <v>195.20000000000002</v>
      </c>
      <c r="F5278" s="4">
        <v>244</v>
      </c>
      <c r="H5278" s="4">
        <f t="shared" si="248"/>
        <v>1171.7437499999996</v>
      </c>
    </row>
    <row r="5279" spans="1:8" x14ac:dyDescent="0.25">
      <c r="A5279" s="1">
        <v>44050.625</v>
      </c>
      <c r="B5279" s="4">
        <v>182.9666666666667</v>
      </c>
      <c r="C5279" s="4">
        <f t="shared" si="246"/>
        <v>1605.5325000000003</v>
      </c>
      <c r="D5279" s="4">
        <f t="shared" si="247"/>
        <v>192</v>
      </c>
      <c r="F5279" s="4">
        <v>240</v>
      </c>
      <c r="H5279" s="4">
        <f t="shared" si="248"/>
        <v>1173.5325000000003</v>
      </c>
    </row>
    <row r="5280" spans="1:8" x14ac:dyDescent="0.25">
      <c r="A5280" s="1">
        <v>44050.666666666657</v>
      </c>
      <c r="B5280" s="4">
        <v>177.55</v>
      </c>
      <c r="C5280" s="4">
        <f t="shared" si="246"/>
        <v>1558.0012500000003</v>
      </c>
      <c r="D5280" s="4">
        <f t="shared" si="247"/>
        <v>192</v>
      </c>
      <c r="F5280" s="4">
        <v>240</v>
      </c>
      <c r="H5280" s="4">
        <f t="shared" si="248"/>
        <v>1126.0012500000003</v>
      </c>
    </row>
    <row r="5281" spans="1:8" x14ac:dyDescent="0.25">
      <c r="A5281" s="1">
        <v>44050.708333333343</v>
      </c>
      <c r="B5281" s="4">
        <v>172.58333333333329</v>
      </c>
      <c r="C5281" s="4">
        <f t="shared" si="246"/>
        <v>1514.4187499999998</v>
      </c>
      <c r="D5281" s="4">
        <f t="shared" si="247"/>
        <v>177.60000000000002</v>
      </c>
      <c r="F5281" s="4">
        <v>222</v>
      </c>
      <c r="H5281" s="4">
        <f t="shared" si="248"/>
        <v>1114.8187499999999</v>
      </c>
    </row>
    <row r="5282" spans="1:8" x14ac:dyDescent="0.25">
      <c r="A5282" s="1">
        <v>44050.75</v>
      </c>
      <c r="B5282" s="4">
        <v>168.05</v>
      </c>
      <c r="C5282" s="4">
        <f t="shared" si="246"/>
        <v>1474.6387500000003</v>
      </c>
      <c r="D5282" s="4">
        <f t="shared" si="247"/>
        <v>176</v>
      </c>
      <c r="F5282" s="4">
        <v>220</v>
      </c>
      <c r="H5282" s="4">
        <f t="shared" si="248"/>
        <v>1078.6387500000003</v>
      </c>
    </row>
    <row r="5283" spans="1:8" x14ac:dyDescent="0.25">
      <c r="A5283" s="1">
        <v>44050.791666666657</v>
      </c>
      <c r="B5283" s="4">
        <v>160.7166666666667</v>
      </c>
      <c r="C5283" s="4">
        <f t="shared" si="246"/>
        <v>1410.2887500000002</v>
      </c>
      <c r="D5283" s="4">
        <f t="shared" si="247"/>
        <v>170.4</v>
      </c>
      <c r="F5283" s="4">
        <v>213</v>
      </c>
      <c r="H5283" s="4">
        <f t="shared" si="248"/>
        <v>1026.8887500000001</v>
      </c>
    </row>
    <row r="5284" spans="1:8" x14ac:dyDescent="0.25">
      <c r="A5284" s="1">
        <v>44050.833333333343</v>
      </c>
      <c r="B5284" s="4">
        <v>151.1</v>
      </c>
      <c r="C5284" s="4">
        <f t="shared" si="246"/>
        <v>1325.9024999999999</v>
      </c>
      <c r="D5284" s="4">
        <f t="shared" si="247"/>
        <v>169.60000000000002</v>
      </c>
      <c r="F5284" s="4">
        <v>212</v>
      </c>
      <c r="H5284" s="4">
        <f t="shared" si="248"/>
        <v>944.30249999999978</v>
      </c>
    </row>
    <row r="5285" spans="1:8" x14ac:dyDescent="0.25">
      <c r="A5285" s="1">
        <v>44050.875</v>
      </c>
      <c r="B5285" s="4">
        <v>144.2166666666667</v>
      </c>
      <c r="C5285" s="4">
        <f t="shared" si="246"/>
        <v>1265.5012500000003</v>
      </c>
      <c r="D5285" s="4">
        <f t="shared" si="247"/>
        <v>158.4</v>
      </c>
      <c r="F5285" s="4">
        <v>198</v>
      </c>
      <c r="H5285" s="4">
        <f t="shared" si="248"/>
        <v>909.10125000000016</v>
      </c>
    </row>
    <row r="5286" spans="1:8" x14ac:dyDescent="0.25">
      <c r="A5286" s="1">
        <v>44050.916666666657</v>
      </c>
      <c r="B5286" s="4">
        <v>145.8833333333333</v>
      </c>
      <c r="C5286" s="4">
        <f t="shared" si="246"/>
        <v>1280.1262499999998</v>
      </c>
      <c r="D5286" s="4">
        <f t="shared" si="247"/>
        <v>166.4</v>
      </c>
      <c r="F5286" s="4">
        <v>208</v>
      </c>
      <c r="H5286" s="4">
        <f t="shared" si="248"/>
        <v>905.72624999999971</v>
      </c>
    </row>
    <row r="5287" spans="1:8" x14ac:dyDescent="0.25">
      <c r="A5287" s="1">
        <v>44050.958333333343</v>
      </c>
      <c r="B5287" s="4">
        <v>146.2833333333333</v>
      </c>
      <c r="C5287" s="4">
        <f t="shared" si="246"/>
        <v>1283.6362499999998</v>
      </c>
      <c r="D5287" s="4">
        <f t="shared" si="247"/>
        <v>153.60000000000002</v>
      </c>
      <c r="F5287" s="4">
        <v>192</v>
      </c>
      <c r="H5287" s="4">
        <f t="shared" si="248"/>
        <v>938.03624999999965</v>
      </c>
    </row>
    <row r="5288" spans="1:8" x14ac:dyDescent="0.25">
      <c r="A5288" s="1">
        <v>44051</v>
      </c>
      <c r="B5288" s="4">
        <v>145.7833333333333</v>
      </c>
      <c r="C5288" s="4">
        <f t="shared" si="246"/>
        <v>1279.2487499999997</v>
      </c>
      <c r="D5288" s="4">
        <f t="shared" si="247"/>
        <v>159.20000000000002</v>
      </c>
      <c r="F5288" s="4">
        <v>199</v>
      </c>
      <c r="H5288" s="4">
        <f t="shared" si="248"/>
        <v>921.0487499999997</v>
      </c>
    </row>
    <row r="5289" spans="1:8" x14ac:dyDescent="0.25">
      <c r="A5289" s="1">
        <v>44051.041666666657</v>
      </c>
      <c r="B5289" s="4">
        <v>146.2166666666667</v>
      </c>
      <c r="C5289" s="4">
        <f t="shared" si="246"/>
        <v>1283.0512500000002</v>
      </c>
      <c r="D5289" s="4">
        <f t="shared" si="247"/>
        <v>158.4</v>
      </c>
      <c r="F5289" s="4">
        <v>198</v>
      </c>
      <c r="H5289" s="4">
        <f t="shared" si="248"/>
        <v>926.65125000000012</v>
      </c>
    </row>
    <row r="5290" spans="1:8" x14ac:dyDescent="0.25">
      <c r="A5290" s="1">
        <v>44051.083333333343</v>
      </c>
      <c r="B5290" s="4">
        <v>145.6101694915254</v>
      </c>
      <c r="C5290" s="4">
        <f t="shared" si="246"/>
        <v>1277.7292372881352</v>
      </c>
      <c r="D5290" s="4">
        <f t="shared" si="247"/>
        <v>156.20338983050851</v>
      </c>
      <c r="F5290" s="4">
        <v>195.25423728813561</v>
      </c>
      <c r="H5290" s="4">
        <f t="shared" si="248"/>
        <v>926.27161016949105</v>
      </c>
    </row>
    <row r="5291" spans="1:8" x14ac:dyDescent="0.25">
      <c r="A5291" s="1">
        <v>44051.125</v>
      </c>
      <c r="B5291" s="4">
        <v>146.01666666666671</v>
      </c>
      <c r="C5291" s="4">
        <f t="shared" si="246"/>
        <v>1281.2962500000003</v>
      </c>
      <c r="D5291" s="4">
        <f t="shared" si="247"/>
        <v>158.4</v>
      </c>
      <c r="F5291" s="4">
        <v>198</v>
      </c>
      <c r="H5291" s="4">
        <f t="shared" si="248"/>
        <v>924.89625000000024</v>
      </c>
    </row>
    <row r="5292" spans="1:8" x14ac:dyDescent="0.25">
      <c r="A5292" s="1">
        <v>44051.166666666657</v>
      </c>
      <c r="B5292" s="4">
        <v>145.18333333333331</v>
      </c>
      <c r="C5292" s="4">
        <f t="shared" si="246"/>
        <v>1273.9837499999996</v>
      </c>
      <c r="D5292" s="4">
        <f t="shared" si="247"/>
        <v>151.20000000000002</v>
      </c>
      <c r="F5292" s="4">
        <v>189</v>
      </c>
      <c r="H5292" s="4">
        <f t="shared" si="248"/>
        <v>933.7837499999996</v>
      </c>
    </row>
    <row r="5293" spans="1:8" x14ac:dyDescent="0.25">
      <c r="A5293" s="1">
        <v>44051.208333333343</v>
      </c>
      <c r="B5293" s="4">
        <v>145.44999999999999</v>
      </c>
      <c r="C5293" s="4">
        <f t="shared" si="246"/>
        <v>1276.3237499999998</v>
      </c>
      <c r="D5293" s="4">
        <f t="shared" si="247"/>
        <v>160.80000000000001</v>
      </c>
      <c r="F5293" s="4">
        <v>201</v>
      </c>
      <c r="H5293" s="4">
        <f t="shared" si="248"/>
        <v>914.52374999999984</v>
      </c>
    </row>
    <row r="5294" spans="1:8" x14ac:dyDescent="0.25">
      <c r="A5294" s="1">
        <v>44051.25</v>
      </c>
      <c r="B5294" s="4">
        <v>146.05000000000001</v>
      </c>
      <c r="C5294" s="4">
        <f t="shared" si="246"/>
        <v>1281.5887500000003</v>
      </c>
      <c r="D5294" s="4">
        <f t="shared" si="247"/>
        <v>152</v>
      </c>
      <c r="F5294" s="4">
        <v>190</v>
      </c>
      <c r="H5294" s="4">
        <f t="shared" si="248"/>
        <v>939.58875000000035</v>
      </c>
    </row>
    <row r="5295" spans="1:8" x14ac:dyDescent="0.25">
      <c r="A5295" s="1">
        <v>44051.291666666657</v>
      </c>
      <c r="B5295" s="4">
        <v>154.94999999999999</v>
      </c>
      <c r="C5295" s="4">
        <f t="shared" si="246"/>
        <v>1359.6862499999997</v>
      </c>
      <c r="D5295" s="4">
        <f t="shared" si="247"/>
        <v>160.80000000000001</v>
      </c>
      <c r="F5295" s="4">
        <v>201</v>
      </c>
      <c r="H5295" s="4">
        <f t="shared" si="248"/>
        <v>997.88624999999979</v>
      </c>
    </row>
    <row r="5296" spans="1:8" x14ac:dyDescent="0.25">
      <c r="A5296" s="1">
        <v>44051.333333333343</v>
      </c>
      <c r="B5296" s="4">
        <v>162.9666666666667</v>
      </c>
      <c r="C5296" s="4">
        <f t="shared" si="246"/>
        <v>1430.0325000000003</v>
      </c>
      <c r="D5296" s="4">
        <f t="shared" si="247"/>
        <v>163.20000000000002</v>
      </c>
      <c r="F5296" s="4">
        <v>204</v>
      </c>
      <c r="H5296" s="4">
        <f t="shared" si="248"/>
        <v>1062.8325000000002</v>
      </c>
    </row>
    <row r="5297" spans="1:8" x14ac:dyDescent="0.25">
      <c r="A5297" s="1">
        <v>44051.375</v>
      </c>
      <c r="B5297" s="4">
        <v>168.9666666666667</v>
      </c>
      <c r="C5297" s="4">
        <f t="shared" si="246"/>
        <v>1482.6825000000003</v>
      </c>
      <c r="D5297" s="4">
        <f t="shared" si="247"/>
        <v>168.8</v>
      </c>
      <c r="F5297" s="4">
        <v>211</v>
      </c>
      <c r="H5297" s="4">
        <f t="shared" si="248"/>
        <v>1102.8825000000004</v>
      </c>
    </row>
    <row r="5298" spans="1:8" x14ac:dyDescent="0.25">
      <c r="A5298" s="1">
        <v>44051.416666666657</v>
      </c>
      <c r="B5298" s="4">
        <v>172.9666666666667</v>
      </c>
      <c r="C5298" s="4">
        <f t="shared" si="246"/>
        <v>1517.7825000000003</v>
      </c>
      <c r="D5298" s="4">
        <f t="shared" si="247"/>
        <v>178.4</v>
      </c>
      <c r="F5298" s="4">
        <v>223</v>
      </c>
      <c r="H5298" s="4">
        <f t="shared" si="248"/>
        <v>1116.3825000000002</v>
      </c>
    </row>
    <row r="5299" spans="1:8" x14ac:dyDescent="0.25">
      <c r="A5299" s="1">
        <v>44051.458333333343</v>
      </c>
      <c r="B5299" s="4">
        <v>168.8833333333333</v>
      </c>
      <c r="C5299" s="4">
        <f t="shared" si="246"/>
        <v>1481.9512499999998</v>
      </c>
      <c r="D5299" s="4">
        <f t="shared" si="247"/>
        <v>171.20000000000002</v>
      </c>
      <c r="F5299" s="4">
        <v>214</v>
      </c>
      <c r="H5299" s="4">
        <f t="shared" si="248"/>
        <v>1096.7512499999998</v>
      </c>
    </row>
    <row r="5300" spans="1:8" x14ac:dyDescent="0.25">
      <c r="A5300" s="1">
        <v>44051.5</v>
      </c>
      <c r="B5300" s="4">
        <v>186.6333333333333</v>
      </c>
      <c r="C5300" s="4">
        <f t="shared" si="246"/>
        <v>1637.7074999999998</v>
      </c>
      <c r="D5300" s="4">
        <f t="shared" si="247"/>
        <v>192</v>
      </c>
      <c r="F5300" s="4">
        <v>240</v>
      </c>
      <c r="H5300" s="4">
        <f t="shared" si="248"/>
        <v>1205.7074999999998</v>
      </c>
    </row>
    <row r="5301" spans="1:8" x14ac:dyDescent="0.25">
      <c r="A5301" s="1">
        <v>44051.541666666657</v>
      </c>
      <c r="B5301" s="4">
        <v>186.75</v>
      </c>
      <c r="C5301" s="4">
        <f t="shared" si="246"/>
        <v>1638.73125</v>
      </c>
      <c r="D5301" s="4">
        <f t="shared" si="247"/>
        <v>200.8</v>
      </c>
      <c r="F5301" s="4">
        <v>251</v>
      </c>
      <c r="H5301" s="4">
        <f t="shared" si="248"/>
        <v>1186.9312500000001</v>
      </c>
    </row>
    <row r="5302" spans="1:8" x14ac:dyDescent="0.25">
      <c r="A5302" s="1">
        <v>44051.583333333343</v>
      </c>
      <c r="B5302" s="4">
        <v>187.26666666666671</v>
      </c>
      <c r="C5302" s="4">
        <f t="shared" si="246"/>
        <v>1643.2650000000003</v>
      </c>
      <c r="D5302" s="4">
        <f t="shared" si="247"/>
        <v>194.4</v>
      </c>
      <c r="F5302" s="4">
        <v>243</v>
      </c>
      <c r="H5302" s="4">
        <f t="shared" si="248"/>
        <v>1205.8650000000002</v>
      </c>
    </row>
    <row r="5303" spans="1:8" x14ac:dyDescent="0.25">
      <c r="A5303" s="1">
        <v>44051.625</v>
      </c>
      <c r="B5303" s="4">
        <v>187.7833333333333</v>
      </c>
      <c r="C5303" s="4">
        <f t="shared" si="246"/>
        <v>1647.7987499999997</v>
      </c>
      <c r="D5303" s="4">
        <f t="shared" si="247"/>
        <v>199.20000000000002</v>
      </c>
      <c r="F5303" s="4">
        <v>249</v>
      </c>
      <c r="H5303" s="4">
        <f t="shared" si="248"/>
        <v>1199.5987499999997</v>
      </c>
    </row>
    <row r="5304" spans="1:8" x14ac:dyDescent="0.25">
      <c r="A5304" s="1">
        <v>44051.666666666657</v>
      </c>
      <c r="B5304" s="4">
        <v>179.81666666666669</v>
      </c>
      <c r="C5304" s="4">
        <f t="shared" si="246"/>
        <v>1577.8912500000004</v>
      </c>
      <c r="D5304" s="4">
        <f t="shared" si="247"/>
        <v>187.20000000000002</v>
      </c>
      <c r="F5304" s="4">
        <v>234</v>
      </c>
      <c r="H5304" s="4">
        <f t="shared" si="248"/>
        <v>1156.6912500000003</v>
      </c>
    </row>
    <row r="5305" spans="1:8" x14ac:dyDescent="0.25">
      <c r="A5305" s="1">
        <v>44051.708333333343</v>
      </c>
      <c r="B5305" s="4">
        <v>174.8666666666667</v>
      </c>
      <c r="C5305" s="4">
        <f t="shared" si="246"/>
        <v>1534.4550000000002</v>
      </c>
      <c r="D5305" s="4">
        <f t="shared" si="247"/>
        <v>185.60000000000002</v>
      </c>
      <c r="F5305" s="4">
        <v>232</v>
      </c>
      <c r="H5305" s="4">
        <f t="shared" si="248"/>
        <v>1116.855</v>
      </c>
    </row>
    <row r="5306" spans="1:8" x14ac:dyDescent="0.25">
      <c r="A5306" s="1">
        <v>44051.75</v>
      </c>
      <c r="B5306" s="4">
        <v>167.98333333333329</v>
      </c>
      <c r="C5306" s="4">
        <f t="shared" si="246"/>
        <v>1474.0537499999998</v>
      </c>
      <c r="D5306" s="4">
        <f t="shared" si="247"/>
        <v>176</v>
      </c>
      <c r="F5306" s="4">
        <v>220</v>
      </c>
      <c r="H5306" s="4">
        <f t="shared" si="248"/>
        <v>1078.0537499999998</v>
      </c>
    </row>
    <row r="5307" spans="1:8" x14ac:dyDescent="0.25">
      <c r="A5307" s="1">
        <v>44051.791666666657</v>
      </c>
      <c r="B5307" s="4">
        <v>154.93333333333331</v>
      </c>
      <c r="C5307" s="4">
        <f t="shared" si="246"/>
        <v>1359.5399999999997</v>
      </c>
      <c r="D5307" s="4">
        <f t="shared" si="247"/>
        <v>168.8</v>
      </c>
      <c r="F5307" s="4">
        <v>211</v>
      </c>
      <c r="H5307" s="4">
        <f t="shared" si="248"/>
        <v>979.73999999999978</v>
      </c>
    </row>
    <row r="5308" spans="1:8" x14ac:dyDescent="0.25">
      <c r="A5308" s="1">
        <v>44051.833333333343</v>
      </c>
      <c r="B5308" s="4">
        <v>149.06666666666669</v>
      </c>
      <c r="C5308" s="4">
        <f t="shared" si="246"/>
        <v>1308.0600000000002</v>
      </c>
      <c r="D5308" s="4">
        <f t="shared" si="247"/>
        <v>166.4</v>
      </c>
      <c r="F5308" s="4">
        <v>208</v>
      </c>
      <c r="H5308" s="4">
        <f t="shared" si="248"/>
        <v>933.66000000000008</v>
      </c>
    </row>
    <row r="5309" spans="1:8" x14ac:dyDescent="0.25">
      <c r="A5309" s="1">
        <v>44051.875</v>
      </c>
      <c r="B5309" s="4">
        <v>147.93333333333331</v>
      </c>
      <c r="C5309" s="4">
        <f t="shared" si="246"/>
        <v>1298.1149999999998</v>
      </c>
      <c r="D5309" s="4">
        <f t="shared" si="247"/>
        <v>159.20000000000002</v>
      </c>
      <c r="F5309" s="4">
        <v>199</v>
      </c>
      <c r="H5309" s="4">
        <f t="shared" si="248"/>
        <v>939.91499999999974</v>
      </c>
    </row>
    <row r="5310" spans="1:8" x14ac:dyDescent="0.25">
      <c r="A5310" s="1">
        <v>44051.916666666657</v>
      </c>
      <c r="B5310" s="4">
        <v>149.80000000000001</v>
      </c>
      <c r="C5310" s="4">
        <f t="shared" si="246"/>
        <v>1314.4950000000003</v>
      </c>
      <c r="D5310" s="4">
        <f t="shared" si="247"/>
        <v>166.4</v>
      </c>
      <c r="F5310" s="4">
        <v>208</v>
      </c>
      <c r="H5310" s="4">
        <f t="shared" si="248"/>
        <v>940.09500000000025</v>
      </c>
    </row>
    <row r="5311" spans="1:8" x14ac:dyDescent="0.25">
      <c r="A5311" s="1">
        <v>44051.958333333343</v>
      </c>
      <c r="B5311" s="4">
        <v>149.31666666666669</v>
      </c>
      <c r="C5311" s="4">
        <f t="shared" si="246"/>
        <v>1310.2537500000003</v>
      </c>
      <c r="D5311" s="4">
        <f t="shared" si="247"/>
        <v>158.4</v>
      </c>
      <c r="F5311" s="4">
        <v>198</v>
      </c>
      <c r="H5311" s="4">
        <f t="shared" si="248"/>
        <v>953.85375000000022</v>
      </c>
    </row>
    <row r="5312" spans="1:8" x14ac:dyDescent="0.25">
      <c r="A5312" s="1">
        <v>44052</v>
      </c>
      <c r="B5312" s="4">
        <v>149.94999999999999</v>
      </c>
      <c r="C5312" s="4">
        <f t="shared" si="246"/>
        <v>1315.8112499999997</v>
      </c>
      <c r="D5312" s="4">
        <f t="shared" si="247"/>
        <v>167.20000000000002</v>
      </c>
      <c r="F5312" s="4">
        <v>209</v>
      </c>
      <c r="H5312" s="4">
        <f t="shared" si="248"/>
        <v>939.6112499999997</v>
      </c>
    </row>
    <row r="5313" spans="1:8" x14ac:dyDescent="0.25">
      <c r="A5313" s="1">
        <v>44052.041666666657</v>
      </c>
      <c r="B5313" s="4">
        <v>149.41666666666671</v>
      </c>
      <c r="C5313" s="4">
        <f t="shared" si="246"/>
        <v>1311.1312500000004</v>
      </c>
      <c r="D5313" s="4">
        <f t="shared" si="247"/>
        <v>158.4</v>
      </c>
      <c r="F5313" s="4">
        <v>198</v>
      </c>
      <c r="H5313" s="4">
        <f t="shared" si="248"/>
        <v>954.73125000000027</v>
      </c>
    </row>
    <row r="5314" spans="1:8" x14ac:dyDescent="0.25">
      <c r="A5314" s="1">
        <v>44052.083333333343</v>
      </c>
      <c r="B5314" s="4">
        <v>149.9666666666667</v>
      </c>
      <c r="C5314" s="4">
        <f t="shared" si="246"/>
        <v>1315.9575000000002</v>
      </c>
      <c r="D5314" s="4">
        <f t="shared" si="247"/>
        <v>165.60000000000002</v>
      </c>
      <c r="F5314" s="4">
        <v>207</v>
      </c>
      <c r="H5314" s="4">
        <f t="shared" si="248"/>
        <v>943.35750000000007</v>
      </c>
    </row>
    <row r="5315" spans="1:8" x14ac:dyDescent="0.25">
      <c r="A5315" s="1">
        <v>44052.125</v>
      </c>
      <c r="B5315" s="4">
        <v>147.80000000000001</v>
      </c>
      <c r="C5315" s="4">
        <f t="shared" si="246"/>
        <v>1296.9450000000002</v>
      </c>
      <c r="D5315" s="4">
        <f t="shared" si="247"/>
        <v>158.4</v>
      </c>
      <c r="F5315" s="4">
        <v>198</v>
      </c>
      <c r="H5315" s="4">
        <f t="shared" si="248"/>
        <v>940.54500000000007</v>
      </c>
    </row>
    <row r="5316" spans="1:8" x14ac:dyDescent="0.25">
      <c r="A5316" s="1">
        <v>44052.166666666657</v>
      </c>
      <c r="B5316" s="4">
        <v>147.2166666666667</v>
      </c>
      <c r="C5316" s="4">
        <f t="shared" si="246"/>
        <v>1291.8262500000003</v>
      </c>
      <c r="D5316" s="4">
        <f t="shared" si="247"/>
        <v>159.20000000000002</v>
      </c>
      <c r="F5316" s="4">
        <v>199</v>
      </c>
      <c r="H5316" s="4">
        <f t="shared" si="248"/>
        <v>933.62625000000025</v>
      </c>
    </row>
    <row r="5317" spans="1:8" x14ac:dyDescent="0.25">
      <c r="A5317" s="1">
        <v>44052.208333333343</v>
      </c>
      <c r="B5317" s="4">
        <v>145.4</v>
      </c>
      <c r="C5317" s="4">
        <f t="shared" si="246"/>
        <v>1275.885</v>
      </c>
      <c r="D5317" s="4">
        <f t="shared" si="247"/>
        <v>158.4</v>
      </c>
      <c r="F5317" s="4">
        <v>198</v>
      </c>
      <c r="H5317" s="4">
        <f t="shared" si="248"/>
        <v>919.4849999999999</v>
      </c>
    </row>
    <row r="5318" spans="1:8" x14ac:dyDescent="0.25">
      <c r="A5318" s="1">
        <v>44052.25</v>
      </c>
      <c r="B5318" s="4">
        <v>148.2833333333333</v>
      </c>
      <c r="C5318" s="4">
        <f t="shared" si="246"/>
        <v>1301.1862499999997</v>
      </c>
      <c r="D5318" s="4">
        <f t="shared" si="247"/>
        <v>148.80000000000001</v>
      </c>
      <c r="F5318" s="4">
        <v>186</v>
      </c>
      <c r="H5318" s="4">
        <f t="shared" si="248"/>
        <v>966.38624999999979</v>
      </c>
    </row>
    <row r="5319" spans="1:8" x14ac:dyDescent="0.25">
      <c r="A5319" s="1">
        <v>44052.291666666657</v>
      </c>
      <c r="B5319" s="4">
        <v>156.73333333333329</v>
      </c>
      <c r="C5319" s="4">
        <f t="shared" si="246"/>
        <v>1375.3349999999998</v>
      </c>
      <c r="D5319" s="4">
        <f t="shared" si="247"/>
        <v>163.20000000000002</v>
      </c>
      <c r="F5319" s="4">
        <v>204</v>
      </c>
      <c r="H5319" s="4">
        <f t="shared" si="248"/>
        <v>1008.1349999999998</v>
      </c>
    </row>
    <row r="5320" spans="1:8" x14ac:dyDescent="0.25">
      <c r="A5320" s="1">
        <v>44052.333333333343</v>
      </c>
      <c r="B5320" s="4">
        <v>164.3</v>
      </c>
      <c r="C5320" s="4">
        <f t="shared" si="246"/>
        <v>1441.7325000000003</v>
      </c>
      <c r="D5320" s="4">
        <f t="shared" si="247"/>
        <v>170.4</v>
      </c>
      <c r="F5320" s="4">
        <v>213</v>
      </c>
      <c r="H5320" s="4">
        <f t="shared" si="248"/>
        <v>1058.3325000000002</v>
      </c>
    </row>
    <row r="5321" spans="1:8" x14ac:dyDescent="0.25">
      <c r="A5321" s="1">
        <v>44052.375</v>
      </c>
      <c r="B5321" s="4">
        <v>170.91666666666671</v>
      </c>
      <c r="C5321" s="4">
        <f t="shared" ref="C5321:C5384" si="249">B5321*$C$2*$C$3/$C$4/3600</f>
        <v>1499.7937500000003</v>
      </c>
      <c r="D5321" s="4">
        <f t="shared" ref="D5321:D5384" si="250">F5321/0.5*0.4</f>
        <v>172.8</v>
      </c>
      <c r="F5321" s="4">
        <v>216</v>
      </c>
      <c r="H5321" s="4">
        <f t="shared" ref="H5321:H5384" si="251">C5321-D5321-F5321</f>
        <v>1110.9937500000003</v>
      </c>
    </row>
    <row r="5322" spans="1:8" x14ac:dyDescent="0.25">
      <c r="A5322" s="1">
        <v>44052.416666666657</v>
      </c>
      <c r="B5322" s="4">
        <v>174.0333333333333</v>
      </c>
      <c r="C5322" s="4">
        <f t="shared" si="249"/>
        <v>1527.1424999999997</v>
      </c>
      <c r="D5322" s="4">
        <f t="shared" si="250"/>
        <v>172</v>
      </c>
      <c r="F5322" s="4">
        <v>215</v>
      </c>
      <c r="H5322" s="4">
        <f t="shared" si="251"/>
        <v>1140.1424999999997</v>
      </c>
    </row>
    <row r="5323" spans="1:8" x14ac:dyDescent="0.25">
      <c r="A5323" s="1">
        <v>44052.458333333343</v>
      </c>
      <c r="B5323" s="4">
        <v>180.05</v>
      </c>
      <c r="C5323" s="4">
        <f t="shared" si="249"/>
        <v>1579.9387500000003</v>
      </c>
      <c r="D5323" s="4">
        <f t="shared" si="250"/>
        <v>187.20000000000002</v>
      </c>
      <c r="F5323" s="4">
        <v>234</v>
      </c>
      <c r="H5323" s="4">
        <f t="shared" si="251"/>
        <v>1158.7387500000002</v>
      </c>
    </row>
    <row r="5324" spans="1:8" x14ac:dyDescent="0.25">
      <c r="A5324" s="1">
        <v>44052.5</v>
      </c>
      <c r="B5324" s="4">
        <v>185.81666666666669</v>
      </c>
      <c r="C5324" s="4">
        <f t="shared" si="249"/>
        <v>1630.5412500000002</v>
      </c>
      <c r="D5324" s="4">
        <f t="shared" si="250"/>
        <v>195.20000000000002</v>
      </c>
      <c r="F5324" s="4">
        <v>244</v>
      </c>
      <c r="H5324" s="4">
        <f t="shared" si="251"/>
        <v>1191.3412500000002</v>
      </c>
    </row>
    <row r="5325" spans="1:8" x14ac:dyDescent="0.25">
      <c r="A5325" s="1">
        <v>44052.541666666657</v>
      </c>
      <c r="B5325" s="4">
        <v>185.8</v>
      </c>
      <c r="C5325" s="4">
        <f t="shared" si="249"/>
        <v>1630.395</v>
      </c>
      <c r="D5325" s="4">
        <f t="shared" si="250"/>
        <v>201.60000000000002</v>
      </c>
      <c r="F5325" s="4">
        <v>252</v>
      </c>
      <c r="H5325" s="4">
        <f t="shared" si="251"/>
        <v>1176.7950000000001</v>
      </c>
    </row>
    <row r="5326" spans="1:8" x14ac:dyDescent="0.25">
      <c r="A5326" s="1">
        <v>44052.583333333343</v>
      </c>
      <c r="B5326" s="4">
        <v>186.08333333333329</v>
      </c>
      <c r="C5326" s="4">
        <f t="shared" si="249"/>
        <v>1632.8812499999997</v>
      </c>
      <c r="D5326" s="4">
        <f t="shared" si="250"/>
        <v>192.8</v>
      </c>
      <c r="F5326" s="4">
        <v>241</v>
      </c>
      <c r="H5326" s="4">
        <f t="shared" si="251"/>
        <v>1199.0812499999997</v>
      </c>
    </row>
    <row r="5327" spans="1:8" x14ac:dyDescent="0.25">
      <c r="A5327" s="1">
        <v>44052.625</v>
      </c>
      <c r="B5327" s="4">
        <v>182.76666666666671</v>
      </c>
      <c r="C5327" s="4">
        <f t="shared" si="249"/>
        <v>1603.7775000000001</v>
      </c>
      <c r="D5327" s="4">
        <f t="shared" si="250"/>
        <v>201.60000000000002</v>
      </c>
      <c r="F5327" s="4">
        <v>252</v>
      </c>
      <c r="H5327" s="4">
        <f t="shared" si="251"/>
        <v>1150.1775000000002</v>
      </c>
    </row>
    <row r="5328" spans="1:8" x14ac:dyDescent="0.25">
      <c r="A5328" s="1">
        <v>44052.666666666657</v>
      </c>
      <c r="B5328" s="4">
        <v>176.7166666666667</v>
      </c>
      <c r="C5328" s="4">
        <f t="shared" si="249"/>
        <v>1550.6887500000003</v>
      </c>
      <c r="D5328" s="4">
        <f t="shared" si="250"/>
        <v>185.60000000000002</v>
      </c>
      <c r="F5328" s="4">
        <v>232</v>
      </c>
      <c r="H5328" s="4">
        <f t="shared" si="251"/>
        <v>1133.0887500000003</v>
      </c>
    </row>
    <row r="5329" spans="1:8" x14ac:dyDescent="0.25">
      <c r="A5329" s="1">
        <v>44052.708333333343</v>
      </c>
      <c r="B5329" s="4">
        <v>173.16666666666671</v>
      </c>
      <c r="C5329" s="4">
        <f t="shared" si="249"/>
        <v>1519.5375000000004</v>
      </c>
      <c r="D5329" s="4">
        <f t="shared" si="250"/>
        <v>178.4</v>
      </c>
      <c r="F5329" s="4">
        <v>223</v>
      </c>
      <c r="H5329" s="4">
        <f t="shared" si="251"/>
        <v>1118.1375000000003</v>
      </c>
    </row>
    <row r="5330" spans="1:8" x14ac:dyDescent="0.25">
      <c r="A5330" s="1">
        <v>44052.75</v>
      </c>
      <c r="B5330" s="4">
        <v>168.7</v>
      </c>
      <c r="C5330" s="4">
        <f t="shared" si="249"/>
        <v>1480.3424999999997</v>
      </c>
      <c r="D5330" s="4">
        <f t="shared" si="250"/>
        <v>176.8</v>
      </c>
      <c r="F5330" s="4">
        <v>221</v>
      </c>
      <c r="H5330" s="4">
        <f t="shared" si="251"/>
        <v>1082.5424999999998</v>
      </c>
    </row>
    <row r="5331" spans="1:8" x14ac:dyDescent="0.25">
      <c r="A5331" s="1">
        <v>44052.791666666657</v>
      </c>
      <c r="B5331" s="4">
        <v>161.91666666666671</v>
      </c>
      <c r="C5331" s="4">
        <f t="shared" si="249"/>
        <v>1420.8187500000004</v>
      </c>
      <c r="D5331" s="4">
        <f t="shared" si="250"/>
        <v>176.8</v>
      </c>
      <c r="F5331" s="4">
        <v>221</v>
      </c>
      <c r="H5331" s="4">
        <f t="shared" si="251"/>
        <v>1023.0187500000004</v>
      </c>
    </row>
    <row r="5332" spans="1:8" x14ac:dyDescent="0.25">
      <c r="A5332" s="1">
        <v>44052.833333333343</v>
      </c>
      <c r="B5332" s="4">
        <v>154.69999999999999</v>
      </c>
      <c r="C5332" s="4">
        <f t="shared" si="249"/>
        <v>1357.4924999999998</v>
      </c>
      <c r="D5332" s="4">
        <f t="shared" si="250"/>
        <v>172</v>
      </c>
      <c r="F5332" s="4">
        <v>215</v>
      </c>
      <c r="H5332" s="4">
        <f t="shared" si="251"/>
        <v>970.49249999999984</v>
      </c>
    </row>
    <row r="5333" spans="1:8" x14ac:dyDescent="0.25">
      <c r="A5333" s="1">
        <v>44052.875</v>
      </c>
      <c r="B5333" s="4">
        <v>151.6166666666667</v>
      </c>
      <c r="C5333" s="4">
        <f t="shared" si="249"/>
        <v>1330.4362500000002</v>
      </c>
      <c r="D5333" s="4">
        <f t="shared" si="250"/>
        <v>167.20000000000002</v>
      </c>
      <c r="F5333" s="4">
        <v>209</v>
      </c>
      <c r="H5333" s="4">
        <f t="shared" si="251"/>
        <v>954.23625000000015</v>
      </c>
    </row>
    <row r="5334" spans="1:8" x14ac:dyDescent="0.25">
      <c r="A5334" s="1">
        <v>44052.916666666657</v>
      </c>
      <c r="B5334" s="4">
        <v>149.5</v>
      </c>
      <c r="C5334" s="4">
        <f t="shared" si="249"/>
        <v>1311.8625</v>
      </c>
      <c r="D5334" s="4">
        <f t="shared" si="250"/>
        <v>160.80000000000001</v>
      </c>
      <c r="F5334" s="4">
        <v>201</v>
      </c>
      <c r="H5334" s="4">
        <f t="shared" si="251"/>
        <v>950.0625</v>
      </c>
    </row>
    <row r="5335" spans="1:8" x14ac:dyDescent="0.25">
      <c r="A5335" s="1">
        <v>44052.958333333343</v>
      </c>
      <c r="B5335" s="4">
        <v>149.5333333333333</v>
      </c>
      <c r="C5335" s="4">
        <f t="shared" si="249"/>
        <v>1312.1549999999997</v>
      </c>
      <c r="D5335" s="4">
        <f t="shared" si="250"/>
        <v>159.20000000000002</v>
      </c>
      <c r="F5335" s="4">
        <v>199</v>
      </c>
      <c r="H5335" s="4">
        <f t="shared" si="251"/>
        <v>953.9549999999997</v>
      </c>
    </row>
    <row r="5336" spans="1:8" x14ac:dyDescent="0.25">
      <c r="A5336" s="1">
        <v>44053</v>
      </c>
      <c r="B5336" s="4">
        <v>148.9666666666667</v>
      </c>
      <c r="C5336" s="4">
        <f t="shared" si="249"/>
        <v>1307.1825000000003</v>
      </c>
      <c r="D5336" s="4">
        <f t="shared" si="250"/>
        <v>168.8</v>
      </c>
      <c r="F5336" s="4">
        <v>211</v>
      </c>
      <c r="H5336" s="4">
        <f t="shared" si="251"/>
        <v>927.38250000000039</v>
      </c>
    </row>
    <row r="5337" spans="1:8" x14ac:dyDescent="0.25">
      <c r="A5337" s="1">
        <v>44053.041666666657</v>
      </c>
      <c r="B5337" s="4">
        <v>149.85</v>
      </c>
      <c r="C5337" s="4">
        <f t="shared" si="249"/>
        <v>1314.9337499999999</v>
      </c>
      <c r="D5337" s="4">
        <f t="shared" si="250"/>
        <v>160</v>
      </c>
      <c r="F5337" s="4">
        <v>200</v>
      </c>
      <c r="H5337" s="4">
        <f t="shared" si="251"/>
        <v>954.93374999999992</v>
      </c>
    </row>
    <row r="5338" spans="1:8" x14ac:dyDescent="0.25">
      <c r="A5338" s="1">
        <v>44053.083333333343</v>
      </c>
      <c r="B5338" s="4">
        <v>149.4666666666667</v>
      </c>
      <c r="C5338" s="4">
        <f t="shared" si="249"/>
        <v>1311.5700000000002</v>
      </c>
      <c r="D5338" s="4">
        <f t="shared" si="250"/>
        <v>159.20000000000002</v>
      </c>
      <c r="F5338" s="4">
        <v>199</v>
      </c>
      <c r="H5338" s="4">
        <f t="shared" si="251"/>
        <v>953.37000000000012</v>
      </c>
    </row>
    <row r="5339" spans="1:8" x14ac:dyDescent="0.25">
      <c r="A5339" s="1">
        <v>44053.125</v>
      </c>
      <c r="B5339" s="4">
        <v>149.91666666666671</v>
      </c>
      <c r="C5339" s="4">
        <f t="shared" si="249"/>
        <v>1315.5187500000002</v>
      </c>
      <c r="D5339" s="4">
        <f t="shared" si="250"/>
        <v>161.60000000000002</v>
      </c>
      <c r="F5339" s="4">
        <v>202</v>
      </c>
      <c r="H5339" s="4">
        <f t="shared" si="251"/>
        <v>951.91875000000027</v>
      </c>
    </row>
    <row r="5340" spans="1:8" x14ac:dyDescent="0.25">
      <c r="A5340" s="1">
        <v>44053.166666666657</v>
      </c>
      <c r="B5340" s="4">
        <v>148.41666666666671</v>
      </c>
      <c r="C5340" s="4">
        <f t="shared" si="249"/>
        <v>1302.3562500000003</v>
      </c>
      <c r="D5340" s="4">
        <f t="shared" si="250"/>
        <v>160</v>
      </c>
      <c r="F5340" s="4">
        <v>200</v>
      </c>
      <c r="H5340" s="4">
        <f t="shared" si="251"/>
        <v>942.35625000000027</v>
      </c>
    </row>
    <row r="5341" spans="1:8" x14ac:dyDescent="0.25">
      <c r="A5341" s="1">
        <v>44053.208333333343</v>
      </c>
      <c r="B5341" s="4">
        <v>147.05000000000001</v>
      </c>
      <c r="C5341" s="4">
        <f t="shared" si="249"/>
        <v>1290.3637500000002</v>
      </c>
      <c r="D5341" s="4">
        <f t="shared" si="250"/>
        <v>160</v>
      </c>
      <c r="F5341" s="4">
        <v>200</v>
      </c>
      <c r="H5341" s="4">
        <f t="shared" si="251"/>
        <v>930.36375000000021</v>
      </c>
    </row>
    <row r="5342" spans="1:8" x14ac:dyDescent="0.25">
      <c r="A5342" s="1">
        <v>44053.25</v>
      </c>
      <c r="B5342" s="4">
        <v>148.9666666666667</v>
      </c>
      <c r="C5342" s="4">
        <f t="shared" si="249"/>
        <v>1307.1825000000003</v>
      </c>
      <c r="D5342" s="4">
        <f t="shared" si="250"/>
        <v>155.20000000000002</v>
      </c>
      <c r="F5342" s="4">
        <v>194</v>
      </c>
      <c r="H5342" s="4">
        <f t="shared" si="251"/>
        <v>957.9825000000003</v>
      </c>
    </row>
    <row r="5343" spans="1:8" x14ac:dyDescent="0.25">
      <c r="A5343" s="1">
        <v>44053.291666666657</v>
      </c>
      <c r="B5343" s="4">
        <v>154.8833333333333</v>
      </c>
      <c r="C5343" s="4">
        <f t="shared" si="249"/>
        <v>1359.1012499999997</v>
      </c>
      <c r="D5343" s="4">
        <f t="shared" si="250"/>
        <v>161.60000000000002</v>
      </c>
      <c r="F5343" s="4">
        <v>202</v>
      </c>
      <c r="H5343" s="4">
        <f t="shared" si="251"/>
        <v>995.5012499999998</v>
      </c>
    </row>
    <row r="5344" spans="1:8" x14ac:dyDescent="0.25">
      <c r="A5344" s="1">
        <v>44053.333333333343</v>
      </c>
      <c r="B5344" s="4">
        <v>105.6</v>
      </c>
      <c r="C5344" s="4">
        <f t="shared" si="249"/>
        <v>926.64</v>
      </c>
      <c r="D5344" s="4">
        <f t="shared" si="250"/>
        <v>105.60000000000001</v>
      </c>
      <c r="F5344" s="4">
        <v>132</v>
      </c>
      <c r="H5344" s="4">
        <f t="shared" si="251"/>
        <v>689.04</v>
      </c>
    </row>
    <row r="5345" spans="1:8" x14ac:dyDescent="0.25">
      <c r="A5345" s="1">
        <v>44053.375</v>
      </c>
      <c r="B5345" s="4">
        <v>170.15</v>
      </c>
      <c r="C5345" s="4">
        <f t="shared" si="249"/>
        <v>1493.0662500000001</v>
      </c>
      <c r="D5345" s="4">
        <f t="shared" si="250"/>
        <v>170.4</v>
      </c>
      <c r="F5345" s="4">
        <v>213</v>
      </c>
      <c r="H5345" s="4">
        <f t="shared" si="251"/>
        <v>1109.66625</v>
      </c>
    </row>
    <row r="5346" spans="1:8" x14ac:dyDescent="0.25">
      <c r="A5346" s="1">
        <v>44053.416666666657</v>
      </c>
      <c r="B5346" s="4">
        <v>173.08333333333329</v>
      </c>
      <c r="C5346" s="4">
        <f t="shared" si="249"/>
        <v>1518.8062499999996</v>
      </c>
      <c r="D5346" s="4">
        <f t="shared" si="250"/>
        <v>171.20000000000002</v>
      </c>
      <c r="F5346" s="4">
        <v>214</v>
      </c>
      <c r="H5346" s="4">
        <f t="shared" si="251"/>
        <v>1133.6062499999996</v>
      </c>
    </row>
    <row r="5347" spans="1:8" x14ac:dyDescent="0.25">
      <c r="A5347" s="1">
        <v>44053.458333333343</v>
      </c>
      <c r="B5347" s="4">
        <v>175.73333333333329</v>
      </c>
      <c r="C5347" s="4">
        <f t="shared" si="249"/>
        <v>1542.0599999999997</v>
      </c>
      <c r="D5347" s="4">
        <f t="shared" si="250"/>
        <v>177.60000000000002</v>
      </c>
      <c r="F5347" s="4">
        <v>222</v>
      </c>
      <c r="H5347" s="4">
        <f t="shared" si="251"/>
        <v>1142.4599999999996</v>
      </c>
    </row>
    <row r="5348" spans="1:8" x14ac:dyDescent="0.25">
      <c r="A5348" s="1">
        <v>44053.5</v>
      </c>
      <c r="B5348" s="4">
        <v>184.9</v>
      </c>
      <c r="C5348" s="4">
        <f t="shared" si="249"/>
        <v>1622.4974999999999</v>
      </c>
      <c r="D5348" s="4">
        <f t="shared" si="250"/>
        <v>195.20000000000002</v>
      </c>
      <c r="F5348" s="4">
        <v>244</v>
      </c>
      <c r="H5348" s="4">
        <f t="shared" si="251"/>
        <v>1183.2974999999999</v>
      </c>
    </row>
    <row r="5349" spans="1:8" x14ac:dyDescent="0.25">
      <c r="A5349" s="1">
        <v>44053.541666666657</v>
      </c>
      <c r="B5349" s="4">
        <v>181.1166666666667</v>
      </c>
      <c r="C5349" s="4">
        <f t="shared" si="249"/>
        <v>1589.2987500000002</v>
      </c>
      <c r="D5349" s="4">
        <f t="shared" si="250"/>
        <v>192.8</v>
      </c>
      <c r="F5349" s="4">
        <v>241</v>
      </c>
      <c r="H5349" s="4">
        <f t="shared" si="251"/>
        <v>1155.4987500000002</v>
      </c>
    </row>
    <row r="5350" spans="1:8" x14ac:dyDescent="0.25">
      <c r="A5350" s="1">
        <v>44053.583333333343</v>
      </c>
      <c r="B5350" s="4">
        <v>185.26666666666671</v>
      </c>
      <c r="C5350" s="4">
        <f t="shared" si="249"/>
        <v>1625.7150000000001</v>
      </c>
      <c r="D5350" s="4">
        <f t="shared" si="250"/>
        <v>192</v>
      </c>
      <c r="F5350" s="4">
        <v>240</v>
      </c>
      <c r="H5350" s="4">
        <f t="shared" si="251"/>
        <v>1193.7150000000001</v>
      </c>
    </row>
    <row r="5351" spans="1:8" x14ac:dyDescent="0.25">
      <c r="A5351" s="1">
        <v>44053.625</v>
      </c>
      <c r="B5351" s="4">
        <v>185.95</v>
      </c>
      <c r="C5351" s="4">
        <f t="shared" si="249"/>
        <v>1631.7112500000001</v>
      </c>
      <c r="D5351" s="4">
        <f t="shared" si="250"/>
        <v>200.8</v>
      </c>
      <c r="F5351" s="4">
        <v>251</v>
      </c>
      <c r="H5351" s="4">
        <f t="shared" si="251"/>
        <v>1179.9112500000001</v>
      </c>
    </row>
    <row r="5352" spans="1:8" x14ac:dyDescent="0.25">
      <c r="A5352" s="1">
        <v>44053.666666666657</v>
      </c>
      <c r="B5352" s="4">
        <v>180.4</v>
      </c>
      <c r="C5352" s="4">
        <f t="shared" si="249"/>
        <v>1583.01</v>
      </c>
      <c r="D5352" s="4">
        <f t="shared" si="250"/>
        <v>192.8</v>
      </c>
      <c r="F5352" s="4">
        <v>241</v>
      </c>
      <c r="H5352" s="4">
        <f t="shared" si="251"/>
        <v>1149.21</v>
      </c>
    </row>
    <row r="5353" spans="1:8" x14ac:dyDescent="0.25">
      <c r="A5353" s="1">
        <v>44053.708333333343</v>
      </c>
      <c r="B5353" s="4">
        <v>172.2833333333333</v>
      </c>
      <c r="C5353" s="4">
        <f t="shared" si="249"/>
        <v>1511.7862499999997</v>
      </c>
      <c r="D5353" s="4">
        <f t="shared" si="250"/>
        <v>177.60000000000002</v>
      </c>
      <c r="F5353" s="4">
        <v>222</v>
      </c>
      <c r="H5353" s="4">
        <f t="shared" si="251"/>
        <v>1112.1862499999997</v>
      </c>
    </row>
    <row r="5354" spans="1:8" x14ac:dyDescent="0.25">
      <c r="A5354" s="1">
        <v>44053.75</v>
      </c>
      <c r="B5354" s="4">
        <v>167.2833333333333</v>
      </c>
      <c r="C5354" s="4">
        <f t="shared" si="249"/>
        <v>1467.9112499999997</v>
      </c>
      <c r="D5354" s="4">
        <f t="shared" si="250"/>
        <v>177.60000000000002</v>
      </c>
      <c r="F5354" s="4">
        <v>222</v>
      </c>
      <c r="H5354" s="4">
        <f t="shared" si="251"/>
        <v>1068.3112499999997</v>
      </c>
    </row>
    <row r="5355" spans="1:8" x14ac:dyDescent="0.25">
      <c r="A5355" s="1">
        <v>44053.791666666657</v>
      </c>
      <c r="B5355" s="4">
        <v>162.25</v>
      </c>
      <c r="C5355" s="4">
        <f t="shared" si="249"/>
        <v>1423.7437500000001</v>
      </c>
      <c r="D5355" s="4">
        <f t="shared" si="250"/>
        <v>168.8</v>
      </c>
      <c r="F5355" s="4">
        <v>211</v>
      </c>
      <c r="H5355" s="4">
        <f t="shared" si="251"/>
        <v>1043.9437500000001</v>
      </c>
    </row>
    <row r="5356" spans="1:8" x14ac:dyDescent="0.25">
      <c r="A5356" s="1">
        <v>44053.833333333343</v>
      </c>
      <c r="B5356" s="4">
        <v>156.4</v>
      </c>
      <c r="C5356" s="4">
        <f t="shared" si="249"/>
        <v>1372.41</v>
      </c>
      <c r="D5356" s="4">
        <f t="shared" si="250"/>
        <v>168.8</v>
      </c>
      <c r="F5356" s="4">
        <v>211</v>
      </c>
      <c r="H5356" s="4">
        <f t="shared" si="251"/>
        <v>992.61000000000013</v>
      </c>
    </row>
    <row r="5357" spans="1:8" x14ac:dyDescent="0.25">
      <c r="A5357" s="1">
        <v>44053.875</v>
      </c>
      <c r="B5357" s="4">
        <v>152.91666666666671</v>
      </c>
      <c r="C5357" s="4">
        <f t="shared" si="249"/>
        <v>1341.8437500000002</v>
      </c>
      <c r="D5357" s="4">
        <f t="shared" si="250"/>
        <v>168</v>
      </c>
      <c r="F5357" s="4">
        <v>210</v>
      </c>
      <c r="H5357" s="4">
        <f t="shared" si="251"/>
        <v>963.84375000000023</v>
      </c>
    </row>
    <row r="5358" spans="1:8" x14ac:dyDescent="0.25">
      <c r="A5358" s="1">
        <v>44053.916666666657</v>
      </c>
      <c r="B5358" s="4">
        <v>151.23333333333329</v>
      </c>
      <c r="C5358" s="4">
        <f t="shared" si="249"/>
        <v>1327.0724999999998</v>
      </c>
      <c r="D5358" s="4">
        <f t="shared" si="250"/>
        <v>161.60000000000002</v>
      </c>
      <c r="F5358" s="4">
        <v>202</v>
      </c>
      <c r="H5358" s="4">
        <f t="shared" si="251"/>
        <v>963.47249999999985</v>
      </c>
    </row>
    <row r="5359" spans="1:8" x14ac:dyDescent="0.25">
      <c r="A5359" s="1">
        <v>44053.958333333343</v>
      </c>
      <c r="B5359" s="4">
        <v>150.9661016949153</v>
      </c>
      <c r="C5359" s="4">
        <f t="shared" si="249"/>
        <v>1324.7275423728818</v>
      </c>
      <c r="D5359" s="4">
        <f t="shared" si="250"/>
        <v>170.03389830508479</v>
      </c>
      <c r="F5359" s="4">
        <v>212.54237288135599</v>
      </c>
      <c r="H5359" s="4">
        <f t="shared" si="251"/>
        <v>942.15127118644091</v>
      </c>
    </row>
    <row r="5360" spans="1:8" x14ac:dyDescent="0.25">
      <c r="A5360" s="1">
        <v>44054</v>
      </c>
      <c r="B5360" s="4">
        <v>151.9661016949153</v>
      </c>
      <c r="C5360" s="4">
        <f t="shared" si="249"/>
        <v>1333.5025423728816</v>
      </c>
      <c r="D5360" s="4">
        <f t="shared" si="250"/>
        <v>161.08474576271186</v>
      </c>
      <c r="F5360" s="4">
        <v>201.35593220338981</v>
      </c>
      <c r="H5360" s="4">
        <f t="shared" si="251"/>
        <v>971.06186440677993</v>
      </c>
    </row>
    <row r="5361" spans="1:8" x14ac:dyDescent="0.25">
      <c r="A5361" s="1">
        <v>44054.041666666657</v>
      </c>
      <c r="B5361" s="4">
        <v>151.47457627118641</v>
      </c>
      <c r="C5361" s="4">
        <f t="shared" si="249"/>
        <v>1329.1894067796607</v>
      </c>
      <c r="D5361" s="4">
        <f t="shared" si="250"/>
        <v>170.03389830508479</v>
      </c>
      <c r="F5361" s="4">
        <v>212.54237288135599</v>
      </c>
      <c r="H5361" s="4">
        <f t="shared" si="251"/>
        <v>946.61313559322002</v>
      </c>
    </row>
    <row r="5362" spans="1:8" x14ac:dyDescent="0.25">
      <c r="A5362" s="1">
        <v>44054.083333333343</v>
      </c>
      <c r="B5362" s="4">
        <v>151.43333333333331</v>
      </c>
      <c r="C5362" s="4">
        <f t="shared" si="249"/>
        <v>1328.8274999999996</v>
      </c>
      <c r="D5362" s="4">
        <f t="shared" si="250"/>
        <v>160</v>
      </c>
      <c r="F5362" s="4">
        <v>200</v>
      </c>
      <c r="H5362" s="4">
        <f t="shared" si="251"/>
        <v>968.82749999999965</v>
      </c>
    </row>
    <row r="5363" spans="1:8" x14ac:dyDescent="0.25">
      <c r="A5363" s="1">
        <v>44054.125</v>
      </c>
      <c r="B5363" s="4">
        <v>152.1333333333333</v>
      </c>
      <c r="C5363" s="4">
        <f t="shared" si="249"/>
        <v>1334.9699999999998</v>
      </c>
      <c r="D5363" s="4">
        <f t="shared" si="250"/>
        <v>164</v>
      </c>
      <c r="F5363" s="4">
        <v>205</v>
      </c>
      <c r="H5363" s="4">
        <f t="shared" si="251"/>
        <v>965.9699999999998</v>
      </c>
    </row>
    <row r="5364" spans="1:8" x14ac:dyDescent="0.25">
      <c r="A5364" s="1">
        <v>44054.166666666657</v>
      </c>
      <c r="B5364" s="4">
        <v>150.06666666666669</v>
      </c>
      <c r="C5364" s="4">
        <f t="shared" si="249"/>
        <v>1316.8350000000003</v>
      </c>
      <c r="D5364" s="4">
        <f t="shared" si="250"/>
        <v>159.20000000000002</v>
      </c>
      <c r="F5364" s="4">
        <v>199</v>
      </c>
      <c r="H5364" s="4">
        <f t="shared" si="251"/>
        <v>958.63500000000022</v>
      </c>
    </row>
    <row r="5365" spans="1:8" x14ac:dyDescent="0.25">
      <c r="A5365" s="1">
        <v>44054.208333333343</v>
      </c>
      <c r="B5365" s="4">
        <v>150</v>
      </c>
      <c r="C5365" s="4">
        <f t="shared" si="249"/>
        <v>1316.25</v>
      </c>
      <c r="D5365" s="4">
        <f t="shared" si="250"/>
        <v>160</v>
      </c>
      <c r="F5365" s="4">
        <v>200</v>
      </c>
      <c r="H5365" s="4">
        <f t="shared" si="251"/>
        <v>956.25</v>
      </c>
    </row>
    <row r="5366" spans="1:8" x14ac:dyDescent="0.25">
      <c r="A5366" s="1">
        <v>44054.25</v>
      </c>
      <c r="B5366" s="4">
        <v>151.23333333333329</v>
      </c>
      <c r="C5366" s="4">
        <f t="shared" si="249"/>
        <v>1327.0724999999998</v>
      </c>
      <c r="D5366" s="4">
        <f t="shared" si="250"/>
        <v>151.20000000000002</v>
      </c>
      <c r="F5366" s="4">
        <v>189</v>
      </c>
      <c r="H5366" s="4">
        <f t="shared" si="251"/>
        <v>986.87249999999972</v>
      </c>
    </row>
    <row r="5367" spans="1:8" x14ac:dyDescent="0.25">
      <c r="A5367" s="1">
        <v>44054.291666666657</v>
      </c>
      <c r="B5367" s="4">
        <v>156.1333333333333</v>
      </c>
      <c r="C5367" s="4">
        <f t="shared" si="249"/>
        <v>1370.0699999999997</v>
      </c>
      <c r="D5367" s="4">
        <f t="shared" si="250"/>
        <v>160.80000000000001</v>
      </c>
      <c r="F5367" s="4">
        <v>201</v>
      </c>
      <c r="H5367" s="4">
        <f t="shared" si="251"/>
        <v>1008.2699999999998</v>
      </c>
    </row>
    <row r="5368" spans="1:8" x14ac:dyDescent="0.25">
      <c r="A5368" s="1">
        <v>44054.333333333343</v>
      </c>
      <c r="B5368" s="4">
        <v>163.41666666666671</v>
      </c>
      <c r="C5368" s="4">
        <f t="shared" si="249"/>
        <v>1433.9812500000003</v>
      </c>
      <c r="D5368" s="4">
        <f t="shared" si="250"/>
        <v>170.4</v>
      </c>
      <c r="F5368" s="4">
        <v>213</v>
      </c>
      <c r="H5368" s="4">
        <f t="shared" si="251"/>
        <v>1050.5812500000002</v>
      </c>
    </row>
    <row r="5369" spans="1:8" x14ac:dyDescent="0.25">
      <c r="A5369" s="1">
        <v>44054.375</v>
      </c>
      <c r="B5369" s="4">
        <v>167.51666666666671</v>
      </c>
      <c r="C5369" s="4">
        <f t="shared" si="249"/>
        <v>1469.9587500000002</v>
      </c>
      <c r="D5369" s="4">
        <f t="shared" si="250"/>
        <v>162.4</v>
      </c>
      <c r="F5369" s="4">
        <v>203</v>
      </c>
      <c r="H5369" s="4">
        <f t="shared" si="251"/>
        <v>1104.5587500000001</v>
      </c>
    </row>
    <row r="5370" spans="1:8" x14ac:dyDescent="0.25">
      <c r="A5370" s="1">
        <v>44054.416666666657</v>
      </c>
      <c r="B5370" s="4">
        <v>172.48333333333329</v>
      </c>
      <c r="C5370" s="4">
        <f t="shared" si="249"/>
        <v>1513.5412499999998</v>
      </c>
      <c r="D5370" s="4">
        <f t="shared" si="250"/>
        <v>178.4</v>
      </c>
      <c r="F5370" s="4">
        <v>223</v>
      </c>
      <c r="H5370" s="4">
        <f t="shared" si="251"/>
        <v>1112.1412499999997</v>
      </c>
    </row>
    <row r="5371" spans="1:8" x14ac:dyDescent="0.25">
      <c r="A5371" s="1">
        <v>44054.458333333343</v>
      </c>
      <c r="B5371" s="4">
        <v>183.1333333333333</v>
      </c>
      <c r="C5371" s="4">
        <f t="shared" si="249"/>
        <v>1606.9949999999997</v>
      </c>
      <c r="D5371" s="4">
        <f t="shared" si="250"/>
        <v>191.20000000000002</v>
      </c>
      <c r="F5371" s="4">
        <v>239</v>
      </c>
      <c r="H5371" s="4">
        <f t="shared" si="251"/>
        <v>1176.7949999999996</v>
      </c>
    </row>
    <row r="5372" spans="1:8" x14ac:dyDescent="0.25">
      <c r="A5372" s="1">
        <v>44054.5</v>
      </c>
      <c r="B5372" s="4">
        <v>186.6333333333333</v>
      </c>
      <c r="C5372" s="4">
        <f t="shared" si="249"/>
        <v>1637.7074999999998</v>
      </c>
      <c r="D5372" s="4">
        <f t="shared" si="250"/>
        <v>199.20000000000002</v>
      </c>
      <c r="F5372" s="4">
        <v>249</v>
      </c>
      <c r="H5372" s="4">
        <f t="shared" si="251"/>
        <v>1189.5074999999997</v>
      </c>
    </row>
    <row r="5373" spans="1:8" x14ac:dyDescent="0.25">
      <c r="A5373" s="1">
        <v>44054.541666666657</v>
      </c>
      <c r="B5373" s="4">
        <v>180.7</v>
      </c>
      <c r="C5373" s="4">
        <f t="shared" si="249"/>
        <v>1585.6424999999997</v>
      </c>
      <c r="D5373" s="4">
        <f t="shared" si="250"/>
        <v>184.8</v>
      </c>
      <c r="F5373" s="4">
        <v>231</v>
      </c>
      <c r="H5373" s="4">
        <f t="shared" si="251"/>
        <v>1169.8424999999997</v>
      </c>
    </row>
    <row r="5374" spans="1:8" x14ac:dyDescent="0.25">
      <c r="A5374" s="1">
        <v>44054.583333333343</v>
      </c>
      <c r="B5374" s="4">
        <v>171.7833333333333</v>
      </c>
      <c r="C5374" s="4">
        <f t="shared" si="249"/>
        <v>1507.3987499999998</v>
      </c>
      <c r="D5374" s="4">
        <f t="shared" si="250"/>
        <v>183.20000000000002</v>
      </c>
      <c r="F5374" s="4">
        <v>229</v>
      </c>
      <c r="H5374" s="4">
        <f t="shared" si="251"/>
        <v>1095.1987499999998</v>
      </c>
    </row>
    <row r="5375" spans="1:8" x14ac:dyDescent="0.25">
      <c r="A5375" s="1">
        <v>44054.625</v>
      </c>
      <c r="B5375" s="4">
        <v>170.91666666666671</v>
      </c>
      <c r="C5375" s="4">
        <f t="shared" si="249"/>
        <v>1499.7937500000003</v>
      </c>
      <c r="D5375" s="4">
        <f t="shared" si="250"/>
        <v>183.20000000000002</v>
      </c>
      <c r="F5375" s="4">
        <v>229</v>
      </c>
      <c r="H5375" s="4">
        <f t="shared" si="251"/>
        <v>1087.5937500000002</v>
      </c>
    </row>
    <row r="5376" spans="1:8" x14ac:dyDescent="0.25">
      <c r="A5376" s="1">
        <v>44054.666666666657</v>
      </c>
      <c r="B5376" s="4">
        <v>169.55</v>
      </c>
      <c r="C5376" s="4">
        <f t="shared" si="249"/>
        <v>1487.8012500000002</v>
      </c>
      <c r="D5376" s="4">
        <f t="shared" si="250"/>
        <v>175.20000000000002</v>
      </c>
      <c r="F5376" s="4">
        <v>219</v>
      </c>
      <c r="H5376" s="4">
        <f t="shared" si="251"/>
        <v>1093.6012500000002</v>
      </c>
    </row>
    <row r="5377" spans="1:8" x14ac:dyDescent="0.25">
      <c r="A5377" s="1">
        <v>44054.708333333343</v>
      </c>
      <c r="B5377" s="4">
        <v>165.7833333333333</v>
      </c>
      <c r="C5377" s="4">
        <f t="shared" si="249"/>
        <v>1454.7487499999997</v>
      </c>
      <c r="D5377" s="4">
        <f t="shared" si="250"/>
        <v>176</v>
      </c>
      <c r="F5377" s="4">
        <v>220</v>
      </c>
      <c r="H5377" s="4">
        <f t="shared" si="251"/>
        <v>1058.7487499999997</v>
      </c>
    </row>
    <row r="5378" spans="1:8" x14ac:dyDescent="0.25">
      <c r="A5378" s="1">
        <v>44054.75</v>
      </c>
      <c r="B5378" s="4">
        <v>160.3666666666667</v>
      </c>
      <c r="C5378" s="4">
        <f t="shared" si="249"/>
        <v>1407.2175000000002</v>
      </c>
      <c r="D5378" s="4">
        <f t="shared" si="250"/>
        <v>168.8</v>
      </c>
      <c r="F5378" s="4">
        <v>211</v>
      </c>
      <c r="H5378" s="4">
        <f t="shared" si="251"/>
        <v>1027.4175000000002</v>
      </c>
    </row>
    <row r="5379" spans="1:8" x14ac:dyDescent="0.25">
      <c r="A5379" s="1">
        <v>44054.791666666657</v>
      </c>
      <c r="B5379" s="4">
        <v>151.91666666666671</v>
      </c>
      <c r="C5379" s="4">
        <f t="shared" si="249"/>
        <v>1333.0687500000004</v>
      </c>
      <c r="D5379" s="4">
        <f t="shared" si="250"/>
        <v>165.60000000000002</v>
      </c>
      <c r="F5379" s="4">
        <v>207</v>
      </c>
      <c r="H5379" s="4">
        <f t="shared" si="251"/>
        <v>960.46875000000045</v>
      </c>
    </row>
    <row r="5380" spans="1:8" x14ac:dyDescent="0.25">
      <c r="A5380" s="1">
        <v>44054.833333333343</v>
      </c>
      <c r="B5380" s="4">
        <v>145.94999999999999</v>
      </c>
      <c r="C5380" s="4">
        <f t="shared" si="249"/>
        <v>1280.7112499999998</v>
      </c>
      <c r="D5380" s="4">
        <f t="shared" si="250"/>
        <v>157.60000000000002</v>
      </c>
      <c r="F5380" s="4">
        <v>197</v>
      </c>
      <c r="H5380" s="4">
        <f t="shared" si="251"/>
        <v>926.11124999999993</v>
      </c>
    </row>
    <row r="5381" spans="1:8" x14ac:dyDescent="0.25">
      <c r="A5381" s="1">
        <v>44054.875</v>
      </c>
      <c r="B5381" s="4">
        <v>141.6333333333333</v>
      </c>
      <c r="C5381" s="4">
        <f t="shared" si="249"/>
        <v>1242.8324999999998</v>
      </c>
      <c r="D5381" s="4">
        <f t="shared" si="250"/>
        <v>165.60000000000002</v>
      </c>
      <c r="F5381" s="4">
        <v>207</v>
      </c>
      <c r="H5381" s="4">
        <f t="shared" si="251"/>
        <v>870.23249999999962</v>
      </c>
    </row>
    <row r="5382" spans="1:8" x14ac:dyDescent="0.25">
      <c r="A5382" s="1">
        <v>44054.916666666657</v>
      </c>
      <c r="B5382" s="4">
        <v>144.18333333333331</v>
      </c>
      <c r="C5382" s="4">
        <f t="shared" si="249"/>
        <v>1265.2087499999998</v>
      </c>
      <c r="D5382" s="4">
        <f t="shared" si="250"/>
        <v>150.4</v>
      </c>
      <c r="F5382" s="4">
        <v>188</v>
      </c>
      <c r="H5382" s="4">
        <f t="shared" si="251"/>
        <v>926.80874999999969</v>
      </c>
    </row>
    <row r="5383" spans="1:8" x14ac:dyDescent="0.25">
      <c r="A5383" s="1">
        <v>44054.958333333343</v>
      </c>
      <c r="B5383" s="4">
        <v>143.51666666666671</v>
      </c>
      <c r="C5383" s="4">
        <f t="shared" si="249"/>
        <v>1259.3587500000003</v>
      </c>
      <c r="D5383" s="4">
        <f t="shared" si="250"/>
        <v>160</v>
      </c>
      <c r="F5383" s="4">
        <v>200</v>
      </c>
      <c r="H5383" s="4">
        <f t="shared" si="251"/>
        <v>899.35875000000033</v>
      </c>
    </row>
    <row r="5384" spans="1:8" x14ac:dyDescent="0.25">
      <c r="A5384" s="1">
        <v>44055</v>
      </c>
      <c r="B5384" s="4">
        <v>143.68333333333331</v>
      </c>
      <c r="C5384" s="4">
        <f t="shared" si="249"/>
        <v>1260.8212499999997</v>
      </c>
      <c r="D5384" s="4">
        <f t="shared" si="250"/>
        <v>158.4</v>
      </c>
      <c r="F5384" s="4">
        <v>198</v>
      </c>
      <c r="H5384" s="4">
        <f t="shared" si="251"/>
        <v>904.42124999999965</v>
      </c>
    </row>
    <row r="5385" spans="1:8" x14ac:dyDescent="0.25">
      <c r="A5385" s="1">
        <v>44055.041666666657</v>
      </c>
      <c r="B5385" s="4">
        <v>144.55000000000001</v>
      </c>
      <c r="C5385" s="4">
        <f t="shared" ref="C5385:C5448" si="252">B5385*$C$2*$C$3/$C$4/3600</f>
        <v>1268.4262500000002</v>
      </c>
      <c r="D5385" s="4">
        <f t="shared" ref="D5385:D5448" si="253">F5385/0.5*0.4</f>
        <v>150.4</v>
      </c>
      <c r="F5385" s="4">
        <v>188</v>
      </c>
      <c r="H5385" s="4">
        <f t="shared" ref="H5385:H5448" si="254">C5385-D5385-F5385</f>
        <v>930.02625000000012</v>
      </c>
    </row>
    <row r="5386" spans="1:8" x14ac:dyDescent="0.25">
      <c r="A5386" s="1">
        <v>44055.083333333343</v>
      </c>
      <c r="B5386" s="4">
        <v>143.3666666666667</v>
      </c>
      <c r="C5386" s="4">
        <f t="shared" si="252"/>
        <v>1258.0425000000002</v>
      </c>
      <c r="D5386" s="4">
        <f t="shared" si="253"/>
        <v>159.20000000000002</v>
      </c>
      <c r="F5386" s="4">
        <v>199</v>
      </c>
      <c r="H5386" s="4">
        <f t="shared" si="254"/>
        <v>899.8425000000002</v>
      </c>
    </row>
    <row r="5387" spans="1:8" x14ac:dyDescent="0.25">
      <c r="A5387" s="1">
        <v>44055.125</v>
      </c>
      <c r="B5387" s="4">
        <v>141.9</v>
      </c>
      <c r="C5387" s="4">
        <f t="shared" si="252"/>
        <v>1245.1724999999999</v>
      </c>
      <c r="D5387" s="4">
        <f t="shared" si="253"/>
        <v>152</v>
      </c>
      <c r="F5387" s="4">
        <v>190</v>
      </c>
      <c r="H5387" s="4">
        <f t="shared" si="254"/>
        <v>903.1724999999999</v>
      </c>
    </row>
    <row r="5388" spans="1:8" x14ac:dyDescent="0.25">
      <c r="A5388" s="1">
        <v>44055.166666666657</v>
      </c>
      <c r="B5388" s="4">
        <v>142.16666666666671</v>
      </c>
      <c r="C5388" s="4">
        <f t="shared" si="252"/>
        <v>1247.5125000000003</v>
      </c>
      <c r="D5388" s="4">
        <f t="shared" si="253"/>
        <v>151.20000000000002</v>
      </c>
      <c r="F5388" s="4">
        <v>189</v>
      </c>
      <c r="H5388" s="4">
        <f t="shared" si="254"/>
        <v>907.31250000000023</v>
      </c>
    </row>
    <row r="5389" spans="1:8" x14ac:dyDescent="0.25">
      <c r="A5389" s="1">
        <v>44055.208333333343</v>
      </c>
      <c r="B5389" s="4">
        <v>142.68333333333331</v>
      </c>
      <c r="C5389" s="4">
        <f t="shared" si="252"/>
        <v>1252.0462499999996</v>
      </c>
      <c r="D5389" s="4">
        <f t="shared" si="253"/>
        <v>151.20000000000002</v>
      </c>
      <c r="F5389" s="4">
        <v>189</v>
      </c>
      <c r="H5389" s="4">
        <f t="shared" si="254"/>
        <v>911.8462499999996</v>
      </c>
    </row>
    <row r="5390" spans="1:8" x14ac:dyDescent="0.25">
      <c r="A5390" s="1">
        <v>44055.25</v>
      </c>
      <c r="B5390" s="4">
        <v>142.80000000000001</v>
      </c>
      <c r="C5390" s="4">
        <f t="shared" si="252"/>
        <v>1253.0700000000002</v>
      </c>
      <c r="D5390" s="4">
        <f t="shared" si="253"/>
        <v>152.80000000000001</v>
      </c>
      <c r="F5390" s="4">
        <v>191</v>
      </c>
      <c r="H5390" s="4">
        <f t="shared" si="254"/>
        <v>909.27000000000021</v>
      </c>
    </row>
    <row r="5391" spans="1:8" x14ac:dyDescent="0.25">
      <c r="A5391" s="1">
        <v>44055.291666666657</v>
      </c>
      <c r="B5391" s="4">
        <v>151.1166666666667</v>
      </c>
      <c r="C5391" s="4">
        <f t="shared" si="252"/>
        <v>1326.0487500000002</v>
      </c>
      <c r="D5391" s="4">
        <f t="shared" si="253"/>
        <v>155.20000000000002</v>
      </c>
      <c r="F5391" s="4">
        <v>194</v>
      </c>
      <c r="H5391" s="4">
        <f t="shared" si="254"/>
        <v>976.84875000000011</v>
      </c>
    </row>
    <row r="5392" spans="1:8" x14ac:dyDescent="0.25">
      <c r="A5392" s="1">
        <v>44055.333333333343</v>
      </c>
      <c r="B5392" s="4">
        <v>161.98333333333329</v>
      </c>
      <c r="C5392" s="4">
        <f t="shared" si="252"/>
        <v>1421.4037499999997</v>
      </c>
      <c r="D5392" s="4">
        <f t="shared" si="253"/>
        <v>165.60000000000002</v>
      </c>
      <c r="F5392" s="4">
        <v>207</v>
      </c>
      <c r="H5392" s="4">
        <f t="shared" si="254"/>
        <v>1048.8037499999996</v>
      </c>
    </row>
    <row r="5393" spans="1:8" x14ac:dyDescent="0.25">
      <c r="A5393" s="1">
        <v>44055.375</v>
      </c>
      <c r="B5393" s="4">
        <v>167.98333333333329</v>
      </c>
      <c r="C5393" s="4">
        <f t="shared" si="252"/>
        <v>1474.0537499999998</v>
      </c>
      <c r="D5393" s="4">
        <f t="shared" si="253"/>
        <v>163.20000000000002</v>
      </c>
      <c r="F5393" s="4">
        <v>204</v>
      </c>
      <c r="H5393" s="4">
        <f t="shared" si="254"/>
        <v>1106.8537499999998</v>
      </c>
    </row>
    <row r="5394" spans="1:8" x14ac:dyDescent="0.25">
      <c r="A5394" s="1">
        <v>44055.416666666657</v>
      </c>
      <c r="B5394" s="4">
        <v>172.3833333333333</v>
      </c>
      <c r="C5394" s="4">
        <f t="shared" si="252"/>
        <v>1512.6637499999997</v>
      </c>
      <c r="D5394" s="4">
        <f t="shared" si="253"/>
        <v>179.20000000000002</v>
      </c>
      <c r="F5394" s="4">
        <v>224</v>
      </c>
      <c r="H5394" s="4">
        <f t="shared" si="254"/>
        <v>1109.4637499999997</v>
      </c>
    </row>
    <row r="5395" spans="1:8" x14ac:dyDescent="0.25">
      <c r="A5395" s="1">
        <v>44055.458333333343</v>
      </c>
      <c r="B5395" s="4">
        <v>174.55</v>
      </c>
      <c r="C5395" s="4">
        <f t="shared" si="252"/>
        <v>1531.6762500000002</v>
      </c>
      <c r="D5395" s="4">
        <f t="shared" si="253"/>
        <v>174.4</v>
      </c>
      <c r="F5395" s="4">
        <v>218</v>
      </c>
      <c r="H5395" s="4">
        <f t="shared" si="254"/>
        <v>1139.2762500000001</v>
      </c>
    </row>
    <row r="5396" spans="1:8" x14ac:dyDescent="0.25">
      <c r="A5396" s="1">
        <v>44055.5</v>
      </c>
      <c r="B5396" s="4">
        <v>175.75</v>
      </c>
      <c r="C5396" s="4">
        <f t="shared" si="252"/>
        <v>1542.20625</v>
      </c>
      <c r="D5396" s="4">
        <f t="shared" si="253"/>
        <v>186.4</v>
      </c>
      <c r="F5396" s="4">
        <v>233</v>
      </c>
      <c r="H5396" s="4">
        <f t="shared" si="254"/>
        <v>1122.8062499999999</v>
      </c>
    </row>
    <row r="5397" spans="1:8" x14ac:dyDescent="0.25">
      <c r="A5397" s="1">
        <v>44055.541666666657</v>
      </c>
      <c r="B5397" s="4">
        <v>175.75</v>
      </c>
      <c r="C5397" s="4">
        <f t="shared" si="252"/>
        <v>1542.20625</v>
      </c>
      <c r="D5397" s="4">
        <f t="shared" si="253"/>
        <v>184.8</v>
      </c>
      <c r="F5397" s="4">
        <v>231</v>
      </c>
      <c r="H5397" s="4">
        <f t="shared" si="254"/>
        <v>1126.40625</v>
      </c>
    </row>
    <row r="5398" spans="1:8" x14ac:dyDescent="0.25">
      <c r="A5398" s="1">
        <v>44055.583333333343</v>
      </c>
      <c r="B5398" s="4">
        <v>175.33333333333329</v>
      </c>
      <c r="C5398" s="4">
        <f t="shared" si="252"/>
        <v>1538.5499999999997</v>
      </c>
      <c r="D5398" s="4">
        <f t="shared" si="253"/>
        <v>184</v>
      </c>
      <c r="F5398" s="4">
        <v>230</v>
      </c>
      <c r="H5398" s="4">
        <f t="shared" si="254"/>
        <v>1124.5499999999997</v>
      </c>
    </row>
    <row r="5399" spans="1:8" x14ac:dyDescent="0.25">
      <c r="A5399" s="1">
        <v>44055.625</v>
      </c>
      <c r="B5399" s="4">
        <v>169.73333333333329</v>
      </c>
      <c r="C5399" s="4">
        <f t="shared" si="252"/>
        <v>1489.4099999999999</v>
      </c>
      <c r="D5399" s="4">
        <f t="shared" si="253"/>
        <v>183.20000000000002</v>
      </c>
      <c r="F5399" s="4">
        <v>229</v>
      </c>
      <c r="H5399" s="4">
        <f t="shared" si="254"/>
        <v>1077.2099999999998</v>
      </c>
    </row>
    <row r="5400" spans="1:8" x14ac:dyDescent="0.25">
      <c r="A5400" s="1">
        <v>44055.666666666657</v>
      </c>
      <c r="B5400" s="4">
        <v>166.7</v>
      </c>
      <c r="C5400" s="4">
        <f t="shared" si="252"/>
        <v>1462.7924999999998</v>
      </c>
      <c r="D5400" s="4">
        <f t="shared" si="253"/>
        <v>176</v>
      </c>
      <c r="F5400" s="4">
        <v>220</v>
      </c>
      <c r="H5400" s="4">
        <f t="shared" si="254"/>
        <v>1066.7924999999998</v>
      </c>
    </row>
    <row r="5401" spans="1:8" x14ac:dyDescent="0.25">
      <c r="A5401" s="1">
        <v>44055.708333333343</v>
      </c>
      <c r="B5401" s="4">
        <v>163.3666666666667</v>
      </c>
      <c r="C5401" s="4">
        <f t="shared" si="252"/>
        <v>1433.5425000000002</v>
      </c>
      <c r="D5401" s="4">
        <f t="shared" si="253"/>
        <v>168</v>
      </c>
      <c r="F5401" s="4">
        <v>210</v>
      </c>
      <c r="H5401" s="4">
        <f t="shared" si="254"/>
        <v>1055.5425000000002</v>
      </c>
    </row>
    <row r="5402" spans="1:8" x14ac:dyDescent="0.25">
      <c r="A5402" s="1">
        <v>44055.75</v>
      </c>
      <c r="B5402" s="4">
        <v>150.8833333333333</v>
      </c>
      <c r="C5402" s="4">
        <f t="shared" si="252"/>
        <v>1324.0012499999998</v>
      </c>
      <c r="D5402" s="4">
        <f t="shared" si="253"/>
        <v>170.4</v>
      </c>
      <c r="F5402" s="4">
        <v>213</v>
      </c>
      <c r="H5402" s="4">
        <f t="shared" si="254"/>
        <v>940.60124999999971</v>
      </c>
    </row>
    <row r="5403" spans="1:8" x14ac:dyDescent="0.25">
      <c r="A5403" s="1">
        <v>44055.791666666657</v>
      </c>
      <c r="B5403" s="4">
        <v>125.76666666666669</v>
      </c>
      <c r="C5403" s="4">
        <f t="shared" si="252"/>
        <v>1103.6025000000002</v>
      </c>
      <c r="D5403" s="4">
        <f t="shared" si="253"/>
        <v>148.80000000000001</v>
      </c>
      <c r="F5403" s="4">
        <v>186</v>
      </c>
      <c r="H5403" s="4">
        <f t="shared" si="254"/>
        <v>768.80250000000024</v>
      </c>
    </row>
    <row r="5404" spans="1:8" x14ac:dyDescent="0.25">
      <c r="A5404" s="1">
        <v>44055.833333333343</v>
      </c>
      <c r="B5404" s="4">
        <v>114.2166666666667</v>
      </c>
      <c r="C5404" s="4">
        <f t="shared" si="252"/>
        <v>1002.2512500000004</v>
      </c>
      <c r="D5404" s="4">
        <f t="shared" si="253"/>
        <v>140.80000000000001</v>
      </c>
      <c r="F5404" s="4">
        <v>176</v>
      </c>
      <c r="H5404" s="4">
        <f t="shared" si="254"/>
        <v>685.4512500000003</v>
      </c>
    </row>
    <row r="5405" spans="1:8" x14ac:dyDescent="0.25">
      <c r="A5405" s="1">
        <v>44055.875</v>
      </c>
      <c r="B5405" s="4">
        <v>110.81666666666671</v>
      </c>
      <c r="C5405" s="4">
        <f t="shared" si="252"/>
        <v>972.41625000000033</v>
      </c>
      <c r="D5405" s="4">
        <f t="shared" si="253"/>
        <v>132.80000000000001</v>
      </c>
      <c r="F5405" s="4">
        <v>166</v>
      </c>
      <c r="H5405" s="4">
        <f t="shared" si="254"/>
        <v>673.61625000000026</v>
      </c>
    </row>
    <row r="5406" spans="1:8" x14ac:dyDescent="0.25">
      <c r="A5406" s="1">
        <v>44055.916666666657</v>
      </c>
      <c r="B5406" s="4">
        <v>110.7833333333333</v>
      </c>
      <c r="C5406" s="4">
        <f t="shared" si="252"/>
        <v>972.12374999999963</v>
      </c>
      <c r="D5406" s="4">
        <f t="shared" si="253"/>
        <v>125.60000000000001</v>
      </c>
      <c r="F5406" s="4">
        <v>157</v>
      </c>
      <c r="H5406" s="4">
        <f t="shared" si="254"/>
        <v>689.52374999999961</v>
      </c>
    </row>
    <row r="5407" spans="1:8" x14ac:dyDescent="0.25">
      <c r="A5407" s="1">
        <v>44055.958333333343</v>
      </c>
      <c r="B5407" s="4">
        <v>110.55</v>
      </c>
      <c r="C5407" s="4">
        <f t="shared" si="252"/>
        <v>970.07624999999996</v>
      </c>
      <c r="D5407" s="4">
        <f t="shared" si="253"/>
        <v>120.80000000000001</v>
      </c>
      <c r="F5407" s="4">
        <v>151</v>
      </c>
      <c r="H5407" s="4">
        <f t="shared" si="254"/>
        <v>698.27624999999989</v>
      </c>
    </row>
    <row r="5408" spans="1:8" x14ac:dyDescent="0.25">
      <c r="A5408" s="1">
        <v>44056</v>
      </c>
      <c r="B5408" s="4">
        <v>110.06666666666671</v>
      </c>
      <c r="C5408" s="4">
        <f t="shared" si="252"/>
        <v>965.83500000000038</v>
      </c>
      <c r="D5408" s="4">
        <f t="shared" si="253"/>
        <v>124.80000000000001</v>
      </c>
      <c r="F5408" s="4">
        <v>156</v>
      </c>
      <c r="H5408" s="4">
        <f t="shared" si="254"/>
        <v>685.03500000000031</v>
      </c>
    </row>
    <row r="5409" spans="1:8" x14ac:dyDescent="0.25">
      <c r="A5409" s="1">
        <v>44056.041666666657</v>
      </c>
      <c r="B5409" s="4">
        <v>109.98333333333331</v>
      </c>
      <c r="C5409" s="4">
        <f t="shared" si="252"/>
        <v>965.10374999999988</v>
      </c>
      <c r="D5409" s="4">
        <f t="shared" si="253"/>
        <v>118.4</v>
      </c>
      <c r="F5409" s="4">
        <v>148</v>
      </c>
      <c r="H5409" s="4">
        <f t="shared" si="254"/>
        <v>698.7037499999999</v>
      </c>
    </row>
    <row r="5410" spans="1:8" x14ac:dyDescent="0.25">
      <c r="A5410" s="1">
        <v>44056.083333333343</v>
      </c>
      <c r="B5410" s="4">
        <v>110</v>
      </c>
      <c r="C5410" s="4">
        <f t="shared" si="252"/>
        <v>965.25</v>
      </c>
      <c r="D5410" s="4">
        <f t="shared" si="253"/>
        <v>126.4</v>
      </c>
      <c r="F5410" s="4">
        <v>158</v>
      </c>
      <c r="H5410" s="4">
        <f t="shared" si="254"/>
        <v>680.85</v>
      </c>
    </row>
    <row r="5411" spans="1:8" x14ac:dyDescent="0.25">
      <c r="A5411" s="1">
        <v>44056.125</v>
      </c>
      <c r="B5411" s="4">
        <v>115.81666666666671</v>
      </c>
      <c r="C5411" s="4">
        <f t="shared" si="252"/>
        <v>1016.2912500000003</v>
      </c>
      <c r="D5411" s="4">
        <f t="shared" si="253"/>
        <v>126.4</v>
      </c>
      <c r="F5411" s="4">
        <v>158</v>
      </c>
      <c r="H5411" s="4">
        <f t="shared" si="254"/>
        <v>731.89125000000035</v>
      </c>
    </row>
    <row r="5412" spans="1:8" x14ac:dyDescent="0.25">
      <c r="A5412" s="1">
        <v>44056.166666666657</v>
      </c>
      <c r="B5412" s="4">
        <v>124.6666666666667</v>
      </c>
      <c r="C5412" s="4">
        <f t="shared" si="252"/>
        <v>1093.9500000000005</v>
      </c>
      <c r="D5412" s="4">
        <f t="shared" si="253"/>
        <v>136</v>
      </c>
      <c r="F5412" s="4">
        <v>170</v>
      </c>
      <c r="H5412" s="4">
        <f t="shared" si="254"/>
        <v>787.9500000000005</v>
      </c>
    </row>
    <row r="5413" spans="1:8" x14ac:dyDescent="0.25">
      <c r="A5413" s="1">
        <v>44056.208333333343</v>
      </c>
      <c r="B5413" s="4">
        <v>132.5</v>
      </c>
      <c r="C5413" s="4">
        <f t="shared" si="252"/>
        <v>1162.6875</v>
      </c>
      <c r="D5413" s="4">
        <f t="shared" si="253"/>
        <v>144</v>
      </c>
      <c r="F5413" s="4">
        <v>180</v>
      </c>
      <c r="H5413" s="4">
        <f t="shared" si="254"/>
        <v>838.6875</v>
      </c>
    </row>
    <row r="5414" spans="1:8" x14ac:dyDescent="0.25">
      <c r="A5414" s="1">
        <v>44056.25</v>
      </c>
      <c r="B5414" s="4">
        <v>137.58333333333329</v>
      </c>
      <c r="C5414" s="4">
        <f t="shared" si="252"/>
        <v>1207.2937499999998</v>
      </c>
      <c r="D5414" s="4">
        <f t="shared" si="253"/>
        <v>138.4</v>
      </c>
      <c r="F5414" s="4">
        <v>173</v>
      </c>
      <c r="H5414" s="4">
        <f t="shared" si="254"/>
        <v>895.89374999999973</v>
      </c>
    </row>
    <row r="5415" spans="1:8" x14ac:dyDescent="0.25">
      <c r="A5415" s="1">
        <v>44056.291666666657</v>
      </c>
      <c r="B5415" s="4">
        <v>143.56666666666669</v>
      </c>
      <c r="C5415" s="4">
        <f t="shared" si="252"/>
        <v>1259.7975000000004</v>
      </c>
      <c r="D5415" s="4">
        <f t="shared" si="253"/>
        <v>155.20000000000002</v>
      </c>
      <c r="F5415" s="4">
        <v>194</v>
      </c>
      <c r="H5415" s="4">
        <f t="shared" si="254"/>
        <v>910.59750000000031</v>
      </c>
    </row>
    <row r="5416" spans="1:8" x14ac:dyDescent="0.25">
      <c r="A5416" s="1">
        <v>44056.333333333343</v>
      </c>
      <c r="B5416" s="4">
        <v>144.66666666666671</v>
      </c>
      <c r="C5416" s="4">
        <f t="shared" si="252"/>
        <v>1269.4500000000003</v>
      </c>
      <c r="D5416" s="4">
        <f t="shared" si="253"/>
        <v>148.80000000000001</v>
      </c>
      <c r="F5416" s="4">
        <v>186</v>
      </c>
      <c r="H5416" s="4">
        <f t="shared" si="254"/>
        <v>934.65000000000032</v>
      </c>
    </row>
    <row r="5417" spans="1:8" x14ac:dyDescent="0.25">
      <c r="A5417" s="1">
        <v>44056.375</v>
      </c>
      <c r="B5417" s="4">
        <v>124.2</v>
      </c>
      <c r="C5417" s="4">
        <f t="shared" si="252"/>
        <v>1089.855</v>
      </c>
      <c r="D5417" s="4">
        <f t="shared" si="253"/>
        <v>136.80000000000001</v>
      </c>
      <c r="F5417" s="4">
        <v>171</v>
      </c>
      <c r="H5417" s="4">
        <f t="shared" si="254"/>
        <v>782.05500000000006</v>
      </c>
    </row>
    <row r="5418" spans="1:8" x14ac:dyDescent="0.25">
      <c r="A5418" s="1">
        <v>44056.416666666657</v>
      </c>
      <c r="B5418" s="4">
        <v>111.0333333333333</v>
      </c>
      <c r="C5418" s="4">
        <f t="shared" si="252"/>
        <v>974.31749999999965</v>
      </c>
      <c r="D5418" s="4">
        <f t="shared" si="253"/>
        <v>136</v>
      </c>
      <c r="F5418" s="4">
        <v>170</v>
      </c>
      <c r="H5418" s="4">
        <f t="shared" si="254"/>
        <v>668.31749999999965</v>
      </c>
    </row>
    <row r="5419" spans="1:8" x14ac:dyDescent="0.25">
      <c r="A5419" s="1">
        <v>44056.458333333343</v>
      </c>
      <c r="B5419" s="4">
        <v>110.5333333333333</v>
      </c>
      <c r="C5419" s="4">
        <f t="shared" si="252"/>
        <v>969.92999999999961</v>
      </c>
      <c r="D5419" s="4">
        <f t="shared" si="253"/>
        <v>120</v>
      </c>
      <c r="F5419" s="4">
        <v>150</v>
      </c>
      <c r="H5419" s="4">
        <f t="shared" si="254"/>
        <v>699.92999999999961</v>
      </c>
    </row>
    <row r="5420" spans="1:8" x14ac:dyDescent="0.25">
      <c r="A5420" s="1">
        <v>44056.5</v>
      </c>
      <c r="B5420" s="4">
        <v>111.5333333333333</v>
      </c>
      <c r="C5420" s="4">
        <f t="shared" si="252"/>
        <v>978.70499999999959</v>
      </c>
      <c r="D5420" s="4">
        <f t="shared" si="253"/>
        <v>120.80000000000001</v>
      </c>
      <c r="F5420" s="4">
        <v>151</v>
      </c>
      <c r="H5420" s="4">
        <f t="shared" si="254"/>
        <v>706.90499999999952</v>
      </c>
    </row>
    <row r="5421" spans="1:8" x14ac:dyDescent="0.25">
      <c r="A5421" s="1">
        <v>44056.541666666657</v>
      </c>
      <c r="B5421" s="4">
        <v>141.55000000000001</v>
      </c>
      <c r="C5421" s="4">
        <f t="shared" si="252"/>
        <v>1242.1012500000002</v>
      </c>
      <c r="D5421" s="4">
        <f t="shared" si="253"/>
        <v>145.6</v>
      </c>
      <c r="F5421" s="4">
        <v>182</v>
      </c>
      <c r="H5421" s="4">
        <f t="shared" si="254"/>
        <v>914.50125000000025</v>
      </c>
    </row>
    <row r="5422" spans="1:8" x14ac:dyDescent="0.25">
      <c r="A5422" s="1">
        <v>44056.583333333343</v>
      </c>
      <c r="B5422" s="4">
        <v>163</v>
      </c>
      <c r="C5422" s="4">
        <f t="shared" si="252"/>
        <v>1430.325</v>
      </c>
      <c r="D5422" s="4">
        <f t="shared" si="253"/>
        <v>164.8</v>
      </c>
      <c r="F5422" s="4">
        <v>206</v>
      </c>
      <c r="H5422" s="4">
        <f t="shared" si="254"/>
        <v>1059.5250000000001</v>
      </c>
    </row>
    <row r="5423" spans="1:8" x14ac:dyDescent="0.25">
      <c r="A5423" s="1">
        <v>44056.625</v>
      </c>
      <c r="B5423" s="4">
        <v>166.5333333333333</v>
      </c>
      <c r="C5423" s="4">
        <f t="shared" si="252"/>
        <v>1461.3299999999997</v>
      </c>
      <c r="D5423" s="4">
        <f t="shared" si="253"/>
        <v>162.4</v>
      </c>
      <c r="F5423" s="4">
        <v>203</v>
      </c>
      <c r="H5423" s="4">
        <f t="shared" si="254"/>
        <v>1095.9299999999996</v>
      </c>
    </row>
    <row r="5424" spans="1:8" x14ac:dyDescent="0.25">
      <c r="A5424" s="1">
        <v>44056.666666666657</v>
      </c>
      <c r="B5424" s="4">
        <v>162.75</v>
      </c>
      <c r="C5424" s="4">
        <f t="shared" si="252"/>
        <v>1428.1312499999999</v>
      </c>
      <c r="D5424" s="4">
        <f t="shared" si="253"/>
        <v>169.60000000000002</v>
      </c>
      <c r="F5424" s="4">
        <v>212</v>
      </c>
      <c r="H5424" s="4">
        <f t="shared" si="254"/>
        <v>1046.53125</v>
      </c>
    </row>
    <row r="5425" spans="1:8" x14ac:dyDescent="0.25">
      <c r="A5425" s="1">
        <v>44056.708333333343</v>
      </c>
      <c r="B5425" s="4">
        <v>157.93333333333331</v>
      </c>
      <c r="C5425" s="4">
        <f t="shared" si="252"/>
        <v>1385.8649999999998</v>
      </c>
      <c r="D5425" s="4">
        <f t="shared" si="253"/>
        <v>160.80000000000001</v>
      </c>
      <c r="F5425" s="4">
        <v>201</v>
      </c>
      <c r="H5425" s="4">
        <f t="shared" si="254"/>
        <v>1024.0649999999998</v>
      </c>
    </row>
    <row r="5426" spans="1:8" x14ac:dyDescent="0.25">
      <c r="A5426" s="1">
        <v>44056.75</v>
      </c>
      <c r="B5426" s="4">
        <v>151.41666666666671</v>
      </c>
      <c r="C5426" s="4">
        <f t="shared" si="252"/>
        <v>1328.6812500000003</v>
      </c>
      <c r="D5426" s="4">
        <f t="shared" si="253"/>
        <v>167.20000000000002</v>
      </c>
      <c r="F5426" s="4">
        <v>209</v>
      </c>
      <c r="H5426" s="4">
        <f t="shared" si="254"/>
        <v>952.48125000000027</v>
      </c>
    </row>
    <row r="5427" spans="1:8" x14ac:dyDescent="0.25">
      <c r="A5427" s="1">
        <v>44056.791666666657</v>
      </c>
      <c r="B5427" s="4">
        <v>147.98333333333329</v>
      </c>
      <c r="C5427" s="4">
        <f t="shared" si="252"/>
        <v>1298.5537499999998</v>
      </c>
      <c r="D5427" s="4">
        <f t="shared" si="253"/>
        <v>152.80000000000001</v>
      </c>
      <c r="F5427" s="4">
        <v>191</v>
      </c>
      <c r="H5427" s="4">
        <f t="shared" si="254"/>
        <v>954.75374999999985</v>
      </c>
    </row>
    <row r="5428" spans="1:8" x14ac:dyDescent="0.25">
      <c r="A5428" s="1">
        <v>44056.833333333343</v>
      </c>
      <c r="B5428" s="4">
        <v>142.98333333333329</v>
      </c>
      <c r="C5428" s="4">
        <f t="shared" si="252"/>
        <v>1254.6787499999998</v>
      </c>
      <c r="D5428" s="4">
        <f t="shared" si="253"/>
        <v>159.20000000000002</v>
      </c>
      <c r="F5428" s="4">
        <v>199</v>
      </c>
      <c r="H5428" s="4">
        <f t="shared" si="254"/>
        <v>896.47874999999976</v>
      </c>
    </row>
    <row r="5429" spans="1:8" x14ac:dyDescent="0.25">
      <c r="A5429" s="1">
        <v>44056.875</v>
      </c>
      <c r="B5429" s="4">
        <v>141.18333333333331</v>
      </c>
      <c r="C5429" s="4">
        <f t="shared" si="252"/>
        <v>1238.8837499999997</v>
      </c>
      <c r="D5429" s="4">
        <f t="shared" si="253"/>
        <v>152</v>
      </c>
      <c r="F5429" s="4">
        <v>190</v>
      </c>
      <c r="H5429" s="4">
        <f t="shared" si="254"/>
        <v>896.88374999999974</v>
      </c>
    </row>
    <row r="5430" spans="1:8" x14ac:dyDescent="0.25">
      <c r="A5430" s="1">
        <v>44056.916666666657</v>
      </c>
      <c r="B5430" s="4">
        <v>139.75</v>
      </c>
      <c r="C5430" s="4">
        <f t="shared" si="252"/>
        <v>1226.3062500000001</v>
      </c>
      <c r="D5430" s="4">
        <f t="shared" si="253"/>
        <v>151.20000000000002</v>
      </c>
      <c r="F5430" s="4">
        <v>189</v>
      </c>
      <c r="H5430" s="4">
        <f t="shared" si="254"/>
        <v>886.10625000000005</v>
      </c>
    </row>
    <row r="5431" spans="1:8" x14ac:dyDescent="0.25">
      <c r="A5431" s="1">
        <v>44056.958333333343</v>
      </c>
      <c r="B5431" s="4">
        <v>139.51666666666671</v>
      </c>
      <c r="C5431" s="4">
        <f t="shared" si="252"/>
        <v>1224.2587500000002</v>
      </c>
      <c r="D5431" s="4">
        <f t="shared" si="253"/>
        <v>146.4</v>
      </c>
      <c r="F5431" s="4">
        <v>183</v>
      </c>
      <c r="H5431" s="4">
        <f t="shared" si="254"/>
        <v>894.8587500000001</v>
      </c>
    </row>
    <row r="5432" spans="1:8" x14ac:dyDescent="0.25">
      <c r="A5432" s="1">
        <v>44057</v>
      </c>
      <c r="B5432" s="4">
        <v>138.48333333333329</v>
      </c>
      <c r="C5432" s="4">
        <f t="shared" si="252"/>
        <v>1215.1912499999999</v>
      </c>
      <c r="D5432" s="4">
        <f t="shared" si="253"/>
        <v>144</v>
      </c>
      <c r="F5432" s="4">
        <v>180</v>
      </c>
      <c r="H5432" s="4">
        <f t="shared" si="254"/>
        <v>891.19124999999985</v>
      </c>
    </row>
    <row r="5433" spans="1:8" x14ac:dyDescent="0.25">
      <c r="A5433" s="1">
        <v>44057.041666666657</v>
      </c>
      <c r="B5433" s="4">
        <v>137.19999999999999</v>
      </c>
      <c r="C5433" s="4">
        <f t="shared" si="252"/>
        <v>1203.9299999999998</v>
      </c>
      <c r="D5433" s="4">
        <f t="shared" si="253"/>
        <v>143.20000000000002</v>
      </c>
      <c r="F5433" s="4">
        <v>179</v>
      </c>
      <c r="H5433" s="4">
        <f t="shared" si="254"/>
        <v>881.72999999999979</v>
      </c>
    </row>
    <row r="5434" spans="1:8" x14ac:dyDescent="0.25">
      <c r="A5434" s="1">
        <v>44057.083333333343</v>
      </c>
      <c r="B5434" s="4">
        <v>136.81666666666669</v>
      </c>
      <c r="C5434" s="4">
        <f t="shared" si="252"/>
        <v>1200.5662500000003</v>
      </c>
      <c r="D5434" s="4">
        <f t="shared" si="253"/>
        <v>144.80000000000001</v>
      </c>
      <c r="F5434" s="4">
        <v>181</v>
      </c>
      <c r="H5434" s="4">
        <f t="shared" si="254"/>
        <v>874.76625000000035</v>
      </c>
    </row>
    <row r="5435" spans="1:8" x14ac:dyDescent="0.25">
      <c r="A5435" s="1">
        <v>44057.125</v>
      </c>
      <c r="B5435" s="4">
        <v>135.44999999999999</v>
      </c>
      <c r="C5435" s="4">
        <f t="shared" si="252"/>
        <v>1188.5737499999998</v>
      </c>
      <c r="D5435" s="4">
        <f t="shared" si="253"/>
        <v>144</v>
      </c>
      <c r="F5435" s="4">
        <v>180</v>
      </c>
      <c r="H5435" s="4">
        <f t="shared" si="254"/>
        <v>864.57374999999979</v>
      </c>
    </row>
    <row r="5436" spans="1:8" x14ac:dyDescent="0.25">
      <c r="A5436" s="1">
        <v>44057.166666666657</v>
      </c>
      <c r="B5436" s="4">
        <v>135.2166666666667</v>
      </c>
      <c r="C5436" s="4">
        <f t="shared" si="252"/>
        <v>1186.5262500000003</v>
      </c>
      <c r="D5436" s="4">
        <f t="shared" si="253"/>
        <v>145.6</v>
      </c>
      <c r="F5436" s="4">
        <v>182</v>
      </c>
      <c r="H5436" s="4">
        <f t="shared" si="254"/>
        <v>858.92625000000044</v>
      </c>
    </row>
    <row r="5437" spans="1:8" x14ac:dyDescent="0.25">
      <c r="A5437" s="1">
        <v>44057.208333333343</v>
      </c>
      <c r="B5437" s="4">
        <v>135.16949152542369</v>
      </c>
      <c r="C5437" s="4">
        <f t="shared" si="252"/>
        <v>1186.1122881355927</v>
      </c>
      <c r="D5437" s="4">
        <f t="shared" si="253"/>
        <v>138.30508474576274</v>
      </c>
      <c r="F5437" s="4">
        <v>172.88135593220341</v>
      </c>
      <c r="H5437" s="4">
        <f t="shared" si="254"/>
        <v>874.92584745762656</v>
      </c>
    </row>
    <row r="5438" spans="1:8" x14ac:dyDescent="0.25">
      <c r="A5438" s="1">
        <v>44057.25</v>
      </c>
      <c r="B5438" s="4">
        <v>136.39655172413791</v>
      </c>
      <c r="C5438" s="4">
        <f t="shared" si="252"/>
        <v>1196.87974137931</v>
      </c>
      <c r="D5438" s="4">
        <f t="shared" si="253"/>
        <v>149.79310344827593</v>
      </c>
      <c r="F5438" s="4">
        <v>187.24137931034491</v>
      </c>
      <c r="H5438" s="4">
        <f t="shared" si="254"/>
        <v>859.84525862068926</v>
      </c>
    </row>
    <row r="5439" spans="1:8" x14ac:dyDescent="0.25">
      <c r="A5439" s="1">
        <v>44057.291666666657</v>
      </c>
      <c r="B5439" s="4">
        <v>135.6101694915254</v>
      </c>
      <c r="C5439" s="4">
        <f t="shared" si="252"/>
        <v>1189.9792372881352</v>
      </c>
      <c r="D5439" s="4">
        <f t="shared" si="253"/>
        <v>146.44067796610167</v>
      </c>
      <c r="F5439" s="4">
        <v>183.0508474576271</v>
      </c>
      <c r="H5439" s="4">
        <f t="shared" si="254"/>
        <v>860.48771186440638</v>
      </c>
    </row>
    <row r="5440" spans="1:8" x14ac:dyDescent="0.25">
      <c r="A5440" s="1">
        <v>44057.333333333343</v>
      </c>
      <c r="B5440" s="4">
        <v>133.79661016949149</v>
      </c>
      <c r="C5440" s="4">
        <f t="shared" si="252"/>
        <v>1174.0652542372879</v>
      </c>
      <c r="D5440" s="4">
        <f t="shared" si="253"/>
        <v>148.06779661016952</v>
      </c>
      <c r="F5440" s="4">
        <v>185.08474576271189</v>
      </c>
      <c r="H5440" s="4">
        <f t="shared" si="254"/>
        <v>840.91271186440645</v>
      </c>
    </row>
    <row r="5441" spans="1:8" x14ac:dyDescent="0.25">
      <c r="A5441" s="1">
        <v>44057.375</v>
      </c>
      <c r="B5441" s="4">
        <v>141.2833333333333</v>
      </c>
      <c r="C5441" s="4">
        <f t="shared" si="252"/>
        <v>1239.7612499999998</v>
      </c>
      <c r="D5441" s="4">
        <f t="shared" si="253"/>
        <v>144</v>
      </c>
      <c r="F5441" s="4">
        <v>180</v>
      </c>
      <c r="H5441" s="4">
        <f t="shared" si="254"/>
        <v>915.76124999999979</v>
      </c>
    </row>
    <row r="5442" spans="1:8" x14ac:dyDescent="0.25">
      <c r="A5442" s="1">
        <v>44057.416666666657</v>
      </c>
      <c r="B5442" s="4">
        <v>152.94999999999999</v>
      </c>
      <c r="C5442" s="4">
        <f t="shared" si="252"/>
        <v>1342.1362499999998</v>
      </c>
      <c r="D5442" s="4">
        <f t="shared" si="253"/>
        <v>160.80000000000001</v>
      </c>
      <c r="F5442" s="4">
        <v>201</v>
      </c>
      <c r="H5442" s="4">
        <f t="shared" si="254"/>
        <v>980.33624999999984</v>
      </c>
    </row>
    <row r="5443" spans="1:8" x14ac:dyDescent="0.25">
      <c r="A5443" s="1">
        <v>44057.458333333343</v>
      </c>
      <c r="B5443" s="4">
        <v>158.2166666666667</v>
      </c>
      <c r="C5443" s="4">
        <f t="shared" si="252"/>
        <v>1388.3512500000002</v>
      </c>
      <c r="D5443" s="4">
        <f t="shared" si="253"/>
        <v>159.20000000000002</v>
      </c>
      <c r="F5443" s="4">
        <v>199</v>
      </c>
      <c r="H5443" s="4">
        <f t="shared" si="254"/>
        <v>1030.1512500000001</v>
      </c>
    </row>
    <row r="5444" spans="1:8" x14ac:dyDescent="0.25">
      <c r="A5444" s="1">
        <v>44057.5</v>
      </c>
      <c r="B5444" s="4">
        <v>161.7833333333333</v>
      </c>
      <c r="C5444" s="4">
        <f t="shared" si="252"/>
        <v>1419.6487499999998</v>
      </c>
      <c r="D5444" s="4">
        <f t="shared" si="253"/>
        <v>168.8</v>
      </c>
      <c r="F5444" s="4">
        <v>211</v>
      </c>
      <c r="H5444" s="4">
        <f t="shared" si="254"/>
        <v>1039.8487499999999</v>
      </c>
    </row>
    <row r="5445" spans="1:8" x14ac:dyDescent="0.25">
      <c r="A5445" s="1">
        <v>44057.541666666657</v>
      </c>
      <c r="B5445" s="4">
        <v>171.05</v>
      </c>
      <c r="C5445" s="4">
        <f t="shared" si="252"/>
        <v>1500.9637500000003</v>
      </c>
      <c r="D5445" s="4">
        <f t="shared" si="253"/>
        <v>171.20000000000002</v>
      </c>
      <c r="F5445" s="4">
        <v>214</v>
      </c>
      <c r="H5445" s="4">
        <f t="shared" si="254"/>
        <v>1115.7637500000003</v>
      </c>
    </row>
    <row r="5446" spans="1:8" x14ac:dyDescent="0.25">
      <c r="A5446" s="1">
        <v>44057.583333333343</v>
      </c>
      <c r="B5446" s="4">
        <v>180.8666666666667</v>
      </c>
      <c r="C5446" s="4">
        <f t="shared" si="252"/>
        <v>1587.1050000000002</v>
      </c>
      <c r="D5446" s="4">
        <f t="shared" si="253"/>
        <v>178.4</v>
      </c>
      <c r="F5446" s="4">
        <v>223</v>
      </c>
      <c r="H5446" s="4">
        <f t="shared" si="254"/>
        <v>1185.7050000000002</v>
      </c>
    </row>
    <row r="5447" spans="1:8" x14ac:dyDescent="0.25">
      <c r="A5447" s="1">
        <v>44057.625</v>
      </c>
      <c r="B5447" s="4">
        <v>175.1333333333333</v>
      </c>
      <c r="C5447" s="4">
        <f t="shared" si="252"/>
        <v>1536.7949999999998</v>
      </c>
      <c r="D5447" s="4">
        <f t="shared" si="253"/>
        <v>184.8</v>
      </c>
      <c r="F5447" s="4">
        <v>231</v>
      </c>
      <c r="H5447" s="4">
        <f t="shared" si="254"/>
        <v>1120.9949999999999</v>
      </c>
    </row>
    <row r="5448" spans="1:8" x14ac:dyDescent="0.25">
      <c r="A5448" s="1">
        <v>44057.666666666657</v>
      </c>
      <c r="B5448" s="4">
        <v>160.65</v>
      </c>
      <c r="C5448" s="4">
        <f t="shared" si="252"/>
        <v>1409.7037499999999</v>
      </c>
      <c r="D5448" s="4">
        <f t="shared" si="253"/>
        <v>168</v>
      </c>
      <c r="F5448" s="4">
        <v>210</v>
      </c>
      <c r="H5448" s="4">
        <f t="shared" si="254"/>
        <v>1031.7037499999999</v>
      </c>
    </row>
    <row r="5449" spans="1:8" x14ac:dyDescent="0.25">
      <c r="A5449" s="1">
        <v>44057.708333333343</v>
      </c>
      <c r="B5449" s="4">
        <v>155.41666666666671</v>
      </c>
      <c r="C5449" s="4">
        <f t="shared" ref="C5449:C5512" si="255">B5449*$C$2*$C$3/$C$4/3600</f>
        <v>1363.7812500000002</v>
      </c>
      <c r="D5449" s="4">
        <f t="shared" ref="D5449:D5512" si="256">F5449/0.5*0.4</f>
        <v>172.8</v>
      </c>
      <c r="F5449" s="4">
        <v>216</v>
      </c>
      <c r="H5449" s="4">
        <f t="shared" ref="H5449:H5512" si="257">C5449-D5449-F5449</f>
        <v>974.98125000000027</v>
      </c>
    </row>
    <row r="5450" spans="1:8" x14ac:dyDescent="0.25">
      <c r="A5450" s="1">
        <v>44057.75</v>
      </c>
      <c r="B5450" s="4">
        <v>154.18333333333331</v>
      </c>
      <c r="C5450" s="4">
        <f t="shared" si="255"/>
        <v>1352.9587499999998</v>
      </c>
      <c r="D5450" s="4">
        <f t="shared" si="256"/>
        <v>160.80000000000001</v>
      </c>
      <c r="F5450" s="4">
        <v>201</v>
      </c>
      <c r="H5450" s="4">
        <f t="shared" si="257"/>
        <v>991.15874999999983</v>
      </c>
    </row>
    <row r="5451" spans="1:8" x14ac:dyDescent="0.25">
      <c r="A5451" s="1">
        <v>44057.791666666657</v>
      </c>
      <c r="B5451" s="4">
        <v>152.5333333333333</v>
      </c>
      <c r="C5451" s="4">
        <f t="shared" si="255"/>
        <v>1338.4799999999998</v>
      </c>
      <c r="D5451" s="4">
        <f t="shared" si="256"/>
        <v>159.20000000000002</v>
      </c>
      <c r="F5451" s="4">
        <v>199</v>
      </c>
      <c r="H5451" s="4">
        <f t="shared" si="257"/>
        <v>980.27999999999975</v>
      </c>
    </row>
    <row r="5452" spans="1:8" x14ac:dyDescent="0.25">
      <c r="A5452" s="1">
        <v>44057.833333333343</v>
      </c>
      <c r="B5452" s="4">
        <v>150.65</v>
      </c>
      <c r="C5452" s="4">
        <f t="shared" si="255"/>
        <v>1321.9537499999999</v>
      </c>
      <c r="D5452" s="4">
        <f t="shared" si="256"/>
        <v>166.4</v>
      </c>
      <c r="F5452" s="4">
        <v>208</v>
      </c>
      <c r="H5452" s="4">
        <f t="shared" si="257"/>
        <v>947.55374999999981</v>
      </c>
    </row>
    <row r="5453" spans="1:8" x14ac:dyDescent="0.25">
      <c r="A5453" s="1">
        <v>44057.875</v>
      </c>
      <c r="B5453" s="4">
        <v>149.1166666666667</v>
      </c>
      <c r="C5453" s="4">
        <f t="shared" si="255"/>
        <v>1308.4987500000002</v>
      </c>
      <c r="D5453" s="4">
        <f t="shared" si="256"/>
        <v>159.20000000000002</v>
      </c>
      <c r="F5453" s="4">
        <v>199</v>
      </c>
      <c r="H5453" s="4">
        <f t="shared" si="257"/>
        <v>950.29875000000015</v>
      </c>
    </row>
    <row r="5454" spans="1:8" x14ac:dyDescent="0.25">
      <c r="A5454" s="1">
        <v>44057.916666666657</v>
      </c>
      <c r="B5454" s="4">
        <v>148.98333333333329</v>
      </c>
      <c r="C5454" s="4">
        <f t="shared" si="255"/>
        <v>1307.3287499999997</v>
      </c>
      <c r="D5454" s="4">
        <f t="shared" si="256"/>
        <v>152</v>
      </c>
      <c r="F5454" s="4">
        <v>190</v>
      </c>
      <c r="H5454" s="4">
        <f t="shared" si="257"/>
        <v>965.32874999999967</v>
      </c>
    </row>
    <row r="5455" spans="1:8" x14ac:dyDescent="0.25">
      <c r="A5455" s="1">
        <v>44057.958333333343</v>
      </c>
      <c r="B5455" s="4">
        <v>147.1333333333333</v>
      </c>
      <c r="C5455" s="4">
        <f t="shared" si="255"/>
        <v>1291.0949999999998</v>
      </c>
      <c r="D5455" s="4">
        <f t="shared" si="256"/>
        <v>159.20000000000002</v>
      </c>
      <c r="F5455" s="4">
        <v>199</v>
      </c>
      <c r="H5455" s="4">
        <f t="shared" si="257"/>
        <v>932.89499999999975</v>
      </c>
    </row>
    <row r="5456" spans="1:8" x14ac:dyDescent="0.25">
      <c r="A5456" s="1">
        <v>44058</v>
      </c>
      <c r="B5456" s="4">
        <v>145.9</v>
      </c>
      <c r="C5456" s="4">
        <f t="shared" si="255"/>
        <v>1280.2725</v>
      </c>
      <c r="D5456" s="4">
        <f t="shared" si="256"/>
        <v>158.4</v>
      </c>
      <c r="F5456" s="4">
        <v>198</v>
      </c>
      <c r="H5456" s="4">
        <f t="shared" si="257"/>
        <v>923.87249999999995</v>
      </c>
    </row>
    <row r="5457" spans="1:8" x14ac:dyDescent="0.25">
      <c r="A5457" s="1">
        <v>44058.041666666657</v>
      </c>
      <c r="B5457" s="4">
        <v>145.01666666666671</v>
      </c>
      <c r="C5457" s="4">
        <f t="shared" si="255"/>
        <v>1272.5212500000002</v>
      </c>
      <c r="D5457" s="4">
        <f t="shared" si="256"/>
        <v>151.20000000000002</v>
      </c>
      <c r="F5457" s="4">
        <v>189</v>
      </c>
      <c r="H5457" s="4">
        <f t="shared" si="257"/>
        <v>932.32125000000019</v>
      </c>
    </row>
    <row r="5458" spans="1:8" x14ac:dyDescent="0.25">
      <c r="A5458" s="1">
        <v>44058.083333333343</v>
      </c>
      <c r="B5458" s="4">
        <v>145.05000000000001</v>
      </c>
      <c r="C5458" s="4">
        <f t="shared" si="255"/>
        <v>1272.8137500000003</v>
      </c>
      <c r="D5458" s="4">
        <f t="shared" si="256"/>
        <v>152.80000000000001</v>
      </c>
      <c r="F5458" s="4">
        <v>191</v>
      </c>
      <c r="H5458" s="4">
        <f t="shared" si="257"/>
        <v>929.0137500000003</v>
      </c>
    </row>
    <row r="5459" spans="1:8" x14ac:dyDescent="0.25">
      <c r="A5459" s="1">
        <v>44058.125</v>
      </c>
      <c r="B5459" s="4">
        <v>144.98333333333329</v>
      </c>
      <c r="C5459" s="4">
        <f t="shared" si="255"/>
        <v>1272.2287499999998</v>
      </c>
      <c r="D5459" s="4">
        <f t="shared" si="256"/>
        <v>151.20000000000002</v>
      </c>
      <c r="F5459" s="4">
        <v>189</v>
      </c>
      <c r="H5459" s="4">
        <f t="shared" si="257"/>
        <v>932.02874999999972</v>
      </c>
    </row>
    <row r="5460" spans="1:8" x14ac:dyDescent="0.25">
      <c r="A5460" s="1">
        <v>44058.166666666657</v>
      </c>
      <c r="B5460" s="4">
        <v>144.85</v>
      </c>
      <c r="C5460" s="4">
        <f t="shared" si="255"/>
        <v>1271.0587499999999</v>
      </c>
      <c r="D5460" s="4">
        <f t="shared" si="256"/>
        <v>151.20000000000002</v>
      </c>
      <c r="F5460" s="4">
        <v>189</v>
      </c>
      <c r="H5460" s="4">
        <f t="shared" si="257"/>
        <v>930.85874999999987</v>
      </c>
    </row>
    <row r="5461" spans="1:8" x14ac:dyDescent="0.25">
      <c r="A5461" s="1">
        <v>44058.208333333343</v>
      </c>
      <c r="B5461" s="4">
        <v>144.6</v>
      </c>
      <c r="C5461" s="4">
        <f t="shared" si="255"/>
        <v>1268.865</v>
      </c>
      <c r="D5461" s="4">
        <f t="shared" si="256"/>
        <v>151.20000000000002</v>
      </c>
      <c r="F5461" s="4">
        <v>189</v>
      </c>
      <c r="H5461" s="4">
        <f t="shared" si="257"/>
        <v>928.66499999999996</v>
      </c>
    </row>
    <row r="5462" spans="1:8" x14ac:dyDescent="0.25">
      <c r="A5462" s="1">
        <v>44058.25</v>
      </c>
      <c r="B5462" s="4">
        <v>148.69999999999999</v>
      </c>
      <c r="C5462" s="4">
        <f t="shared" si="255"/>
        <v>1304.8424999999997</v>
      </c>
      <c r="D5462" s="4">
        <f t="shared" si="256"/>
        <v>157.60000000000002</v>
      </c>
      <c r="F5462" s="4">
        <v>197</v>
      </c>
      <c r="H5462" s="4">
        <f t="shared" si="257"/>
        <v>950.24249999999984</v>
      </c>
    </row>
    <row r="5463" spans="1:8" x14ac:dyDescent="0.25">
      <c r="A5463" s="1">
        <v>44058.291666666657</v>
      </c>
      <c r="B5463" s="4">
        <v>163.2166666666667</v>
      </c>
      <c r="C5463" s="4">
        <f t="shared" si="255"/>
        <v>1432.2262500000002</v>
      </c>
      <c r="D5463" s="4">
        <f t="shared" si="256"/>
        <v>158.4</v>
      </c>
      <c r="F5463" s="4">
        <v>198</v>
      </c>
      <c r="H5463" s="4">
        <f t="shared" si="257"/>
        <v>1075.8262500000001</v>
      </c>
    </row>
    <row r="5464" spans="1:8" x14ac:dyDescent="0.25">
      <c r="A5464" s="1">
        <v>44058.333333333343</v>
      </c>
      <c r="B5464" s="4">
        <v>170.33333333333329</v>
      </c>
      <c r="C5464" s="4">
        <f t="shared" si="255"/>
        <v>1494.6749999999997</v>
      </c>
      <c r="D5464" s="4">
        <f t="shared" si="256"/>
        <v>171.20000000000002</v>
      </c>
      <c r="F5464" s="4">
        <v>214</v>
      </c>
      <c r="H5464" s="4">
        <f t="shared" si="257"/>
        <v>1109.4749999999997</v>
      </c>
    </row>
    <row r="5465" spans="1:8" x14ac:dyDescent="0.25">
      <c r="A5465" s="1">
        <v>44058.375</v>
      </c>
      <c r="B5465" s="4">
        <v>173</v>
      </c>
      <c r="C5465" s="4">
        <f t="shared" si="255"/>
        <v>1518.075</v>
      </c>
      <c r="D5465" s="4">
        <f t="shared" si="256"/>
        <v>179.20000000000002</v>
      </c>
      <c r="F5465" s="4">
        <v>224</v>
      </c>
      <c r="H5465" s="4">
        <f t="shared" si="257"/>
        <v>1114.875</v>
      </c>
    </row>
    <row r="5466" spans="1:8" x14ac:dyDescent="0.25">
      <c r="A5466" s="1">
        <v>44058.416666666657</v>
      </c>
      <c r="B5466" s="4">
        <v>173.2</v>
      </c>
      <c r="C5466" s="4">
        <f t="shared" si="255"/>
        <v>1519.8299999999997</v>
      </c>
      <c r="D5466" s="4">
        <f t="shared" si="256"/>
        <v>177.60000000000002</v>
      </c>
      <c r="F5466" s="4">
        <v>222</v>
      </c>
      <c r="H5466" s="4">
        <f t="shared" si="257"/>
        <v>1120.2299999999996</v>
      </c>
    </row>
    <row r="5467" spans="1:8" x14ac:dyDescent="0.25">
      <c r="A5467" s="1">
        <v>44058.458333333343</v>
      </c>
      <c r="B5467" s="4">
        <v>168.48333333333329</v>
      </c>
      <c r="C5467" s="4">
        <f t="shared" si="255"/>
        <v>1478.4412499999999</v>
      </c>
      <c r="D5467" s="4">
        <f t="shared" si="256"/>
        <v>171.20000000000002</v>
      </c>
      <c r="F5467" s="4">
        <v>214</v>
      </c>
      <c r="H5467" s="4">
        <f t="shared" si="257"/>
        <v>1093.2412499999998</v>
      </c>
    </row>
    <row r="5468" spans="1:8" x14ac:dyDescent="0.25">
      <c r="A5468" s="1">
        <v>44058.5</v>
      </c>
      <c r="B5468" s="4">
        <v>167.66666666666671</v>
      </c>
      <c r="C5468" s="4">
        <f t="shared" si="255"/>
        <v>1471.2750000000003</v>
      </c>
      <c r="D5468" s="4">
        <f t="shared" si="256"/>
        <v>177.60000000000002</v>
      </c>
      <c r="F5468" s="4">
        <v>222</v>
      </c>
      <c r="H5468" s="4">
        <f t="shared" si="257"/>
        <v>1071.6750000000002</v>
      </c>
    </row>
    <row r="5469" spans="1:8" x14ac:dyDescent="0.25">
      <c r="A5469" s="1">
        <v>44058.541666666657</v>
      </c>
      <c r="B5469" s="4">
        <v>173.56666666666669</v>
      </c>
      <c r="C5469" s="4">
        <f t="shared" si="255"/>
        <v>1523.0475000000004</v>
      </c>
      <c r="D5469" s="4">
        <f t="shared" si="256"/>
        <v>176.8</v>
      </c>
      <c r="F5469" s="4">
        <v>221</v>
      </c>
      <c r="H5469" s="4">
        <f t="shared" si="257"/>
        <v>1125.2475000000004</v>
      </c>
    </row>
    <row r="5470" spans="1:8" x14ac:dyDescent="0.25">
      <c r="A5470" s="1">
        <v>44058.583333333343</v>
      </c>
      <c r="B5470" s="4">
        <v>172.93333333333331</v>
      </c>
      <c r="C5470" s="4">
        <f t="shared" si="255"/>
        <v>1517.4899999999998</v>
      </c>
      <c r="D5470" s="4">
        <f t="shared" si="256"/>
        <v>184.8</v>
      </c>
      <c r="F5470" s="4">
        <v>231</v>
      </c>
      <c r="H5470" s="4">
        <f t="shared" si="257"/>
        <v>1101.6899999999998</v>
      </c>
    </row>
    <row r="5471" spans="1:8" x14ac:dyDescent="0.25">
      <c r="A5471" s="1">
        <v>44058.625</v>
      </c>
      <c r="B5471" s="4">
        <v>169.7833333333333</v>
      </c>
      <c r="C5471" s="4">
        <f t="shared" si="255"/>
        <v>1489.8487499999997</v>
      </c>
      <c r="D5471" s="4">
        <f t="shared" si="256"/>
        <v>176.8</v>
      </c>
      <c r="F5471" s="4">
        <v>221</v>
      </c>
      <c r="H5471" s="4">
        <f t="shared" si="257"/>
        <v>1092.0487499999997</v>
      </c>
    </row>
    <row r="5472" spans="1:8" x14ac:dyDescent="0.25">
      <c r="A5472" s="1">
        <v>44058.666666666657</v>
      </c>
      <c r="B5472" s="4">
        <v>141.31666666666669</v>
      </c>
      <c r="C5472" s="4">
        <f t="shared" si="255"/>
        <v>1240.0537500000003</v>
      </c>
      <c r="D5472" s="4">
        <f t="shared" si="256"/>
        <v>160.80000000000001</v>
      </c>
      <c r="F5472" s="4">
        <v>201</v>
      </c>
      <c r="H5472" s="4">
        <f t="shared" si="257"/>
        <v>878.25375000000031</v>
      </c>
    </row>
    <row r="5473" spans="1:8" x14ac:dyDescent="0.25">
      <c r="A5473" s="1">
        <v>44058.708333333343</v>
      </c>
      <c r="B5473" s="4">
        <v>112.9166666666667</v>
      </c>
      <c r="C5473" s="4">
        <f t="shared" si="255"/>
        <v>990.84375000000034</v>
      </c>
      <c r="D5473" s="4">
        <f t="shared" si="256"/>
        <v>141.6</v>
      </c>
      <c r="F5473" s="4">
        <v>177</v>
      </c>
      <c r="H5473" s="4">
        <f t="shared" si="257"/>
        <v>672.24375000000032</v>
      </c>
    </row>
    <row r="5474" spans="1:8" x14ac:dyDescent="0.25">
      <c r="A5474" s="1">
        <v>44058.75</v>
      </c>
      <c r="B5474" s="4">
        <v>110.6333333333333</v>
      </c>
      <c r="C5474" s="4">
        <f t="shared" si="255"/>
        <v>970.80749999999966</v>
      </c>
      <c r="D5474" s="4">
        <f t="shared" si="256"/>
        <v>133.6</v>
      </c>
      <c r="F5474" s="4">
        <v>167</v>
      </c>
      <c r="H5474" s="4">
        <f t="shared" si="257"/>
        <v>670.20749999999964</v>
      </c>
    </row>
    <row r="5475" spans="1:8" x14ac:dyDescent="0.25">
      <c r="A5475" s="1">
        <v>44058.791666666657</v>
      </c>
      <c r="B5475" s="4">
        <v>110.68333333333329</v>
      </c>
      <c r="C5475" s="4">
        <f t="shared" si="255"/>
        <v>971.24624999999958</v>
      </c>
      <c r="D5475" s="4">
        <f t="shared" si="256"/>
        <v>126.4</v>
      </c>
      <c r="F5475" s="4">
        <v>158</v>
      </c>
      <c r="H5475" s="4">
        <f t="shared" si="257"/>
        <v>686.8462499999996</v>
      </c>
    </row>
    <row r="5476" spans="1:8" x14ac:dyDescent="0.25">
      <c r="A5476" s="1">
        <v>44058.833333333343</v>
      </c>
      <c r="B5476" s="4">
        <v>56.75</v>
      </c>
      <c r="C5476" s="4">
        <f t="shared" si="255"/>
        <v>497.98124999999999</v>
      </c>
      <c r="D5476" s="4">
        <f t="shared" si="256"/>
        <v>77.600000000000009</v>
      </c>
      <c r="F5476" s="4">
        <v>97</v>
      </c>
      <c r="H5476" s="4">
        <f t="shared" si="257"/>
        <v>323.38124999999997</v>
      </c>
    </row>
    <row r="5477" spans="1:8" x14ac:dyDescent="0.25">
      <c r="A5477" s="1">
        <v>44058.875</v>
      </c>
      <c r="B5477" s="4">
        <v>51.166666666666657</v>
      </c>
      <c r="C5477" s="4">
        <f t="shared" si="255"/>
        <v>448.98749999999995</v>
      </c>
      <c r="D5477" s="4">
        <f t="shared" si="256"/>
        <v>40</v>
      </c>
      <c r="F5477" s="4">
        <v>50</v>
      </c>
      <c r="H5477" s="4">
        <f t="shared" si="257"/>
        <v>358.98749999999995</v>
      </c>
    </row>
    <row r="5478" spans="1:8" x14ac:dyDescent="0.25">
      <c r="A5478" s="1">
        <v>44058.916666666657</v>
      </c>
      <c r="B5478" s="4">
        <v>123.5833333333333</v>
      </c>
      <c r="C5478" s="4">
        <f t="shared" si="255"/>
        <v>1084.4437499999997</v>
      </c>
      <c r="D5478" s="4">
        <f t="shared" si="256"/>
        <v>130.4</v>
      </c>
      <c r="F5478" s="4">
        <v>163</v>
      </c>
      <c r="H5478" s="4">
        <f t="shared" si="257"/>
        <v>791.0437499999997</v>
      </c>
    </row>
    <row r="5479" spans="1:8" x14ac:dyDescent="0.25">
      <c r="A5479" s="1">
        <v>44058.958333333343</v>
      </c>
      <c r="B5479" s="4">
        <v>118.6</v>
      </c>
      <c r="C5479" s="4">
        <f t="shared" si="255"/>
        <v>1040.7149999999999</v>
      </c>
      <c r="D5479" s="4">
        <f t="shared" si="256"/>
        <v>127.2</v>
      </c>
      <c r="F5479" s="4">
        <v>159</v>
      </c>
      <c r="H5479" s="4">
        <f t="shared" si="257"/>
        <v>754.51499999999987</v>
      </c>
    </row>
    <row r="5480" spans="1:8" x14ac:dyDescent="0.25">
      <c r="A5480" s="1">
        <v>44059</v>
      </c>
      <c r="B5480" s="4">
        <v>116.3666666666667</v>
      </c>
      <c r="C5480" s="4">
        <f t="shared" si="255"/>
        <v>1021.1175000000004</v>
      </c>
      <c r="D5480" s="4">
        <f t="shared" si="256"/>
        <v>127.2</v>
      </c>
      <c r="F5480" s="4">
        <v>159</v>
      </c>
      <c r="H5480" s="4">
        <f t="shared" si="257"/>
        <v>734.91750000000036</v>
      </c>
    </row>
    <row r="5481" spans="1:8" x14ac:dyDescent="0.25">
      <c r="A5481" s="1">
        <v>44059.041666666657</v>
      </c>
      <c r="B5481" s="4">
        <v>114.7</v>
      </c>
      <c r="C5481" s="4">
        <f t="shared" si="255"/>
        <v>1006.4924999999999</v>
      </c>
      <c r="D5481" s="4">
        <f t="shared" si="256"/>
        <v>129.6</v>
      </c>
      <c r="F5481" s="4">
        <v>162</v>
      </c>
      <c r="H5481" s="4">
        <f t="shared" si="257"/>
        <v>714.89249999999993</v>
      </c>
    </row>
    <row r="5482" spans="1:8" x14ac:dyDescent="0.25">
      <c r="A5482" s="1">
        <v>44059.083333333343</v>
      </c>
      <c r="B5482" s="4">
        <v>114.73333333333331</v>
      </c>
      <c r="C5482" s="4">
        <f t="shared" si="255"/>
        <v>1006.7849999999999</v>
      </c>
      <c r="D5482" s="4">
        <f t="shared" si="256"/>
        <v>119.2</v>
      </c>
      <c r="F5482" s="4">
        <v>149</v>
      </c>
      <c r="H5482" s="4">
        <f t="shared" si="257"/>
        <v>738.58499999999981</v>
      </c>
    </row>
    <row r="5483" spans="1:8" x14ac:dyDescent="0.25">
      <c r="A5483" s="1">
        <v>44059.125</v>
      </c>
      <c r="B5483" s="4">
        <v>117.45</v>
      </c>
      <c r="C5483" s="4">
        <f t="shared" si="255"/>
        <v>1030.62375</v>
      </c>
      <c r="D5483" s="4">
        <f t="shared" si="256"/>
        <v>128</v>
      </c>
      <c r="F5483" s="4">
        <v>160</v>
      </c>
      <c r="H5483" s="4">
        <f t="shared" si="257"/>
        <v>742.62374999999997</v>
      </c>
    </row>
    <row r="5484" spans="1:8" x14ac:dyDescent="0.25">
      <c r="A5484" s="1">
        <v>44059.166666666657</v>
      </c>
      <c r="B5484" s="4">
        <v>120.23333333333331</v>
      </c>
      <c r="C5484" s="4">
        <f t="shared" si="255"/>
        <v>1055.0474999999999</v>
      </c>
      <c r="D5484" s="4">
        <f t="shared" si="256"/>
        <v>135.20000000000002</v>
      </c>
      <c r="F5484" s="4">
        <v>169</v>
      </c>
      <c r="H5484" s="4">
        <f t="shared" si="257"/>
        <v>750.84749999999985</v>
      </c>
    </row>
    <row r="5485" spans="1:8" x14ac:dyDescent="0.25">
      <c r="A5485" s="1">
        <v>44059.208333333343</v>
      </c>
      <c r="B5485" s="4">
        <v>121.2166666666667</v>
      </c>
      <c r="C5485" s="4">
        <f t="shared" si="255"/>
        <v>1063.6762500000004</v>
      </c>
      <c r="D5485" s="4">
        <f t="shared" si="256"/>
        <v>127.2</v>
      </c>
      <c r="F5485" s="4">
        <v>159</v>
      </c>
      <c r="H5485" s="4">
        <f t="shared" si="257"/>
        <v>777.47625000000039</v>
      </c>
    </row>
    <row r="5486" spans="1:8" x14ac:dyDescent="0.25">
      <c r="A5486" s="1">
        <v>44059.25</v>
      </c>
      <c r="B5486" s="4">
        <v>124.98333333333331</v>
      </c>
      <c r="C5486" s="4">
        <f t="shared" si="255"/>
        <v>1096.7287499999998</v>
      </c>
      <c r="D5486" s="4">
        <f t="shared" si="256"/>
        <v>136.80000000000001</v>
      </c>
      <c r="F5486" s="4">
        <v>171</v>
      </c>
      <c r="H5486" s="4">
        <f t="shared" si="257"/>
        <v>788.92874999999981</v>
      </c>
    </row>
    <row r="5487" spans="1:8" x14ac:dyDescent="0.25">
      <c r="A5487" s="1">
        <v>44059.291666666657</v>
      </c>
      <c r="B5487" s="4">
        <v>136.30000000000001</v>
      </c>
      <c r="C5487" s="4">
        <f t="shared" si="255"/>
        <v>1196.0325000000003</v>
      </c>
      <c r="D5487" s="4">
        <f t="shared" si="256"/>
        <v>139.20000000000002</v>
      </c>
      <c r="F5487" s="4">
        <v>174</v>
      </c>
      <c r="H5487" s="4">
        <f t="shared" si="257"/>
        <v>882.83250000000021</v>
      </c>
    </row>
    <row r="5488" spans="1:8" x14ac:dyDescent="0.25">
      <c r="A5488" s="1">
        <v>44059.333333333343</v>
      </c>
      <c r="B5488" s="4">
        <v>146.15</v>
      </c>
      <c r="C5488" s="4">
        <f t="shared" si="255"/>
        <v>1282.4662499999999</v>
      </c>
      <c r="D5488" s="4">
        <f t="shared" si="256"/>
        <v>154.4</v>
      </c>
      <c r="F5488" s="4">
        <v>193</v>
      </c>
      <c r="H5488" s="4">
        <f t="shared" si="257"/>
        <v>935.06624999999985</v>
      </c>
    </row>
    <row r="5489" spans="1:8" x14ac:dyDescent="0.25">
      <c r="A5489" s="1">
        <v>44059.375</v>
      </c>
      <c r="B5489" s="4">
        <v>160.35</v>
      </c>
      <c r="C5489" s="4">
        <f t="shared" si="255"/>
        <v>1407.07125</v>
      </c>
      <c r="D5489" s="4">
        <f t="shared" si="256"/>
        <v>148</v>
      </c>
      <c r="F5489" s="4">
        <v>185</v>
      </c>
      <c r="H5489" s="4">
        <f t="shared" si="257"/>
        <v>1074.07125</v>
      </c>
    </row>
    <row r="5490" spans="1:8" x14ac:dyDescent="0.25">
      <c r="A5490" s="1">
        <v>44059.416666666657</v>
      </c>
      <c r="B5490" s="4">
        <v>169.33333333333329</v>
      </c>
      <c r="C5490" s="4">
        <f t="shared" si="255"/>
        <v>1485.8999999999996</v>
      </c>
      <c r="D5490" s="4">
        <f t="shared" si="256"/>
        <v>166.4</v>
      </c>
      <c r="F5490" s="4">
        <v>208</v>
      </c>
      <c r="H5490" s="4">
        <f t="shared" si="257"/>
        <v>1111.4999999999995</v>
      </c>
    </row>
    <row r="5491" spans="1:8" x14ac:dyDescent="0.25">
      <c r="A5491" s="1">
        <v>44059.458333333343</v>
      </c>
      <c r="B5491" s="4">
        <v>176.01666666666671</v>
      </c>
      <c r="C5491" s="4">
        <f t="shared" si="255"/>
        <v>1544.5462500000003</v>
      </c>
      <c r="D5491" s="4">
        <f t="shared" si="256"/>
        <v>172.8</v>
      </c>
      <c r="F5491" s="4">
        <v>216</v>
      </c>
      <c r="H5491" s="4">
        <f t="shared" si="257"/>
        <v>1155.7462500000004</v>
      </c>
    </row>
    <row r="5492" spans="1:8" x14ac:dyDescent="0.25">
      <c r="A5492" s="1">
        <v>44059.5</v>
      </c>
      <c r="B5492" s="4">
        <v>179.6101694915254</v>
      </c>
      <c r="C5492" s="4">
        <f t="shared" si="255"/>
        <v>1576.0792372881351</v>
      </c>
      <c r="D5492" s="4">
        <f t="shared" si="256"/>
        <v>176.54237288135593</v>
      </c>
      <c r="F5492" s="4">
        <v>220.67796610169489</v>
      </c>
      <c r="H5492" s="4">
        <f t="shared" si="257"/>
        <v>1178.8588983050843</v>
      </c>
    </row>
    <row r="5493" spans="1:8" x14ac:dyDescent="0.25">
      <c r="A5493" s="1">
        <v>44059.541666666657</v>
      </c>
      <c r="B5493" s="4">
        <v>178.43333333333331</v>
      </c>
      <c r="C5493" s="4">
        <f t="shared" si="255"/>
        <v>1565.7524999999998</v>
      </c>
      <c r="D5493" s="4">
        <f t="shared" si="256"/>
        <v>180.8</v>
      </c>
      <c r="F5493" s="4">
        <v>226</v>
      </c>
      <c r="H5493" s="4">
        <f t="shared" si="257"/>
        <v>1158.9524999999999</v>
      </c>
    </row>
    <row r="5494" spans="1:8" x14ac:dyDescent="0.25">
      <c r="A5494" s="1">
        <v>44059.583333333343</v>
      </c>
      <c r="B5494" s="4">
        <v>171.2833333333333</v>
      </c>
      <c r="C5494" s="4">
        <f t="shared" si="255"/>
        <v>1503.0112499999998</v>
      </c>
      <c r="D5494" s="4">
        <f t="shared" si="256"/>
        <v>171.20000000000002</v>
      </c>
      <c r="F5494" s="4">
        <v>214</v>
      </c>
      <c r="H5494" s="4">
        <f t="shared" si="257"/>
        <v>1117.8112499999997</v>
      </c>
    </row>
    <row r="5495" spans="1:8" x14ac:dyDescent="0.25">
      <c r="A5495" s="1">
        <v>44059.625</v>
      </c>
      <c r="B5495" s="4">
        <v>169.85</v>
      </c>
      <c r="C5495" s="4">
        <f t="shared" si="255"/>
        <v>1490.4337499999999</v>
      </c>
      <c r="D5495" s="4">
        <f t="shared" si="256"/>
        <v>172.8</v>
      </c>
      <c r="F5495" s="4">
        <v>216</v>
      </c>
      <c r="H5495" s="4">
        <f t="shared" si="257"/>
        <v>1101.63375</v>
      </c>
    </row>
    <row r="5496" spans="1:8" x14ac:dyDescent="0.25">
      <c r="A5496" s="1">
        <v>44059.666666666657</v>
      </c>
      <c r="B5496" s="4">
        <v>164.66666666666671</v>
      </c>
      <c r="C5496" s="4">
        <f t="shared" si="255"/>
        <v>1444.9500000000003</v>
      </c>
      <c r="D5496" s="4">
        <f t="shared" si="256"/>
        <v>171.20000000000002</v>
      </c>
      <c r="F5496" s="4">
        <v>214</v>
      </c>
      <c r="H5496" s="4">
        <f t="shared" si="257"/>
        <v>1059.7500000000002</v>
      </c>
    </row>
    <row r="5497" spans="1:8" x14ac:dyDescent="0.25">
      <c r="A5497" s="1">
        <v>44059.708333333343</v>
      </c>
      <c r="B5497" s="4">
        <v>159.6333333333333</v>
      </c>
      <c r="C5497" s="4">
        <f t="shared" si="255"/>
        <v>1400.7824999999998</v>
      </c>
      <c r="D5497" s="4">
        <f t="shared" si="256"/>
        <v>164.8</v>
      </c>
      <c r="F5497" s="4">
        <v>206</v>
      </c>
      <c r="H5497" s="4">
        <f t="shared" si="257"/>
        <v>1029.9824999999998</v>
      </c>
    </row>
    <row r="5498" spans="1:8" x14ac:dyDescent="0.25">
      <c r="A5498" s="1">
        <v>44059.75</v>
      </c>
      <c r="B5498" s="4">
        <v>155.19999999999999</v>
      </c>
      <c r="C5498" s="4">
        <f t="shared" si="255"/>
        <v>1361.8799999999997</v>
      </c>
      <c r="D5498" s="4">
        <f t="shared" si="256"/>
        <v>155.20000000000002</v>
      </c>
      <c r="F5498" s="4">
        <v>194</v>
      </c>
      <c r="H5498" s="4">
        <f t="shared" si="257"/>
        <v>1012.6799999999996</v>
      </c>
    </row>
    <row r="5499" spans="1:8" x14ac:dyDescent="0.25">
      <c r="A5499" s="1">
        <v>44059.791666666657</v>
      </c>
      <c r="B5499" s="4">
        <v>153.55000000000001</v>
      </c>
      <c r="C5499" s="4">
        <f t="shared" si="255"/>
        <v>1347.4012500000003</v>
      </c>
      <c r="D5499" s="4">
        <f t="shared" si="256"/>
        <v>148.80000000000001</v>
      </c>
      <c r="F5499" s="4">
        <v>186</v>
      </c>
      <c r="H5499" s="4">
        <f t="shared" si="257"/>
        <v>1012.6012500000004</v>
      </c>
    </row>
    <row r="5500" spans="1:8" x14ac:dyDescent="0.25">
      <c r="A5500" s="1">
        <v>44059.833333333343</v>
      </c>
      <c r="B5500" s="4">
        <v>142.4666666666667</v>
      </c>
      <c r="C5500" s="4">
        <f t="shared" si="255"/>
        <v>1250.1450000000002</v>
      </c>
      <c r="D5500" s="4">
        <f t="shared" si="256"/>
        <v>146.4</v>
      </c>
      <c r="F5500" s="4">
        <v>183</v>
      </c>
      <c r="H5500" s="4">
        <f t="shared" si="257"/>
        <v>920.74500000000012</v>
      </c>
    </row>
    <row r="5501" spans="1:8" x14ac:dyDescent="0.25">
      <c r="A5501" s="1">
        <v>44059.875</v>
      </c>
      <c r="B5501" s="4">
        <v>120.06666666666671</v>
      </c>
      <c r="C5501" s="4">
        <f t="shared" si="255"/>
        <v>1053.5850000000005</v>
      </c>
      <c r="D5501" s="4">
        <f t="shared" si="256"/>
        <v>131.20000000000002</v>
      </c>
      <c r="F5501" s="4">
        <v>164</v>
      </c>
      <c r="H5501" s="4">
        <f t="shared" si="257"/>
        <v>758.38500000000045</v>
      </c>
    </row>
    <row r="5502" spans="1:8" x14ac:dyDescent="0.25">
      <c r="A5502" s="1">
        <v>44059.916666666657</v>
      </c>
      <c r="B5502" s="4">
        <v>120</v>
      </c>
      <c r="C5502" s="4">
        <f t="shared" si="255"/>
        <v>1053</v>
      </c>
      <c r="D5502" s="4">
        <f t="shared" si="256"/>
        <v>116</v>
      </c>
      <c r="F5502" s="4">
        <v>145</v>
      </c>
      <c r="H5502" s="4">
        <f t="shared" si="257"/>
        <v>792</v>
      </c>
    </row>
    <row r="5503" spans="1:8" x14ac:dyDescent="0.25">
      <c r="A5503" s="1">
        <v>44059.958333333343</v>
      </c>
      <c r="B5503" s="4">
        <v>119.8666666666667</v>
      </c>
      <c r="C5503" s="4">
        <f t="shared" si="255"/>
        <v>1051.8300000000004</v>
      </c>
      <c r="D5503" s="4">
        <f t="shared" si="256"/>
        <v>132</v>
      </c>
      <c r="F5503" s="4">
        <v>165</v>
      </c>
      <c r="H5503" s="4">
        <f t="shared" si="257"/>
        <v>754.83000000000038</v>
      </c>
    </row>
    <row r="5504" spans="1:8" x14ac:dyDescent="0.25">
      <c r="A5504" s="1">
        <v>44060</v>
      </c>
      <c r="B5504" s="4">
        <v>124.0833333333333</v>
      </c>
      <c r="C5504" s="4">
        <f t="shared" si="255"/>
        <v>1088.8312499999995</v>
      </c>
      <c r="D5504" s="4">
        <f t="shared" si="256"/>
        <v>123.2</v>
      </c>
      <c r="F5504" s="4">
        <v>154</v>
      </c>
      <c r="H5504" s="4">
        <f t="shared" si="257"/>
        <v>811.63124999999945</v>
      </c>
    </row>
    <row r="5505" spans="1:8" x14ac:dyDescent="0.25">
      <c r="A5505" s="1">
        <v>44060.041666666657</v>
      </c>
      <c r="B5505" s="4">
        <v>130.69999999999999</v>
      </c>
      <c r="C5505" s="4">
        <f t="shared" si="255"/>
        <v>1146.8924999999999</v>
      </c>
      <c r="D5505" s="4">
        <f t="shared" si="256"/>
        <v>128</v>
      </c>
      <c r="F5505" s="4">
        <v>160</v>
      </c>
      <c r="H5505" s="4">
        <f t="shared" si="257"/>
        <v>858.89249999999993</v>
      </c>
    </row>
    <row r="5506" spans="1:8" x14ac:dyDescent="0.25">
      <c r="A5506" s="1">
        <v>44060.083333333343</v>
      </c>
      <c r="B5506" s="4">
        <v>130.85</v>
      </c>
      <c r="C5506" s="4">
        <f t="shared" si="255"/>
        <v>1148.20875</v>
      </c>
      <c r="D5506" s="4">
        <f t="shared" si="256"/>
        <v>134.4</v>
      </c>
      <c r="F5506" s="4">
        <v>168</v>
      </c>
      <c r="H5506" s="4">
        <f t="shared" si="257"/>
        <v>845.80875000000003</v>
      </c>
    </row>
    <row r="5507" spans="1:8" x14ac:dyDescent="0.25">
      <c r="A5507" s="1">
        <v>44060.125</v>
      </c>
      <c r="B5507" s="4">
        <v>133.48333333333329</v>
      </c>
      <c r="C5507" s="4">
        <f t="shared" si="255"/>
        <v>1171.3162499999999</v>
      </c>
      <c r="D5507" s="4">
        <f t="shared" si="256"/>
        <v>125.60000000000001</v>
      </c>
      <c r="F5507" s="4">
        <v>157</v>
      </c>
      <c r="H5507" s="4">
        <f t="shared" si="257"/>
        <v>888.71624999999995</v>
      </c>
    </row>
    <row r="5508" spans="1:8" x14ac:dyDescent="0.25">
      <c r="A5508" s="1">
        <v>44060.166666666657</v>
      </c>
      <c r="B5508" s="4">
        <v>134.26666666666671</v>
      </c>
      <c r="C5508" s="4">
        <f t="shared" si="255"/>
        <v>1178.1900000000003</v>
      </c>
      <c r="D5508" s="4">
        <f t="shared" si="256"/>
        <v>136</v>
      </c>
      <c r="F5508" s="4">
        <v>170</v>
      </c>
      <c r="H5508" s="4">
        <f t="shared" si="257"/>
        <v>872.19000000000028</v>
      </c>
    </row>
    <row r="5509" spans="1:8" x14ac:dyDescent="0.25">
      <c r="A5509" s="1">
        <v>44060.208333333343</v>
      </c>
      <c r="B5509" s="4">
        <v>134.2833333333333</v>
      </c>
      <c r="C5509" s="4">
        <f t="shared" si="255"/>
        <v>1178.3362499999998</v>
      </c>
      <c r="D5509" s="4">
        <f t="shared" si="256"/>
        <v>133.6</v>
      </c>
      <c r="F5509" s="4">
        <v>167</v>
      </c>
      <c r="H5509" s="4">
        <f t="shared" si="257"/>
        <v>877.73624999999993</v>
      </c>
    </row>
    <row r="5510" spans="1:8" x14ac:dyDescent="0.25">
      <c r="A5510" s="1">
        <v>44060.25</v>
      </c>
      <c r="B5510" s="4">
        <v>138</v>
      </c>
      <c r="C5510" s="4">
        <f t="shared" si="255"/>
        <v>1210.95</v>
      </c>
      <c r="D5510" s="4">
        <f t="shared" si="256"/>
        <v>135.20000000000002</v>
      </c>
      <c r="F5510" s="4">
        <v>169</v>
      </c>
      <c r="H5510" s="4">
        <f t="shared" si="257"/>
        <v>906.75</v>
      </c>
    </row>
    <row r="5511" spans="1:8" x14ac:dyDescent="0.25">
      <c r="A5511" s="1">
        <v>44060.291666666657</v>
      </c>
      <c r="B5511" s="4">
        <v>146.94999999999999</v>
      </c>
      <c r="C5511" s="4">
        <f t="shared" si="255"/>
        <v>1289.4862499999997</v>
      </c>
      <c r="D5511" s="4">
        <f t="shared" si="256"/>
        <v>135.20000000000002</v>
      </c>
      <c r="F5511" s="4">
        <v>169</v>
      </c>
      <c r="H5511" s="4">
        <f t="shared" si="257"/>
        <v>985.28624999999965</v>
      </c>
    </row>
    <row r="5512" spans="1:8" x14ac:dyDescent="0.25">
      <c r="A5512" s="1">
        <v>44060.333333333343</v>
      </c>
      <c r="B5512" s="4">
        <v>162.1333333333333</v>
      </c>
      <c r="C5512" s="4">
        <f t="shared" si="255"/>
        <v>1422.7199999999998</v>
      </c>
      <c r="D5512" s="4">
        <f t="shared" si="256"/>
        <v>162.4</v>
      </c>
      <c r="F5512" s="4">
        <v>203</v>
      </c>
      <c r="H5512" s="4">
        <f t="shared" si="257"/>
        <v>1057.3199999999997</v>
      </c>
    </row>
    <row r="5513" spans="1:8" x14ac:dyDescent="0.25">
      <c r="A5513" s="1">
        <v>44060.375</v>
      </c>
      <c r="B5513" s="4">
        <v>190.35</v>
      </c>
      <c r="C5513" s="4">
        <f t="shared" ref="C5513:C5576" si="258">B5513*$C$2*$C$3/$C$4/3600</f>
        <v>1670.32125</v>
      </c>
      <c r="D5513" s="4">
        <f t="shared" ref="D5513:D5576" si="259">F5513/0.5*0.4</f>
        <v>179.20000000000002</v>
      </c>
      <c r="F5513" s="4">
        <v>224</v>
      </c>
      <c r="H5513" s="4">
        <f t="shared" ref="H5513:H5576" si="260">C5513-D5513-F5513</f>
        <v>1267.1212499999999</v>
      </c>
    </row>
    <row r="5514" spans="1:8" x14ac:dyDescent="0.25">
      <c r="A5514" s="1">
        <v>44060.416666666657</v>
      </c>
      <c r="B5514" s="4">
        <v>190.8833333333333</v>
      </c>
      <c r="C5514" s="4">
        <f t="shared" si="258"/>
        <v>1675.0012499999998</v>
      </c>
      <c r="D5514" s="4">
        <f t="shared" si="259"/>
        <v>184.8</v>
      </c>
      <c r="F5514" s="4">
        <v>231</v>
      </c>
      <c r="H5514" s="4">
        <f t="shared" si="260"/>
        <v>1259.2012499999998</v>
      </c>
    </row>
    <row r="5515" spans="1:8" x14ac:dyDescent="0.25">
      <c r="A5515" s="1">
        <v>44060.458333333343</v>
      </c>
      <c r="B5515" s="4">
        <v>190.91666666666671</v>
      </c>
      <c r="C5515" s="4">
        <f t="shared" si="258"/>
        <v>1675.2937500000003</v>
      </c>
      <c r="D5515" s="4">
        <f t="shared" si="259"/>
        <v>191.20000000000002</v>
      </c>
      <c r="F5515" s="4">
        <v>239</v>
      </c>
      <c r="H5515" s="4">
        <f t="shared" si="260"/>
        <v>1245.0937500000002</v>
      </c>
    </row>
    <row r="5516" spans="1:8" x14ac:dyDescent="0.25">
      <c r="A5516" s="1">
        <v>44060.5</v>
      </c>
      <c r="B5516" s="4">
        <v>191.16666666666671</v>
      </c>
      <c r="C5516" s="4">
        <f t="shared" si="258"/>
        <v>1677.4875000000002</v>
      </c>
      <c r="D5516" s="4">
        <f t="shared" si="259"/>
        <v>190.4</v>
      </c>
      <c r="F5516" s="4">
        <v>238</v>
      </c>
      <c r="H5516" s="4">
        <f t="shared" si="260"/>
        <v>1249.0875000000001</v>
      </c>
    </row>
    <row r="5517" spans="1:8" x14ac:dyDescent="0.25">
      <c r="A5517" s="1">
        <v>44060.541666666657</v>
      </c>
      <c r="B5517" s="4">
        <v>191.6333333333333</v>
      </c>
      <c r="C5517" s="4">
        <f t="shared" si="258"/>
        <v>1681.5824999999998</v>
      </c>
      <c r="D5517" s="4">
        <f t="shared" si="259"/>
        <v>193.60000000000002</v>
      </c>
      <c r="F5517" s="4">
        <v>242</v>
      </c>
      <c r="H5517" s="4">
        <f t="shared" si="260"/>
        <v>1245.9824999999996</v>
      </c>
    </row>
    <row r="5518" spans="1:8" x14ac:dyDescent="0.25">
      <c r="A5518" s="1">
        <v>44060.583333333343</v>
      </c>
      <c r="B5518" s="4">
        <v>191.68333333333331</v>
      </c>
      <c r="C5518" s="4">
        <f t="shared" si="258"/>
        <v>1682.0212499999998</v>
      </c>
      <c r="D5518" s="4">
        <f t="shared" si="259"/>
        <v>183.20000000000002</v>
      </c>
      <c r="F5518" s="4">
        <v>229</v>
      </c>
      <c r="H5518" s="4">
        <f t="shared" si="260"/>
        <v>1269.8212499999997</v>
      </c>
    </row>
    <row r="5519" spans="1:8" x14ac:dyDescent="0.25">
      <c r="A5519" s="1">
        <v>44060.625</v>
      </c>
      <c r="B5519" s="4">
        <v>191.8833333333333</v>
      </c>
      <c r="C5519" s="4">
        <f t="shared" si="258"/>
        <v>1683.7762499999997</v>
      </c>
      <c r="D5519" s="4">
        <f t="shared" si="259"/>
        <v>192</v>
      </c>
      <c r="F5519" s="4">
        <v>240</v>
      </c>
      <c r="H5519" s="4">
        <f t="shared" si="260"/>
        <v>1251.7762499999997</v>
      </c>
    </row>
    <row r="5520" spans="1:8" x14ac:dyDescent="0.25">
      <c r="A5520" s="1">
        <v>44060.666666666657</v>
      </c>
      <c r="B5520" s="4">
        <v>191.4</v>
      </c>
      <c r="C5520" s="4">
        <f t="shared" si="258"/>
        <v>1679.5350000000001</v>
      </c>
      <c r="D5520" s="4">
        <f t="shared" si="259"/>
        <v>188.8</v>
      </c>
      <c r="F5520" s="4">
        <v>236</v>
      </c>
      <c r="H5520" s="4">
        <f t="shared" si="260"/>
        <v>1254.7350000000001</v>
      </c>
    </row>
    <row r="5521" spans="1:8" x14ac:dyDescent="0.25">
      <c r="A5521" s="1">
        <v>44060.708333333343</v>
      </c>
      <c r="B5521" s="4">
        <v>182.8833333333333</v>
      </c>
      <c r="C5521" s="4">
        <f t="shared" si="258"/>
        <v>1604.8012499999998</v>
      </c>
      <c r="D5521" s="4">
        <f t="shared" si="259"/>
        <v>196</v>
      </c>
      <c r="F5521" s="4">
        <v>245</v>
      </c>
      <c r="H5521" s="4">
        <f t="shared" si="260"/>
        <v>1163.8012499999998</v>
      </c>
    </row>
    <row r="5522" spans="1:8" x14ac:dyDescent="0.25">
      <c r="A5522" s="1">
        <v>44060.75</v>
      </c>
      <c r="B5522" s="4">
        <v>173.1166666666667</v>
      </c>
      <c r="C5522" s="4">
        <f t="shared" si="258"/>
        <v>1519.0987500000003</v>
      </c>
      <c r="D5522" s="4">
        <f t="shared" si="259"/>
        <v>183.20000000000002</v>
      </c>
      <c r="F5522" s="4">
        <v>229</v>
      </c>
      <c r="H5522" s="4">
        <f t="shared" si="260"/>
        <v>1106.8987500000003</v>
      </c>
    </row>
    <row r="5523" spans="1:8" x14ac:dyDescent="0.25">
      <c r="A5523" s="1">
        <v>44060.791666666657</v>
      </c>
      <c r="B5523" s="4">
        <v>165.2166666666667</v>
      </c>
      <c r="C5523" s="4">
        <f t="shared" si="258"/>
        <v>1449.7762500000003</v>
      </c>
      <c r="D5523" s="4">
        <f t="shared" si="259"/>
        <v>172.8</v>
      </c>
      <c r="F5523" s="4">
        <v>216</v>
      </c>
      <c r="H5523" s="4">
        <f t="shared" si="260"/>
        <v>1060.9762500000004</v>
      </c>
    </row>
    <row r="5524" spans="1:8" x14ac:dyDescent="0.25">
      <c r="A5524" s="1">
        <v>44060.833333333343</v>
      </c>
      <c r="B5524" s="4">
        <v>161.8833333333333</v>
      </c>
      <c r="C5524" s="4">
        <f t="shared" si="258"/>
        <v>1420.5262499999997</v>
      </c>
      <c r="D5524" s="4">
        <f t="shared" si="259"/>
        <v>162.4</v>
      </c>
      <c r="F5524" s="4">
        <v>203</v>
      </c>
      <c r="H5524" s="4">
        <f t="shared" si="260"/>
        <v>1055.1262499999996</v>
      </c>
    </row>
    <row r="5525" spans="1:8" x14ac:dyDescent="0.25">
      <c r="A5525" s="1">
        <v>44060.875</v>
      </c>
      <c r="B5525" s="4">
        <v>158.65</v>
      </c>
      <c r="C5525" s="4">
        <f t="shared" si="258"/>
        <v>1392.1537499999999</v>
      </c>
      <c r="D5525" s="4">
        <f t="shared" si="259"/>
        <v>164.8</v>
      </c>
      <c r="F5525" s="4">
        <v>206</v>
      </c>
      <c r="H5525" s="4">
        <f t="shared" si="260"/>
        <v>1021.35375</v>
      </c>
    </row>
    <row r="5526" spans="1:8" x14ac:dyDescent="0.25">
      <c r="A5526" s="1">
        <v>44060.916666666657</v>
      </c>
      <c r="B5526" s="4">
        <v>156.9</v>
      </c>
      <c r="C5526" s="4">
        <f t="shared" si="258"/>
        <v>1376.7974999999999</v>
      </c>
      <c r="D5526" s="4">
        <f t="shared" si="259"/>
        <v>157.60000000000002</v>
      </c>
      <c r="F5526" s="4">
        <v>197</v>
      </c>
      <c r="H5526" s="4">
        <f t="shared" si="260"/>
        <v>1022.1974999999998</v>
      </c>
    </row>
    <row r="5527" spans="1:8" x14ac:dyDescent="0.25">
      <c r="A5527" s="1">
        <v>44060.958333333343</v>
      </c>
      <c r="B5527" s="4">
        <v>156.8666666666667</v>
      </c>
      <c r="C5527" s="4">
        <f t="shared" si="258"/>
        <v>1376.5050000000003</v>
      </c>
      <c r="D5527" s="4">
        <f t="shared" si="259"/>
        <v>155.20000000000002</v>
      </c>
      <c r="F5527" s="4">
        <v>194</v>
      </c>
      <c r="H5527" s="4">
        <f t="shared" si="260"/>
        <v>1027.3050000000003</v>
      </c>
    </row>
    <row r="5528" spans="1:8" x14ac:dyDescent="0.25">
      <c r="A5528" s="1">
        <v>44061</v>
      </c>
      <c r="B5528" s="4">
        <v>157</v>
      </c>
      <c r="C5528" s="4">
        <f t="shared" si="258"/>
        <v>1377.675</v>
      </c>
      <c r="D5528" s="4">
        <f t="shared" si="259"/>
        <v>156</v>
      </c>
      <c r="F5528" s="4">
        <v>195</v>
      </c>
      <c r="H5528" s="4">
        <f t="shared" si="260"/>
        <v>1026.675</v>
      </c>
    </row>
    <row r="5529" spans="1:8" x14ac:dyDescent="0.25">
      <c r="A5529" s="1">
        <v>44061.041666666657</v>
      </c>
      <c r="B5529" s="4">
        <v>157.08333333333329</v>
      </c>
      <c r="C5529" s="4">
        <f t="shared" si="258"/>
        <v>1378.4062499999998</v>
      </c>
      <c r="D5529" s="4">
        <f t="shared" si="259"/>
        <v>156</v>
      </c>
      <c r="F5529" s="4">
        <v>195</v>
      </c>
      <c r="H5529" s="4">
        <f t="shared" si="260"/>
        <v>1027.4062499999998</v>
      </c>
    </row>
    <row r="5530" spans="1:8" x14ac:dyDescent="0.25">
      <c r="A5530" s="1">
        <v>44061.083333333343</v>
      </c>
      <c r="B5530" s="4">
        <v>157</v>
      </c>
      <c r="C5530" s="4">
        <f t="shared" si="258"/>
        <v>1377.675</v>
      </c>
      <c r="D5530" s="4">
        <f t="shared" si="259"/>
        <v>155.20000000000002</v>
      </c>
      <c r="F5530" s="4">
        <v>194</v>
      </c>
      <c r="H5530" s="4">
        <f t="shared" si="260"/>
        <v>1028.4749999999999</v>
      </c>
    </row>
    <row r="5531" spans="1:8" x14ac:dyDescent="0.25">
      <c r="A5531" s="1">
        <v>44061.125</v>
      </c>
      <c r="B5531" s="4">
        <v>156.85</v>
      </c>
      <c r="C5531" s="4">
        <f t="shared" si="258"/>
        <v>1376.3587500000001</v>
      </c>
      <c r="D5531" s="4">
        <f t="shared" si="259"/>
        <v>157.60000000000002</v>
      </c>
      <c r="F5531" s="4">
        <v>197</v>
      </c>
      <c r="H5531" s="4">
        <f t="shared" si="260"/>
        <v>1021.75875</v>
      </c>
    </row>
    <row r="5532" spans="1:8" x14ac:dyDescent="0.25">
      <c r="A5532" s="1">
        <v>44061.166666666657</v>
      </c>
      <c r="B5532" s="4">
        <v>156.66666666666671</v>
      </c>
      <c r="C5532" s="4">
        <f t="shared" si="258"/>
        <v>1374.7500000000002</v>
      </c>
      <c r="D5532" s="4">
        <f t="shared" si="259"/>
        <v>156</v>
      </c>
      <c r="F5532" s="4">
        <v>195</v>
      </c>
      <c r="H5532" s="4">
        <f t="shared" si="260"/>
        <v>1023.7500000000002</v>
      </c>
    </row>
    <row r="5533" spans="1:8" x14ac:dyDescent="0.25">
      <c r="A5533" s="1">
        <v>44061.208333333343</v>
      </c>
      <c r="B5533" s="4">
        <v>156.26666666666671</v>
      </c>
      <c r="C5533" s="4">
        <f t="shared" si="258"/>
        <v>1371.2400000000002</v>
      </c>
      <c r="D5533" s="4">
        <f t="shared" si="259"/>
        <v>156</v>
      </c>
      <c r="F5533" s="4">
        <v>195</v>
      </c>
      <c r="H5533" s="4">
        <f t="shared" si="260"/>
        <v>1020.2400000000002</v>
      </c>
    </row>
    <row r="5534" spans="1:8" x14ac:dyDescent="0.25">
      <c r="A5534" s="1">
        <v>44061.25</v>
      </c>
      <c r="B5534" s="4">
        <v>155.9666666666667</v>
      </c>
      <c r="C5534" s="4">
        <f t="shared" si="258"/>
        <v>1368.6075000000003</v>
      </c>
      <c r="D5534" s="4">
        <f t="shared" si="259"/>
        <v>156</v>
      </c>
      <c r="F5534" s="4">
        <v>195</v>
      </c>
      <c r="H5534" s="4">
        <f t="shared" si="260"/>
        <v>1017.6075000000003</v>
      </c>
    </row>
    <row r="5535" spans="1:8" x14ac:dyDescent="0.25">
      <c r="A5535" s="1">
        <v>44061.291666666657</v>
      </c>
      <c r="B5535" s="4">
        <v>157.16666666666671</v>
      </c>
      <c r="C5535" s="4">
        <f t="shared" si="258"/>
        <v>1379.1375000000003</v>
      </c>
      <c r="D5535" s="4">
        <f t="shared" si="259"/>
        <v>150.4</v>
      </c>
      <c r="F5535" s="4">
        <v>188</v>
      </c>
      <c r="H5535" s="4">
        <f t="shared" si="260"/>
        <v>1040.7375000000002</v>
      </c>
    </row>
    <row r="5536" spans="1:8" x14ac:dyDescent="0.25">
      <c r="A5536" s="1">
        <v>44061.333333333343</v>
      </c>
      <c r="B5536" s="4">
        <v>171.43333333333331</v>
      </c>
      <c r="C5536" s="4">
        <f t="shared" si="258"/>
        <v>1504.3274999999996</v>
      </c>
      <c r="D5536" s="4">
        <f t="shared" si="259"/>
        <v>170.4</v>
      </c>
      <c r="F5536" s="4">
        <v>213</v>
      </c>
      <c r="H5536" s="4">
        <f t="shared" si="260"/>
        <v>1120.9274999999996</v>
      </c>
    </row>
    <row r="5537" spans="1:8" x14ac:dyDescent="0.25">
      <c r="A5537" s="1">
        <v>44061.375</v>
      </c>
      <c r="B5537" s="4">
        <v>186.6166666666667</v>
      </c>
      <c r="C5537" s="4">
        <f t="shared" si="258"/>
        <v>1637.5612500000002</v>
      </c>
      <c r="D5537" s="4">
        <f t="shared" si="259"/>
        <v>182.4</v>
      </c>
      <c r="F5537" s="4">
        <v>228</v>
      </c>
      <c r="H5537" s="4">
        <f t="shared" si="260"/>
        <v>1227.1612500000001</v>
      </c>
    </row>
    <row r="5538" spans="1:8" x14ac:dyDescent="0.25">
      <c r="A5538" s="1">
        <v>44061.416666666657</v>
      </c>
      <c r="B5538" s="4">
        <v>187.85</v>
      </c>
      <c r="C5538" s="4">
        <f t="shared" si="258"/>
        <v>1648.38375</v>
      </c>
      <c r="D5538" s="4">
        <f t="shared" si="259"/>
        <v>183.20000000000002</v>
      </c>
      <c r="F5538" s="4">
        <v>229</v>
      </c>
      <c r="H5538" s="4">
        <f t="shared" si="260"/>
        <v>1236.1837499999999</v>
      </c>
    </row>
    <row r="5539" spans="1:8" x14ac:dyDescent="0.25">
      <c r="A5539" s="1">
        <v>44061.458333333343</v>
      </c>
      <c r="B5539" s="4">
        <v>186.66666666666671</v>
      </c>
      <c r="C5539" s="4">
        <f t="shared" si="258"/>
        <v>1638.0000000000002</v>
      </c>
      <c r="D5539" s="4">
        <f t="shared" si="259"/>
        <v>188.8</v>
      </c>
      <c r="F5539" s="4">
        <v>236</v>
      </c>
      <c r="H5539" s="4">
        <f t="shared" si="260"/>
        <v>1213.2000000000003</v>
      </c>
    </row>
    <row r="5540" spans="1:8" x14ac:dyDescent="0.25">
      <c r="A5540" s="1">
        <v>44061.5</v>
      </c>
      <c r="B5540" s="4">
        <v>179.98333333333329</v>
      </c>
      <c r="C5540" s="4">
        <f t="shared" si="258"/>
        <v>1579.3537499999998</v>
      </c>
      <c r="D5540" s="4">
        <f t="shared" si="259"/>
        <v>189.60000000000002</v>
      </c>
      <c r="F5540" s="4">
        <v>237</v>
      </c>
      <c r="H5540" s="4">
        <f t="shared" si="260"/>
        <v>1152.7537499999999</v>
      </c>
    </row>
    <row r="5541" spans="1:8" x14ac:dyDescent="0.25">
      <c r="A5541" s="1">
        <v>44061.541666666657</v>
      </c>
      <c r="B5541" s="4">
        <v>186.1333333333333</v>
      </c>
      <c r="C5541" s="4">
        <f t="shared" si="258"/>
        <v>1633.3199999999997</v>
      </c>
      <c r="D5541" s="4">
        <f t="shared" si="259"/>
        <v>181.60000000000002</v>
      </c>
      <c r="F5541" s="4">
        <v>227</v>
      </c>
      <c r="H5541" s="4">
        <f t="shared" si="260"/>
        <v>1224.7199999999998</v>
      </c>
    </row>
    <row r="5542" spans="1:8" x14ac:dyDescent="0.25">
      <c r="A5542" s="1">
        <v>44061.583333333343</v>
      </c>
      <c r="B5542" s="4">
        <v>174.85</v>
      </c>
      <c r="C5542" s="4">
        <f t="shared" si="258"/>
        <v>1534.3087499999999</v>
      </c>
      <c r="D5542" s="4">
        <f t="shared" si="259"/>
        <v>179.20000000000002</v>
      </c>
      <c r="F5542" s="4">
        <v>224</v>
      </c>
      <c r="H5542" s="4">
        <f t="shared" si="260"/>
        <v>1131.1087499999999</v>
      </c>
    </row>
    <row r="5543" spans="1:8" x14ac:dyDescent="0.25">
      <c r="A5543" s="1">
        <v>44061.625</v>
      </c>
      <c r="B5543" s="4">
        <v>172.6333333333333</v>
      </c>
      <c r="C5543" s="4">
        <f t="shared" si="258"/>
        <v>1514.8574999999998</v>
      </c>
      <c r="D5543" s="4">
        <f t="shared" si="259"/>
        <v>178.4</v>
      </c>
      <c r="F5543" s="4">
        <v>223</v>
      </c>
      <c r="H5543" s="4">
        <f t="shared" si="260"/>
        <v>1113.4574999999998</v>
      </c>
    </row>
    <row r="5544" spans="1:8" x14ac:dyDescent="0.25">
      <c r="A5544" s="1">
        <v>44061.666666666657</v>
      </c>
      <c r="B5544" s="4">
        <v>174.6</v>
      </c>
      <c r="C5544" s="4">
        <f t="shared" si="258"/>
        <v>1532.115</v>
      </c>
      <c r="D5544" s="4">
        <f t="shared" si="259"/>
        <v>176.8</v>
      </c>
      <c r="F5544" s="4">
        <v>221</v>
      </c>
      <c r="H5544" s="4">
        <f t="shared" si="260"/>
        <v>1134.3150000000001</v>
      </c>
    </row>
    <row r="5545" spans="1:8" x14ac:dyDescent="0.25">
      <c r="A5545" s="1">
        <v>44061.708333333343</v>
      </c>
      <c r="B5545" s="4">
        <v>158.4</v>
      </c>
      <c r="C5545" s="4">
        <f t="shared" si="258"/>
        <v>1389.96</v>
      </c>
      <c r="D5545" s="4">
        <f t="shared" si="259"/>
        <v>164</v>
      </c>
      <c r="F5545" s="4">
        <v>205</v>
      </c>
      <c r="H5545" s="4">
        <f t="shared" si="260"/>
        <v>1020.96</v>
      </c>
    </row>
    <row r="5546" spans="1:8" x14ac:dyDescent="0.25">
      <c r="A5546" s="1">
        <v>44061.75</v>
      </c>
      <c r="B5546" s="4">
        <v>143.81666666666669</v>
      </c>
      <c r="C5546" s="4">
        <f t="shared" si="258"/>
        <v>1261.9912500000003</v>
      </c>
      <c r="D5546" s="4">
        <f t="shared" si="259"/>
        <v>154.4</v>
      </c>
      <c r="F5546" s="4">
        <v>193</v>
      </c>
      <c r="H5546" s="4">
        <f t="shared" si="260"/>
        <v>914.59125000000017</v>
      </c>
    </row>
    <row r="5547" spans="1:8" x14ac:dyDescent="0.25">
      <c r="A5547" s="1">
        <v>44061.791666666657</v>
      </c>
      <c r="B5547" s="4">
        <v>143.33333333333329</v>
      </c>
      <c r="C5547" s="4">
        <f t="shared" si="258"/>
        <v>1257.7499999999998</v>
      </c>
      <c r="D5547" s="4">
        <f t="shared" si="259"/>
        <v>155.20000000000002</v>
      </c>
      <c r="F5547" s="4">
        <v>194</v>
      </c>
      <c r="H5547" s="4">
        <f t="shared" si="260"/>
        <v>908.54999999999973</v>
      </c>
    </row>
    <row r="5548" spans="1:8" x14ac:dyDescent="0.25">
      <c r="A5548" s="1">
        <v>44061.833333333343</v>
      </c>
      <c r="B5548" s="4">
        <v>143.81666666666669</v>
      </c>
      <c r="C5548" s="4">
        <f t="shared" si="258"/>
        <v>1261.9912500000003</v>
      </c>
      <c r="D5548" s="4">
        <f t="shared" si="259"/>
        <v>147.20000000000002</v>
      </c>
      <c r="F5548" s="4">
        <v>184</v>
      </c>
      <c r="H5548" s="4">
        <f t="shared" si="260"/>
        <v>930.79125000000022</v>
      </c>
    </row>
    <row r="5549" spans="1:8" x14ac:dyDescent="0.25">
      <c r="A5549" s="1">
        <v>44061.875</v>
      </c>
      <c r="B5549" s="4">
        <v>143.5</v>
      </c>
      <c r="C5549" s="4">
        <f t="shared" si="258"/>
        <v>1259.2125000000001</v>
      </c>
      <c r="D5549" s="4">
        <f t="shared" si="259"/>
        <v>153.60000000000002</v>
      </c>
      <c r="F5549" s="4">
        <v>192</v>
      </c>
      <c r="H5549" s="4">
        <f t="shared" si="260"/>
        <v>913.61250000000018</v>
      </c>
    </row>
    <row r="5550" spans="1:8" x14ac:dyDescent="0.25">
      <c r="A5550" s="1">
        <v>44061.916666666657</v>
      </c>
      <c r="B5550" s="4">
        <v>143.43333333333331</v>
      </c>
      <c r="C5550" s="4">
        <f t="shared" si="258"/>
        <v>1258.6274999999998</v>
      </c>
      <c r="D5550" s="4">
        <f t="shared" si="259"/>
        <v>152</v>
      </c>
      <c r="F5550" s="4">
        <v>190</v>
      </c>
      <c r="H5550" s="4">
        <f t="shared" si="260"/>
        <v>916.62749999999983</v>
      </c>
    </row>
    <row r="5551" spans="1:8" x14ac:dyDescent="0.25">
      <c r="A5551" s="1">
        <v>44061.958333333343</v>
      </c>
      <c r="B5551" s="4">
        <v>143.3666666666667</v>
      </c>
      <c r="C5551" s="4">
        <f t="shared" si="258"/>
        <v>1258.0425000000002</v>
      </c>
      <c r="D5551" s="4">
        <f t="shared" si="259"/>
        <v>152.80000000000001</v>
      </c>
      <c r="F5551" s="4">
        <v>191</v>
      </c>
      <c r="H5551" s="4">
        <f t="shared" si="260"/>
        <v>914.24250000000029</v>
      </c>
    </row>
    <row r="5552" spans="1:8" x14ac:dyDescent="0.25">
      <c r="A5552" s="1">
        <v>44062</v>
      </c>
      <c r="B5552" s="4">
        <v>143.33333333333329</v>
      </c>
      <c r="C5552" s="4">
        <f t="shared" si="258"/>
        <v>1257.7499999999998</v>
      </c>
      <c r="D5552" s="4">
        <f t="shared" si="259"/>
        <v>152</v>
      </c>
      <c r="F5552" s="4">
        <v>190</v>
      </c>
      <c r="H5552" s="4">
        <f t="shared" si="260"/>
        <v>915.74999999999977</v>
      </c>
    </row>
    <row r="5553" spans="1:8" x14ac:dyDescent="0.25">
      <c r="A5553" s="1">
        <v>44062.041666666657</v>
      </c>
      <c r="B5553" s="4">
        <v>143.3833333333333</v>
      </c>
      <c r="C5553" s="4">
        <f t="shared" si="258"/>
        <v>1258.1887499999998</v>
      </c>
      <c r="D5553" s="4">
        <f t="shared" si="259"/>
        <v>154.4</v>
      </c>
      <c r="F5553" s="4">
        <v>193</v>
      </c>
      <c r="H5553" s="4">
        <f t="shared" si="260"/>
        <v>910.78874999999971</v>
      </c>
    </row>
    <row r="5554" spans="1:8" x14ac:dyDescent="0.25">
      <c r="A5554" s="1">
        <v>44062.083333333343</v>
      </c>
      <c r="B5554" s="4">
        <v>143.56666666666669</v>
      </c>
      <c r="C5554" s="4">
        <f t="shared" si="258"/>
        <v>1259.7975000000004</v>
      </c>
      <c r="D5554" s="4">
        <f t="shared" si="259"/>
        <v>144.80000000000001</v>
      </c>
      <c r="F5554" s="4">
        <v>181</v>
      </c>
      <c r="H5554" s="4">
        <f t="shared" si="260"/>
        <v>933.9975000000004</v>
      </c>
    </row>
    <row r="5555" spans="1:8" x14ac:dyDescent="0.25">
      <c r="A5555" s="1">
        <v>44062.125</v>
      </c>
      <c r="B5555" s="4">
        <v>143.80000000000001</v>
      </c>
      <c r="C5555" s="4">
        <f t="shared" si="258"/>
        <v>1261.8450000000003</v>
      </c>
      <c r="D5555" s="4">
        <f t="shared" si="259"/>
        <v>153.60000000000002</v>
      </c>
      <c r="F5555" s="4">
        <v>192</v>
      </c>
      <c r="H5555" s="4">
        <f t="shared" si="260"/>
        <v>916.24500000000035</v>
      </c>
    </row>
    <row r="5556" spans="1:8" x14ac:dyDescent="0.25">
      <c r="A5556" s="1">
        <v>44062.166666666657</v>
      </c>
      <c r="B5556" s="4">
        <v>143.7166666666667</v>
      </c>
      <c r="C5556" s="4">
        <f t="shared" si="258"/>
        <v>1261.1137500000002</v>
      </c>
      <c r="D5556" s="4">
        <f t="shared" si="259"/>
        <v>152</v>
      </c>
      <c r="F5556" s="4">
        <v>190</v>
      </c>
      <c r="H5556" s="4">
        <f t="shared" si="260"/>
        <v>919.11375000000021</v>
      </c>
    </row>
    <row r="5557" spans="1:8" x14ac:dyDescent="0.25">
      <c r="A5557" s="1">
        <v>44062.208333333343</v>
      </c>
      <c r="B5557" s="4">
        <v>142.2166666666667</v>
      </c>
      <c r="C5557" s="4">
        <f t="shared" si="258"/>
        <v>1247.9512500000003</v>
      </c>
      <c r="D5557" s="4">
        <f t="shared" si="259"/>
        <v>147.20000000000002</v>
      </c>
      <c r="F5557" s="4">
        <v>184</v>
      </c>
      <c r="H5557" s="4">
        <f t="shared" si="260"/>
        <v>916.75125000000025</v>
      </c>
    </row>
    <row r="5558" spans="1:8" x14ac:dyDescent="0.25">
      <c r="A5558" s="1">
        <v>44062.25</v>
      </c>
      <c r="B5558" s="4">
        <v>141.85</v>
      </c>
      <c r="C5558" s="4">
        <f t="shared" si="258"/>
        <v>1244.7337500000001</v>
      </c>
      <c r="D5558" s="4">
        <f t="shared" si="259"/>
        <v>155.20000000000002</v>
      </c>
      <c r="F5558" s="4">
        <v>194</v>
      </c>
      <c r="H5558" s="4">
        <f t="shared" si="260"/>
        <v>895.53375000000005</v>
      </c>
    </row>
    <row r="5559" spans="1:8" x14ac:dyDescent="0.25">
      <c r="A5559" s="1">
        <v>44062.291666666657</v>
      </c>
      <c r="B5559" s="4">
        <v>149.6166666666667</v>
      </c>
      <c r="C5559" s="4">
        <f t="shared" si="258"/>
        <v>1312.8862500000002</v>
      </c>
      <c r="D5559" s="4">
        <f t="shared" si="259"/>
        <v>147.20000000000002</v>
      </c>
      <c r="F5559" s="4">
        <v>184</v>
      </c>
      <c r="H5559" s="4">
        <f t="shared" si="260"/>
        <v>981.6862500000002</v>
      </c>
    </row>
    <row r="5560" spans="1:8" x14ac:dyDescent="0.25">
      <c r="A5560" s="1">
        <v>44062.333333333343</v>
      </c>
      <c r="B5560" s="4">
        <v>159.31666666666669</v>
      </c>
      <c r="C5560" s="4">
        <f t="shared" si="258"/>
        <v>1398.0037500000003</v>
      </c>
      <c r="D5560" s="4">
        <f t="shared" si="259"/>
        <v>160.80000000000001</v>
      </c>
      <c r="F5560" s="4">
        <v>201</v>
      </c>
      <c r="H5560" s="4">
        <f t="shared" si="260"/>
        <v>1036.2037500000004</v>
      </c>
    </row>
    <row r="5561" spans="1:8" x14ac:dyDescent="0.25">
      <c r="A5561" s="1">
        <v>44062.375</v>
      </c>
      <c r="B5561" s="4">
        <v>163.66666666666671</v>
      </c>
      <c r="C5561" s="4">
        <f t="shared" si="258"/>
        <v>1436.1750000000002</v>
      </c>
      <c r="D5561" s="4">
        <f t="shared" si="259"/>
        <v>168.8</v>
      </c>
      <c r="F5561" s="4">
        <v>211</v>
      </c>
      <c r="H5561" s="4">
        <f t="shared" si="260"/>
        <v>1056.3750000000002</v>
      </c>
    </row>
    <row r="5562" spans="1:8" x14ac:dyDescent="0.25">
      <c r="A5562" s="1">
        <v>44062.416666666657</v>
      </c>
      <c r="B5562" s="4">
        <v>145.75</v>
      </c>
      <c r="C5562" s="4">
        <f t="shared" si="258"/>
        <v>1278.95625</v>
      </c>
      <c r="D5562" s="4">
        <f t="shared" si="259"/>
        <v>158.4</v>
      </c>
      <c r="F5562" s="4">
        <v>198</v>
      </c>
      <c r="H5562" s="4">
        <f t="shared" si="260"/>
        <v>922.55624999999986</v>
      </c>
    </row>
    <row r="5563" spans="1:8" x14ac:dyDescent="0.25">
      <c r="A5563" s="1">
        <v>44062.458333333343</v>
      </c>
      <c r="B5563" s="4">
        <v>130.68333333333331</v>
      </c>
      <c r="C5563" s="4">
        <f t="shared" si="258"/>
        <v>1146.7462499999999</v>
      </c>
      <c r="D5563" s="4">
        <f t="shared" si="259"/>
        <v>136.80000000000001</v>
      </c>
      <c r="F5563" s="4">
        <v>171</v>
      </c>
      <c r="H5563" s="4">
        <f t="shared" si="260"/>
        <v>838.94624999999996</v>
      </c>
    </row>
    <row r="5564" spans="1:8" x14ac:dyDescent="0.25">
      <c r="A5564" s="1">
        <v>44062.5</v>
      </c>
      <c r="B5564" s="4">
        <v>129.48333333333329</v>
      </c>
      <c r="C5564" s="4">
        <f t="shared" si="258"/>
        <v>1136.2162499999997</v>
      </c>
      <c r="D5564" s="4">
        <f t="shared" si="259"/>
        <v>138.4</v>
      </c>
      <c r="F5564" s="4">
        <v>173</v>
      </c>
      <c r="H5564" s="4">
        <f t="shared" si="260"/>
        <v>824.81624999999974</v>
      </c>
    </row>
    <row r="5565" spans="1:8" x14ac:dyDescent="0.25">
      <c r="A5565" s="1">
        <v>44062.541666666657</v>
      </c>
      <c r="B5565" s="4">
        <v>146.69999999999999</v>
      </c>
      <c r="C5565" s="4">
        <f t="shared" si="258"/>
        <v>1287.2924999999998</v>
      </c>
      <c r="D5565" s="4">
        <f t="shared" si="259"/>
        <v>140</v>
      </c>
      <c r="F5565" s="4">
        <v>175</v>
      </c>
      <c r="H5565" s="4">
        <f t="shared" si="260"/>
        <v>972.29249999999979</v>
      </c>
    </row>
    <row r="5566" spans="1:8" x14ac:dyDescent="0.25">
      <c r="A5566" s="1">
        <v>44062.583333333343</v>
      </c>
      <c r="B5566" s="4">
        <v>157.68333333333331</v>
      </c>
      <c r="C5566" s="4">
        <f t="shared" si="258"/>
        <v>1383.6712499999996</v>
      </c>
      <c r="D5566" s="4">
        <f t="shared" si="259"/>
        <v>157.60000000000002</v>
      </c>
      <c r="F5566" s="4">
        <v>197</v>
      </c>
      <c r="H5566" s="4">
        <f t="shared" si="260"/>
        <v>1029.0712499999995</v>
      </c>
    </row>
    <row r="5567" spans="1:8" x14ac:dyDescent="0.25">
      <c r="A5567" s="1">
        <v>44062.625</v>
      </c>
      <c r="B5567" s="4">
        <v>161.16666666666671</v>
      </c>
      <c r="C5567" s="4">
        <f t="shared" si="258"/>
        <v>1414.2375000000002</v>
      </c>
      <c r="D5567" s="4">
        <f t="shared" si="259"/>
        <v>155.20000000000002</v>
      </c>
      <c r="F5567" s="4">
        <v>194</v>
      </c>
      <c r="H5567" s="4">
        <f t="shared" si="260"/>
        <v>1065.0375000000001</v>
      </c>
    </row>
    <row r="5568" spans="1:8" x14ac:dyDescent="0.25">
      <c r="A5568" s="1">
        <v>44062.666666666657</v>
      </c>
      <c r="B5568" s="4">
        <v>158.44999999999999</v>
      </c>
      <c r="C5568" s="4">
        <f t="shared" si="258"/>
        <v>1390.3987499999998</v>
      </c>
      <c r="D5568" s="4">
        <f t="shared" si="259"/>
        <v>168.8</v>
      </c>
      <c r="F5568" s="4">
        <v>211</v>
      </c>
      <c r="H5568" s="4">
        <f t="shared" si="260"/>
        <v>1010.5987499999999</v>
      </c>
    </row>
    <row r="5569" spans="1:8" x14ac:dyDescent="0.25">
      <c r="A5569" s="1">
        <v>44062.708333333343</v>
      </c>
      <c r="B5569" s="4">
        <v>150.5084745762712</v>
      </c>
      <c r="C5569" s="4">
        <f t="shared" si="258"/>
        <v>1320.7118644067798</v>
      </c>
      <c r="D5569" s="4">
        <f t="shared" si="259"/>
        <v>157.01694915254242</v>
      </c>
      <c r="F5569" s="4">
        <v>196.27118644067801</v>
      </c>
      <c r="H5569" s="4">
        <f t="shared" si="260"/>
        <v>967.42372881355948</v>
      </c>
    </row>
    <row r="5570" spans="1:8" x14ac:dyDescent="0.25">
      <c r="A5570" s="1">
        <v>44062.75</v>
      </c>
      <c r="B5570" s="4">
        <v>146.05000000000001</v>
      </c>
      <c r="C5570" s="4">
        <f t="shared" si="258"/>
        <v>1281.5887500000003</v>
      </c>
      <c r="D5570" s="4">
        <f t="shared" si="259"/>
        <v>153.60000000000002</v>
      </c>
      <c r="F5570" s="4">
        <v>192</v>
      </c>
      <c r="H5570" s="4">
        <f t="shared" si="260"/>
        <v>935.98875000000044</v>
      </c>
    </row>
    <row r="5571" spans="1:8" x14ac:dyDescent="0.25">
      <c r="A5571" s="1">
        <v>44062.791666666657</v>
      </c>
      <c r="B5571" s="4">
        <v>140.62068965517241</v>
      </c>
      <c r="C5571" s="4">
        <f t="shared" si="258"/>
        <v>1233.9465517241379</v>
      </c>
      <c r="D5571" s="4">
        <f t="shared" si="259"/>
        <v>152.27586206896552</v>
      </c>
      <c r="F5571" s="4">
        <v>190.34482758620689</v>
      </c>
      <c r="H5571" s="4">
        <f t="shared" si="260"/>
        <v>891.32586206896542</v>
      </c>
    </row>
    <row r="5572" spans="1:8" x14ac:dyDescent="0.25">
      <c r="A5572" s="1">
        <v>44062.833333333343</v>
      </c>
      <c r="B5572" s="4">
        <v>137.33898305084739</v>
      </c>
      <c r="C5572" s="4">
        <f t="shared" si="258"/>
        <v>1205.1495762711859</v>
      </c>
      <c r="D5572" s="4">
        <f t="shared" si="259"/>
        <v>147.25423728813561</v>
      </c>
      <c r="F5572" s="4">
        <v>184.06779661016949</v>
      </c>
      <c r="H5572" s="4">
        <f t="shared" si="260"/>
        <v>873.82754237288088</v>
      </c>
    </row>
    <row r="5573" spans="1:8" x14ac:dyDescent="0.25">
      <c r="A5573" s="1">
        <v>44062.875</v>
      </c>
      <c r="B5573" s="4">
        <v>136.2068965517241</v>
      </c>
      <c r="C5573" s="4">
        <f t="shared" si="258"/>
        <v>1195.2155172413788</v>
      </c>
      <c r="D5573" s="4">
        <f t="shared" si="259"/>
        <v>144.82758620689657</v>
      </c>
      <c r="F5573" s="4">
        <v>181.0344827586207</v>
      </c>
      <c r="H5573" s="4">
        <f t="shared" si="260"/>
        <v>869.35344827586164</v>
      </c>
    </row>
    <row r="5574" spans="1:8" x14ac:dyDescent="0.25">
      <c r="A5574" s="1">
        <v>44062.916666666657</v>
      </c>
      <c r="B5574" s="4">
        <v>138.1333333333333</v>
      </c>
      <c r="C5574" s="4">
        <f t="shared" si="258"/>
        <v>1212.1199999999997</v>
      </c>
      <c r="D5574" s="4">
        <f t="shared" si="259"/>
        <v>138.4</v>
      </c>
      <c r="F5574" s="4">
        <v>173</v>
      </c>
      <c r="H5574" s="4">
        <f t="shared" si="260"/>
        <v>900.71999999999957</v>
      </c>
    </row>
    <row r="5575" spans="1:8" x14ac:dyDescent="0.25">
      <c r="A5575" s="1">
        <v>44062.958333333343</v>
      </c>
      <c r="B5575" s="4">
        <v>138.69999999999999</v>
      </c>
      <c r="C5575" s="4">
        <f t="shared" si="258"/>
        <v>1217.0924999999997</v>
      </c>
      <c r="D5575" s="4">
        <f t="shared" si="259"/>
        <v>140</v>
      </c>
      <c r="F5575" s="4">
        <v>175</v>
      </c>
      <c r="H5575" s="4">
        <f t="shared" si="260"/>
        <v>902.09249999999975</v>
      </c>
    </row>
    <row r="5576" spans="1:8" x14ac:dyDescent="0.25">
      <c r="A5576" s="1">
        <v>44063</v>
      </c>
      <c r="B5576" s="4">
        <v>140.05000000000001</v>
      </c>
      <c r="C5576" s="4">
        <f t="shared" si="258"/>
        <v>1228.9387500000003</v>
      </c>
      <c r="D5576" s="4">
        <f t="shared" si="259"/>
        <v>138.4</v>
      </c>
      <c r="F5576" s="4">
        <v>173</v>
      </c>
      <c r="H5576" s="4">
        <f t="shared" si="260"/>
        <v>917.53875000000016</v>
      </c>
    </row>
    <row r="5577" spans="1:8" x14ac:dyDescent="0.25">
      <c r="A5577" s="1">
        <v>44063.041666666657</v>
      </c>
      <c r="B5577" s="4">
        <v>140.18333333333331</v>
      </c>
      <c r="C5577" s="4">
        <f t="shared" ref="C5577:C5640" si="261">B5577*$C$2*$C$3/$C$4/3600</f>
        <v>1230.1087499999996</v>
      </c>
      <c r="D5577" s="4">
        <f t="shared" ref="D5577:D5640" si="262">F5577/0.5*0.4</f>
        <v>137.6</v>
      </c>
      <c r="F5577" s="4">
        <v>172</v>
      </c>
      <c r="H5577" s="4">
        <f t="shared" ref="H5577:H5640" si="263">C5577-D5577-F5577</f>
        <v>920.50874999999974</v>
      </c>
    </row>
    <row r="5578" spans="1:8" x14ac:dyDescent="0.25">
      <c r="A5578" s="1">
        <v>44063.083333333343</v>
      </c>
      <c r="B5578" s="4">
        <v>141.25</v>
      </c>
      <c r="C5578" s="4">
        <f t="shared" si="261"/>
        <v>1239.46875</v>
      </c>
      <c r="D5578" s="4">
        <f t="shared" si="262"/>
        <v>147.20000000000002</v>
      </c>
      <c r="F5578" s="4">
        <v>184</v>
      </c>
      <c r="H5578" s="4">
        <f t="shared" si="263"/>
        <v>908.26874999999995</v>
      </c>
    </row>
    <row r="5579" spans="1:8" x14ac:dyDescent="0.25">
      <c r="A5579" s="1">
        <v>44063.125</v>
      </c>
      <c r="B5579" s="4">
        <v>141.7166666666667</v>
      </c>
      <c r="C5579" s="4">
        <f t="shared" si="261"/>
        <v>1243.5637500000003</v>
      </c>
      <c r="D5579" s="4">
        <f t="shared" si="262"/>
        <v>137.6</v>
      </c>
      <c r="F5579" s="4">
        <v>172</v>
      </c>
      <c r="H5579" s="4">
        <f t="shared" si="263"/>
        <v>933.96375000000035</v>
      </c>
    </row>
    <row r="5580" spans="1:8" x14ac:dyDescent="0.25">
      <c r="A5580" s="1">
        <v>44063.166666666657</v>
      </c>
      <c r="B5580" s="4">
        <v>141.75</v>
      </c>
      <c r="C5580" s="4">
        <f t="shared" si="261"/>
        <v>1243.85625</v>
      </c>
      <c r="D5580" s="4">
        <f t="shared" si="262"/>
        <v>147.20000000000002</v>
      </c>
      <c r="F5580" s="4">
        <v>184</v>
      </c>
      <c r="H5580" s="4">
        <f t="shared" si="263"/>
        <v>912.65625</v>
      </c>
    </row>
    <row r="5581" spans="1:8" x14ac:dyDescent="0.25">
      <c r="A5581" s="1">
        <v>44063.208333333343</v>
      </c>
      <c r="B5581" s="4">
        <v>141.48333333333329</v>
      </c>
      <c r="C5581" s="4">
        <f t="shared" si="261"/>
        <v>1241.5162499999997</v>
      </c>
      <c r="D5581" s="4">
        <f t="shared" si="262"/>
        <v>148.80000000000001</v>
      </c>
      <c r="F5581" s="4">
        <v>186</v>
      </c>
      <c r="H5581" s="4">
        <f t="shared" si="263"/>
        <v>906.71624999999972</v>
      </c>
    </row>
    <row r="5582" spans="1:8" x14ac:dyDescent="0.25">
      <c r="A5582" s="1">
        <v>44063.25</v>
      </c>
      <c r="B5582" s="4">
        <v>142.7833333333333</v>
      </c>
      <c r="C5582" s="4">
        <f t="shared" si="261"/>
        <v>1252.9237499999997</v>
      </c>
      <c r="D5582" s="4">
        <f t="shared" si="262"/>
        <v>136.80000000000001</v>
      </c>
      <c r="F5582" s="4">
        <v>171</v>
      </c>
      <c r="H5582" s="4">
        <f t="shared" si="263"/>
        <v>945.12374999999975</v>
      </c>
    </row>
    <row r="5583" spans="1:8" x14ac:dyDescent="0.25">
      <c r="A5583" s="1">
        <v>44063.291666666657</v>
      </c>
      <c r="B5583" s="4">
        <v>148.16666666666671</v>
      </c>
      <c r="C5583" s="4">
        <f t="shared" si="261"/>
        <v>1300.1625000000004</v>
      </c>
      <c r="D5583" s="4">
        <f t="shared" si="262"/>
        <v>151.20000000000002</v>
      </c>
      <c r="F5583" s="4">
        <v>189</v>
      </c>
      <c r="H5583" s="4">
        <f t="shared" si="263"/>
        <v>959.96250000000032</v>
      </c>
    </row>
    <row r="5584" spans="1:8" x14ac:dyDescent="0.25">
      <c r="A5584" s="1">
        <v>44063.333333333343</v>
      </c>
      <c r="B5584" s="4">
        <v>160.18333333333331</v>
      </c>
      <c r="C5584" s="4">
        <f t="shared" si="261"/>
        <v>1405.6087499999996</v>
      </c>
      <c r="D5584" s="4">
        <f t="shared" si="262"/>
        <v>151.20000000000002</v>
      </c>
      <c r="F5584" s="4">
        <v>189</v>
      </c>
      <c r="H5584" s="4">
        <f t="shared" si="263"/>
        <v>1065.4087499999996</v>
      </c>
    </row>
    <row r="5585" spans="1:8" x14ac:dyDescent="0.25">
      <c r="A5585" s="1">
        <v>44063.375</v>
      </c>
      <c r="B5585" s="4">
        <v>168.1</v>
      </c>
      <c r="C5585" s="4">
        <f t="shared" si="261"/>
        <v>1475.0775000000001</v>
      </c>
      <c r="D5585" s="4">
        <f t="shared" si="262"/>
        <v>165.60000000000002</v>
      </c>
      <c r="F5585" s="4">
        <v>207</v>
      </c>
      <c r="H5585" s="4">
        <f t="shared" si="263"/>
        <v>1102.4775</v>
      </c>
    </row>
    <row r="5586" spans="1:8" x14ac:dyDescent="0.25">
      <c r="A5586" s="1">
        <v>44063.416666666657</v>
      </c>
      <c r="B5586" s="4">
        <v>171.23333333333329</v>
      </c>
      <c r="C5586" s="4">
        <f t="shared" si="261"/>
        <v>1502.5724999999998</v>
      </c>
      <c r="D5586" s="4">
        <f t="shared" si="262"/>
        <v>172.8</v>
      </c>
      <c r="F5586" s="4">
        <v>216</v>
      </c>
      <c r="H5586" s="4">
        <f t="shared" si="263"/>
        <v>1113.7724999999998</v>
      </c>
    </row>
    <row r="5587" spans="1:8" x14ac:dyDescent="0.25">
      <c r="A5587" s="1">
        <v>44063.458333333343</v>
      </c>
      <c r="B5587" s="4">
        <v>174.76666666666671</v>
      </c>
      <c r="C5587" s="4">
        <f t="shared" si="261"/>
        <v>1533.5775000000003</v>
      </c>
      <c r="D5587" s="4">
        <f t="shared" si="262"/>
        <v>172.8</v>
      </c>
      <c r="F5587" s="4">
        <v>216</v>
      </c>
      <c r="H5587" s="4">
        <f t="shared" si="263"/>
        <v>1144.7775000000004</v>
      </c>
    </row>
    <row r="5588" spans="1:8" x14ac:dyDescent="0.25">
      <c r="A5588" s="1">
        <v>44063.5</v>
      </c>
      <c r="B5588" s="4">
        <v>177.58333333333329</v>
      </c>
      <c r="C5588" s="4">
        <f t="shared" si="261"/>
        <v>1558.2937499999998</v>
      </c>
      <c r="D5588" s="4">
        <f t="shared" si="262"/>
        <v>182.4</v>
      </c>
      <c r="F5588" s="4">
        <v>228</v>
      </c>
      <c r="H5588" s="4">
        <f t="shared" si="263"/>
        <v>1147.8937499999997</v>
      </c>
    </row>
    <row r="5589" spans="1:8" x14ac:dyDescent="0.25">
      <c r="A5589" s="1">
        <v>44063.541666666657</v>
      </c>
      <c r="B5589" s="4">
        <v>179.6</v>
      </c>
      <c r="C5589" s="4">
        <f t="shared" si="261"/>
        <v>1575.99</v>
      </c>
      <c r="D5589" s="4">
        <f t="shared" si="262"/>
        <v>172.8</v>
      </c>
      <c r="F5589" s="4">
        <v>216</v>
      </c>
      <c r="H5589" s="4">
        <f t="shared" si="263"/>
        <v>1187.19</v>
      </c>
    </row>
    <row r="5590" spans="1:8" x14ac:dyDescent="0.25">
      <c r="A5590" s="1">
        <v>44063.583333333343</v>
      </c>
      <c r="B5590" s="4">
        <v>181.7833333333333</v>
      </c>
      <c r="C5590" s="4">
        <f t="shared" si="261"/>
        <v>1595.1487499999998</v>
      </c>
      <c r="D5590" s="4">
        <f t="shared" si="262"/>
        <v>180.8</v>
      </c>
      <c r="F5590" s="4">
        <v>226</v>
      </c>
      <c r="H5590" s="4">
        <f t="shared" si="263"/>
        <v>1188.3487499999999</v>
      </c>
    </row>
    <row r="5591" spans="1:8" x14ac:dyDescent="0.25">
      <c r="A5591" s="1">
        <v>44063.625</v>
      </c>
      <c r="B5591" s="4">
        <v>181.6</v>
      </c>
      <c r="C5591" s="4">
        <f t="shared" si="261"/>
        <v>1593.54</v>
      </c>
      <c r="D5591" s="4">
        <f t="shared" si="262"/>
        <v>180.8</v>
      </c>
      <c r="F5591" s="4">
        <v>226</v>
      </c>
      <c r="H5591" s="4">
        <f t="shared" si="263"/>
        <v>1186.74</v>
      </c>
    </row>
    <row r="5592" spans="1:8" x14ac:dyDescent="0.25">
      <c r="A5592" s="1">
        <v>44063.666666666657</v>
      </c>
      <c r="B5592" s="4">
        <v>169.15</v>
      </c>
      <c r="C5592" s="4">
        <f t="shared" si="261"/>
        <v>1484.29125</v>
      </c>
      <c r="D5592" s="4">
        <f t="shared" si="262"/>
        <v>169.60000000000002</v>
      </c>
      <c r="F5592" s="4">
        <v>212</v>
      </c>
      <c r="H5592" s="4">
        <f t="shared" si="263"/>
        <v>1102.6912499999999</v>
      </c>
    </row>
    <row r="5593" spans="1:8" x14ac:dyDescent="0.25">
      <c r="A5593" s="1">
        <v>44063.708333333343</v>
      </c>
      <c r="B5593" s="4">
        <v>155.6166666666667</v>
      </c>
      <c r="C5593" s="4">
        <f t="shared" si="261"/>
        <v>1365.5362500000003</v>
      </c>
      <c r="D5593" s="4">
        <f t="shared" si="262"/>
        <v>156</v>
      </c>
      <c r="F5593" s="4">
        <v>195</v>
      </c>
      <c r="H5593" s="4">
        <f t="shared" si="263"/>
        <v>1014.5362500000003</v>
      </c>
    </row>
    <row r="5594" spans="1:8" x14ac:dyDescent="0.25">
      <c r="A5594" s="1">
        <v>44063.75</v>
      </c>
      <c r="B5594" s="4">
        <v>146.30000000000001</v>
      </c>
      <c r="C5594" s="4">
        <f t="shared" si="261"/>
        <v>1283.7825000000003</v>
      </c>
      <c r="D5594" s="4">
        <f t="shared" si="262"/>
        <v>160.80000000000001</v>
      </c>
      <c r="F5594" s="4">
        <v>201</v>
      </c>
      <c r="H5594" s="4">
        <f t="shared" si="263"/>
        <v>921.9825000000003</v>
      </c>
    </row>
    <row r="5595" spans="1:8" x14ac:dyDescent="0.25">
      <c r="A5595" s="1">
        <v>44063.791666666657</v>
      </c>
      <c r="B5595" s="4">
        <v>140.4</v>
      </c>
      <c r="C5595" s="4">
        <f t="shared" si="261"/>
        <v>1232.01</v>
      </c>
      <c r="D5595" s="4">
        <f t="shared" si="262"/>
        <v>152.80000000000001</v>
      </c>
      <c r="F5595" s="4">
        <v>191</v>
      </c>
      <c r="H5595" s="4">
        <f t="shared" si="263"/>
        <v>888.21</v>
      </c>
    </row>
    <row r="5596" spans="1:8" x14ac:dyDescent="0.25">
      <c r="A5596" s="1">
        <v>44063.833333333343</v>
      </c>
      <c r="B5596" s="4">
        <v>137.3833333333333</v>
      </c>
      <c r="C5596" s="4">
        <f t="shared" si="261"/>
        <v>1205.5387499999997</v>
      </c>
      <c r="D5596" s="4">
        <f t="shared" si="262"/>
        <v>151.20000000000002</v>
      </c>
      <c r="F5596" s="4">
        <v>189</v>
      </c>
      <c r="H5596" s="4">
        <f t="shared" si="263"/>
        <v>865.33874999999966</v>
      </c>
    </row>
    <row r="5597" spans="1:8" x14ac:dyDescent="0.25">
      <c r="A5597" s="1">
        <v>44063.875</v>
      </c>
      <c r="B5597" s="4">
        <v>137.06666666666669</v>
      </c>
      <c r="C5597" s="4">
        <f t="shared" si="261"/>
        <v>1202.7600000000002</v>
      </c>
      <c r="D5597" s="4">
        <f t="shared" si="262"/>
        <v>152</v>
      </c>
      <c r="F5597" s="4">
        <v>190</v>
      </c>
      <c r="H5597" s="4">
        <f t="shared" si="263"/>
        <v>860.76000000000022</v>
      </c>
    </row>
    <row r="5598" spans="1:8" x14ac:dyDescent="0.25">
      <c r="A5598" s="1">
        <v>44063.916666666657</v>
      </c>
      <c r="B5598" s="4">
        <v>139.5</v>
      </c>
      <c r="C5598" s="4">
        <f t="shared" si="261"/>
        <v>1224.1125</v>
      </c>
      <c r="D5598" s="4">
        <f t="shared" si="262"/>
        <v>151.20000000000002</v>
      </c>
      <c r="F5598" s="4">
        <v>189</v>
      </c>
      <c r="H5598" s="4">
        <f t="shared" si="263"/>
        <v>883.91249999999991</v>
      </c>
    </row>
    <row r="5599" spans="1:8" x14ac:dyDescent="0.25">
      <c r="A5599" s="1">
        <v>44063.958333333343</v>
      </c>
      <c r="B5599" s="4">
        <v>142.48333333333329</v>
      </c>
      <c r="C5599" s="4">
        <f t="shared" si="261"/>
        <v>1250.2912499999998</v>
      </c>
      <c r="D5599" s="4">
        <f t="shared" si="262"/>
        <v>144</v>
      </c>
      <c r="F5599" s="4">
        <v>180</v>
      </c>
      <c r="H5599" s="4">
        <f t="shared" si="263"/>
        <v>926.29124999999976</v>
      </c>
    </row>
    <row r="5600" spans="1:8" x14ac:dyDescent="0.25">
      <c r="A5600" s="1">
        <v>44064</v>
      </c>
      <c r="B5600" s="4">
        <v>143.44999999999999</v>
      </c>
      <c r="C5600" s="4">
        <f t="shared" si="261"/>
        <v>1258.7737499999998</v>
      </c>
      <c r="D5600" s="4">
        <f t="shared" si="262"/>
        <v>152.80000000000001</v>
      </c>
      <c r="F5600" s="4">
        <v>191</v>
      </c>
      <c r="H5600" s="4">
        <f t="shared" si="263"/>
        <v>914.97374999999988</v>
      </c>
    </row>
    <row r="5601" spans="1:8" x14ac:dyDescent="0.25">
      <c r="A5601" s="1">
        <v>44064.041666666657</v>
      </c>
      <c r="B5601" s="4">
        <v>143.41666666666671</v>
      </c>
      <c r="C5601" s="4">
        <f t="shared" si="261"/>
        <v>1258.4812500000003</v>
      </c>
      <c r="D5601" s="4">
        <f t="shared" si="262"/>
        <v>151.20000000000002</v>
      </c>
      <c r="F5601" s="4">
        <v>189</v>
      </c>
      <c r="H5601" s="4">
        <f t="shared" si="263"/>
        <v>918.28125000000023</v>
      </c>
    </row>
    <row r="5602" spans="1:8" x14ac:dyDescent="0.25">
      <c r="A5602" s="1">
        <v>44064.083333333343</v>
      </c>
      <c r="B5602" s="4">
        <v>143.33333333333329</v>
      </c>
      <c r="C5602" s="4">
        <f t="shared" si="261"/>
        <v>1257.7499999999998</v>
      </c>
      <c r="D5602" s="4">
        <f t="shared" si="262"/>
        <v>153.60000000000002</v>
      </c>
      <c r="F5602" s="4">
        <v>192</v>
      </c>
      <c r="H5602" s="4">
        <f t="shared" si="263"/>
        <v>912.14999999999964</v>
      </c>
    </row>
    <row r="5603" spans="1:8" x14ac:dyDescent="0.25">
      <c r="A5603" s="1">
        <v>44064.125</v>
      </c>
      <c r="B5603" s="4">
        <v>143.16666666666671</v>
      </c>
      <c r="C5603" s="4">
        <f t="shared" si="261"/>
        <v>1256.2875000000004</v>
      </c>
      <c r="D5603" s="4">
        <f t="shared" si="262"/>
        <v>151.20000000000002</v>
      </c>
      <c r="F5603" s="4">
        <v>189</v>
      </c>
      <c r="H5603" s="4">
        <f t="shared" si="263"/>
        <v>916.08750000000032</v>
      </c>
    </row>
    <row r="5604" spans="1:8" x14ac:dyDescent="0.25">
      <c r="A5604" s="1">
        <v>44064.166666666657</v>
      </c>
      <c r="B5604" s="4">
        <v>143.16666666666671</v>
      </c>
      <c r="C5604" s="4">
        <f t="shared" si="261"/>
        <v>1256.2875000000004</v>
      </c>
      <c r="D5604" s="4">
        <f t="shared" si="262"/>
        <v>150.4</v>
      </c>
      <c r="F5604" s="4">
        <v>188</v>
      </c>
      <c r="H5604" s="4">
        <f t="shared" si="263"/>
        <v>917.88750000000027</v>
      </c>
    </row>
    <row r="5605" spans="1:8" x14ac:dyDescent="0.25">
      <c r="A5605" s="1">
        <v>44064.208333333343</v>
      </c>
      <c r="B5605" s="4">
        <v>142.85</v>
      </c>
      <c r="C5605" s="4">
        <f t="shared" si="261"/>
        <v>1253.50875</v>
      </c>
      <c r="D5605" s="4">
        <f t="shared" si="262"/>
        <v>147.20000000000002</v>
      </c>
      <c r="F5605" s="4">
        <v>184</v>
      </c>
      <c r="H5605" s="4">
        <f t="shared" si="263"/>
        <v>922.30874999999992</v>
      </c>
    </row>
    <row r="5606" spans="1:8" x14ac:dyDescent="0.25">
      <c r="A5606" s="1">
        <v>44064.25</v>
      </c>
      <c r="B5606" s="4">
        <v>144.2166666666667</v>
      </c>
      <c r="C5606" s="4">
        <f t="shared" si="261"/>
        <v>1265.5012500000003</v>
      </c>
      <c r="D5606" s="4">
        <f t="shared" si="262"/>
        <v>153.60000000000002</v>
      </c>
      <c r="F5606" s="4">
        <v>192</v>
      </c>
      <c r="H5606" s="4">
        <f t="shared" si="263"/>
        <v>919.90125000000035</v>
      </c>
    </row>
    <row r="5607" spans="1:8" x14ac:dyDescent="0.25">
      <c r="A5607" s="1">
        <v>44064.291666666657</v>
      </c>
      <c r="B5607" s="4">
        <v>152.06666666666669</v>
      </c>
      <c r="C5607" s="4">
        <f t="shared" si="261"/>
        <v>1334.3850000000002</v>
      </c>
      <c r="D5607" s="4">
        <f t="shared" si="262"/>
        <v>152</v>
      </c>
      <c r="F5607" s="4">
        <v>190</v>
      </c>
      <c r="H5607" s="4">
        <f t="shared" si="263"/>
        <v>992.38500000000022</v>
      </c>
    </row>
    <row r="5608" spans="1:8" x14ac:dyDescent="0.25">
      <c r="A5608" s="1">
        <v>44064.333333333343</v>
      </c>
      <c r="B5608" s="4">
        <v>160.65</v>
      </c>
      <c r="C5608" s="4">
        <f t="shared" si="261"/>
        <v>1409.7037499999999</v>
      </c>
      <c r="D5608" s="4">
        <f t="shared" si="262"/>
        <v>161.60000000000002</v>
      </c>
      <c r="F5608" s="4">
        <v>202</v>
      </c>
      <c r="H5608" s="4">
        <f t="shared" si="263"/>
        <v>1046.1037499999998</v>
      </c>
    </row>
    <row r="5609" spans="1:8" x14ac:dyDescent="0.25">
      <c r="A5609" s="1">
        <v>44064.375</v>
      </c>
      <c r="B5609" s="4">
        <v>167.83333333333329</v>
      </c>
      <c r="C5609" s="4">
        <f t="shared" si="261"/>
        <v>1472.7374999999997</v>
      </c>
      <c r="D5609" s="4">
        <f t="shared" si="262"/>
        <v>169.60000000000002</v>
      </c>
      <c r="F5609" s="4">
        <v>212</v>
      </c>
      <c r="H5609" s="4">
        <f t="shared" si="263"/>
        <v>1091.1374999999998</v>
      </c>
    </row>
    <row r="5610" spans="1:8" x14ac:dyDescent="0.25">
      <c r="A5610" s="1">
        <v>44064.416666666657</v>
      </c>
      <c r="B5610" s="4">
        <v>172.56666666666669</v>
      </c>
      <c r="C5610" s="4">
        <f t="shared" si="261"/>
        <v>1514.2725000000003</v>
      </c>
      <c r="D5610" s="4">
        <f t="shared" si="262"/>
        <v>168.8</v>
      </c>
      <c r="F5610" s="4">
        <v>211</v>
      </c>
      <c r="H5610" s="4">
        <f t="shared" si="263"/>
        <v>1134.4725000000003</v>
      </c>
    </row>
    <row r="5611" spans="1:8" x14ac:dyDescent="0.25">
      <c r="A5611" s="1">
        <v>44064.458333333343</v>
      </c>
      <c r="B5611" s="4">
        <v>176.58333333333329</v>
      </c>
      <c r="C5611" s="4">
        <f t="shared" si="261"/>
        <v>1549.5187499999997</v>
      </c>
      <c r="D5611" s="4">
        <f t="shared" si="262"/>
        <v>183.20000000000002</v>
      </c>
      <c r="F5611" s="4">
        <v>229</v>
      </c>
      <c r="H5611" s="4">
        <f t="shared" si="263"/>
        <v>1137.3187499999997</v>
      </c>
    </row>
    <row r="5612" spans="1:8" x14ac:dyDescent="0.25">
      <c r="A5612" s="1">
        <v>44064.5</v>
      </c>
      <c r="B5612" s="4">
        <v>179.4</v>
      </c>
      <c r="C5612" s="4">
        <f t="shared" si="261"/>
        <v>1574.2349999999999</v>
      </c>
      <c r="D5612" s="4">
        <f t="shared" si="262"/>
        <v>186.4</v>
      </c>
      <c r="F5612" s="4">
        <v>233</v>
      </c>
      <c r="H5612" s="4">
        <f t="shared" si="263"/>
        <v>1154.8349999999998</v>
      </c>
    </row>
    <row r="5613" spans="1:8" x14ac:dyDescent="0.25">
      <c r="A5613" s="1">
        <v>44064.541666666657</v>
      </c>
      <c r="B5613" s="4">
        <v>181.55</v>
      </c>
      <c r="C5613" s="4">
        <f t="shared" si="261"/>
        <v>1593.1012500000002</v>
      </c>
      <c r="D5613" s="4">
        <f t="shared" si="262"/>
        <v>184.8</v>
      </c>
      <c r="F5613" s="4">
        <v>231</v>
      </c>
      <c r="H5613" s="4">
        <f t="shared" si="263"/>
        <v>1177.3012500000002</v>
      </c>
    </row>
    <row r="5614" spans="1:8" x14ac:dyDescent="0.25">
      <c r="A5614" s="1">
        <v>44064.583333333343</v>
      </c>
      <c r="B5614" s="4">
        <v>182.83333333333329</v>
      </c>
      <c r="C5614" s="4">
        <f t="shared" si="261"/>
        <v>1604.3624999999997</v>
      </c>
      <c r="D5614" s="4">
        <f t="shared" si="262"/>
        <v>192.8</v>
      </c>
      <c r="F5614" s="4">
        <v>241</v>
      </c>
      <c r="H5614" s="4">
        <f t="shared" si="263"/>
        <v>1170.5624999999998</v>
      </c>
    </row>
    <row r="5615" spans="1:8" x14ac:dyDescent="0.25">
      <c r="A5615" s="1">
        <v>44064.625</v>
      </c>
      <c r="B5615" s="4">
        <v>182.98333333333329</v>
      </c>
      <c r="C5615" s="4">
        <f t="shared" si="261"/>
        <v>1605.6787499999998</v>
      </c>
      <c r="D5615" s="4">
        <f t="shared" si="262"/>
        <v>186.4</v>
      </c>
      <c r="F5615" s="4">
        <v>233</v>
      </c>
      <c r="H5615" s="4">
        <f t="shared" si="263"/>
        <v>1186.2787499999997</v>
      </c>
    </row>
    <row r="5616" spans="1:8" x14ac:dyDescent="0.25">
      <c r="A5616" s="1">
        <v>44064.666666666657</v>
      </c>
      <c r="B5616" s="4">
        <v>180.68333333333331</v>
      </c>
      <c r="C5616" s="4">
        <f t="shared" si="261"/>
        <v>1585.4962499999997</v>
      </c>
      <c r="D5616" s="4">
        <f t="shared" si="262"/>
        <v>182.4</v>
      </c>
      <c r="F5616" s="4">
        <v>228</v>
      </c>
      <c r="H5616" s="4">
        <f t="shared" si="263"/>
        <v>1175.0962499999996</v>
      </c>
    </row>
    <row r="5617" spans="1:8" x14ac:dyDescent="0.25">
      <c r="A5617" s="1">
        <v>44064.708333333343</v>
      </c>
      <c r="B5617" s="4">
        <v>176.9</v>
      </c>
      <c r="C5617" s="4">
        <f t="shared" si="261"/>
        <v>1552.2974999999999</v>
      </c>
      <c r="D5617" s="4">
        <f t="shared" si="262"/>
        <v>191.20000000000002</v>
      </c>
      <c r="F5617" s="4">
        <v>239</v>
      </c>
      <c r="H5617" s="4">
        <f t="shared" si="263"/>
        <v>1122.0974999999999</v>
      </c>
    </row>
    <row r="5618" spans="1:8" x14ac:dyDescent="0.25">
      <c r="A5618" s="1">
        <v>44064.75</v>
      </c>
      <c r="B5618" s="4">
        <v>171.1333333333333</v>
      </c>
      <c r="C5618" s="4">
        <f t="shared" si="261"/>
        <v>1501.6949999999997</v>
      </c>
      <c r="D5618" s="4">
        <f t="shared" si="262"/>
        <v>173.60000000000002</v>
      </c>
      <c r="F5618" s="4">
        <v>217</v>
      </c>
      <c r="H5618" s="4">
        <f t="shared" si="263"/>
        <v>1111.0949999999998</v>
      </c>
    </row>
    <row r="5619" spans="1:8" x14ac:dyDescent="0.25">
      <c r="A5619" s="1">
        <v>44064.791666666657</v>
      </c>
      <c r="B5619" s="4">
        <v>157.8666666666667</v>
      </c>
      <c r="C5619" s="4">
        <f t="shared" si="261"/>
        <v>1385.2800000000002</v>
      </c>
      <c r="D5619" s="4">
        <f t="shared" si="262"/>
        <v>161.60000000000002</v>
      </c>
      <c r="F5619" s="4">
        <v>202</v>
      </c>
      <c r="H5619" s="4">
        <f t="shared" si="263"/>
        <v>1021.6800000000003</v>
      </c>
    </row>
    <row r="5620" spans="1:8" x14ac:dyDescent="0.25">
      <c r="A5620" s="1">
        <v>44064.833333333343</v>
      </c>
      <c r="B5620" s="4">
        <v>151.0333333333333</v>
      </c>
      <c r="C5620" s="4">
        <f t="shared" si="261"/>
        <v>1325.3174999999997</v>
      </c>
      <c r="D5620" s="4">
        <f t="shared" si="262"/>
        <v>163.20000000000002</v>
      </c>
      <c r="F5620" s="4">
        <v>204</v>
      </c>
      <c r="H5620" s="4">
        <f t="shared" si="263"/>
        <v>958.11749999999961</v>
      </c>
    </row>
    <row r="5621" spans="1:8" x14ac:dyDescent="0.25">
      <c r="A5621" s="1">
        <v>44064.875</v>
      </c>
      <c r="B5621" s="4">
        <v>150.19999999999999</v>
      </c>
      <c r="C5621" s="4">
        <f t="shared" si="261"/>
        <v>1318.0049999999997</v>
      </c>
      <c r="D5621" s="4">
        <f t="shared" si="262"/>
        <v>158.4</v>
      </c>
      <c r="F5621" s="4">
        <v>198</v>
      </c>
      <c r="H5621" s="4">
        <f t="shared" si="263"/>
        <v>961.60499999999956</v>
      </c>
    </row>
    <row r="5622" spans="1:8" x14ac:dyDescent="0.25">
      <c r="A5622" s="1">
        <v>44064.916666666657</v>
      </c>
      <c r="B5622" s="4">
        <v>148.31666666666669</v>
      </c>
      <c r="C5622" s="4">
        <f t="shared" si="261"/>
        <v>1301.4787500000002</v>
      </c>
      <c r="D5622" s="4">
        <f t="shared" si="262"/>
        <v>156.80000000000001</v>
      </c>
      <c r="F5622" s="4">
        <v>196</v>
      </c>
      <c r="H5622" s="4">
        <f t="shared" si="263"/>
        <v>948.67875000000026</v>
      </c>
    </row>
    <row r="5623" spans="1:8" x14ac:dyDescent="0.25">
      <c r="A5623" s="1">
        <v>44064.958333333343</v>
      </c>
      <c r="B5623" s="4">
        <v>149.56666666666669</v>
      </c>
      <c r="C5623" s="4">
        <f t="shared" si="261"/>
        <v>1312.4475000000002</v>
      </c>
      <c r="D5623" s="4">
        <f t="shared" si="262"/>
        <v>157.60000000000002</v>
      </c>
      <c r="F5623" s="4">
        <v>197</v>
      </c>
      <c r="H5623" s="4">
        <f t="shared" si="263"/>
        <v>957.84750000000031</v>
      </c>
    </row>
    <row r="5624" spans="1:8" x14ac:dyDescent="0.25">
      <c r="A5624" s="1">
        <v>44065</v>
      </c>
      <c r="B5624" s="4">
        <v>149.80000000000001</v>
      </c>
      <c r="C5624" s="4">
        <f t="shared" si="261"/>
        <v>1314.4950000000003</v>
      </c>
      <c r="D5624" s="4">
        <f t="shared" si="262"/>
        <v>158.4</v>
      </c>
      <c r="F5624" s="4">
        <v>198</v>
      </c>
      <c r="H5624" s="4">
        <f t="shared" si="263"/>
        <v>958.09500000000025</v>
      </c>
    </row>
    <row r="5625" spans="1:8" x14ac:dyDescent="0.25">
      <c r="A5625" s="1">
        <v>44065.041666666657</v>
      </c>
      <c r="B5625" s="4">
        <v>149.5333333333333</v>
      </c>
      <c r="C5625" s="4">
        <f t="shared" si="261"/>
        <v>1312.1549999999997</v>
      </c>
      <c r="D5625" s="4">
        <f t="shared" si="262"/>
        <v>157.60000000000002</v>
      </c>
      <c r="F5625" s="4">
        <v>197</v>
      </c>
      <c r="H5625" s="4">
        <f t="shared" si="263"/>
        <v>957.55499999999984</v>
      </c>
    </row>
    <row r="5626" spans="1:8" x14ac:dyDescent="0.25">
      <c r="A5626" s="1">
        <v>44065.083333333343</v>
      </c>
      <c r="B5626" s="4">
        <v>149.62711864406779</v>
      </c>
      <c r="C5626" s="4">
        <f t="shared" si="261"/>
        <v>1312.9779661016951</v>
      </c>
      <c r="D5626" s="4">
        <f t="shared" si="262"/>
        <v>160.27118644067792</v>
      </c>
      <c r="F5626" s="4">
        <v>200.33898305084739</v>
      </c>
      <c r="H5626" s="4">
        <f t="shared" si="263"/>
        <v>952.36779661016976</v>
      </c>
    </row>
    <row r="5627" spans="1:8" x14ac:dyDescent="0.25">
      <c r="A5627" s="1">
        <v>44065.125</v>
      </c>
      <c r="B5627" s="4">
        <v>149.56896551724139</v>
      </c>
      <c r="C5627" s="4">
        <f t="shared" si="261"/>
        <v>1312.4676724137933</v>
      </c>
      <c r="D5627" s="4">
        <f t="shared" si="262"/>
        <v>171.31034482758616</v>
      </c>
      <c r="F5627" s="4">
        <v>214.1379310344827</v>
      </c>
      <c r="H5627" s="4">
        <f t="shared" si="263"/>
        <v>927.0193965517243</v>
      </c>
    </row>
    <row r="5628" spans="1:8" x14ac:dyDescent="0.25">
      <c r="A5628" s="1">
        <v>44065.166666666657</v>
      </c>
      <c r="B5628" s="4">
        <v>149.52542372881359</v>
      </c>
      <c r="C5628" s="4">
        <f t="shared" si="261"/>
        <v>1312.0855932203392</v>
      </c>
      <c r="D5628" s="4">
        <f t="shared" si="262"/>
        <v>160.27118644067792</v>
      </c>
      <c r="F5628" s="4">
        <v>200.33898305084739</v>
      </c>
      <c r="H5628" s="4">
        <f t="shared" si="263"/>
        <v>951.47542372881389</v>
      </c>
    </row>
    <row r="5629" spans="1:8" x14ac:dyDescent="0.25">
      <c r="A5629" s="1">
        <v>44065.208333333343</v>
      </c>
      <c r="B5629" s="4">
        <v>149.74576271186439</v>
      </c>
      <c r="C5629" s="4">
        <f t="shared" si="261"/>
        <v>1314.01906779661</v>
      </c>
      <c r="D5629" s="4">
        <f t="shared" si="262"/>
        <v>152.94915254237287</v>
      </c>
      <c r="F5629" s="4">
        <v>191.18644067796609</v>
      </c>
      <c r="H5629" s="4">
        <f t="shared" si="263"/>
        <v>969.88347457627094</v>
      </c>
    </row>
    <row r="5630" spans="1:8" x14ac:dyDescent="0.25">
      <c r="A5630" s="1">
        <v>44065.25</v>
      </c>
      <c r="B5630" s="4">
        <v>149.69999999999999</v>
      </c>
      <c r="C5630" s="4">
        <f t="shared" si="261"/>
        <v>1313.6174999999998</v>
      </c>
      <c r="D5630" s="4">
        <f t="shared" si="262"/>
        <v>159.20000000000002</v>
      </c>
      <c r="F5630" s="4">
        <v>199</v>
      </c>
      <c r="H5630" s="4">
        <f t="shared" si="263"/>
        <v>955.41749999999979</v>
      </c>
    </row>
    <row r="5631" spans="1:8" x14ac:dyDescent="0.25">
      <c r="A5631" s="1">
        <v>44065.291666666657</v>
      </c>
      <c r="B5631" s="4">
        <v>149.8833333333333</v>
      </c>
      <c r="C5631" s="4">
        <f t="shared" si="261"/>
        <v>1315.2262499999997</v>
      </c>
      <c r="D5631" s="4">
        <f t="shared" si="262"/>
        <v>153.60000000000002</v>
      </c>
      <c r="F5631" s="4">
        <v>192</v>
      </c>
      <c r="H5631" s="4">
        <f t="shared" si="263"/>
        <v>969.6262499999998</v>
      </c>
    </row>
    <row r="5632" spans="1:8" x14ac:dyDescent="0.25">
      <c r="A5632" s="1">
        <v>44065.333333333343</v>
      </c>
      <c r="B5632" s="4">
        <v>151.35</v>
      </c>
      <c r="C5632" s="4">
        <f t="shared" si="261"/>
        <v>1328.0962500000001</v>
      </c>
      <c r="D5632" s="4">
        <f t="shared" si="262"/>
        <v>160.80000000000001</v>
      </c>
      <c r="F5632" s="4">
        <v>201</v>
      </c>
      <c r="H5632" s="4">
        <f t="shared" si="263"/>
        <v>966.2962500000001</v>
      </c>
    </row>
    <row r="5633" spans="1:8" x14ac:dyDescent="0.25">
      <c r="A5633" s="1">
        <v>44065.375</v>
      </c>
      <c r="B5633" s="4">
        <v>132.3833333333333</v>
      </c>
      <c r="C5633" s="4">
        <f t="shared" si="261"/>
        <v>1161.6637499999997</v>
      </c>
      <c r="D5633" s="4">
        <f t="shared" si="262"/>
        <v>148</v>
      </c>
      <c r="F5633" s="4">
        <v>185</v>
      </c>
      <c r="H5633" s="4">
        <f t="shared" si="263"/>
        <v>828.66374999999971</v>
      </c>
    </row>
    <row r="5634" spans="1:8" x14ac:dyDescent="0.25">
      <c r="A5634" s="1">
        <v>44065.416666666657</v>
      </c>
      <c r="B5634" s="4">
        <v>129.7166666666667</v>
      </c>
      <c r="C5634" s="4">
        <f t="shared" si="261"/>
        <v>1138.2637500000003</v>
      </c>
      <c r="D5634" s="4">
        <f t="shared" si="262"/>
        <v>139.20000000000002</v>
      </c>
      <c r="F5634" s="4">
        <v>174</v>
      </c>
      <c r="H5634" s="4">
        <f t="shared" si="263"/>
        <v>825.06375000000025</v>
      </c>
    </row>
    <row r="5635" spans="1:8" x14ac:dyDescent="0.25">
      <c r="A5635" s="1">
        <v>44065.458333333343</v>
      </c>
      <c r="B5635" s="4">
        <v>129.43333333333331</v>
      </c>
      <c r="C5635" s="4">
        <f t="shared" si="261"/>
        <v>1135.7774999999999</v>
      </c>
      <c r="D5635" s="4">
        <f t="shared" si="262"/>
        <v>136</v>
      </c>
      <c r="F5635" s="4">
        <v>170</v>
      </c>
      <c r="H5635" s="4">
        <f t="shared" si="263"/>
        <v>829.77749999999992</v>
      </c>
    </row>
    <row r="5636" spans="1:8" x14ac:dyDescent="0.25">
      <c r="A5636" s="1">
        <v>44065.5</v>
      </c>
      <c r="B5636" s="4">
        <v>129.1333333333333</v>
      </c>
      <c r="C5636" s="4">
        <f t="shared" si="261"/>
        <v>1133.1449999999995</v>
      </c>
      <c r="D5636" s="4">
        <f t="shared" si="262"/>
        <v>135.20000000000002</v>
      </c>
      <c r="F5636" s="4">
        <v>169</v>
      </c>
      <c r="H5636" s="4">
        <f t="shared" si="263"/>
        <v>828.94499999999948</v>
      </c>
    </row>
    <row r="5637" spans="1:8" x14ac:dyDescent="0.25">
      <c r="A5637" s="1">
        <v>44065.541666666657</v>
      </c>
      <c r="B5637" s="4">
        <v>129.4666666666667</v>
      </c>
      <c r="C5637" s="4">
        <f t="shared" si="261"/>
        <v>1136.0700000000004</v>
      </c>
      <c r="D5637" s="4">
        <f t="shared" si="262"/>
        <v>142.4</v>
      </c>
      <c r="F5637" s="4">
        <v>178</v>
      </c>
      <c r="H5637" s="4">
        <f t="shared" si="263"/>
        <v>815.67000000000041</v>
      </c>
    </row>
    <row r="5638" spans="1:8" x14ac:dyDescent="0.25">
      <c r="A5638" s="1">
        <v>44065.583333333343</v>
      </c>
      <c r="B5638" s="4">
        <v>146.5</v>
      </c>
      <c r="C5638" s="4">
        <f t="shared" si="261"/>
        <v>1285.5374999999999</v>
      </c>
      <c r="D5638" s="4">
        <f t="shared" si="262"/>
        <v>144</v>
      </c>
      <c r="F5638" s="4">
        <v>180</v>
      </c>
      <c r="H5638" s="4">
        <f t="shared" si="263"/>
        <v>961.53749999999991</v>
      </c>
    </row>
    <row r="5639" spans="1:8" x14ac:dyDescent="0.25">
      <c r="A5639" s="1">
        <v>44065.625</v>
      </c>
      <c r="B5639" s="4">
        <v>150.5</v>
      </c>
      <c r="C5639" s="4">
        <f t="shared" si="261"/>
        <v>1320.6375</v>
      </c>
      <c r="D5639" s="4">
        <f t="shared" si="262"/>
        <v>158.4</v>
      </c>
      <c r="F5639" s="4">
        <v>198</v>
      </c>
      <c r="H5639" s="4">
        <f t="shared" si="263"/>
        <v>964.23749999999995</v>
      </c>
    </row>
    <row r="5640" spans="1:8" x14ac:dyDescent="0.25">
      <c r="A5640" s="1">
        <v>44065.666666666657</v>
      </c>
      <c r="B5640" s="4">
        <v>146.4666666666667</v>
      </c>
      <c r="C5640" s="4">
        <f t="shared" si="261"/>
        <v>1285.2450000000003</v>
      </c>
      <c r="D5640" s="4">
        <f t="shared" si="262"/>
        <v>151.20000000000002</v>
      </c>
      <c r="F5640" s="4">
        <v>189</v>
      </c>
      <c r="H5640" s="4">
        <f t="shared" si="263"/>
        <v>945.0450000000003</v>
      </c>
    </row>
    <row r="5641" spans="1:8" x14ac:dyDescent="0.25">
      <c r="A5641" s="1">
        <v>44065.708333333343</v>
      </c>
      <c r="B5641" s="4">
        <v>161.1166666666667</v>
      </c>
      <c r="C5641" s="4">
        <f t="shared" ref="C5641:C5704" si="264">B5641*$C$2*$C$3/$C$4/3600</f>
        <v>1413.7987500000002</v>
      </c>
      <c r="D5641" s="4">
        <f t="shared" ref="D5641:D5704" si="265">F5641/0.5*0.4</f>
        <v>160.80000000000001</v>
      </c>
      <c r="F5641" s="4">
        <v>201</v>
      </c>
      <c r="H5641" s="4">
        <f t="shared" ref="H5641:H5704" si="266">C5641-D5641-F5641</f>
        <v>1051.9987500000002</v>
      </c>
    </row>
    <row r="5642" spans="1:8" x14ac:dyDescent="0.25">
      <c r="A5642" s="1">
        <v>44065.75</v>
      </c>
      <c r="B5642" s="4">
        <v>162.05000000000001</v>
      </c>
      <c r="C5642" s="4">
        <f t="shared" si="264"/>
        <v>1421.9887500000002</v>
      </c>
      <c r="D5642" s="4">
        <f t="shared" si="265"/>
        <v>167.20000000000002</v>
      </c>
      <c r="F5642" s="4">
        <v>209</v>
      </c>
      <c r="H5642" s="4">
        <f t="shared" si="266"/>
        <v>1045.7887500000002</v>
      </c>
    </row>
    <row r="5643" spans="1:8" x14ac:dyDescent="0.25">
      <c r="A5643" s="1">
        <v>44065.791666666657</v>
      </c>
      <c r="B5643" s="4">
        <v>158.56666666666669</v>
      </c>
      <c r="C5643" s="4">
        <f t="shared" si="264"/>
        <v>1391.4225000000004</v>
      </c>
      <c r="D5643" s="4">
        <f t="shared" si="265"/>
        <v>164.8</v>
      </c>
      <c r="F5643" s="4">
        <v>206</v>
      </c>
      <c r="H5643" s="4">
        <f t="shared" si="266"/>
        <v>1020.6225000000004</v>
      </c>
    </row>
    <row r="5644" spans="1:8" x14ac:dyDescent="0.25">
      <c r="A5644" s="1">
        <v>44065.833333333343</v>
      </c>
      <c r="B5644" s="4">
        <v>157.31666666666669</v>
      </c>
      <c r="C5644" s="4">
        <f t="shared" si="264"/>
        <v>1380.4537500000004</v>
      </c>
      <c r="D5644" s="4">
        <f t="shared" si="265"/>
        <v>166.4</v>
      </c>
      <c r="F5644" s="4">
        <v>208</v>
      </c>
      <c r="H5644" s="4">
        <f t="shared" si="266"/>
        <v>1006.0537500000003</v>
      </c>
    </row>
    <row r="5645" spans="1:8" x14ac:dyDescent="0.25">
      <c r="A5645" s="1">
        <v>44065.875</v>
      </c>
      <c r="B5645" s="4">
        <v>156.81666666666669</v>
      </c>
      <c r="C5645" s="4">
        <f t="shared" si="264"/>
        <v>1376.0662500000003</v>
      </c>
      <c r="D5645" s="4">
        <f t="shared" si="265"/>
        <v>166.4</v>
      </c>
      <c r="F5645" s="4">
        <v>208</v>
      </c>
      <c r="H5645" s="4">
        <f t="shared" si="266"/>
        <v>1001.6662500000002</v>
      </c>
    </row>
    <row r="5646" spans="1:8" x14ac:dyDescent="0.25">
      <c r="A5646" s="1">
        <v>44065.916666666657</v>
      </c>
      <c r="B5646" s="4">
        <v>155.05000000000001</v>
      </c>
      <c r="C5646" s="4">
        <f t="shared" si="264"/>
        <v>1360.5637500000003</v>
      </c>
      <c r="D5646" s="4">
        <f t="shared" si="265"/>
        <v>157.60000000000002</v>
      </c>
      <c r="F5646" s="4">
        <v>197</v>
      </c>
      <c r="H5646" s="4">
        <f t="shared" si="266"/>
        <v>1005.9637500000003</v>
      </c>
    </row>
    <row r="5647" spans="1:8" x14ac:dyDescent="0.25">
      <c r="A5647" s="1">
        <v>44065.958333333343</v>
      </c>
      <c r="B5647" s="4">
        <v>154.8833333333333</v>
      </c>
      <c r="C5647" s="4">
        <f t="shared" si="264"/>
        <v>1359.1012499999997</v>
      </c>
      <c r="D5647" s="4">
        <f t="shared" si="265"/>
        <v>168</v>
      </c>
      <c r="F5647" s="4">
        <v>210</v>
      </c>
      <c r="H5647" s="4">
        <f t="shared" si="266"/>
        <v>981.10124999999971</v>
      </c>
    </row>
    <row r="5648" spans="1:8" x14ac:dyDescent="0.25">
      <c r="A5648" s="1">
        <v>44066</v>
      </c>
      <c r="B5648" s="4">
        <v>154.65</v>
      </c>
      <c r="C5648" s="4">
        <f t="shared" si="264"/>
        <v>1357.05375</v>
      </c>
      <c r="D5648" s="4">
        <f t="shared" si="265"/>
        <v>158.4</v>
      </c>
      <c r="F5648" s="4">
        <v>198</v>
      </c>
      <c r="H5648" s="4">
        <f t="shared" si="266"/>
        <v>1000.6537499999999</v>
      </c>
    </row>
    <row r="5649" spans="1:8" x14ac:dyDescent="0.25">
      <c r="A5649" s="1">
        <v>44066.041666666657</v>
      </c>
      <c r="B5649" s="4">
        <v>154.15</v>
      </c>
      <c r="C5649" s="4">
        <f t="shared" si="264"/>
        <v>1352.66625</v>
      </c>
      <c r="D5649" s="4">
        <f t="shared" si="265"/>
        <v>165.60000000000002</v>
      </c>
      <c r="F5649" s="4">
        <v>207</v>
      </c>
      <c r="H5649" s="4">
        <f t="shared" si="266"/>
        <v>980.06624999999985</v>
      </c>
    </row>
    <row r="5650" spans="1:8" x14ac:dyDescent="0.25">
      <c r="A5650" s="1">
        <v>44066.083333333343</v>
      </c>
      <c r="B5650" s="4">
        <v>154.25</v>
      </c>
      <c r="C5650" s="4">
        <f t="shared" si="264"/>
        <v>1353.54375</v>
      </c>
      <c r="D5650" s="4">
        <f t="shared" si="265"/>
        <v>159.20000000000002</v>
      </c>
      <c r="F5650" s="4">
        <v>199</v>
      </c>
      <c r="H5650" s="4">
        <f t="shared" si="266"/>
        <v>995.34375</v>
      </c>
    </row>
    <row r="5651" spans="1:8" x14ac:dyDescent="0.25">
      <c r="A5651" s="1">
        <v>44066.125</v>
      </c>
      <c r="B5651" s="4">
        <v>156.01666666666671</v>
      </c>
      <c r="C5651" s="4">
        <f t="shared" si="264"/>
        <v>1369.0462500000003</v>
      </c>
      <c r="D5651" s="4">
        <f t="shared" si="265"/>
        <v>157.60000000000002</v>
      </c>
      <c r="F5651" s="4">
        <v>197</v>
      </c>
      <c r="H5651" s="4">
        <f t="shared" si="266"/>
        <v>1014.4462500000004</v>
      </c>
    </row>
    <row r="5652" spans="1:8" x14ac:dyDescent="0.25">
      <c r="A5652" s="1">
        <v>44066.166666666657</v>
      </c>
      <c r="B5652" s="4">
        <v>158.0333333333333</v>
      </c>
      <c r="C5652" s="4">
        <f t="shared" si="264"/>
        <v>1386.7424999999998</v>
      </c>
      <c r="D5652" s="4">
        <f t="shared" si="265"/>
        <v>168.8</v>
      </c>
      <c r="F5652" s="4">
        <v>211</v>
      </c>
      <c r="H5652" s="4">
        <f t="shared" si="266"/>
        <v>1006.9424999999999</v>
      </c>
    </row>
    <row r="5653" spans="1:8" x14ac:dyDescent="0.25">
      <c r="A5653" s="1">
        <v>44066.208333333343</v>
      </c>
      <c r="B5653" s="4">
        <v>160.81666666666669</v>
      </c>
      <c r="C5653" s="4">
        <f t="shared" si="264"/>
        <v>1411.1662500000002</v>
      </c>
      <c r="D5653" s="4">
        <f t="shared" si="265"/>
        <v>166.4</v>
      </c>
      <c r="F5653" s="4">
        <v>208</v>
      </c>
      <c r="H5653" s="4">
        <f t="shared" si="266"/>
        <v>1036.7662500000001</v>
      </c>
    </row>
    <row r="5654" spans="1:8" x14ac:dyDescent="0.25">
      <c r="A5654" s="1">
        <v>44066.25</v>
      </c>
      <c r="B5654" s="4">
        <v>162.15</v>
      </c>
      <c r="C5654" s="4">
        <f t="shared" si="264"/>
        <v>1422.86625</v>
      </c>
      <c r="D5654" s="4">
        <f t="shared" si="265"/>
        <v>168.8</v>
      </c>
      <c r="F5654" s="4">
        <v>211</v>
      </c>
      <c r="H5654" s="4">
        <f t="shared" si="266"/>
        <v>1043.0662500000001</v>
      </c>
    </row>
    <row r="5655" spans="1:8" x14ac:dyDescent="0.25">
      <c r="A5655" s="1">
        <v>44066.291666666657</v>
      </c>
      <c r="B5655" s="4">
        <v>165.2166666666667</v>
      </c>
      <c r="C5655" s="4">
        <f t="shared" si="264"/>
        <v>1449.7762500000003</v>
      </c>
      <c r="D5655" s="4">
        <f t="shared" si="265"/>
        <v>164</v>
      </c>
      <c r="F5655" s="4">
        <v>205</v>
      </c>
      <c r="H5655" s="4">
        <f t="shared" si="266"/>
        <v>1080.7762500000003</v>
      </c>
    </row>
    <row r="5656" spans="1:8" x14ac:dyDescent="0.25">
      <c r="A5656" s="1">
        <v>44066.333333333343</v>
      </c>
      <c r="B5656" s="4">
        <v>171.08333333333329</v>
      </c>
      <c r="C5656" s="4">
        <f t="shared" si="264"/>
        <v>1501.2562499999997</v>
      </c>
      <c r="D5656" s="4">
        <f t="shared" si="265"/>
        <v>177.60000000000002</v>
      </c>
      <c r="F5656" s="4">
        <v>222</v>
      </c>
      <c r="H5656" s="4">
        <f t="shared" si="266"/>
        <v>1101.6562499999995</v>
      </c>
    </row>
    <row r="5657" spans="1:8" x14ac:dyDescent="0.25">
      <c r="A5657" s="1">
        <v>44066.375</v>
      </c>
      <c r="B5657" s="4">
        <v>187.7</v>
      </c>
      <c r="C5657" s="4">
        <f t="shared" si="264"/>
        <v>1647.0675000000001</v>
      </c>
      <c r="D5657" s="4">
        <f t="shared" si="265"/>
        <v>179.20000000000002</v>
      </c>
      <c r="F5657" s="4">
        <v>224</v>
      </c>
      <c r="H5657" s="4">
        <f t="shared" si="266"/>
        <v>1243.8675000000001</v>
      </c>
    </row>
    <row r="5658" spans="1:8" x14ac:dyDescent="0.25">
      <c r="A5658" s="1">
        <v>44066.416666666657</v>
      </c>
      <c r="B5658" s="4">
        <v>188.51666666666671</v>
      </c>
      <c r="C5658" s="4">
        <f t="shared" si="264"/>
        <v>1654.2337500000003</v>
      </c>
      <c r="D5658" s="4">
        <f t="shared" si="265"/>
        <v>187.20000000000002</v>
      </c>
      <c r="F5658" s="4">
        <v>234</v>
      </c>
      <c r="H5658" s="4">
        <f t="shared" si="266"/>
        <v>1233.0337500000003</v>
      </c>
    </row>
    <row r="5659" spans="1:8" x14ac:dyDescent="0.25">
      <c r="A5659" s="1">
        <v>44066.458333333343</v>
      </c>
      <c r="B5659" s="4">
        <v>188.43333333333331</v>
      </c>
      <c r="C5659" s="4">
        <f t="shared" si="264"/>
        <v>1653.5024999999998</v>
      </c>
      <c r="D5659" s="4">
        <f t="shared" si="265"/>
        <v>185.60000000000002</v>
      </c>
      <c r="F5659" s="4">
        <v>232</v>
      </c>
      <c r="H5659" s="4">
        <f t="shared" si="266"/>
        <v>1235.9024999999997</v>
      </c>
    </row>
    <row r="5660" spans="1:8" x14ac:dyDescent="0.25">
      <c r="A5660" s="1">
        <v>44066.5</v>
      </c>
      <c r="B5660" s="4">
        <v>188.5</v>
      </c>
      <c r="C5660" s="4">
        <f t="shared" si="264"/>
        <v>1654.0875000000001</v>
      </c>
      <c r="D5660" s="4">
        <f t="shared" si="265"/>
        <v>192.8</v>
      </c>
      <c r="F5660" s="4">
        <v>241</v>
      </c>
      <c r="H5660" s="4">
        <f t="shared" si="266"/>
        <v>1220.2875000000001</v>
      </c>
    </row>
    <row r="5661" spans="1:8" x14ac:dyDescent="0.25">
      <c r="A5661" s="1">
        <v>44066.541666666657</v>
      </c>
      <c r="B5661" s="4">
        <v>182.3666666666667</v>
      </c>
      <c r="C5661" s="4">
        <f t="shared" si="264"/>
        <v>1600.2675000000002</v>
      </c>
      <c r="D5661" s="4">
        <f t="shared" si="265"/>
        <v>186.4</v>
      </c>
      <c r="F5661" s="4">
        <v>233</v>
      </c>
      <c r="H5661" s="4">
        <f t="shared" si="266"/>
        <v>1180.8675000000001</v>
      </c>
    </row>
    <row r="5662" spans="1:8" x14ac:dyDescent="0.25">
      <c r="A5662" s="1">
        <v>44066.583333333343</v>
      </c>
      <c r="B5662" s="4">
        <v>189.2</v>
      </c>
      <c r="C5662" s="4">
        <f t="shared" si="264"/>
        <v>1660.23</v>
      </c>
      <c r="D5662" s="4">
        <f t="shared" si="265"/>
        <v>192.8</v>
      </c>
      <c r="F5662" s="4">
        <v>241</v>
      </c>
      <c r="H5662" s="4">
        <f t="shared" si="266"/>
        <v>1226.43</v>
      </c>
    </row>
    <row r="5663" spans="1:8" x14ac:dyDescent="0.25">
      <c r="A5663" s="1">
        <v>44066.625</v>
      </c>
      <c r="B5663" s="4">
        <v>184.4666666666667</v>
      </c>
      <c r="C5663" s="4">
        <f t="shared" si="264"/>
        <v>1618.6950000000002</v>
      </c>
      <c r="D5663" s="4">
        <f t="shared" si="265"/>
        <v>190.4</v>
      </c>
      <c r="F5663" s="4">
        <v>238</v>
      </c>
      <c r="H5663" s="4">
        <f t="shared" si="266"/>
        <v>1190.2950000000001</v>
      </c>
    </row>
    <row r="5664" spans="1:8" x14ac:dyDescent="0.25">
      <c r="A5664" s="1">
        <v>44066.666666666657</v>
      </c>
      <c r="B5664" s="4">
        <v>179.76666666666671</v>
      </c>
      <c r="C5664" s="4">
        <f t="shared" si="264"/>
        <v>1577.4525000000003</v>
      </c>
      <c r="D5664" s="4">
        <f t="shared" si="265"/>
        <v>180.8</v>
      </c>
      <c r="F5664" s="4">
        <v>226</v>
      </c>
      <c r="H5664" s="4">
        <f t="shared" si="266"/>
        <v>1170.6525000000004</v>
      </c>
    </row>
    <row r="5665" spans="1:8" x14ac:dyDescent="0.25">
      <c r="A5665" s="1">
        <v>44066.708333333343</v>
      </c>
      <c r="B5665" s="4">
        <v>174.5333333333333</v>
      </c>
      <c r="C5665" s="4">
        <f t="shared" si="264"/>
        <v>1531.5299999999997</v>
      </c>
      <c r="D5665" s="4">
        <f t="shared" si="265"/>
        <v>177.60000000000002</v>
      </c>
      <c r="F5665" s="4">
        <v>222</v>
      </c>
      <c r="H5665" s="4">
        <f t="shared" si="266"/>
        <v>1131.9299999999998</v>
      </c>
    </row>
    <row r="5666" spans="1:8" x14ac:dyDescent="0.25">
      <c r="A5666" s="1">
        <v>44066.75</v>
      </c>
      <c r="B5666" s="4">
        <v>170.23333333333329</v>
      </c>
      <c r="C5666" s="4">
        <f t="shared" si="264"/>
        <v>1493.7974999999997</v>
      </c>
      <c r="D5666" s="4">
        <f t="shared" si="265"/>
        <v>178.4</v>
      </c>
      <c r="F5666" s="4">
        <v>223</v>
      </c>
      <c r="H5666" s="4">
        <f t="shared" si="266"/>
        <v>1092.3974999999996</v>
      </c>
    </row>
    <row r="5667" spans="1:8" x14ac:dyDescent="0.25">
      <c r="A5667" s="1">
        <v>44066.791666666657</v>
      </c>
      <c r="B5667" s="4">
        <v>166.83333333333329</v>
      </c>
      <c r="C5667" s="4">
        <f t="shared" si="264"/>
        <v>1463.9624999999996</v>
      </c>
      <c r="D5667" s="4">
        <f t="shared" si="265"/>
        <v>182.4</v>
      </c>
      <c r="F5667" s="4">
        <v>228</v>
      </c>
      <c r="H5667" s="4">
        <f t="shared" si="266"/>
        <v>1053.5624999999995</v>
      </c>
    </row>
    <row r="5668" spans="1:8" x14ac:dyDescent="0.25">
      <c r="A5668" s="1">
        <v>44066.833333333343</v>
      </c>
      <c r="B5668" s="4">
        <v>164.4</v>
      </c>
      <c r="C5668" s="4">
        <f t="shared" si="264"/>
        <v>1442.61</v>
      </c>
      <c r="D5668" s="4">
        <f t="shared" si="265"/>
        <v>168</v>
      </c>
      <c r="F5668" s="4">
        <v>210</v>
      </c>
      <c r="H5668" s="4">
        <f t="shared" si="266"/>
        <v>1064.6099999999999</v>
      </c>
    </row>
    <row r="5669" spans="1:8" x14ac:dyDescent="0.25">
      <c r="A5669" s="1">
        <v>44066.875</v>
      </c>
      <c r="B5669" s="4">
        <v>164.08333333333329</v>
      </c>
      <c r="C5669" s="4">
        <f t="shared" si="264"/>
        <v>1439.8312499999997</v>
      </c>
      <c r="D5669" s="4">
        <f t="shared" si="265"/>
        <v>175.20000000000002</v>
      </c>
      <c r="F5669" s="4">
        <v>219</v>
      </c>
      <c r="H5669" s="4">
        <f t="shared" si="266"/>
        <v>1045.6312499999997</v>
      </c>
    </row>
    <row r="5670" spans="1:8" x14ac:dyDescent="0.25">
      <c r="A5670" s="1">
        <v>44066.916666666657</v>
      </c>
      <c r="B5670" s="4">
        <v>162.05000000000001</v>
      </c>
      <c r="C5670" s="4">
        <f t="shared" si="264"/>
        <v>1421.9887500000002</v>
      </c>
      <c r="D5670" s="4">
        <f t="shared" si="265"/>
        <v>168.8</v>
      </c>
      <c r="F5670" s="4">
        <v>211</v>
      </c>
      <c r="H5670" s="4">
        <f t="shared" si="266"/>
        <v>1042.1887500000003</v>
      </c>
    </row>
    <row r="5671" spans="1:8" x14ac:dyDescent="0.25">
      <c r="A5671" s="1">
        <v>44066.958333333343</v>
      </c>
      <c r="B5671" s="4">
        <v>160.51666666666671</v>
      </c>
      <c r="C5671" s="4">
        <f t="shared" si="264"/>
        <v>1408.5337500000003</v>
      </c>
      <c r="D5671" s="4">
        <f t="shared" si="265"/>
        <v>175.20000000000002</v>
      </c>
      <c r="F5671" s="4">
        <v>219</v>
      </c>
      <c r="H5671" s="4">
        <f t="shared" si="266"/>
        <v>1014.3337500000002</v>
      </c>
    </row>
    <row r="5672" spans="1:8" x14ac:dyDescent="0.25">
      <c r="A5672" s="1">
        <v>44067</v>
      </c>
      <c r="B5672" s="4">
        <v>159.25</v>
      </c>
      <c r="C5672" s="4">
        <f t="shared" si="264"/>
        <v>1397.41875</v>
      </c>
      <c r="D5672" s="4">
        <f t="shared" si="265"/>
        <v>166.4</v>
      </c>
      <c r="F5672" s="4">
        <v>208</v>
      </c>
      <c r="H5672" s="4">
        <f t="shared" si="266"/>
        <v>1023.01875</v>
      </c>
    </row>
    <row r="5673" spans="1:8" x14ac:dyDescent="0.25">
      <c r="A5673" s="1">
        <v>44067.041666666657</v>
      </c>
      <c r="B5673" s="4">
        <v>159.18333333333331</v>
      </c>
      <c r="C5673" s="4">
        <f t="shared" si="264"/>
        <v>1396.8337499999998</v>
      </c>
      <c r="D5673" s="4">
        <f t="shared" si="265"/>
        <v>167.20000000000002</v>
      </c>
      <c r="F5673" s="4">
        <v>209</v>
      </c>
      <c r="H5673" s="4">
        <f t="shared" si="266"/>
        <v>1020.6337499999997</v>
      </c>
    </row>
    <row r="5674" spans="1:8" x14ac:dyDescent="0.25">
      <c r="A5674" s="1">
        <v>44067.083333333343</v>
      </c>
      <c r="B5674" s="4">
        <v>159.15</v>
      </c>
      <c r="C5674" s="4">
        <f t="shared" si="264"/>
        <v>1396.54125</v>
      </c>
      <c r="D5674" s="4">
        <f t="shared" si="265"/>
        <v>168.8</v>
      </c>
      <c r="F5674" s="4">
        <v>211</v>
      </c>
      <c r="H5674" s="4">
        <f t="shared" si="266"/>
        <v>1016.74125</v>
      </c>
    </row>
    <row r="5675" spans="1:8" x14ac:dyDescent="0.25">
      <c r="A5675" s="1">
        <v>44067.125</v>
      </c>
      <c r="B5675" s="4">
        <v>159.1333333333333</v>
      </c>
      <c r="C5675" s="4">
        <f t="shared" si="264"/>
        <v>1396.3949999999998</v>
      </c>
      <c r="D5675" s="4">
        <f t="shared" si="265"/>
        <v>168</v>
      </c>
      <c r="F5675" s="4">
        <v>210</v>
      </c>
      <c r="H5675" s="4">
        <f t="shared" si="266"/>
        <v>1018.3949999999998</v>
      </c>
    </row>
    <row r="5676" spans="1:8" x14ac:dyDescent="0.25">
      <c r="A5676" s="1">
        <v>44067.166666666657</v>
      </c>
      <c r="B5676" s="4">
        <v>159.48333333333329</v>
      </c>
      <c r="C5676" s="4">
        <f t="shared" si="264"/>
        <v>1399.4662499999997</v>
      </c>
      <c r="D5676" s="4">
        <f t="shared" si="265"/>
        <v>159.20000000000002</v>
      </c>
      <c r="F5676" s="4">
        <v>199</v>
      </c>
      <c r="H5676" s="4">
        <f t="shared" si="266"/>
        <v>1041.2662499999997</v>
      </c>
    </row>
    <row r="5677" spans="1:8" x14ac:dyDescent="0.25">
      <c r="A5677" s="1">
        <v>44067.208333333343</v>
      </c>
      <c r="B5677" s="4">
        <v>160.8833333333333</v>
      </c>
      <c r="C5677" s="4">
        <f t="shared" si="264"/>
        <v>1411.7512499999998</v>
      </c>
      <c r="D5677" s="4">
        <f t="shared" si="265"/>
        <v>169.60000000000002</v>
      </c>
      <c r="F5677" s="4">
        <v>212</v>
      </c>
      <c r="H5677" s="4">
        <f t="shared" si="266"/>
        <v>1030.1512499999999</v>
      </c>
    </row>
    <row r="5678" spans="1:8" x14ac:dyDescent="0.25">
      <c r="A5678" s="1">
        <v>44067.25</v>
      </c>
      <c r="B5678" s="4">
        <v>160.5</v>
      </c>
      <c r="C5678" s="4">
        <f t="shared" si="264"/>
        <v>1408.3875</v>
      </c>
      <c r="D5678" s="4">
        <f t="shared" si="265"/>
        <v>168.8</v>
      </c>
      <c r="F5678" s="4">
        <v>211</v>
      </c>
      <c r="H5678" s="4">
        <f t="shared" si="266"/>
        <v>1028.5875000000001</v>
      </c>
    </row>
    <row r="5679" spans="1:8" x14ac:dyDescent="0.25">
      <c r="A5679" s="1">
        <v>44067.291666666657</v>
      </c>
      <c r="B5679" s="4">
        <v>164.0333333333333</v>
      </c>
      <c r="C5679" s="4">
        <f t="shared" si="264"/>
        <v>1439.3924999999997</v>
      </c>
      <c r="D5679" s="4">
        <f t="shared" si="265"/>
        <v>169.60000000000002</v>
      </c>
      <c r="F5679" s="4">
        <v>212</v>
      </c>
      <c r="H5679" s="4">
        <f t="shared" si="266"/>
        <v>1057.7924999999996</v>
      </c>
    </row>
    <row r="5680" spans="1:8" x14ac:dyDescent="0.25">
      <c r="A5680" s="1">
        <v>44067.333333333343</v>
      </c>
      <c r="B5680" s="4">
        <v>170.6333333333333</v>
      </c>
      <c r="C5680" s="4">
        <f t="shared" si="264"/>
        <v>1497.3074999999997</v>
      </c>
      <c r="D5680" s="4">
        <f t="shared" si="265"/>
        <v>171.20000000000002</v>
      </c>
      <c r="F5680" s="4">
        <v>214</v>
      </c>
      <c r="H5680" s="4">
        <f t="shared" si="266"/>
        <v>1112.1074999999996</v>
      </c>
    </row>
    <row r="5681" spans="1:8" x14ac:dyDescent="0.25">
      <c r="A5681" s="1">
        <v>44067.375</v>
      </c>
      <c r="B5681" s="4">
        <v>186.5</v>
      </c>
      <c r="C5681" s="4">
        <f t="shared" si="264"/>
        <v>1636.5374999999999</v>
      </c>
      <c r="D5681" s="4">
        <f t="shared" si="265"/>
        <v>176.8</v>
      </c>
      <c r="F5681" s="4">
        <v>221</v>
      </c>
      <c r="H5681" s="4">
        <f t="shared" si="266"/>
        <v>1238.7375</v>
      </c>
    </row>
    <row r="5682" spans="1:8" x14ac:dyDescent="0.25">
      <c r="A5682" s="1">
        <v>44067.416666666657</v>
      </c>
      <c r="B5682" s="4">
        <v>188.23333333333329</v>
      </c>
      <c r="C5682" s="4">
        <f t="shared" si="264"/>
        <v>1651.7474999999997</v>
      </c>
      <c r="D5682" s="4">
        <f t="shared" si="265"/>
        <v>185.60000000000002</v>
      </c>
      <c r="F5682" s="4">
        <v>232</v>
      </c>
      <c r="H5682" s="4">
        <f t="shared" si="266"/>
        <v>1234.1474999999996</v>
      </c>
    </row>
    <row r="5683" spans="1:8" x14ac:dyDescent="0.25">
      <c r="A5683" s="1">
        <v>44067.458333333343</v>
      </c>
      <c r="B5683" s="4">
        <v>187.9</v>
      </c>
      <c r="C5683" s="4">
        <f t="shared" si="264"/>
        <v>1648.8225</v>
      </c>
      <c r="D5683" s="4">
        <f t="shared" si="265"/>
        <v>188</v>
      </c>
      <c r="F5683" s="4">
        <v>235</v>
      </c>
      <c r="H5683" s="4">
        <f t="shared" si="266"/>
        <v>1225.8225</v>
      </c>
    </row>
    <row r="5684" spans="1:8" x14ac:dyDescent="0.25">
      <c r="A5684" s="1">
        <v>44067.5</v>
      </c>
      <c r="B5684" s="4">
        <v>188.16666666666671</v>
      </c>
      <c r="C5684" s="4">
        <f t="shared" si="264"/>
        <v>1651.1625000000004</v>
      </c>
      <c r="D5684" s="4">
        <f t="shared" si="265"/>
        <v>192.8</v>
      </c>
      <c r="F5684" s="4">
        <v>241</v>
      </c>
      <c r="H5684" s="4">
        <f t="shared" si="266"/>
        <v>1217.3625000000004</v>
      </c>
    </row>
    <row r="5685" spans="1:8" x14ac:dyDescent="0.25">
      <c r="A5685" s="1">
        <v>44067.541666666657</v>
      </c>
      <c r="B5685" s="4">
        <v>188.3833333333333</v>
      </c>
      <c r="C5685" s="4">
        <f t="shared" si="264"/>
        <v>1653.0637499999998</v>
      </c>
      <c r="D5685" s="4">
        <f t="shared" si="265"/>
        <v>192</v>
      </c>
      <c r="F5685" s="4">
        <v>240</v>
      </c>
      <c r="H5685" s="4">
        <f t="shared" si="266"/>
        <v>1221.0637499999998</v>
      </c>
    </row>
    <row r="5686" spans="1:8" x14ac:dyDescent="0.25">
      <c r="A5686" s="1">
        <v>44067.583333333343</v>
      </c>
      <c r="B5686" s="4">
        <v>187.6166666666667</v>
      </c>
      <c r="C5686" s="4">
        <f t="shared" si="264"/>
        <v>1646.3362500000003</v>
      </c>
      <c r="D5686" s="4">
        <f t="shared" si="265"/>
        <v>192</v>
      </c>
      <c r="F5686" s="4">
        <v>240</v>
      </c>
      <c r="H5686" s="4">
        <f t="shared" si="266"/>
        <v>1214.3362500000003</v>
      </c>
    </row>
    <row r="5687" spans="1:8" x14ac:dyDescent="0.25">
      <c r="A5687" s="1">
        <v>44067.625</v>
      </c>
      <c r="B5687" s="4">
        <v>183.31666666666669</v>
      </c>
      <c r="C5687" s="4">
        <f t="shared" si="264"/>
        <v>1608.6037500000002</v>
      </c>
      <c r="D5687" s="4">
        <f t="shared" si="265"/>
        <v>183.20000000000002</v>
      </c>
      <c r="F5687" s="4">
        <v>229</v>
      </c>
      <c r="H5687" s="4">
        <f t="shared" si="266"/>
        <v>1196.4037500000002</v>
      </c>
    </row>
    <row r="5688" spans="1:8" x14ac:dyDescent="0.25">
      <c r="A5688" s="1">
        <v>44067.666666666657</v>
      </c>
      <c r="B5688" s="4">
        <v>183.26666666666671</v>
      </c>
      <c r="C5688" s="4">
        <f t="shared" si="264"/>
        <v>1608.1650000000002</v>
      </c>
      <c r="D5688" s="4">
        <f t="shared" si="265"/>
        <v>192</v>
      </c>
      <c r="F5688" s="4">
        <v>240</v>
      </c>
      <c r="H5688" s="4">
        <f t="shared" si="266"/>
        <v>1176.1650000000002</v>
      </c>
    </row>
    <row r="5689" spans="1:8" x14ac:dyDescent="0.25">
      <c r="A5689" s="1">
        <v>44067.708333333343</v>
      </c>
      <c r="B5689" s="4">
        <v>177.91666666666671</v>
      </c>
      <c r="C5689" s="4">
        <f t="shared" si="264"/>
        <v>1561.2187500000002</v>
      </c>
      <c r="D5689" s="4">
        <f t="shared" si="265"/>
        <v>178.4</v>
      </c>
      <c r="F5689" s="4">
        <v>223</v>
      </c>
      <c r="H5689" s="4">
        <f t="shared" si="266"/>
        <v>1159.8187500000001</v>
      </c>
    </row>
    <row r="5690" spans="1:8" x14ac:dyDescent="0.25">
      <c r="A5690" s="1">
        <v>44067.75</v>
      </c>
      <c r="B5690" s="4">
        <v>174.0333333333333</v>
      </c>
      <c r="C5690" s="4">
        <f t="shared" si="264"/>
        <v>1527.1424999999997</v>
      </c>
      <c r="D5690" s="4">
        <f t="shared" si="265"/>
        <v>176.8</v>
      </c>
      <c r="F5690" s="4">
        <v>221</v>
      </c>
      <c r="H5690" s="4">
        <f t="shared" si="266"/>
        <v>1129.3424999999997</v>
      </c>
    </row>
    <row r="5691" spans="1:8" x14ac:dyDescent="0.25">
      <c r="A5691" s="1">
        <v>44067.791666666657</v>
      </c>
      <c r="B5691" s="4">
        <v>169.51666666666671</v>
      </c>
      <c r="C5691" s="4">
        <f t="shared" si="264"/>
        <v>1487.5087500000002</v>
      </c>
      <c r="D5691" s="4">
        <f t="shared" si="265"/>
        <v>183.20000000000002</v>
      </c>
      <c r="F5691" s="4">
        <v>229</v>
      </c>
      <c r="H5691" s="4">
        <f t="shared" si="266"/>
        <v>1075.3087500000001</v>
      </c>
    </row>
    <row r="5692" spans="1:8" x14ac:dyDescent="0.25">
      <c r="A5692" s="1">
        <v>44067.833333333343</v>
      </c>
      <c r="B5692" s="4">
        <v>166.26666666666671</v>
      </c>
      <c r="C5692" s="4">
        <f t="shared" si="264"/>
        <v>1458.9900000000002</v>
      </c>
      <c r="D5692" s="4">
        <f t="shared" si="265"/>
        <v>176.8</v>
      </c>
      <c r="F5692" s="4">
        <v>221</v>
      </c>
      <c r="H5692" s="4">
        <f t="shared" si="266"/>
        <v>1061.1900000000003</v>
      </c>
    </row>
    <row r="5693" spans="1:8" x14ac:dyDescent="0.25">
      <c r="A5693" s="1">
        <v>44067.875</v>
      </c>
      <c r="B5693" s="4">
        <v>165.81666666666669</v>
      </c>
      <c r="C5693" s="4">
        <f t="shared" si="264"/>
        <v>1455.0412500000002</v>
      </c>
      <c r="D5693" s="4">
        <f t="shared" si="265"/>
        <v>176</v>
      </c>
      <c r="F5693" s="4">
        <v>220</v>
      </c>
      <c r="H5693" s="4">
        <f t="shared" si="266"/>
        <v>1059.0412500000002</v>
      </c>
    </row>
    <row r="5694" spans="1:8" x14ac:dyDescent="0.25">
      <c r="A5694" s="1">
        <v>44067.916666666657</v>
      </c>
      <c r="B5694" s="4">
        <v>165.85</v>
      </c>
      <c r="C5694" s="4">
        <f t="shared" si="264"/>
        <v>1455.33375</v>
      </c>
      <c r="D5694" s="4">
        <f t="shared" si="265"/>
        <v>174.4</v>
      </c>
      <c r="F5694" s="4">
        <v>218</v>
      </c>
      <c r="H5694" s="4">
        <f t="shared" si="266"/>
        <v>1062.9337499999999</v>
      </c>
    </row>
    <row r="5695" spans="1:8" x14ac:dyDescent="0.25">
      <c r="A5695" s="1">
        <v>44067.958333333343</v>
      </c>
      <c r="B5695" s="4">
        <v>165.5</v>
      </c>
      <c r="C5695" s="4">
        <f t="shared" si="264"/>
        <v>1452.2625</v>
      </c>
      <c r="D5695" s="4">
        <f t="shared" si="265"/>
        <v>175.20000000000002</v>
      </c>
      <c r="F5695" s="4">
        <v>219</v>
      </c>
      <c r="H5695" s="4">
        <f t="shared" si="266"/>
        <v>1058.0625</v>
      </c>
    </row>
    <row r="5696" spans="1:8" x14ac:dyDescent="0.25">
      <c r="A5696" s="1">
        <v>44068</v>
      </c>
      <c r="B5696" s="4">
        <v>163.31666666666669</v>
      </c>
      <c r="C5696" s="4">
        <f t="shared" si="264"/>
        <v>1433.1037500000002</v>
      </c>
      <c r="D5696" s="4">
        <f t="shared" si="265"/>
        <v>168.8</v>
      </c>
      <c r="F5696" s="4">
        <v>211</v>
      </c>
      <c r="H5696" s="4">
        <f t="shared" si="266"/>
        <v>1053.3037500000003</v>
      </c>
    </row>
    <row r="5697" spans="1:8" x14ac:dyDescent="0.25">
      <c r="A5697" s="1">
        <v>44068.041666666657</v>
      </c>
      <c r="B5697" s="4">
        <v>160.94999999999999</v>
      </c>
      <c r="C5697" s="4">
        <f t="shared" si="264"/>
        <v>1412.3362499999998</v>
      </c>
      <c r="D5697" s="4">
        <f t="shared" si="265"/>
        <v>173.60000000000002</v>
      </c>
      <c r="F5697" s="4">
        <v>217</v>
      </c>
      <c r="H5697" s="4">
        <f t="shared" si="266"/>
        <v>1021.7362499999999</v>
      </c>
    </row>
    <row r="5698" spans="1:8" x14ac:dyDescent="0.25">
      <c r="A5698" s="1">
        <v>44068.083333333343</v>
      </c>
      <c r="B5698" s="4">
        <v>160.16666666666671</v>
      </c>
      <c r="C5698" s="4">
        <f t="shared" si="264"/>
        <v>1405.4625000000003</v>
      </c>
      <c r="D5698" s="4">
        <f t="shared" si="265"/>
        <v>167.20000000000002</v>
      </c>
      <c r="F5698" s="4">
        <v>209</v>
      </c>
      <c r="H5698" s="4">
        <f t="shared" si="266"/>
        <v>1029.2625000000003</v>
      </c>
    </row>
    <row r="5699" spans="1:8" x14ac:dyDescent="0.25">
      <c r="A5699" s="1">
        <v>44068.125</v>
      </c>
      <c r="B5699" s="4">
        <v>158.51666666666671</v>
      </c>
      <c r="C5699" s="4">
        <f t="shared" si="264"/>
        <v>1390.9837500000003</v>
      </c>
      <c r="D5699" s="4">
        <f t="shared" si="265"/>
        <v>166.4</v>
      </c>
      <c r="F5699" s="4">
        <v>208</v>
      </c>
      <c r="H5699" s="4">
        <f t="shared" si="266"/>
        <v>1016.5837500000002</v>
      </c>
    </row>
    <row r="5700" spans="1:8" x14ac:dyDescent="0.25">
      <c r="A5700" s="1">
        <v>44068.166666666657</v>
      </c>
      <c r="B5700" s="4">
        <v>158.2068965517241</v>
      </c>
      <c r="C5700" s="4">
        <f t="shared" si="264"/>
        <v>1388.265517241379</v>
      </c>
      <c r="D5700" s="4">
        <f t="shared" si="265"/>
        <v>174.62068965517241</v>
      </c>
      <c r="F5700" s="4">
        <v>218.27586206896549</v>
      </c>
      <c r="H5700" s="4">
        <f t="shared" si="266"/>
        <v>995.36896551724124</v>
      </c>
    </row>
    <row r="5701" spans="1:8" x14ac:dyDescent="0.25">
      <c r="A5701" s="1">
        <v>44068.208333333343</v>
      </c>
      <c r="B5701" s="4">
        <v>158.2166666666667</v>
      </c>
      <c r="C5701" s="4">
        <f t="shared" si="264"/>
        <v>1388.3512500000002</v>
      </c>
      <c r="D5701" s="4">
        <f t="shared" si="265"/>
        <v>168.8</v>
      </c>
      <c r="F5701" s="4">
        <v>211</v>
      </c>
      <c r="H5701" s="4">
        <f t="shared" si="266"/>
        <v>1008.5512500000002</v>
      </c>
    </row>
    <row r="5702" spans="1:8" x14ac:dyDescent="0.25">
      <c r="A5702" s="1">
        <v>44068.25</v>
      </c>
      <c r="B5702" s="4">
        <v>159.15789473684211</v>
      </c>
      <c r="C5702" s="4">
        <f t="shared" si="264"/>
        <v>1396.6105263157895</v>
      </c>
      <c r="D5702" s="4">
        <f t="shared" si="265"/>
        <v>171.78947368421058</v>
      </c>
      <c r="F5702" s="4">
        <v>214.73684210526321</v>
      </c>
      <c r="H5702" s="4">
        <f t="shared" si="266"/>
        <v>1010.0842105263156</v>
      </c>
    </row>
    <row r="5703" spans="1:8" x14ac:dyDescent="0.25">
      <c r="A5703" s="1">
        <v>44068.291666666657</v>
      </c>
      <c r="B5703" s="4">
        <v>167.76271186440681</v>
      </c>
      <c r="C5703" s="4">
        <f t="shared" si="264"/>
        <v>1472.1177966101698</v>
      </c>
      <c r="D5703" s="4">
        <f t="shared" si="265"/>
        <v>169.22033898305082</v>
      </c>
      <c r="F5703" s="4">
        <v>211.52542372881351</v>
      </c>
      <c r="H5703" s="4">
        <f t="shared" si="266"/>
        <v>1091.3720338983053</v>
      </c>
    </row>
    <row r="5704" spans="1:8" x14ac:dyDescent="0.25">
      <c r="A5704" s="1">
        <v>44068.333333333343</v>
      </c>
      <c r="B5704" s="4">
        <v>178.93220338983051</v>
      </c>
      <c r="C5704" s="4">
        <f t="shared" si="264"/>
        <v>1570.1300847457626</v>
      </c>
      <c r="D5704" s="4">
        <f t="shared" si="265"/>
        <v>178.16949152542378</v>
      </c>
      <c r="F5704" s="4">
        <v>222.71186440677971</v>
      </c>
      <c r="H5704" s="4">
        <f t="shared" si="266"/>
        <v>1169.248728813559</v>
      </c>
    </row>
    <row r="5705" spans="1:8" x14ac:dyDescent="0.25">
      <c r="A5705" s="1">
        <v>44068.375</v>
      </c>
      <c r="B5705" s="4">
        <v>187.3666666666667</v>
      </c>
      <c r="C5705" s="4">
        <f t="shared" ref="C5705:C5768" si="267">B5705*$C$2*$C$3/$C$4/3600</f>
        <v>1644.1425000000002</v>
      </c>
      <c r="D5705" s="4">
        <f t="shared" ref="D5705:D5768" si="268">F5705/0.5*0.4</f>
        <v>186.4</v>
      </c>
      <c r="F5705" s="4">
        <v>233</v>
      </c>
      <c r="H5705" s="4">
        <f t="shared" ref="H5705:H5768" si="269">C5705-D5705-F5705</f>
        <v>1224.7425000000001</v>
      </c>
    </row>
    <row r="5706" spans="1:8" x14ac:dyDescent="0.25">
      <c r="A5706" s="1">
        <v>44068.416666666657</v>
      </c>
      <c r="B5706" s="4">
        <v>187.4</v>
      </c>
      <c r="C5706" s="4">
        <f t="shared" si="267"/>
        <v>1644.4349999999999</v>
      </c>
      <c r="D5706" s="4">
        <f t="shared" si="268"/>
        <v>189.60000000000002</v>
      </c>
      <c r="F5706" s="4">
        <v>237</v>
      </c>
      <c r="H5706" s="4">
        <f t="shared" si="269"/>
        <v>1217.835</v>
      </c>
    </row>
    <row r="5707" spans="1:8" x14ac:dyDescent="0.25">
      <c r="A5707" s="1">
        <v>44068.458333333343</v>
      </c>
      <c r="B5707" s="4">
        <v>187.48333333333329</v>
      </c>
      <c r="C5707" s="4">
        <f t="shared" si="267"/>
        <v>1645.1662499999998</v>
      </c>
      <c r="D5707" s="4">
        <f t="shared" si="268"/>
        <v>189.60000000000002</v>
      </c>
      <c r="F5707" s="4">
        <v>237</v>
      </c>
      <c r="H5707" s="4">
        <f t="shared" si="269"/>
        <v>1218.5662499999999</v>
      </c>
    </row>
    <row r="5708" spans="1:8" x14ac:dyDescent="0.25">
      <c r="A5708" s="1">
        <v>44068.5</v>
      </c>
      <c r="B5708" s="4">
        <v>187.8833333333333</v>
      </c>
      <c r="C5708" s="4">
        <f t="shared" si="267"/>
        <v>1648.6762499999998</v>
      </c>
      <c r="D5708" s="4">
        <f t="shared" si="268"/>
        <v>184</v>
      </c>
      <c r="F5708" s="4">
        <v>230</v>
      </c>
      <c r="H5708" s="4">
        <f t="shared" si="269"/>
        <v>1234.6762499999998</v>
      </c>
    </row>
    <row r="5709" spans="1:8" x14ac:dyDescent="0.25">
      <c r="A5709" s="1">
        <v>44068.541666666657</v>
      </c>
      <c r="B5709" s="4">
        <v>187.95</v>
      </c>
      <c r="C5709" s="4">
        <f t="shared" si="267"/>
        <v>1649.26125</v>
      </c>
      <c r="D5709" s="4">
        <f t="shared" si="268"/>
        <v>190.4</v>
      </c>
      <c r="F5709" s="4">
        <v>238</v>
      </c>
      <c r="H5709" s="4">
        <f t="shared" si="269"/>
        <v>1220.8612499999999</v>
      </c>
    </row>
    <row r="5710" spans="1:8" x14ac:dyDescent="0.25">
      <c r="A5710" s="1">
        <v>44068.583333333343</v>
      </c>
      <c r="B5710" s="4">
        <v>186.41666666666671</v>
      </c>
      <c r="C5710" s="4">
        <f t="shared" si="267"/>
        <v>1635.8062500000003</v>
      </c>
      <c r="D5710" s="4">
        <f t="shared" si="268"/>
        <v>196</v>
      </c>
      <c r="F5710" s="4">
        <v>245</v>
      </c>
      <c r="H5710" s="4">
        <f t="shared" si="269"/>
        <v>1194.8062500000003</v>
      </c>
    </row>
    <row r="5711" spans="1:8" x14ac:dyDescent="0.25">
      <c r="A5711" s="1">
        <v>44068.625</v>
      </c>
      <c r="B5711" s="4">
        <v>177.18333333333331</v>
      </c>
      <c r="C5711" s="4">
        <f t="shared" si="267"/>
        <v>1554.7837499999998</v>
      </c>
      <c r="D5711" s="4">
        <f t="shared" si="268"/>
        <v>179.20000000000002</v>
      </c>
      <c r="F5711" s="4">
        <v>224</v>
      </c>
      <c r="H5711" s="4">
        <f t="shared" si="269"/>
        <v>1151.5837499999998</v>
      </c>
    </row>
    <row r="5712" spans="1:8" x14ac:dyDescent="0.25">
      <c r="A5712" s="1">
        <v>44068.666666666657</v>
      </c>
      <c r="B5712" s="4">
        <v>178.23333333333329</v>
      </c>
      <c r="C5712" s="4">
        <f t="shared" si="267"/>
        <v>1563.9974999999997</v>
      </c>
      <c r="D5712" s="4">
        <f t="shared" si="268"/>
        <v>180.8</v>
      </c>
      <c r="F5712" s="4">
        <v>226</v>
      </c>
      <c r="H5712" s="4">
        <f t="shared" si="269"/>
        <v>1157.1974999999998</v>
      </c>
    </row>
    <row r="5713" spans="1:8" x14ac:dyDescent="0.25">
      <c r="A5713" s="1">
        <v>44068.708333333343</v>
      </c>
      <c r="B5713" s="4">
        <v>173.9666666666667</v>
      </c>
      <c r="C5713" s="4">
        <f t="shared" si="267"/>
        <v>1526.5575000000003</v>
      </c>
      <c r="D5713" s="4">
        <f t="shared" si="268"/>
        <v>182.4</v>
      </c>
      <c r="F5713" s="4">
        <v>228</v>
      </c>
      <c r="H5713" s="4">
        <f t="shared" si="269"/>
        <v>1116.1575000000003</v>
      </c>
    </row>
    <row r="5714" spans="1:8" x14ac:dyDescent="0.25">
      <c r="A5714" s="1">
        <v>44068.75</v>
      </c>
      <c r="B5714" s="4">
        <v>169.55</v>
      </c>
      <c r="C5714" s="4">
        <f t="shared" si="267"/>
        <v>1487.8012500000002</v>
      </c>
      <c r="D5714" s="4">
        <f t="shared" si="268"/>
        <v>180</v>
      </c>
      <c r="F5714" s="4">
        <v>225</v>
      </c>
      <c r="H5714" s="4">
        <f t="shared" si="269"/>
        <v>1082.8012500000002</v>
      </c>
    </row>
    <row r="5715" spans="1:8" x14ac:dyDescent="0.25">
      <c r="A5715" s="1">
        <v>44068.791666666657</v>
      </c>
      <c r="B5715" s="4">
        <v>164.8</v>
      </c>
      <c r="C5715" s="4">
        <f t="shared" si="267"/>
        <v>1446.1200000000003</v>
      </c>
      <c r="D5715" s="4">
        <f t="shared" si="268"/>
        <v>179.20000000000002</v>
      </c>
      <c r="F5715" s="4">
        <v>224</v>
      </c>
      <c r="H5715" s="4">
        <f t="shared" si="269"/>
        <v>1042.9200000000003</v>
      </c>
    </row>
    <row r="5716" spans="1:8" x14ac:dyDescent="0.25">
      <c r="A5716" s="1">
        <v>44068.833333333343</v>
      </c>
      <c r="B5716" s="4">
        <v>161.98333333333329</v>
      </c>
      <c r="C5716" s="4">
        <f t="shared" si="267"/>
        <v>1421.4037499999997</v>
      </c>
      <c r="D5716" s="4">
        <f t="shared" si="268"/>
        <v>169.60000000000002</v>
      </c>
      <c r="F5716" s="4">
        <v>212</v>
      </c>
      <c r="H5716" s="4">
        <f t="shared" si="269"/>
        <v>1039.8037499999996</v>
      </c>
    </row>
    <row r="5717" spans="1:8" x14ac:dyDescent="0.25">
      <c r="A5717" s="1">
        <v>44068.875</v>
      </c>
      <c r="B5717" s="4">
        <v>158.8833333333333</v>
      </c>
      <c r="C5717" s="4">
        <f t="shared" si="267"/>
        <v>1394.2012499999998</v>
      </c>
      <c r="D5717" s="4">
        <f t="shared" si="268"/>
        <v>166.4</v>
      </c>
      <c r="F5717" s="4">
        <v>208</v>
      </c>
      <c r="H5717" s="4">
        <f t="shared" si="269"/>
        <v>1019.8012499999998</v>
      </c>
    </row>
    <row r="5718" spans="1:8" x14ac:dyDescent="0.25">
      <c r="A5718" s="1">
        <v>44068.916666666657</v>
      </c>
      <c r="B5718" s="4">
        <v>157.65</v>
      </c>
      <c r="C5718" s="4">
        <f t="shared" si="267"/>
        <v>1383.3787500000001</v>
      </c>
      <c r="D5718" s="4">
        <f t="shared" si="268"/>
        <v>169.60000000000002</v>
      </c>
      <c r="F5718" s="4">
        <v>212</v>
      </c>
      <c r="H5718" s="4">
        <f t="shared" si="269"/>
        <v>1001.7787499999999</v>
      </c>
    </row>
    <row r="5719" spans="1:8" x14ac:dyDescent="0.25">
      <c r="A5719" s="1">
        <v>44068.958333333343</v>
      </c>
      <c r="B5719" s="4">
        <v>157.69999999999999</v>
      </c>
      <c r="C5719" s="4">
        <f t="shared" si="267"/>
        <v>1383.8174999999997</v>
      </c>
      <c r="D5719" s="4">
        <f t="shared" si="268"/>
        <v>162.4</v>
      </c>
      <c r="F5719" s="4">
        <v>203</v>
      </c>
      <c r="H5719" s="4">
        <f t="shared" si="269"/>
        <v>1018.4174999999996</v>
      </c>
    </row>
    <row r="5720" spans="1:8" x14ac:dyDescent="0.25">
      <c r="A5720" s="1">
        <v>44069</v>
      </c>
      <c r="B5720" s="4">
        <v>157.91666666666671</v>
      </c>
      <c r="C5720" s="4">
        <f t="shared" si="267"/>
        <v>1385.7187500000002</v>
      </c>
      <c r="D5720" s="4">
        <f t="shared" si="268"/>
        <v>163.20000000000002</v>
      </c>
      <c r="F5720" s="4">
        <v>204</v>
      </c>
      <c r="H5720" s="4">
        <f t="shared" si="269"/>
        <v>1018.5187500000002</v>
      </c>
    </row>
    <row r="5721" spans="1:8" x14ac:dyDescent="0.25">
      <c r="A5721" s="1">
        <v>44069.041666666657</v>
      </c>
      <c r="B5721" s="4">
        <v>157.81666666666669</v>
      </c>
      <c r="C5721" s="4">
        <f t="shared" si="267"/>
        <v>1384.8412500000002</v>
      </c>
      <c r="D5721" s="4">
        <f t="shared" si="268"/>
        <v>168.8</v>
      </c>
      <c r="F5721" s="4">
        <v>211</v>
      </c>
      <c r="H5721" s="4">
        <f t="shared" si="269"/>
        <v>1005.0412500000002</v>
      </c>
    </row>
    <row r="5722" spans="1:8" x14ac:dyDescent="0.25">
      <c r="A5722" s="1">
        <v>44069.083333333343</v>
      </c>
      <c r="B5722" s="4">
        <v>160.23333333333329</v>
      </c>
      <c r="C5722" s="4">
        <f t="shared" si="267"/>
        <v>1406.0474999999997</v>
      </c>
      <c r="D5722" s="4">
        <f t="shared" si="268"/>
        <v>164</v>
      </c>
      <c r="F5722" s="4">
        <v>205</v>
      </c>
      <c r="H5722" s="4">
        <f t="shared" si="269"/>
        <v>1037.0474999999997</v>
      </c>
    </row>
    <row r="5723" spans="1:8" x14ac:dyDescent="0.25">
      <c r="A5723" s="1">
        <v>44069.125</v>
      </c>
      <c r="B5723" s="4">
        <v>160.83333333333329</v>
      </c>
      <c r="C5723" s="4">
        <f t="shared" si="267"/>
        <v>1411.3124999999998</v>
      </c>
      <c r="D5723" s="4">
        <f t="shared" si="268"/>
        <v>162.4</v>
      </c>
      <c r="F5723" s="4">
        <v>203</v>
      </c>
      <c r="H5723" s="4">
        <f t="shared" si="269"/>
        <v>1045.9124999999997</v>
      </c>
    </row>
    <row r="5724" spans="1:8" x14ac:dyDescent="0.25">
      <c r="A5724" s="1">
        <v>44069.166666666657</v>
      </c>
      <c r="B5724" s="4">
        <v>159.68333333333331</v>
      </c>
      <c r="C5724" s="4">
        <f t="shared" si="267"/>
        <v>1401.2212499999998</v>
      </c>
      <c r="D5724" s="4">
        <f t="shared" si="268"/>
        <v>163.20000000000002</v>
      </c>
      <c r="F5724" s="4">
        <v>204</v>
      </c>
      <c r="H5724" s="4">
        <f t="shared" si="269"/>
        <v>1034.0212499999998</v>
      </c>
    </row>
    <row r="5725" spans="1:8" x14ac:dyDescent="0.25">
      <c r="A5725" s="1">
        <v>44069.208333333343</v>
      </c>
      <c r="B5725" s="4">
        <v>159.15</v>
      </c>
      <c r="C5725" s="4">
        <f t="shared" si="267"/>
        <v>1396.54125</v>
      </c>
      <c r="D5725" s="4">
        <f t="shared" si="268"/>
        <v>171.20000000000002</v>
      </c>
      <c r="F5725" s="4">
        <v>214</v>
      </c>
      <c r="H5725" s="4">
        <f t="shared" si="269"/>
        <v>1011.3412499999999</v>
      </c>
    </row>
    <row r="5726" spans="1:8" x14ac:dyDescent="0.25">
      <c r="A5726" s="1">
        <v>44069.25</v>
      </c>
      <c r="B5726" s="4">
        <v>160.51666666666671</v>
      </c>
      <c r="C5726" s="4">
        <f t="shared" si="267"/>
        <v>1408.5337500000003</v>
      </c>
      <c r="D5726" s="4">
        <f t="shared" si="268"/>
        <v>161.60000000000002</v>
      </c>
      <c r="F5726" s="4">
        <v>202</v>
      </c>
      <c r="H5726" s="4">
        <f t="shared" si="269"/>
        <v>1044.9337500000001</v>
      </c>
    </row>
    <row r="5727" spans="1:8" x14ac:dyDescent="0.25">
      <c r="A5727" s="1">
        <v>44069.291666666657</v>
      </c>
      <c r="B5727" s="4">
        <v>168.91666666666671</v>
      </c>
      <c r="C5727" s="4">
        <f t="shared" si="267"/>
        <v>1482.2437500000003</v>
      </c>
      <c r="D5727" s="4">
        <f t="shared" si="268"/>
        <v>167.20000000000002</v>
      </c>
      <c r="F5727" s="4">
        <v>209</v>
      </c>
      <c r="H5727" s="4">
        <f t="shared" si="269"/>
        <v>1106.0437500000003</v>
      </c>
    </row>
    <row r="5728" spans="1:8" x14ac:dyDescent="0.25">
      <c r="A5728" s="1">
        <v>44069.333333333343</v>
      </c>
      <c r="B5728" s="4">
        <v>178.98333333333329</v>
      </c>
      <c r="C5728" s="4">
        <f t="shared" si="267"/>
        <v>1570.5787499999997</v>
      </c>
      <c r="D5728" s="4">
        <f t="shared" si="268"/>
        <v>179.20000000000002</v>
      </c>
      <c r="F5728" s="4">
        <v>224</v>
      </c>
      <c r="H5728" s="4">
        <f t="shared" si="269"/>
        <v>1167.3787499999996</v>
      </c>
    </row>
    <row r="5729" spans="1:8" x14ac:dyDescent="0.25">
      <c r="A5729" s="1">
        <v>44069.375</v>
      </c>
      <c r="B5729" s="4">
        <v>188.4666666666667</v>
      </c>
      <c r="C5729" s="4">
        <f t="shared" si="267"/>
        <v>1653.7950000000003</v>
      </c>
      <c r="D5729" s="4">
        <f t="shared" si="268"/>
        <v>195.20000000000002</v>
      </c>
      <c r="F5729" s="4">
        <v>244</v>
      </c>
      <c r="H5729" s="4">
        <f t="shared" si="269"/>
        <v>1214.5950000000003</v>
      </c>
    </row>
    <row r="5730" spans="1:8" x14ac:dyDescent="0.25">
      <c r="A5730" s="1">
        <v>44069.416666666657</v>
      </c>
      <c r="B5730" s="4">
        <v>188.41666666666671</v>
      </c>
      <c r="C5730" s="4">
        <f t="shared" si="267"/>
        <v>1653.3562500000003</v>
      </c>
      <c r="D5730" s="4">
        <f t="shared" si="268"/>
        <v>187.20000000000002</v>
      </c>
      <c r="F5730" s="4">
        <v>234</v>
      </c>
      <c r="H5730" s="4">
        <f t="shared" si="269"/>
        <v>1232.1562500000002</v>
      </c>
    </row>
    <row r="5731" spans="1:8" x14ac:dyDescent="0.25">
      <c r="A5731" s="1">
        <v>44069.458333333343</v>
      </c>
      <c r="B5731" s="4">
        <v>188.4666666666667</v>
      </c>
      <c r="C5731" s="4">
        <f t="shared" si="267"/>
        <v>1653.7950000000003</v>
      </c>
      <c r="D5731" s="4">
        <f t="shared" si="268"/>
        <v>195.20000000000002</v>
      </c>
      <c r="F5731" s="4">
        <v>244</v>
      </c>
      <c r="H5731" s="4">
        <f t="shared" si="269"/>
        <v>1214.5950000000003</v>
      </c>
    </row>
    <row r="5732" spans="1:8" x14ac:dyDescent="0.25">
      <c r="A5732" s="1">
        <v>44069.5</v>
      </c>
      <c r="B5732" s="4">
        <v>188.5333333333333</v>
      </c>
      <c r="C5732" s="4">
        <f t="shared" si="267"/>
        <v>1654.3799999999997</v>
      </c>
      <c r="D5732" s="4">
        <f t="shared" si="268"/>
        <v>194.4</v>
      </c>
      <c r="F5732" s="4">
        <v>243</v>
      </c>
      <c r="H5732" s="4">
        <f t="shared" si="269"/>
        <v>1216.9799999999996</v>
      </c>
    </row>
    <row r="5733" spans="1:8" x14ac:dyDescent="0.25">
      <c r="A5733" s="1">
        <v>44069.541666666657</v>
      </c>
      <c r="B5733" s="4">
        <v>188.56666666666669</v>
      </c>
      <c r="C5733" s="4">
        <f t="shared" si="267"/>
        <v>1654.6725000000004</v>
      </c>
      <c r="D5733" s="4">
        <f t="shared" si="268"/>
        <v>200.8</v>
      </c>
      <c r="F5733" s="4">
        <v>251</v>
      </c>
      <c r="H5733" s="4">
        <f t="shared" si="269"/>
        <v>1202.8725000000004</v>
      </c>
    </row>
    <row r="5734" spans="1:8" x14ac:dyDescent="0.25">
      <c r="A5734" s="1">
        <v>44069.583333333343</v>
      </c>
      <c r="B5734" s="4">
        <v>188.83333333333329</v>
      </c>
      <c r="C5734" s="4">
        <f t="shared" si="267"/>
        <v>1657.0124999999998</v>
      </c>
      <c r="D5734" s="4">
        <f t="shared" si="268"/>
        <v>196</v>
      </c>
      <c r="F5734" s="4">
        <v>245</v>
      </c>
      <c r="H5734" s="4">
        <f t="shared" si="269"/>
        <v>1216.0124999999998</v>
      </c>
    </row>
    <row r="5735" spans="1:8" x14ac:dyDescent="0.25">
      <c r="A5735" s="1">
        <v>44069.625</v>
      </c>
      <c r="B5735" s="4">
        <v>188.0333333333333</v>
      </c>
      <c r="C5735" s="4">
        <f t="shared" si="267"/>
        <v>1649.9924999999998</v>
      </c>
      <c r="D5735" s="4">
        <f t="shared" si="268"/>
        <v>194.4</v>
      </c>
      <c r="F5735" s="4">
        <v>243</v>
      </c>
      <c r="H5735" s="4">
        <f t="shared" si="269"/>
        <v>1212.5924999999997</v>
      </c>
    </row>
    <row r="5736" spans="1:8" x14ac:dyDescent="0.25">
      <c r="A5736" s="1">
        <v>44069.666666666657</v>
      </c>
      <c r="B5736" s="4">
        <v>175.3</v>
      </c>
      <c r="C5736" s="4">
        <f t="shared" si="267"/>
        <v>1538.2575000000002</v>
      </c>
      <c r="D5736" s="4">
        <f t="shared" si="268"/>
        <v>176</v>
      </c>
      <c r="F5736" s="4">
        <v>220</v>
      </c>
      <c r="H5736" s="4">
        <f t="shared" si="269"/>
        <v>1142.2575000000002</v>
      </c>
    </row>
    <row r="5737" spans="1:8" x14ac:dyDescent="0.25">
      <c r="A5737" s="1">
        <v>44069.708333333343</v>
      </c>
      <c r="B5737" s="4">
        <v>172.0333333333333</v>
      </c>
      <c r="C5737" s="4">
        <f t="shared" si="267"/>
        <v>1509.5924999999997</v>
      </c>
      <c r="D5737" s="4">
        <f t="shared" si="268"/>
        <v>176.8</v>
      </c>
      <c r="F5737" s="4">
        <v>221</v>
      </c>
      <c r="H5737" s="4">
        <f t="shared" si="269"/>
        <v>1111.7924999999998</v>
      </c>
    </row>
    <row r="5738" spans="1:8" x14ac:dyDescent="0.25">
      <c r="A5738" s="1">
        <v>44069.75</v>
      </c>
      <c r="B5738" s="4">
        <v>168.1</v>
      </c>
      <c r="C5738" s="4">
        <f t="shared" si="267"/>
        <v>1475.0775000000001</v>
      </c>
      <c r="D5738" s="4">
        <f t="shared" si="268"/>
        <v>176</v>
      </c>
      <c r="F5738" s="4">
        <v>220</v>
      </c>
      <c r="H5738" s="4">
        <f t="shared" si="269"/>
        <v>1079.0775000000001</v>
      </c>
    </row>
    <row r="5739" spans="1:8" x14ac:dyDescent="0.25">
      <c r="A5739" s="1">
        <v>44069.791666666657</v>
      </c>
      <c r="B5739" s="4">
        <v>165.05</v>
      </c>
      <c r="C5739" s="4">
        <f t="shared" si="267"/>
        <v>1448.3137500000003</v>
      </c>
      <c r="D5739" s="4">
        <f t="shared" si="268"/>
        <v>178.4</v>
      </c>
      <c r="F5739" s="4">
        <v>223</v>
      </c>
      <c r="H5739" s="4">
        <f t="shared" si="269"/>
        <v>1046.9137500000002</v>
      </c>
    </row>
    <row r="5740" spans="1:8" x14ac:dyDescent="0.25">
      <c r="A5740" s="1">
        <v>44069.833333333343</v>
      </c>
      <c r="B5740" s="4">
        <v>162.66666666666671</v>
      </c>
      <c r="C5740" s="4">
        <f t="shared" si="267"/>
        <v>1427.4000000000003</v>
      </c>
      <c r="D5740" s="4">
        <f t="shared" si="268"/>
        <v>169.60000000000002</v>
      </c>
      <c r="F5740" s="4">
        <v>212</v>
      </c>
      <c r="H5740" s="4">
        <f t="shared" si="269"/>
        <v>1045.8000000000002</v>
      </c>
    </row>
    <row r="5741" spans="1:8" x14ac:dyDescent="0.25">
      <c r="A5741" s="1">
        <v>44069.875</v>
      </c>
      <c r="B5741" s="4">
        <v>160.56666666666669</v>
      </c>
      <c r="C5741" s="4">
        <f t="shared" si="267"/>
        <v>1408.9725000000003</v>
      </c>
      <c r="D5741" s="4">
        <f t="shared" si="268"/>
        <v>167.20000000000002</v>
      </c>
      <c r="F5741" s="4">
        <v>209</v>
      </c>
      <c r="H5741" s="4">
        <f t="shared" si="269"/>
        <v>1032.7725000000003</v>
      </c>
    </row>
    <row r="5742" spans="1:8" x14ac:dyDescent="0.25">
      <c r="A5742" s="1">
        <v>44069.916666666657</v>
      </c>
      <c r="B5742" s="4">
        <v>159.30000000000001</v>
      </c>
      <c r="C5742" s="4">
        <f t="shared" si="267"/>
        <v>1397.8575000000003</v>
      </c>
      <c r="D5742" s="4">
        <f t="shared" si="268"/>
        <v>170.4</v>
      </c>
      <c r="F5742" s="4">
        <v>213</v>
      </c>
      <c r="H5742" s="4">
        <f t="shared" si="269"/>
        <v>1014.4575000000002</v>
      </c>
    </row>
    <row r="5743" spans="1:8" x14ac:dyDescent="0.25">
      <c r="A5743" s="1">
        <v>44069.958333333343</v>
      </c>
      <c r="B5743" s="4">
        <v>158.2833333333333</v>
      </c>
      <c r="C5743" s="4">
        <f t="shared" si="267"/>
        <v>1388.9362499999997</v>
      </c>
      <c r="D5743" s="4">
        <f t="shared" si="268"/>
        <v>174.4</v>
      </c>
      <c r="F5743" s="4">
        <v>218</v>
      </c>
      <c r="H5743" s="4">
        <f t="shared" si="269"/>
        <v>996.53624999999965</v>
      </c>
    </row>
    <row r="5744" spans="1:8" x14ac:dyDescent="0.25">
      <c r="A5744" s="1">
        <v>44070</v>
      </c>
      <c r="B5744" s="4">
        <v>157.5</v>
      </c>
      <c r="C5744" s="4">
        <f t="shared" si="267"/>
        <v>1382.0625</v>
      </c>
      <c r="D5744" s="4">
        <f t="shared" si="268"/>
        <v>160.80000000000001</v>
      </c>
      <c r="F5744" s="4">
        <v>201</v>
      </c>
      <c r="H5744" s="4">
        <f t="shared" si="269"/>
        <v>1020.2625</v>
      </c>
    </row>
    <row r="5745" spans="1:8" x14ac:dyDescent="0.25">
      <c r="A5745" s="1">
        <v>44070.041666666657</v>
      </c>
      <c r="B5745" s="4">
        <v>156.25</v>
      </c>
      <c r="C5745" s="4">
        <f t="shared" si="267"/>
        <v>1371.09375</v>
      </c>
      <c r="D5745" s="4">
        <f t="shared" si="268"/>
        <v>166.4</v>
      </c>
      <c r="F5745" s="4">
        <v>208</v>
      </c>
      <c r="H5745" s="4">
        <f t="shared" si="269"/>
        <v>996.69374999999991</v>
      </c>
    </row>
    <row r="5746" spans="1:8" x14ac:dyDescent="0.25">
      <c r="A5746" s="1">
        <v>44070.083333333343</v>
      </c>
      <c r="B5746" s="4">
        <v>154.91666666666671</v>
      </c>
      <c r="C5746" s="4">
        <f t="shared" si="267"/>
        <v>1359.3937500000002</v>
      </c>
      <c r="D5746" s="4">
        <f t="shared" si="268"/>
        <v>167.20000000000002</v>
      </c>
      <c r="F5746" s="4">
        <v>209</v>
      </c>
      <c r="H5746" s="4">
        <f t="shared" si="269"/>
        <v>983.19375000000014</v>
      </c>
    </row>
    <row r="5747" spans="1:8" x14ac:dyDescent="0.25">
      <c r="A5747" s="1">
        <v>44070.125</v>
      </c>
      <c r="B5747" s="4">
        <v>153.73333333333329</v>
      </c>
      <c r="C5747" s="4">
        <f t="shared" si="267"/>
        <v>1349.0099999999998</v>
      </c>
      <c r="D5747" s="4">
        <f t="shared" si="268"/>
        <v>159.20000000000002</v>
      </c>
      <c r="F5747" s="4">
        <v>199</v>
      </c>
      <c r="H5747" s="4">
        <f t="shared" si="269"/>
        <v>990.80999999999972</v>
      </c>
    </row>
    <row r="5748" spans="1:8" x14ac:dyDescent="0.25">
      <c r="A5748" s="1">
        <v>44070.166666666657</v>
      </c>
      <c r="B5748" s="4">
        <v>153.26666666666671</v>
      </c>
      <c r="C5748" s="4">
        <f t="shared" si="267"/>
        <v>1344.9150000000002</v>
      </c>
      <c r="D5748" s="4">
        <f t="shared" si="268"/>
        <v>160.80000000000001</v>
      </c>
      <c r="F5748" s="4">
        <v>201</v>
      </c>
      <c r="H5748" s="4">
        <f t="shared" si="269"/>
        <v>983.11500000000024</v>
      </c>
    </row>
    <row r="5749" spans="1:8" x14ac:dyDescent="0.25">
      <c r="A5749" s="1">
        <v>44070.208333333343</v>
      </c>
      <c r="B5749" s="4">
        <v>153.01666666666671</v>
      </c>
      <c r="C5749" s="4">
        <f t="shared" si="267"/>
        <v>1342.7212500000003</v>
      </c>
      <c r="D5749" s="4">
        <f t="shared" si="268"/>
        <v>157.60000000000002</v>
      </c>
      <c r="F5749" s="4">
        <v>197</v>
      </c>
      <c r="H5749" s="4">
        <f t="shared" si="269"/>
        <v>988.12125000000015</v>
      </c>
    </row>
    <row r="5750" spans="1:8" x14ac:dyDescent="0.25">
      <c r="A5750" s="1">
        <v>44070.25</v>
      </c>
      <c r="B5750" s="4">
        <v>153.08333333333329</v>
      </c>
      <c r="C5750" s="4">
        <f t="shared" si="267"/>
        <v>1343.3062499999996</v>
      </c>
      <c r="D5750" s="4">
        <f t="shared" si="268"/>
        <v>154.4</v>
      </c>
      <c r="F5750" s="4">
        <v>193</v>
      </c>
      <c r="H5750" s="4">
        <f t="shared" si="269"/>
        <v>995.90624999999955</v>
      </c>
    </row>
    <row r="5751" spans="1:8" x14ac:dyDescent="0.25">
      <c r="A5751" s="1">
        <v>44070.291666666657</v>
      </c>
      <c r="B5751" s="4">
        <v>161.91666666666671</v>
      </c>
      <c r="C5751" s="4">
        <f t="shared" si="267"/>
        <v>1420.8187500000004</v>
      </c>
      <c r="D5751" s="4">
        <f t="shared" si="268"/>
        <v>162.4</v>
      </c>
      <c r="F5751" s="4">
        <v>203</v>
      </c>
      <c r="H5751" s="4">
        <f t="shared" si="269"/>
        <v>1055.4187500000003</v>
      </c>
    </row>
    <row r="5752" spans="1:8" x14ac:dyDescent="0.25">
      <c r="A5752" s="1">
        <v>44070.333333333343</v>
      </c>
      <c r="B5752" s="4">
        <v>171.95</v>
      </c>
      <c r="C5752" s="4">
        <f t="shared" si="267"/>
        <v>1508.8612499999997</v>
      </c>
      <c r="D5752" s="4">
        <f t="shared" si="268"/>
        <v>161.60000000000002</v>
      </c>
      <c r="F5752" s="4">
        <v>202</v>
      </c>
      <c r="H5752" s="4">
        <f t="shared" si="269"/>
        <v>1145.2612499999996</v>
      </c>
    </row>
    <row r="5753" spans="1:8" x14ac:dyDescent="0.25">
      <c r="A5753" s="1">
        <v>44070.375</v>
      </c>
      <c r="B5753" s="4">
        <v>186.45</v>
      </c>
      <c r="C5753" s="4">
        <f t="shared" si="267"/>
        <v>1636.0987500000001</v>
      </c>
      <c r="D5753" s="4">
        <f t="shared" si="268"/>
        <v>180</v>
      </c>
      <c r="F5753" s="4">
        <v>225</v>
      </c>
      <c r="H5753" s="4">
        <f t="shared" si="269"/>
        <v>1231.0987500000001</v>
      </c>
    </row>
    <row r="5754" spans="1:8" x14ac:dyDescent="0.25">
      <c r="A5754" s="1">
        <v>44070.416666666657</v>
      </c>
      <c r="B5754" s="4">
        <v>188.6</v>
      </c>
      <c r="C5754" s="4">
        <f t="shared" si="267"/>
        <v>1654.9649999999999</v>
      </c>
      <c r="D5754" s="4">
        <f t="shared" si="268"/>
        <v>192</v>
      </c>
      <c r="F5754" s="4">
        <v>240</v>
      </c>
      <c r="H5754" s="4">
        <f t="shared" si="269"/>
        <v>1222.9649999999999</v>
      </c>
    </row>
    <row r="5755" spans="1:8" x14ac:dyDescent="0.25">
      <c r="A5755" s="1">
        <v>44070.458333333343</v>
      </c>
      <c r="B5755" s="4">
        <v>189.25</v>
      </c>
      <c r="C5755" s="4">
        <f t="shared" si="267"/>
        <v>1660.66875</v>
      </c>
      <c r="D5755" s="4">
        <f t="shared" si="268"/>
        <v>179.20000000000002</v>
      </c>
      <c r="F5755" s="4">
        <v>224</v>
      </c>
      <c r="H5755" s="4">
        <f t="shared" si="269"/>
        <v>1257.46875</v>
      </c>
    </row>
    <row r="5756" spans="1:8" x14ac:dyDescent="0.25">
      <c r="A5756" s="1">
        <v>44070.5</v>
      </c>
      <c r="B5756" s="4">
        <v>190.05</v>
      </c>
      <c r="C5756" s="4">
        <f t="shared" si="267"/>
        <v>1667.68875</v>
      </c>
      <c r="D5756" s="4">
        <f t="shared" si="268"/>
        <v>152</v>
      </c>
      <c r="F5756" s="4">
        <v>190</v>
      </c>
      <c r="H5756" s="4">
        <f t="shared" si="269"/>
        <v>1325.68875</v>
      </c>
    </row>
    <row r="5757" spans="1:8" x14ac:dyDescent="0.25">
      <c r="A5757" s="1">
        <v>44070.541666666657</v>
      </c>
      <c r="B5757" s="4">
        <v>190.43333333333331</v>
      </c>
      <c r="C5757" s="4">
        <f t="shared" si="267"/>
        <v>1671.0524999999998</v>
      </c>
      <c r="D5757" s="4">
        <f t="shared" si="268"/>
        <v>188</v>
      </c>
      <c r="F5757" s="4">
        <v>235</v>
      </c>
      <c r="H5757" s="4">
        <f t="shared" si="269"/>
        <v>1248.0524999999998</v>
      </c>
    </row>
    <row r="5758" spans="1:8" x14ac:dyDescent="0.25">
      <c r="A5758" s="1">
        <v>44070.583333333343</v>
      </c>
      <c r="B5758" s="4">
        <v>190.76666666666671</v>
      </c>
      <c r="C5758" s="4">
        <f t="shared" si="267"/>
        <v>1673.9775000000002</v>
      </c>
      <c r="D5758" s="4">
        <f t="shared" si="268"/>
        <v>188.8</v>
      </c>
      <c r="F5758" s="4">
        <v>236</v>
      </c>
      <c r="H5758" s="4">
        <f t="shared" si="269"/>
        <v>1249.1775000000002</v>
      </c>
    </row>
    <row r="5759" spans="1:8" x14ac:dyDescent="0.25">
      <c r="A5759" s="1">
        <v>44070.625</v>
      </c>
      <c r="B5759" s="4">
        <v>191.06666666666669</v>
      </c>
      <c r="C5759" s="4">
        <f t="shared" si="267"/>
        <v>1676.6100000000004</v>
      </c>
      <c r="D5759" s="4">
        <f t="shared" si="268"/>
        <v>190.4</v>
      </c>
      <c r="F5759" s="4">
        <v>238</v>
      </c>
      <c r="H5759" s="4">
        <f t="shared" si="269"/>
        <v>1248.2100000000003</v>
      </c>
    </row>
    <row r="5760" spans="1:8" x14ac:dyDescent="0.25">
      <c r="A5760" s="1">
        <v>44070.666666666657</v>
      </c>
      <c r="B5760" s="4">
        <v>190.2</v>
      </c>
      <c r="C5760" s="4">
        <f t="shared" si="267"/>
        <v>1669.0050000000001</v>
      </c>
      <c r="D5760" s="4">
        <f t="shared" si="268"/>
        <v>200</v>
      </c>
      <c r="F5760" s="4">
        <v>250</v>
      </c>
      <c r="H5760" s="4">
        <f t="shared" si="269"/>
        <v>1219.0050000000001</v>
      </c>
    </row>
    <row r="5761" spans="1:8" x14ac:dyDescent="0.25">
      <c r="A5761" s="1">
        <v>44070.708333333343</v>
      </c>
      <c r="B5761" s="4">
        <v>176.95</v>
      </c>
      <c r="C5761" s="4">
        <f t="shared" si="267"/>
        <v>1552.7362499999997</v>
      </c>
      <c r="D5761" s="4">
        <f t="shared" si="268"/>
        <v>180</v>
      </c>
      <c r="F5761" s="4">
        <v>225</v>
      </c>
      <c r="H5761" s="4">
        <f t="shared" si="269"/>
        <v>1147.7362499999997</v>
      </c>
    </row>
    <row r="5762" spans="1:8" x14ac:dyDescent="0.25">
      <c r="A5762" s="1">
        <v>44070.75</v>
      </c>
      <c r="B5762" s="4">
        <v>171.5333333333333</v>
      </c>
      <c r="C5762" s="4">
        <f t="shared" si="267"/>
        <v>1505.2049999999997</v>
      </c>
      <c r="D5762" s="4">
        <f t="shared" si="268"/>
        <v>184</v>
      </c>
      <c r="F5762" s="4">
        <v>230</v>
      </c>
      <c r="H5762" s="4">
        <f t="shared" si="269"/>
        <v>1091.2049999999997</v>
      </c>
    </row>
    <row r="5763" spans="1:8" x14ac:dyDescent="0.25">
      <c r="A5763" s="1">
        <v>44070.791666666657</v>
      </c>
      <c r="B5763" s="4">
        <v>167.6</v>
      </c>
      <c r="C5763" s="4">
        <f t="shared" si="267"/>
        <v>1470.69</v>
      </c>
      <c r="D5763" s="4">
        <f t="shared" si="268"/>
        <v>183.20000000000002</v>
      </c>
      <c r="F5763" s="4">
        <v>229</v>
      </c>
      <c r="H5763" s="4">
        <f t="shared" si="269"/>
        <v>1058.49</v>
      </c>
    </row>
    <row r="5764" spans="1:8" x14ac:dyDescent="0.25">
      <c r="A5764" s="1">
        <v>44070.833333333343</v>
      </c>
      <c r="B5764" s="4">
        <v>165.75</v>
      </c>
      <c r="C5764" s="4">
        <f t="shared" si="267"/>
        <v>1454.45625</v>
      </c>
      <c r="D5764" s="4">
        <f t="shared" si="268"/>
        <v>170.4</v>
      </c>
      <c r="F5764" s="4">
        <v>213</v>
      </c>
      <c r="H5764" s="4">
        <f t="shared" si="269"/>
        <v>1071.0562499999999</v>
      </c>
    </row>
    <row r="5765" spans="1:8" x14ac:dyDescent="0.25">
      <c r="A5765" s="1">
        <v>44070.875</v>
      </c>
      <c r="B5765" s="4">
        <v>162.1166666666667</v>
      </c>
      <c r="C5765" s="4">
        <f t="shared" si="267"/>
        <v>1422.5737500000002</v>
      </c>
      <c r="D5765" s="4">
        <f t="shared" si="268"/>
        <v>175.20000000000002</v>
      </c>
      <c r="F5765" s="4">
        <v>219</v>
      </c>
      <c r="H5765" s="4">
        <f t="shared" si="269"/>
        <v>1028.3737500000002</v>
      </c>
    </row>
    <row r="5766" spans="1:8" x14ac:dyDescent="0.25">
      <c r="A5766" s="1">
        <v>44070.916666666657</v>
      </c>
      <c r="B5766" s="4">
        <v>158.4666666666667</v>
      </c>
      <c r="C5766" s="4">
        <f t="shared" si="267"/>
        <v>1390.5450000000003</v>
      </c>
      <c r="D5766" s="4">
        <f t="shared" si="268"/>
        <v>171.20000000000002</v>
      </c>
      <c r="F5766" s="4">
        <v>214</v>
      </c>
      <c r="H5766" s="4">
        <f t="shared" si="269"/>
        <v>1005.3450000000003</v>
      </c>
    </row>
    <row r="5767" spans="1:8" x14ac:dyDescent="0.25">
      <c r="A5767" s="1">
        <v>44070.958333333343</v>
      </c>
      <c r="B5767" s="4">
        <v>156.76666666666671</v>
      </c>
      <c r="C5767" s="4">
        <f t="shared" si="267"/>
        <v>1375.6275000000003</v>
      </c>
      <c r="D5767" s="4">
        <f t="shared" si="268"/>
        <v>164</v>
      </c>
      <c r="F5767" s="4">
        <v>205</v>
      </c>
      <c r="H5767" s="4">
        <f t="shared" si="269"/>
        <v>1006.6275000000003</v>
      </c>
    </row>
    <row r="5768" spans="1:8" x14ac:dyDescent="0.25">
      <c r="A5768" s="1">
        <v>44071</v>
      </c>
      <c r="B5768" s="4">
        <v>156.1</v>
      </c>
      <c r="C5768" s="4">
        <f t="shared" si="267"/>
        <v>1369.7774999999999</v>
      </c>
      <c r="D5768" s="4">
        <f t="shared" si="268"/>
        <v>160.80000000000001</v>
      </c>
      <c r="F5768" s="4">
        <v>201</v>
      </c>
      <c r="H5768" s="4">
        <f t="shared" si="269"/>
        <v>1007.9775</v>
      </c>
    </row>
    <row r="5769" spans="1:8" x14ac:dyDescent="0.25">
      <c r="A5769" s="1">
        <v>44071.041666666657</v>
      </c>
      <c r="B5769" s="4">
        <v>154.1</v>
      </c>
      <c r="C5769" s="4">
        <f t="shared" ref="C5769:C5832" si="270">B5769*$C$2*$C$3/$C$4/3600</f>
        <v>1352.2275</v>
      </c>
      <c r="D5769" s="4">
        <f t="shared" ref="D5769:D5832" si="271">F5769/0.5*0.4</f>
        <v>167.20000000000002</v>
      </c>
      <c r="F5769" s="4">
        <v>209</v>
      </c>
      <c r="H5769" s="4">
        <f t="shared" ref="H5769:H5832" si="272">C5769-D5769-F5769</f>
        <v>976.02749999999992</v>
      </c>
    </row>
    <row r="5770" spans="1:8" x14ac:dyDescent="0.25">
      <c r="A5770" s="1">
        <v>44071.083333333343</v>
      </c>
      <c r="B5770" s="4">
        <v>154.31666666666669</v>
      </c>
      <c r="C5770" s="4">
        <f t="shared" si="270"/>
        <v>1354.1287500000003</v>
      </c>
      <c r="D5770" s="4">
        <f t="shared" si="271"/>
        <v>163.20000000000002</v>
      </c>
      <c r="F5770" s="4">
        <v>204</v>
      </c>
      <c r="H5770" s="4">
        <f t="shared" si="272"/>
        <v>986.92875000000026</v>
      </c>
    </row>
    <row r="5771" spans="1:8" x14ac:dyDescent="0.25">
      <c r="A5771" s="1">
        <v>44071.125</v>
      </c>
      <c r="B5771" s="4">
        <v>154.35</v>
      </c>
      <c r="C5771" s="4">
        <f t="shared" si="270"/>
        <v>1354.4212500000001</v>
      </c>
      <c r="D5771" s="4">
        <f t="shared" si="271"/>
        <v>157.60000000000002</v>
      </c>
      <c r="F5771" s="4">
        <v>197</v>
      </c>
      <c r="H5771" s="4">
        <f t="shared" si="272"/>
        <v>999.82124999999996</v>
      </c>
    </row>
    <row r="5772" spans="1:8" x14ac:dyDescent="0.25">
      <c r="A5772" s="1">
        <v>44071.166666666657</v>
      </c>
      <c r="B5772" s="4">
        <v>156.2833333333333</v>
      </c>
      <c r="C5772" s="4">
        <f t="shared" si="270"/>
        <v>1371.3862499999998</v>
      </c>
      <c r="D5772" s="4">
        <f t="shared" si="271"/>
        <v>164</v>
      </c>
      <c r="F5772" s="4">
        <v>205</v>
      </c>
      <c r="H5772" s="4">
        <f t="shared" si="272"/>
        <v>1002.3862499999998</v>
      </c>
    </row>
    <row r="5773" spans="1:8" x14ac:dyDescent="0.25">
      <c r="A5773" s="1">
        <v>44071.208333333343</v>
      </c>
      <c r="B5773" s="4">
        <v>158.75</v>
      </c>
      <c r="C5773" s="4">
        <f t="shared" si="270"/>
        <v>1393.03125</v>
      </c>
      <c r="D5773" s="4">
        <f t="shared" si="271"/>
        <v>167.20000000000002</v>
      </c>
      <c r="F5773" s="4">
        <v>209</v>
      </c>
      <c r="H5773" s="4">
        <f t="shared" si="272"/>
        <v>1016.83125</v>
      </c>
    </row>
    <row r="5774" spans="1:8" x14ac:dyDescent="0.25">
      <c r="A5774" s="1">
        <v>44071.25</v>
      </c>
      <c r="B5774" s="4">
        <v>164.93333333333331</v>
      </c>
      <c r="C5774" s="4">
        <f t="shared" si="270"/>
        <v>1447.2899999999997</v>
      </c>
      <c r="D5774" s="4">
        <f t="shared" si="271"/>
        <v>164</v>
      </c>
      <c r="F5774" s="4">
        <v>205</v>
      </c>
      <c r="H5774" s="4">
        <f t="shared" si="272"/>
        <v>1078.2899999999997</v>
      </c>
    </row>
    <row r="5775" spans="1:8" x14ac:dyDescent="0.25">
      <c r="A5775" s="1">
        <v>44071.291666666657</v>
      </c>
      <c r="B5775" s="4">
        <v>172.93333333333331</v>
      </c>
      <c r="C5775" s="4">
        <f t="shared" si="270"/>
        <v>1517.4899999999998</v>
      </c>
      <c r="D5775" s="4">
        <f t="shared" si="271"/>
        <v>175.20000000000002</v>
      </c>
      <c r="F5775" s="4">
        <v>219</v>
      </c>
      <c r="H5775" s="4">
        <f t="shared" si="272"/>
        <v>1123.2899999999997</v>
      </c>
    </row>
    <row r="5776" spans="1:8" x14ac:dyDescent="0.25">
      <c r="A5776" s="1">
        <v>44071.333333333343</v>
      </c>
      <c r="B5776" s="4">
        <v>176.4</v>
      </c>
      <c r="C5776" s="4">
        <f t="shared" si="270"/>
        <v>1547.91</v>
      </c>
      <c r="D5776" s="4">
        <f t="shared" si="271"/>
        <v>174.4</v>
      </c>
      <c r="F5776" s="4">
        <v>218</v>
      </c>
      <c r="H5776" s="4">
        <f t="shared" si="272"/>
        <v>1155.51</v>
      </c>
    </row>
    <row r="5777" spans="1:8" x14ac:dyDescent="0.25">
      <c r="A5777" s="1">
        <v>44071.375</v>
      </c>
      <c r="B5777" s="4">
        <v>187.85</v>
      </c>
      <c r="C5777" s="4">
        <f t="shared" si="270"/>
        <v>1648.38375</v>
      </c>
      <c r="D5777" s="4">
        <f t="shared" si="271"/>
        <v>192</v>
      </c>
      <c r="F5777" s="4">
        <v>240</v>
      </c>
      <c r="H5777" s="4">
        <f t="shared" si="272"/>
        <v>1216.38375</v>
      </c>
    </row>
    <row r="5778" spans="1:8" x14ac:dyDescent="0.25">
      <c r="A5778" s="1">
        <v>44071.416666666657</v>
      </c>
      <c r="B5778" s="4">
        <v>188.56666666666669</v>
      </c>
      <c r="C5778" s="4">
        <f t="shared" si="270"/>
        <v>1654.6725000000004</v>
      </c>
      <c r="D5778" s="4">
        <f t="shared" si="271"/>
        <v>196</v>
      </c>
      <c r="F5778" s="4">
        <v>245</v>
      </c>
      <c r="H5778" s="4">
        <f t="shared" si="272"/>
        <v>1213.6725000000004</v>
      </c>
    </row>
    <row r="5779" spans="1:8" x14ac:dyDescent="0.25">
      <c r="A5779" s="1">
        <v>44071.458333333343</v>
      </c>
      <c r="B5779" s="4">
        <v>186.66666666666671</v>
      </c>
      <c r="C5779" s="4">
        <f t="shared" si="270"/>
        <v>1638.0000000000002</v>
      </c>
      <c r="D5779" s="4">
        <f t="shared" si="271"/>
        <v>201.60000000000002</v>
      </c>
      <c r="F5779" s="4">
        <v>252</v>
      </c>
      <c r="H5779" s="4">
        <f t="shared" si="272"/>
        <v>1184.4000000000001</v>
      </c>
    </row>
    <row r="5780" spans="1:8" x14ac:dyDescent="0.25">
      <c r="A5780" s="1">
        <v>44071.5</v>
      </c>
      <c r="B5780" s="4">
        <v>176.98333333333329</v>
      </c>
      <c r="C5780" s="4">
        <f t="shared" si="270"/>
        <v>1553.0287499999997</v>
      </c>
      <c r="D5780" s="4">
        <f t="shared" si="271"/>
        <v>188.8</v>
      </c>
      <c r="F5780" s="4">
        <v>236</v>
      </c>
      <c r="H5780" s="4">
        <f t="shared" si="272"/>
        <v>1128.2287499999998</v>
      </c>
    </row>
    <row r="5781" spans="1:8" x14ac:dyDescent="0.25">
      <c r="A5781" s="1">
        <v>44071.541666666657</v>
      </c>
      <c r="B5781" s="4">
        <v>174.16666666666671</v>
      </c>
      <c r="C5781" s="4">
        <f t="shared" si="270"/>
        <v>1528.3125000000002</v>
      </c>
      <c r="D5781" s="4">
        <f t="shared" si="271"/>
        <v>194.4</v>
      </c>
      <c r="F5781" s="4">
        <v>243</v>
      </c>
      <c r="H5781" s="4">
        <f t="shared" si="272"/>
        <v>1090.9125000000001</v>
      </c>
    </row>
    <row r="5782" spans="1:8" x14ac:dyDescent="0.25">
      <c r="A5782" s="1">
        <v>44071.583333333343</v>
      </c>
      <c r="B5782" s="4">
        <v>153.86440677966101</v>
      </c>
      <c r="C5782" s="4">
        <f t="shared" si="270"/>
        <v>1350.1601694915255</v>
      </c>
      <c r="D5782" s="4">
        <f t="shared" si="271"/>
        <v>170.84745762711864</v>
      </c>
      <c r="F5782" s="4">
        <v>213.5593220338983</v>
      </c>
      <c r="H5782" s="4">
        <f t="shared" si="272"/>
        <v>965.75338983050847</v>
      </c>
    </row>
    <row r="5783" spans="1:8" x14ac:dyDescent="0.25">
      <c r="A5783" s="1">
        <v>44071.625</v>
      </c>
      <c r="B5783" s="4">
        <v>148.72413793103451</v>
      </c>
      <c r="C5783" s="4">
        <f t="shared" si="270"/>
        <v>1305.0543103448279</v>
      </c>
      <c r="D5783" s="4">
        <f t="shared" si="271"/>
        <v>156.41379310344826</v>
      </c>
      <c r="F5783" s="4">
        <v>195.51724137931029</v>
      </c>
      <c r="H5783" s="4">
        <f t="shared" si="272"/>
        <v>953.12327586206948</v>
      </c>
    </row>
    <row r="5784" spans="1:8" x14ac:dyDescent="0.25">
      <c r="A5784" s="1">
        <v>44071.666666666657</v>
      </c>
      <c r="B5784" s="4">
        <v>135.41379310344831</v>
      </c>
      <c r="C5784" s="4">
        <f t="shared" si="270"/>
        <v>1188.2560344827589</v>
      </c>
      <c r="D5784" s="4">
        <f t="shared" si="271"/>
        <v>151.44827586206895</v>
      </c>
      <c r="F5784" s="4">
        <v>189.31034482758619</v>
      </c>
      <c r="H5784" s="4">
        <f t="shared" si="272"/>
        <v>847.49741379310387</v>
      </c>
    </row>
    <row r="5785" spans="1:8" x14ac:dyDescent="0.25">
      <c r="A5785" s="1">
        <v>44071.708333333343</v>
      </c>
      <c r="B5785" s="4">
        <v>134.23333333333329</v>
      </c>
      <c r="C5785" s="4">
        <f t="shared" si="270"/>
        <v>1177.8974999999998</v>
      </c>
      <c r="D5785" s="4">
        <f t="shared" si="271"/>
        <v>136</v>
      </c>
      <c r="F5785" s="4">
        <v>170</v>
      </c>
      <c r="H5785" s="4">
        <f t="shared" si="272"/>
        <v>871.89749999999981</v>
      </c>
    </row>
    <row r="5786" spans="1:8" x14ac:dyDescent="0.25">
      <c r="A5786" s="1">
        <v>44071.75</v>
      </c>
      <c r="B5786" s="4">
        <v>134.26666666666671</v>
      </c>
      <c r="C5786" s="4">
        <f t="shared" si="270"/>
        <v>1178.1900000000003</v>
      </c>
      <c r="D5786" s="4">
        <f t="shared" si="271"/>
        <v>128.80000000000001</v>
      </c>
      <c r="F5786" s="4">
        <v>161</v>
      </c>
      <c r="H5786" s="4">
        <f t="shared" si="272"/>
        <v>888.39000000000033</v>
      </c>
    </row>
    <row r="5787" spans="1:8" x14ac:dyDescent="0.25">
      <c r="A5787" s="1">
        <v>44071.791666666657</v>
      </c>
      <c r="B5787" s="4">
        <v>134.31666666666669</v>
      </c>
      <c r="C5787" s="4">
        <f t="shared" si="270"/>
        <v>1178.6287500000003</v>
      </c>
      <c r="D5787" s="4">
        <f t="shared" si="271"/>
        <v>130.4</v>
      </c>
      <c r="F5787" s="4">
        <v>163</v>
      </c>
      <c r="H5787" s="4">
        <f t="shared" si="272"/>
        <v>885.22875000000022</v>
      </c>
    </row>
    <row r="5788" spans="1:8" x14ac:dyDescent="0.25">
      <c r="A5788" s="1">
        <v>44071.833333333343</v>
      </c>
      <c r="B5788" s="4">
        <v>134.19999999999999</v>
      </c>
      <c r="C5788" s="4">
        <f t="shared" si="270"/>
        <v>1177.6049999999998</v>
      </c>
      <c r="D5788" s="4">
        <f t="shared" si="271"/>
        <v>128.80000000000001</v>
      </c>
      <c r="F5788" s="4">
        <v>161</v>
      </c>
      <c r="H5788" s="4">
        <f t="shared" si="272"/>
        <v>887.80499999999984</v>
      </c>
    </row>
    <row r="5789" spans="1:8" x14ac:dyDescent="0.25">
      <c r="A5789" s="1">
        <v>44071.875</v>
      </c>
      <c r="B5789" s="4">
        <v>134</v>
      </c>
      <c r="C5789" s="4">
        <f t="shared" si="270"/>
        <v>1175.8499999999999</v>
      </c>
      <c r="D5789" s="4">
        <f t="shared" si="271"/>
        <v>129.6</v>
      </c>
      <c r="F5789" s="4">
        <v>162</v>
      </c>
      <c r="H5789" s="4">
        <f t="shared" si="272"/>
        <v>884.25</v>
      </c>
    </row>
    <row r="5790" spans="1:8" x14ac:dyDescent="0.25">
      <c r="A5790" s="1">
        <v>44071.916666666657</v>
      </c>
      <c r="B5790" s="4">
        <v>134.0333333333333</v>
      </c>
      <c r="C5790" s="4">
        <f t="shared" si="270"/>
        <v>1176.1424999999997</v>
      </c>
      <c r="D5790" s="4">
        <f t="shared" si="271"/>
        <v>128.80000000000001</v>
      </c>
      <c r="F5790" s="4">
        <v>161</v>
      </c>
      <c r="H5790" s="4">
        <f t="shared" si="272"/>
        <v>886.34249999999975</v>
      </c>
    </row>
    <row r="5791" spans="1:8" x14ac:dyDescent="0.25">
      <c r="A5791" s="1">
        <v>44071.958333333343</v>
      </c>
      <c r="B5791" s="4">
        <v>133.98333333333329</v>
      </c>
      <c r="C5791" s="4">
        <f t="shared" si="270"/>
        <v>1175.7037499999997</v>
      </c>
      <c r="D5791" s="4">
        <f t="shared" si="271"/>
        <v>136.80000000000001</v>
      </c>
      <c r="F5791" s="4">
        <v>171</v>
      </c>
      <c r="H5791" s="4">
        <f t="shared" si="272"/>
        <v>867.90374999999972</v>
      </c>
    </row>
    <row r="5792" spans="1:8" x14ac:dyDescent="0.25">
      <c r="A5792" s="1">
        <v>44072</v>
      </c>
      <c r="B5792" s="4">
        <v>133.91666666666671</v>
      </c>
      <c r="C5792" s="4">
        <f t="shared" si="270"/>
        <v>1175.1187500000003</v>
      </c>
      <c r="D5792" s="4">
        <f t="shared" si="271"/>
        <v>128.80000000000001</v>
      </c>
      <c r="F5792" s="4">
        <v>161</v>
      </c>
      <c r="H5792" s="4">
        <f t="shared" si="272"/>
        <v>885.31875000000036</v>
      </c>
    </row>
    <row r="5793" spans="1:8" x14ac:dyDescent="0.25">
      <c r="A5793" s="1">
        <v>44072.041666666657</v>
      </c>
      <c r="B5793" s="4">
        <v>134.65</v>
      </c>
      <c r="C5793" s="4">
        <f t="shared" si="270"/>
        <v>1181.55375</v>
      </c>
      <c r="D5793" s="4">
        <f t="shared" si="271"/>
        <v>129.6</v>
      </c>
      <c r="F5793" s="4">
        <v>162</v>
      </c>
      <c r="H5793" s="4">
        <f t="shared" si="272"/>
        <v>889.95375000000013</v>
      </c>
    </row>
    <row r="5794" spans="1:8" x14ac:dyDescent="0.25">
      <c r="A5794" s="1">
        <v>44072.083333333343</v>
      </c>
      <c r="B5794" s="4">
        <v>136.58333333333329</v>
      </c>
      <c r="C5794" s="4">
        <f t="shared" si="270"/>
        <v>1198.5187499999997</v>
      </c>
      <c r="D5794" s="4">
        <f t="shared" si="271"/>
        <v>127.2</v>
      </c>
      <c r="F5794" s="4">
        <v>159</v>
      </c>
      <c r="H5794" s="4">
        <f t="shared" si="272"/>
        <v>912.31874999999968</v>
      </c>
    </row>
    <row r="5795" spans="1:8" x14ac:dyDescent="0.25">
      <c r="A5795" s="1">
        <v>44072.125</v>
      </c>
      <c r="B5795" s="4">
        <v>140.58333333333329</v>
      </c>
      <c r="C5795" s="4">
        <f t="shared" si="270"/>
        <v>1233.6187499999996</v>
      </c>
      <c r="D5795" s="4">
        <f t="shared" si="271"/>
        <v>136.80000000000001</v>
      </c>
      <c r="F5795" s="4">
        <v>171</v>
      </c>
      <c r="H5795" s="4">
        <f t="shared" si="272"/>
        <v>925.81874999999968</v>
      </c>
    </row>
    <row r="5796" spans="1:8" x14ac:dyDescent="0.25">
      <c r="A5796" s="1">
        <v>44072.166666666657</v>
      </c>
      <c r="B5796" s="4">
        <v>144.93333333333331</v>
      </c>
      <c r="C5796" s="4">
        <f t="shared" si="270"/>
        <v>1271.7899999999997</v>
      </c>
      <c r="D5796" s="4">
        <f t="shared" si="271"/>
        <v>144.80000000000001</v>
      </c>
      <c r="F5796" s="4">
        <v>181</v>
      </c>
      <c r="H5796" s="4">
        <f t="shared" si="272"/>
        <v>945.98999999999978</v>
      </c>
    </row>
    <row r="5797" spans="1:8" x14ac:dyDescent="0.25">
      <c r="A5797" s="1">
        <v>44072.208333333343</v>
      </c>
      <c r="B5797" s="4">
        <v>148.0333333333333</v>
      </c>
      <c r="C5797" s="4">
        <f t="shared" si="270"/>
        <v>1298.9924999999998</v>
      </c>
      <c r="D5797" s="4">
        <f t="shared" si="271"/>
        <v>139.20000000000002</v>
      </c>
      <c r="F5797" s="4">
        <v>174</v>
      </c>
      <c r="H5797" s="4">
        <f t="shared" si="272"/>
        <v>985.79249999999979</v>
      </c>
    </row>
    <row r="5798" spans="1:8" x14ac:dyDescent="0.25">
      <c r="A5798" s="1">
        <v>44072.25</v>
      </c>
      <c r="B5798" s="4">
        <v>154.5</v>
      </c>
      <c r="C5798" s="4">
        <f t="shared" si="270"/>
        <v>1355.7375</v>
      </c>
      <c r="D5798" s="4">
        <f t="shared" si="271"/>
        <v>145.6</v>
      </c>
      <c r="F5798" s="4">
        <v>182</v>
      </c>
      <c r="H5798" s="4">
        <f t="shared" si="272"/>
        <v>1028.1375</v>
      </c>
    </row>
    <row r="5799" spans="1:8" x14ac:dyDescent="0.25">
      <c r="A5799" s="1">
        <v>44072.291666666657</v>
      </c>
      <c r="B5799" s="4">
        <v>166.08333333333329</v>
      </c>
      <c r="C5799" s="4">
        <f t="shared" si="270"/>
        <v>1457.3812499999997</v>
      </c>
      <c r="D5799" s="4">
        <f t="shared" si="271"/>
        <v>160.80000000000001</v>
      </c>
      <c r="F5799" s="4">
        <v>201</v>
      </c>
      <c r="H5799" s="4">
        <f t="shared" si="272"/>
        <v>1095.5812499999997</v>
      </c>
    </row>
    <row r="5800" spans="1:8" x14ac:dyDescent="0.25">
      <c r="A5800" s="1">
        <v>44072.333333333343</v>
      </c>
      <c r="B5800" s="4">
        <v>173.91666666666671</v>
      </c>
      <c r="C5800" s="4">
        <f t="shared" si="270"/>
        <v>1526.1187500000003</v>
      </c>
      <c r="D5800" s="4">
        <f t="shared" si="271"/>
        <v>162.4</v>
      </c>
      <c r="F5800" s="4">
        <v>203</v>
      </c>
      <c r="H5800" s="4">
        <f t="shared" si="272"/>
        <v>1160.7187500000002</v>
      </c>
    </row>
    <row r="5801" spans="1:8" x14ac:dyDescent="0.25">
      <c r="A5801" s="1">
        <v>44072.375</v>
      </c>
      <c r="B5801" s="4">
        <v>177.51666666666671</v>
      </c>
      <c r="C5801" s="4">
        <f t="shared" si="270"/>
        <v>1557.7087500000002</v>
      </c>
      <c r="D5801" s="4">
        <f t="shared" si="271"/>
        <v>178.4</v>
      </c>
      <c r="F5801" s="4">
        <v>223</v>
      </c>
      <c r="H5801" s="4">
        <f t="shared" si="272"/>
        <v>1156.3087500000001</v>
      </c>
    </row>
    <row r="5802" spans="1:8" x14ac:dyDescent="0.25">
      <c r="A5802" s="1">
        <v>44072.416666666657</v>
      </c>
      <c r="B5802" s="4">
        <v>186.6166666666667</v>
      </c>
      <c r="C5802" s="4">
        <f t="shared" si="270"/>
        <v>1637.5612500000002</v>
      </c>
      <c r="D5802" s="4">
        <f t="shared" si="271"/>
        <v>180.8</v>
      </c>
      <c r="F5802" s="4">
        <v>226</v>
      </c>
      <c r="H5802" s="4">
        <f t="shared" si="272"/>
        <v>1230.7612500000002</v>
      </c>
    </row>
    <row r="5803" spans="1:8" x14ac:dyDescent="0.25">
      <c r="A5803" s="1">
        <v>44072.458333333343</v>
      </c>
      <c r="B5803" s="4">
        <v>168.51666666666671</v>
      </c>
      <c r="C5803" s="4">
        <f t="shared" si="270"/>
        <v>1478.7337500000003</v>
      </c>
      <c r="D5803" s="4">
        <f t="shared" si="271"/>
        <v>171.20000000000002</v>
      </c>
      <c r="F5803" s="4">
        <v>214</v>
      </c>
      <c r="H5803" s="4">
        <f t="shared" si="272"/>
        <v>1093.5337500000003</v>
      </c>
    </row>
    <row r="5804" spans="1:8" x14ac:dyDescent="0.25">
      <c r="A5804" s="1">
        <v>44072.5</v>
      </c>
      <c r="B5804" s="4">
        <v>166.41666666666671</v>
      </c>
      <c r="C5804" s="4">
        <f t="shared" si="270"/>
        <v>1460.3062500000003</v>
      </c>
      <c r="D5804" s="4">
        <f t="shared" si="271"/>
        <v>167.20000000000002</v>
      </c>
      <c r="F5804" s="4">
        <v>209</v>
      </c>
      <c r="H5804" s="4">
        <f t="shared" si="272"/>
        <v>1084.1062500000003</v>
      </c>
    </row>
    <row r="5805" spans="1:8" x14ac:dyDescent="0.25">
      <c r="A5805" s="1">
        <v>44072.541666666657</v>
      </c>
      <c r="B5805" s="4">
        <v>165.33333333333329</v>
      </c>
      <c r="C5805" s="4">
        <f t="shared" si="270"/>
        <v>1450.7999999999997</v>
      </c>
      <c r="D5805" s="4">
        <f t="shared" si="271"/>
        <v>167.20000000000002</v>
      </c>
      <c r="F5805" s="4">
        <v>209</v>
      </c>
      <c r="H5805" s="4">
        <f t="shared" si="272"/>
        <v>1074.5999999999997</v>
      </c>
    </row>
    <row r="5806" spans="1:8" x14ac:dyDescent="0.25">
      <c r="A5806" s="1">
        <v>44072.583333333343</v>
      </c>
      <c r="B5806" s="4">
        <v>165.16666666666671</v>
      </c>
      <c r="C5806" s="4">
        <f t="shared" si="270"/>
        <v>1449.3375000000003</v>
      </c>
      <c r="D5806" s="4">
        <f t="shared" si="271"/>
        <v>156</v>
      </c>
      <c r="F5806" s="4">
        <v>195</v>
      </c>
      <c r="H5806" s="4">
        <f t="shared" si="272"/>
        <v>1098.3375000000003</v>
      </c>
    </row>
    <row r="5807" spans="1:8" x14ac:dyDescent="0.25">
      <c r="A5807" s="1">
        <v>44072.625</v>
      </c>
      <c r="B5807" s="4">
        <v>155.6166666666667</v>
      </c>
      <c r="C5807" s="4">
        <f t="shared" si="270"/>
        <v>1365.5362500000003</v>
      </c>
      <c r="D5807" s="4">
        <f t="shared" si="271"/>
        <v>155.20000000000002</v>
      </c>
      <c r="F5807" s="4">
        <v>194</v>
      </c>
      <c r="H5807" s="4">
        <f t="shared" si="272"/>
        <v>1016.3362500000003</v>
      </c>
    </row>
    <row r="5808" spans="1:8" x14ac:dyDescent="0.25">
      <c r="A5808" s="1">
        <v>44072.666666666657</v>
      </c>
      <c r="B5808" s="4">
        <v>164.5333333333333</v>
      </c>
      <c r="C5808" s="4">
        <f t="shared" si="270"/>
        <v>1443.7799999999997</v>
      </c>
      <c r="D5808" s="4">
        <f t="shared" si="271"/>
        <v>164</v>
      </c>
      <c r="F5808" s="4">
        <v>205</v>
      </c>
      <c r="H5808" s="4">
        <f t="shared" si="272"/>
        <v>1074.7799999999997</v>
      </c>
    </row>
    <row r="5809" spans="1:8" x14ac:dyDescent="0.25">
      <c r="A5809" s="1">
        <v>44072.708333333343</v>
      </c>
      <c r="B5809" s="4">
        <v>164.65</v>
      </c>
      <c r="C5809" s="4">
        <f t="shared" si="270"/>
        <v>1444.80375</v>
      </c>
      <c r="D5809" s="4">
        <f t="shared" si="271"/>
        <v>158.4</v>
      </c>
      <c r="F5809" s="4">
        <v>198</v>
      </c>
      <c r="H5809" s="4">
        <f t="shared" si="272"/>
        <v>1088.4037499999999</v>
      </c>
    </row>
    <row r="5810" spans="1:8" x14ac:dyDescent="0.25">
      <c r="A5810" s="1">
        <v>44072.75</v>
      </c>
      <c r="B5810" s="4">
        <v>164.5</v>
      </c>
      <c r="C5810" s="4">
        <f t="shared" si="270"/>
        <v>1443.4875</v>
      </c>
      <c r="D5810" s="4">
        <f t="shared" si="271"/>
        <v>168</v>
      </c>
      <c r="F5810" s="4">
        <v>210</v>
      </c>
      <c r="H5810" s="4">
        <f t="shared" si="272"/>
        <v>1065.4875</v>
      </c>
    </row>
    <row r="5811" spans="1:8" x14ac:dyDescent="0.25">
      <c r="A5811" s="1">
        <v>44072.791666666657</v>
      </c>
      <c r="B5811" s="4">
        <v>164.45</v>
      </c>
      <c r="C5811" s="4">
        <f t="shared" si="270"/>
        <v>1443.0487499999997</v>
      </c>
      <c r="D5811" s="4">
        <f t="shared" si="271"/>
        <v>165.60000000000002</v>
      </c>
      <c r="F5811" s="4">
        <v>207</v>
      </c>
      <c r="H5811" s="4">
        <f t="shared" si="272"/>
        <v>1070.4487499999996</v>
      </c>
    </row>
    <row r="5812" spans="1:8" x14ac:dyDescent="0.25">
      <c r="A5812" s="1">
        <v>44072.833333333343</v>
      </c>
      <c r="B5812" s="4">
        <v>164.3</v>
      </c>
      <c r="C5812" s="4">
        <f t="shared" si="270"/>
        <v>1441.7325000000003</v>
      </c>
      <c r="D5812" s="4">
        <f t="shared" si="271"/>
        <v>165.60000000000002</v>
      </c>
      <c r="F5812" s="4">
        <v>207</v>
      </c>
      <c r="H5812" s="4">
        <f t="shared" si="272"/>
        <v>1069.1325000000002</v>
      </c>
    </row>
    <row r="5813" spans="1:8" x14ac:dyDescent="0.25">
      <c r="A5813" s="1">
        <v>44072.875</v>
      </c>
      <c r="B5813" s="4">
        <v>164.0333333333333</v>
      </c>
      <c r="C5813" s="4">
        <f t="shared" si="270"/>
        <v>1439.3924999999997</v>
      </c>
      <c r="D5813" s="4">
        <f t="shared" si="271"/>
        <v>172.8</v>
      </c>
      <c r="F5813" s="4">
        <v>216</v>
      </c>
      <c r="H5813" s="4">
        <f t="shared" si="272"/>
        <v>1050.5924999999997</v>
      </c>
    </row>
    <row r="5814" spans="1:8" x14ac:dyDescent="0.25">
      <c r="A5814" s="1">
        <v>44072.916666666657</v>
      </c>
      <c r="B5814" s="4">
        <v>163.95</v>
      </c>
      <c r="C5814" s="4">
        <f t="shared" si="270"/>
        <v>1438.6612499999997</v>
      </c>
      <c r="D5814" s="4">
        <f t="shared" si="271"/>
        <v>173.60000000000002</v>
      </c>
      <c r="F5814" s="4">
        <v>217</v>
      </c>
      <c r="H5814" s="4">
        <f t="shared" si="272"/>
        <v>1048.0612499999997</v>
      </c>
    </row>
    <row r="5815" spans="1:8" x14ac:dyDescent="0.25">
      <c r="A5815" s="1">
        <v>44072.958333333343</v>
      </c>
      <c r="B5815" s="4">
        <v>163.8666666666667</v>
      </c>
      <c r="C5815" s="4">
        <f t="shared" si="270"/>
        <v>1437.9300000000003</v>
      </c>
      <c r="D5815" s="4">
        <f t="shared" si="271"/>
        <v>164.8</v>
      </c>
      <c r="F5815" s="4">
        <v>206</v>
      </c>
      <c r="H5815" s="4">
        <f t="shared" si="272"/>
        <v>1067.1300000000003</v>
      </c>
    </row>
    <row r="5816" spans="1:8" x14ac:dyDescent="0.25">
      <c r="A5816" s="1">
        <v>44073</v>
      </c>
      <c r="B5816" s="4">
        <v>162.5333333333333</v>
      </c>
      <c r="C5816" s="4">
        <f t="shared" si="270"/>
        <v>1426.2299999999998</v>
      </c>
      <c r="D5816" s="4">
        <f t="shared" si="271"/>
        <v>173.60000000000002</v>
      </c>
      <c r="F5816" s="4">
        <v>217</v>
      </c>
      <c r="H5816" s="4">
        <f t="shared" si="272"/>
        <v>1035.6299999999997</v>
      </c>
    </row>
    <row r="5817" spans="1:8" x14ac:dyDescent="0.25">
      <c r="A5817" s="1">
        <v>44073.041666666657</v>
      </c>
      <c r="B5817" s="4">
        <v>160.85</v>
      </c>
      <c r="C5817" s="4">
        <f t="shared" si="270"/>
        <v>1411.45875</v>
      </c>
      <c r="D5817" s="4">
        <f t="shared" si="271"/>
        <v>164.8</v>
      </c>
      <c r="F5817" s="4">
        <v>206</v>
      </c>
      <c r="H5817" s="4">
        <f t="shared" si="272"/>
        <v>1040.6587500000001</v>
      </c>
    </row>
    <row r="5818" spans="1:8" x14ac:dyDescent="0.25">
      <c r="A5818" s="1">
        <v>44073.083333333343</v>
      </c>
      <c r="B5818" s="4">
        <v>159.83333333333329</v>
      </c>
      <c r="C5818" s="4">
        <f t="shared" si="270"/>
        <v>1402.5374999999997</v>
      </c>
      <c r="D5818" s="4">
        <f t="shared" si="271"/>
        <v>172.8</v>
      </c>
      <c r="F5818" s="4">
        <v>216</v>
      </c>
      <c r="H5818" s="4">
        <f t="shared" si="272"/>
        <v>1013.7374999999997</v>
      </c>
    </row>
    <row r="5819" spans="1:8" x14ac:dyDescent="0.25">
      <c r="A5819" s="1">
        <v>44073.125</v>
      </c>
      <c r="B5819" s="4">
        <v>159.98333333333329</v>
      </c>
      <c r="C5819" s="4">
        <f t="shared" si="270"/>
        <v>1403.8537499999998</v>
      </c>
      <c r="D5819" s="4">
        <f t="shared" si="271"/>
        <v>164.8</v>
      </c>
      <c r="F5819" s="4">
        <v>206</v>
      </c>
      <c r="H5819" s="4">
        <f t="shared" si="272"/>
        <v>1033.0537499999998</v>
      </c>
    </row>
    <row r="5820" spans="1:8" x14ac:dyDescent="0.25">
      <c r="A5820" s="1">
        <v>44073.166666666657</v>
      </c>
      <c r="B5820" s="4">
        <v>159.8833333333333</v>
      </c>
      <c r="C5820" s="4">
        <f t="shared" si="270"/>
        <v>1402.9762499999997</v>
      </c>
      <c r="D5820" s="4">
        <f t="shared" si="271"/>
        <v>164.8</v>
      </c>
      <c r="F5820" s="4">
        <v>206</v>
      </c>
      <c r="H5820" s="4">
        <f t="shared" si="272"/>
        <v>1032.1762499999998</v>
      </c>
    </row>
    <row r="5821" spans="1:8" x14ac:dyDescent="0.25">
      <c r="A5821" s="1">
        <v>44073.208333333343</v>
      </c>
      <c r="B5821" s="4">
        <v>161.0333333333333</v>
      </c>
      <c r="C5821" s="4">
        <f t="shared" si="270"/>
        <v>1413.0674999999997</v>
      </c>
      <c r="D5821" s="4">
        <f t="shared" si="271"/>
        <v>170.4</v>
      </c>
      <c r="F5821" s="4">
        <v>213</v>
      </c>
      <c r="H5821" s="4">
        <f t="shared" si="272"/>
        <v>1029.6674999999996</v>
      </c>
    </row>
    <row r="5822" spans="1:8" x14ac:dyDescent="0.25">
      <c r="A5822" s="1">
        <v>44073.25</v>
      </c>
      <c r="B5822" s="4">
        <v>162.75</v>
      </c>
      <c r="C5822" s="4">
        <f t="shared" si="270"/>
        <v>1428.1312499999999</v>
      </c>
      <c r="D5822" s="4">
        <f t="shared" si="271"/>
        <v>166.4</v>
      </c>
      <c r="F5822" s="4">
        <v>208</v>
      </c>
      <c r="H5822" s="4">
        <f t="shared" si="272"/>
        <v>1053.7312499999998</v>
      </c>
    </row>
    <row r="5823" spans="1:8" x14ac:dyDescent="0.25">
      <c r="A5823" s="1">
        <v>44073.291666666657</v>
      </c>
      <c r="B5823" s="4">
        <v>160.65</v>
      </c>
      <c r="C5823" s="4">
        <f t="shared" si="270"/>
        <v>1409.7037499999999</v>
      </c>
      <c r="D5823" s="4">
        <f t="shared" si="271"/>
        <v>168</v>
      </c>
      <c r="F5823" s="4">
        <v>210</v>
      </c>
      <c r="H5823" s="4">
        <f t="shared" si="272"/>
        <v>1031.7037499999999</v>
      </c>
    </row>
    <row r="5824" spans="1:8" x14ac:dyDescent="0.25">
      <c r="A5824" s="1">
        <v>44073.333333333343</v>
      </c>
      <c r="B5824" s="4">
        <v>162.23333333333329</v>
      </c>
      <c r="C5824" s="4">
        <f t="shared" si="270"/>
        <v>1423.5974999999999</v>
      </c>
      <c r="D5824" s="4">
        <f t="shared" si="271"/>
        <v>161.60000000000002</v>
      </c>
      <c r="F5824" s="4">
        <v>202</v>
      </c>
      <c r="H5824" s="4">
        <f t="shared" si="272"/>
        <v>1059.9974999999999</v>
      </c>
    </row>
    <row r="5825" spans="1:8" x14ac:dyDescent="0.25">
      <c r="A5825" s="1">
        <v>44073.375</v>
      </c>
      <c r="B5825" s="4">
        <v>158.8666666666667</v>
      </c>
      <c r="C5825" s="4">
        <f t="shared" si="270"/>
        <v>1394.0550000000003</v>
      </c>
      <c r="D5825" s="4">
        <f t="shared" si="271"/>
        <v>163.20000000000002</v>
      </c>
      <c r="F5825" s="4">
        <v>204</v>
      </c>
      <c r="H5825" s="4">
        <f t="shared" si="272"/>
        <v>1026.8550000000002</v>
      </c>
    </row>
    <row r="5826" spans="1:8" x14ac:dyDescent="0.25">
      <c r="A5826" s="1">
        <v>44073.416666666657</v>
      </c>
      <c r="B5826" s="4">
        <v>160.35</v>
      </c>
      <c r="C5826" s="4">
        <f t="shared" si="270"/>
        <v>1407.07125</v>
      </c>
      <c r="D5826" s="4">
        <f t="shared" si="271"/>
        <v>171.20000000000002</v>
      </c>
      <c r="F5826" s="4">
        <v>214</v>
      </c>
      <c r="H5826" s="4">
        <f t="shared" si="272"/>
        <v>1021.8712499999999</v>
      </c>
    </row>
    <row r="5827" spans="1:8" x14ac:dyDescent="0.25">
      <c r="A5827" s="1">
        <v>44073.458333333343</v>
      </c>
      <c r="B5827" s="4">
        <v>159.7833333333333</v>
      </c>
      <c r="C5827" s="4">
        <f t="shared" si="270"/>
        <v>1402.0987499999997</v>
      </c>
      <c r="D5827" s="4">
        <f t="shared" si="271"/>
        <v>153.60000000000002</v>
      </c>
      <c r="F5827" s="4">
        <v>192</v>
      </c>
      <c r="H5827" s="4">
        <f t="shared" si="272"/>
        <v>1056.4987499999997</v>
      </c>
    </row>
    <row r="5828" spans="1:8" x14ac:dyDescent="0.25">
      <c r="A5828" s="1">
        <v>44073.5</v>
      </c>
      <c r="B5828" s="4">
        <v>154.55000000000001</v>
      </c>
      <c r="C5828" s="4">
        <f t="shared" si="270"/>
        <v>1356.1762500000002</v>
      </c>
      <c r="D5828" s="4">
        <f t="shared" si="271"/>
        <v>163.20000000000002</v>
      </c>
      <c r="F5828" s="4">
        <v>204</v>
      </c>
      <c r="H5828" s="4">
        <f t="shared" si="272"/>
        <v>988.97625000000016</v>
      </c>
    </row>
    <row r="5829" spans="1:8" x14ac:dyDescent="0.25">
      <c r="A5829" s="1">
        <v>44073.541666666657</v>
      </c>
      <c r="B5829" s="4">
        <v>152.9</v>
      </c>
      <c r="C5829" s="4">
        <f t="shared" si="270"/>
        <v>1341.6975</v>
      </c>
      <c r="D5829" s="4">
        <f t="shared" si="271"/>
        <v>152.80000000000001</v>
      </c>
      <c r="F5829" s="4">
        <v>191</v>
      </c>
      <c r="H5829" s="4">
        <f t="shared" si="272"/>
        <v>997.89750000000004</v>
      </c>
    </row>
    <row r="5830" spans="1:8" x14ac:dyDescent="0.25">
      <c r="A5830" s="1">
        <v>44073.583333333343</v>
      </c>
      <c r="B5830" s="4">
        <v>152.25</v>
      </c>
      <c r="C5830" s="4">
        <f t="shared" si="270"/>
        <v>1335.9937500000001</v>
      </c>
      <c r="D5830" s="4">
        <f t="shared" si="271"/>
        <v>161.60000000000002</v>
      </c>
      <c r="F5830" s="4">
        <v>202</v>
      </c>
      <c r="H5830" s="4">
        <f t="shared" si="272"/>
        <v>972.39375000000018</v>
      </c>
    </row>
    <row r="5831" spans="1:8" x14ac:dyDescent="0.25">
      <c r="A5831" s="1">
        <v>44073.625</v>
      </c>
      <c r="B5831" s="4">
        <v>149.19999999999999</v>
      </c>
      <c r="C5831" s="4">
        <f t="shared" si="270"/>
        <v>1309.2299999999998</v>
      </c>
      <c r="D5831" s="4">
        <f t="shared" si="271"/>
        <v>155.20000000000002</v>
      </c>
      <c r="F5831" s="4">
        <v>194</v>
      </c>
      <c r="H5831" s="4">
        <f t="shared" si="272"/>
        <v>960.02999999999975</v>
      </c>
    </row>
    <row r="5832" spans="1:8" x14ac:dyDescent="0.25">
      <c r="A5832" s="1">
        <v>44073.666666666657</v>
      </c>
      <c r="B5832" s="4">
        <v>147.72413793103451</v>
      </c>
      <c r="C5832" s="4">
        <f t="shared" si="270"/>
        <v>1296.2793103448278</v>
      </c>
      <c r="D5832" s="4">
        <f t="shared" si="271"/>
        <v>165.51724137931035</v>
      </c>
      <c r="F5832" s="4">
        <v>206.89655172413791</v>
      </c>
      <c r="H5832" s="4">
        <f t="shared" si="272"/>
        <v>923.86551724137939</v>
      </c>
    </row>
    <row r="5833" spans="1:8" x14ac:dyDescent="0.25">
      <c r="A5833" s="1">
        <v>44073.708333333343</v>
      </c>
      <c r="B5833" s="4">
        <v>147.5423728813559</v>
      </c>
      <c r="C5833" s="4">
        <f t="shared" ref="C5833:C5896" si="273">B5833*$C$2*$C$3/$C$4/3600</f>
        <v>1294.6843220338981</v>
      </c>
      <c r="D5833" s="4">
        <f t="shared" ref="D5833:D5896" si="274">F5833/0.5*0.4</f>
        <v>149.69491525423729</v>
      </c>
      <c r="F5833" s="4">
        <v>187.11864406779659</v>
      </c>
      <c r="H5833" s="4">
        <f t="shared" ref="H5833:H5896" si="275">C5833-D5833-F5833</f>
        <v>957.87076271186424</v>
      </c>
    </row>
    <row r="5834" spans="1:8" x14ac:dyDescent="0.25">
      <c r="A5834" s="1">
        <v>44073.75</v>
      </c>
      <c r="B5834" s="4">
        <v>145.9661016949153</v>
      </c>
      <c r="C5834" s="4">
        <f t="shared" si="273"/>
        <v>1280.8525423728818</v>
      </c>
      <c r="D5834" s="4">
        <f t="shared" si="274"/>
        <v>154.57627118644075</v>
      </c>
      <c r="F5834" s="4">
        <v>193.22033898305091</v>
      </c>
      <c r="H5834" s="4">
        <f t="shared" si="275"/>
        <v>933.05593220339028</v>
      </c>
    </row>
    <row r="5835" spans="1:8" x14ac:dyDescent="0.25">
      <c r="A5835" s="1">
        <v>44073.791666666657</v>
      </c>
      <c r="B5835" s="4">
        <v>145.93220338983051</v>
      </c>
      <c r="C5835" s="4">
        <f t="shared" si="273"/>
        <v>1280.5550847457625</v>
      </c>
      <c r="D5835" s="4">
        <f t="shared" si="274"/>
        <v>156.20338983050851</v>
      </c>
      <c r="F5835" s="4">
        <v>195.25423728813561</v>
      </c>
      <c r="H5835" s="4">
        <f t="shared" si="275"/>
        <v>929.09745762711839</v>
      </c>
    </row>
    <row r="5836" spans="1:8" x14ac:dyDescent="0.25">
      <c r="A5836" s="1">
        <v>44073.833333333343</v>
      </c>
      <c r="B5836" s="4">
        <v>145.75</v>
      </c>
      <c r="C5836" s="4">
        <f t="shared" si="273"/>
        <v>1278.95625</v>
      </c>
      <c r="D5836" s="4">
        <f t="shared" si="274"/>
        <v>162.85714285714289</v>
      </c>
      <c r="F5836" s="4">
        <v>203.57142857142861</v>
      </c>
      <c r="H5836" s="4">
        <f t="shared" si="275"/>
        <v>912.5276785714284</v>
      </c>
    </row>
    <row r="5837" spans="1:8" x14ac:dyDescent="0.25">
      <c r="A5837" s="1">
        <v>44073.875</v>
      </c>
      <c r="B5837" s="4">
        <v>147.4666666666667</v>
      </c>
      <c r="C5837" s="4">
        <f t="shared" si="273"/>
        <v>1294.0200000000002</v>
      </c>
      <c r="D5837" s="4">
        <f t="shared" si="274"/>
        <v>143.20000000000002</v>
      </c>
      <c r="F5837" s="4">
        <v>179</v>
      </c>
      <c r="H5837" s="4">
        <f t="shared" si="275"/>
        <v>971.82000000000016</v>
      </c>
    </row>
    <row r="5838" spans="1:8" x14ac:dyDescent="0.25">
      <c r="A5838" s="1">
        <v>44073.916666666657</v>
      </c>
      <c r="B5838" s="4">
        <v>149.33333333333329</v>
      </c>
      <c r="C5838" s="4">
        <f t="shared" si="273"/>
        <v>1310.3999999999996</v>
      </c>
      <c r="D5838" s="4">
        <f t="shared" si="274"/>
        <v>153.60000000000002</v>
      </c>
      <c r="F5838" s="4">
        <v>192</v>
      </c>
      <c r="H5838" s="4">
        <f t="shared" si="275"/>
        <v>964.79999999999973</v>
      </c>
    </row>
    <row r="5839" spans="1:8" x14ac:dyDescent="0.25">
      <c r="A5839" s="1">
        <v>44073.958333333343</v>
      </c>
      <c r="B5839" s="4">
        <v>146.68333333333331</v>
      </c>
      <c r="C5839" s="4">
        <f t="shared" si="273"/>
        <v>1287.1462499999998</v>
      </c>
      <c r="D5839" s="4">
        <f t="shared" si="274"/>
        <v>146.4</v>
      </c>
      <c r="F5839" s="4">
        <v>183</v>
      </c>
      <c r="H5839" s="4">
        <f t="shared" si="275"/>
        <v>957.74624999999969</v>
      </c>
    </row>
    <row r="5840" spans="1:8" x14ac:dyDescent="0.25">
      <c r="A5840" s="1">
        <v>44074</v>
      </c>
      <c r="B5840" s="4">
        <v>147.15</v>
      </c>
      <c r="C5840" s="4">
        <f t="shared" si="273"/>
        <v>1291.24125</v>
      </c>
      <c r="D5840" s="4">
        <f t="shared" si="274"/>
        <v>155.20000000000002</v>
      </c>
      <c r="F5840" s="4">
        <v>194</v>
      </c>
      <c r="H5840" s="4">
        <f t="shared" si="275"/>
        <v>942.04124999999999</v>
      </c>
    </row>
    <row r="5841" spans="1:8" x14ac:dyDescent="0.25">
      <c r="A5841" s="1">
        <v>44074.041666666657</v>
      </c>
      <c r="B5841" s="4">
        <v>147.5333333333333</v>
      </c>
      <c r="C5841" s="4">
        <f t="shared" si="273"/>
        <v>1294.6049999999998</v>
      </c>
      <c r="D5841" s="4">
        <f t="shared" si="274"/>
        <v>146.4</v>
      </c>
      <c r="F5841" s="4">
        <v>183</v>
      </c>
      <c r="H5841" s="4">
        <f t="shared" si="275"/>
        <v>965.2049999999997</v>
      </c>
    </row>
    <row r="5842" spans="1:8" x14ac:dyDescent="0.25">
      <c r="A5842" s="1">
        <v>44074.083333333343</v>
      </c>
      <c r="B5842" s="4">
        <v>145.31666666666669</v>
      </c>
      <c r="C5842" s="4">
        <f t="shared" si="273"/>
        <v>1275.1537500000002</v>
      </c>
      <c r="D5842" s="4">
        <f t="shared" si="274"/>
        <v>154.4</v>
      </c>
      <c r="F5842" s="4">
        <v>193</v>
      </c>
      <c r="H5842" s="4">
        <f t="shared" si="275"/>
        <v>927.75375000000008</v>
      </c>
    </row>
    <row r="5843" spans="1:8" x14ac:dyDescent="0.25">
      <c r="A5843" s="1">
        <v>44074.125</v>
      </c>
      <c r="B5843" s="4">
        <v>145.3666666666667</v>
      </c>
      <c r="C5843" s="4">
        <f t="shared" si="273"/>
        <v>1275.5925000000002</v>
      </c>
      <c r="D5843" s="4">
        <f t="shared" si="274"/>
        <v>148</v>
      </c>
      <c r="F5843" s="4">
        <v>185</v>
      </c>
      <c r="H5843" s="4">
        <f t="shared" si="275"/>
        <v>942.5925000000002</v>
      </c>
    </row>
    <row r="5844" spans="1:8" x14ac:dyDescent="0.25">
      <c r="A5844" s="1">
        <v>44074.166666666657</v>
      </c>
      <c r="B5844" s="4">
        <v>148.1166666666667</v>
      </c>
      <c r="C5844" s="4">
        <f t="shared" si="273"/>
        <v>1299.7237500000003</v>
      </c>
      <c r="D5844" s="4">
        <f t="shared" si="274"/>
        <v>155.20000000000002</v>
      </c>
      <c r="F5844" s="4">
        <v>194</v>
      </c>
      <c r="H5844" s="4">
        <f t="shared" si="275"/>
        <v>950.52375000000029</v>
      </c>
    </row>
    <row r="5845" spans="1:8" x14ac:dyDescent="0.25">
      <c r="A5845" s="1">
        <v>44074.208333333343</v>
      </c>
      <c r="B5845" s="4">
        <v>153.58333333333329</v>
      </c>
      <c r="C5845" s="4">
        <f t="shared" si="273"/>
        <v>1347.6937499999997</v>
      </c>
      <c r="D5845" s="4">
        <f t="shared" si="274"/>
        <v>155.20000000000002</v>
      </c>
      <c r="F5845" s="4">
        <v>194</v>
      </c>
      <c r="H5845" s="4">
        <f t="shared" si="275"/>
        <v>998.49374999999964</v>
      </c>
    </row>
    <row r="5846" spans="1:8" x14ac:dyDescent="0.25">
      <c r="A5846" s="1">
        <v>44074.25</v>
      </c>
      <c r="B5846" s="4">
        <v>159.98333333333329</v>
      </c>
      <c r="C5846" s="4">
        <f t="shared" si="273"/>
        <v>1403.8537499999998</v>
      </c>
      <c r="D5846" s="4">
        <f t="shared" si="274"/>
        <v>158.4</v>
      </c>
      <c r="F5846" s="4">
        <v>198</v>
      </c>
      <c r="H5846" s="4">
        <f t="shared" si="275"/>
        <v>1047.4537499999997</v>
      </c>
    </row>
    <row r="5847" spans="1:8" x14ac:dyDescent="0.25">
      <c r="A5847" s="1">
        <v>44074.291666666657</v>
      </c>
      <c r="B5847" s="4">
        <v>187.05</v>
      </c>
      <c r="C5847" s="4">
        <f t="shared" si="273"/>
        <v>1641.36375</v>
      </c>
      <c r="D5847" s="4">
        <f t="shared" si="274"/>
        <v>180.8</v>
      </c>
      <c r="F5847" s="4">
        <v>226</v>
      </c>
      <c r="H5847" s="4">
        <f t="shared" si="275"/>
        <v>1234.56375</v>
      </c>
    </row>
    <row r="5848" spans="1:8" x14ac:dyDescent="0.25">
      <c r="A5848" s="1">
        <v>44074.333333333343</v>
      </c>
      <c r="B5848" s="4">
        <v>188.7833333333333</v>
      </c>
      <c r="C5848" s="4">
        <f t="shared" si="273"/>
        <v>1656.5737499999998</v>
      </c>
      <c r="D5848" s="4">
        <f t="shared" si="274"/>
        <v>186.4</v>
      </c>
      <c r="F5848" s="4">
        <v>233</v>
      </c>
      <c r="H5848" s="4">
        <f t="shared" si="275"/>
        <v>1237.1737499999997</v>
      </c>
    </row>
    <row r="5849" spans="1:8" x14ac:dyDescent="0.25">
      <c r="A5849" s="1">
        <v>44074.375</v>
      </c>
      <c r="B5849" s="4">
        <v>189.8</v>
      </c>
      <c r="C5849" s="4">
        <f t="shared" si="273"/>
        <v>1665.4949999999999</v>
      </c>
      <c r="D5849" s="4">
        <f t="shared" si="274"/>
        <v>184.8</v>
      </c>
      <c r="F5849" s="4">
        <v>231</v>
      </c>
      <c r="H5849" s="4">
        <f t="shared" si="275"/>
        <v>1249.6949999999999</v>
      </c>
    </row>
    <row r="5850" spans="1:8" x14ac:dyDescent="0.25">
      <c r="A5850" s="1">
        <v>44074.416666666657</v>
      </c>
      <c r="B5850" s="4">
        <v>189.3</v>
      </c>
      <c r="C5850" s="4">
        <f t="shared" si="273"/>
        <v>1661.1075000000001</v>
      </c>
      <c r="D5850" s="4">
        <f t="shared" si="274"/>
        <v>193.60000000000002</v>
      </c>
      <c r="F5850" s="4">
        <v>242</v>
      </c>
      <c r="H5850" s="4">
        <f t="shared" si="275"/>
        <v>1225.5075000000002</v>
      </c>
    </row>
    <row r="5851" spans="1:8" x14ac:dyDescent="0.25">
      <c r="A5851" s="1">
        <v>44074.458333333343</v>
      </c>
      <c r="B5851" s="4">
        <v>189.7</v>
      </c>
      <c r="C5851" s="4">
        <f t="shared" si="273"/>
        <v>1664.6175000000001</v>
      </c>
      <c r="D5851" s="4">
        <f t="shared" si="274"/>
        <v>185.60000000000002</v>
      </c>
      <c r="F5851" s="4">
        <v>232</v>
      </c>
      <c r="H5851" s="4">
        <f t="shared" si="275"/>
        <v>1247.0174999999999</v>
      </c>
    </row>
    <row r="5852" spans="1:8" x14ac:dyDescent="0.25">
      <c r="A5852" s="1">
        <v>44074.5</v>
      </c>
      <c r="B5852" s="4">
        <v>190.06666666666669</v>
      </c>
      <c r="C5852" s="4">
        <f t="shared" si="273"/>
        <v>1667.8350000000003</v>
      </c>
      <c r="D5852" s="4">
        <f t="shared" si="274"/>
        <v>188</v>
      </c>
      <c r="F5852" s="4">
        <v>235</v>
      </c>
      <c r="H5852" s="4">
        <f t="shared" si="275"/>
        <v>1244.8350000000003</v>
      </c>
    </row>
    <row r="5853" spans="1:8" x14ac:dyDescent="0.25">
      <c r="A5853" s="1">
        <v>44074.541666666657</v>
      </c>
      <c r="B5853" s="4">
        <v>189.5333333333333</v>
      </c>
      <c r="C5853" s="4">
        <f t="shared" si="273"/>
        <v>1663.1549999999997</v>
      </c>
      <c r="D5853" s="4">
        <f t="shared" si="274"/>
        <v>197.60000000000002</v>
      </c>
      <c r="F5853" s="4">
        <v>247</v>
      </c>
      <c r="H5853" s="4">
        <f t="shared" si="275"/>
        <v>1218.5549999999998</v>
      </c>
    </row>
    <row r="5854" spans="1:8" x14ac:dyDescent="0.25">
      <c r="A5854" s="1">
        <v>44074.583333333343</v>
      </c>
      <c r="B5854" s="4">
        <v>189.18333333333331</v>
      </c>
      <c r="C5854" s="4">
        <f t="shared" si="273"/>
        <v>1660.0837499999998</v>
      </c>
      <c r="D5854" s="4">
        <f t="shared" si="274"/>
        <v>184</v>
      </c>
      <c r="F5854" s="4">
        <v>230</v>
      </c>
      <c r="H5854" s="4">
        <f t="shared" si="275"/>
        <v>1246.0837499999998</v>
      </c>
    </row>
    <row r="5855" spans="1:8" x14ac:dyDescent="0.25">
      <c r="A5855" s="1">
        <v>44074.625</v>
      </c>
      <c r="B5855" s="4">
        <v>121.51666666666669</v>
      </c>
      <c r="C5855" s="4">
        <f t="shared" si="273"/>
        <v>1066.3087500000001</v>
      </c>
      <c r="D5855" s="4">
        <f t="shared" si="274"/>
        <v>135.20000000000002</v>
      </c>
      <c r="F5855" s="4">
        <v>169</v>
      </c>
      <c r="H5855" s="4">
        <f t="shared" si="275"/>
        <v>762.1087500000001</v>
      </c>
    </row>
    <row r="5856" spans="1:8" x14ac:dyDescent="0.25">
      <c r="A5856" s="1">
        <v>44074.666666666657</v>
      </c>
      <c r="B5856" s="4">
        <v>190.66666666666671</v>
      </c>
      <c r="C5856" s="4">
        <f t="shared" si="273"/>
        <v>1673.1000000000004</v>
      </c>
      <c r="D5856" s="4">
        <f t="shared" si="274"/>
        <v>198.4</v>
      </c>
      <c r="F5856" s="4">
        <v>248</v>
      </c>
      <c r="H5856" s="4">
        <f t="shared" si="275"/>
        <v>1226.7000000000003</v>
      </c>
    </row>
    <row r="5857" spans="1:8" x14ac:dyDescent="0.25">
      <c r="A5857" s="1">
        <v>44074.708333333343</v>
      </c>
      <c r="B5857" s="4">
        <v>184.5333333333333</v>
      </c>
      <c r="C5857" s="4">
        <f t="shared" si="273"/>
        <v>1619.2799999999997</v>
      </c>
      <c r="D5857" s="4">
        <f t="shared" si="274"/>
        <v>178.4</v>
      </c>
      <c r="F5857" s="4">
        <v>223</v>
      </c>
      <c r="H5857" s="4">
        <f t="shared" si="275"/>
        <v>1217.8799999999997</v>
      </c>
    </row>
    <row r="5858" spans="1:8" x14ac:dyDescent="0.25">
      <c r="A5858" s="1">
        <v>44074.75</v>
      </c>
      <c r="B5858" s="4">
        <v>173.8833333333333</v>
      </c>
      <c r="C5858" s="4">
        <f t="shared" si="273"/>
        <v>1525.8262499999998</v>
      </c>
      <c r="D5858" s="4">
        <f t="shared" si="274"/>
        <v>172</v>
      </c>
      <c r="F5858" s="4">
        <v>215</v>
      </c>
      <c r="H5858" s="4">
        <f t="shared" si="275"/>
        <v>1138.8262499999998</v>
      </c>
    </row>
    <row r="5859" spans="1:8" x14ac:dyDescent="0.25">
      <c r="A5859" s="1">
        <v>44074.791666666657</v>
      </c>
      <c r="B5859" s="4">
        <v>167.1166666666667</v>
      </c>
      <c r="C5859" s="4">
        <f t="shared" si="273"/>
        <v>1466.4487500000002</v>
      </c>
      <c r="D5859" s="4">
        <f t="shared" si="274"/>
        <v>162.4</v>
      </c>
      <c r="F5859" s="4">
        <v>203</v>
      </c>
      <c r="H5859" s="4">
        <f t="shared" si="275"/>
        <v>1101.0487500000002</v>
      </c>
    </row>
    <row r="5860" spans="1:8" x14ac:dyDescent="0.25">
      <c r="A5860" s="1">
        <v>44074.833333333343</v>
      </c>
      <c r="B5860" s="4">
        <v>164.68333333333331</v>
      </c>
      <c r="C5860" s="4">
        <f t="shared" si="273"/>
        <v>1445.0962499999998</v>
      </c>
      <c r="D5860" s="4">
        <f t="shared" si="274"/>
        <v>160.80000000000001</v>
      </c>
      <c r="F5860" s="4">
        <v>201</v>
      </c>
      <c r="H5860" s="4">
        <f t="shared" si="275"/>
        <v>1083.2962499999999</v>
      </c>
    </row>
    <row r="5861" spans="1:8" x14ac:dyDescent="0.25">
      <c r="A5861" s="1">
        <v>44074.875</v>
      </c>
      <c r="B5861" s="4">
        <v>162.8666666666667</v>
      </c>
      <c r="C5861" s="4">
        <f t="shared" si="273"/>
        <v>1429.1550000000002</v>
      </c>
      <c r="D5861" s="4">
        <f t="shared" si="274"/>
        <v>168</v>
      </c>
      <c r="F5861" s="4">
        <v>210</v>
      </c>
      <c r="H5861" s="4">
        <f t="shared" si="275"/>
        <v>1051.1550000000002</v>
      </c>
    </row>
    <row r="5862" spans="1:8" x14ac:dyDescent="0.25">
      <c r="A5862" s="1">
        <v>44074.916666666657</v>
      </c>
      <c r="B5862" s="4">
        <v>156.91666666666671</v>
      </c>
      <c r="C5862" s="4">
        <f t="shared" si="273"/>
        <v>1376.9437500000004</v>
      </c>
      <c r="D5862" s="4">
        <f t="shared" si="274"/>
        <v>152</v>
      </c>
      <c r="F5862" s="4">
        <v>190</v>
      </c>
      <c r="H5862" s="4">
        <f t="shared" si="275"/>
        <v>1034.9437500000004</v>
      </c>
    </row>
    <row r="5863" spans="1:8" x14ac:dyDescent="0.25">
      <c r="A5863" s="1">
        <v>44074.958333333343</v>
      </c>
      <c r="B5863" s="4">
        <v>152.08333333333329</v>
      </c>
      <c r="C5863" s="4">
        <f t="shared" si="273"/>
        <v>1334.5312499999998</v>
      </c>
      <c r="D5863" s="4">
        <f t="shared" si="274"/>
        <v>144.80000000000001</v>
      </c>
      <c r="F5863" s="4">
        <v>181</v>
      </c>
      <c r="H5863" s="4">
        <f t="shared" si="275"/>
        <v>1008.7312499999998</v>
      </c>
    </row>
    <row r="5864" spans="1:8" x14ac:dyDescent="0.25">
      <c r="A5864" s="1">
        <v>44075</v>
      </c>
      <c r="B5864" s="4">
        <v>151.91666666666671</v>
      </c>
      <c r="C5864" s="4">
        <f t="shared" si="273"/>
        <v>1333.0687500000004</v>
      </c>
      <c r="D5864" s="4">
        <f t="shared" si="274"/>
        <v>156</v>
      </c>
      <c r="F5864" s="4">
        <v>195</v>
      </c>
      <c r="H5864" s="4">
        <f t="shared" si="275"/>
        <v>982.06875000000036</v>
      </c>
    </row>
    <row r="5865" spans="1:8" x14ac:dyDescent="0.25">
      <c r="A5865" s="1">
        <v>44075.041666666657</v>
      </c>
      <c r="B5865" s="4">
        <v>147.6333333333333</v>
      </c>
      <c r="C5865" s="4">
        <f t="shared" si="273"/>
        <v>1295.4824999999998</v>
      </c>
      <c r="D5865" s="4">
        <f t="shared" si="274"/>
        <v>139.20000000000002</v>
      </c>
      <c r="F5865" s="4">
        <v>174</v>
      </c>
      <c r="H5865" s="4">
        <f t="shared" si="275"/>
        <v>982.2824999999998</v>
      </c>
    </row>
    <row r="5866" spans="1:8" x14ac:dyDescent="0.25">
      <c r="A5866" s="1">
        <v>44075.083333333343</v>
      </c>
      <c r="B5866" s="4">
        <v>147.19999999999999</v>
      </c>
      <c r="C5866" s="4">
        <f t="shared" si="273"/>
        <v>1291.6799999999998</v>
      </c>
      <c r="D5866" s="4">
        <f t="shared" si="274"/>
        <v>153.60000000000002</v>
      </c>
      <c r="F5866" s="4">
        <v>192</v>
      </c>
      <c r="H5866" s="4">
        <f t="shared" si="275"/>
        <v>946.07999999999993</v>
      </c>
    </row>
    <row r="5867" spans="1:8" x14ac:dyDescent="0.25">
      <c r="A5867" s="1">
        <v>44075.125</v>
      </c>
      <c r="B5867" s="4">
        <v>147.15</v>
      </c>
      <c r="C5867" s="4">
        <f t="shared" si="273"/>
        <v>1291.24125</v>
      </c>
      <c r="D5867" s="4">
        <f t="shared" si="274"/>
        <v>144</v>
      </c>
      <c r="F5867" s="4">
        <v>180</v>
      </c>
      <c r="H5867" s="4">
        <f t="shared" si="275"/>
        <v>967.24125000000004</v>
      </c>
    </row>
    <row r="5868" spans="1:8" x14ac:dyDescent="0.25">
      <c r="A5868" s="1">
        <v>44075.166666666657</v>
      </c>
      <c r="B5868" s="4">
        <v>146.76666666666671</v>
      </c>
      <c r="C5868" s="4">
        <f t="shared" si="273"/>
        <v>1287.8775000000003</v>
      </c>
      <c r="D5868" s="4">
        <f t="shared" si="274"/>
        <v>141.6</v>
      </c>
      <c r="F5868" s="4">
        <v>177</v>
      </c>
      <c r="H5868" s="4">
        <f t="shared" si="275"/>
        <v>969.27750000000037</v>
      </c>
    </row>
    <row r="5869" spans="1:8" x14ac:dyDescent="0.25">
      <c r="A5869" s="1">
        <v>44075.208333333343</v>
      </c>
      <c r="B5869" s="4">
        <v>146.8833333333333</v>
      </c>
      <c r="C5869" s="4">
        <f t="shared" si="273"/>
        <v>1288.9012499999997</v>
      </c>
      <c r="D5869" s="4">
        <f t="shared" si="274"/>
        <v>148</v>
      </c>
      <c r="F5869" s="4">
        <v>185</v>
      </c>
      <c r="H5869" s="4">
        <f t="shared" si="275"/>
        <v>955.90124999999966</v>
      </c>
    </row>
    <row r="5870" spans="1:8" x14ac:dyDescent="0.25">
      <c r="A5870" s="1">
        <v>44075.25</v>
      </c>
      <c r="B5870" s="4">
        <v>149.1333333333333</v>
      </c>
      <c r="C5870" s="4">
        <f t="shared" si="273"/>
        <v>1308.6449999999998</v>
      </c>
      <c r="D5870" s="4">
        <f t="shared" si="274"/>
        <v>143.20000000000002</v>
      </c>
      <c r="F5870" s="4">
        <v>179</v>
      </c>
      <c r="H5870" s="4">
        <f t="shared" si="275"/>
        <v>986.44499999999971</v>
      </c>
    </row>
    <row r="5871" spans="1:8" x14ac:dyDescent="0.25">
      <c r="A5871" s="1">
        <v>44075.291666666657</v>
      </c>
      <c r="B5871" s="4">
        <v>151.1333333333333</v>
      </c>
      <c r="C5871" s="4">
        <f t="shared" si="273"/>
        <v>1326.1949999999997</v>
      </c>
      <c r="D5871" s="4">
        <f t="shared" si="274"/>
        <v>151.20000000000002</v>
      </c>
      <c r="F5871" s="4">
        <v>189</v>
      </c>
      <c r="H5871" s="4">
        <f t="shared" si="275"/>
        <v>985.99499999999966</v>
      </c>
    </row>
    <row r="5872" spans="1:8" x14ac:dyDescent="0.25">
      <c r="A5872" s="1">
        <v>44075.333333333343</v>
      </c>
      <c r="B5872" s="4">
        <v>156.7166666666667</v>
      </c>
      <c r="C5872" s="4">
        <f t="shared" si="273"/>
        <v>1375.1887500000003</v>
      </c>
      <c r="D5872" s="4">
        <f t="shared" si="274"/>
        <v>160.80000000000001</v>
      </c>
      <c r="F5872" s="4">
        <v>201</v>
      </c>
      <c r="H5872" s="4">
        <f t="shared" si="275"/>
        <v>1013.3887500000003</v>
      </c>
    </row>
    <row r="5873" spans="1:8" x14ac:dyDescent="0.25">
      <c r="A5873" s="1">
        <v>44075.375</v>
      </c>
      <c r="B5873" s="4">
        <v>159</v>
      </c>
      <c r="C5873" s="4">
        <f t="shared" si="273"/>
        <v>1395.2249999999999</v>
      </c>
      <c r="D5873" s="4">
        <f t="shared" si="274"/>
        <v>164.8</v>
      </c>
      <c r="F5873" s="4">
        <v>206</v>
      </c>
      <c r="H5873" s="4">
        <f t="shared" si="275"/>
        <v>1024.425</v>
      </c>
    </row>
    <row r="5874" spans="1:8" x14ac:dyDescent="0.25">
      <c r="A5874" s="1">
        <v>44075.416666666657</v>
      </c>
      <c r="B5874" s="4">
        <v>177.55</v>
      </c>
      <c r="C5874" s="4">
        <f t="shared" si="273"/>
        <v>1558.0012500000003</v>
      </c>
      <c r="D5874" s="4">
        <f t="shared" si="274"/>
        <v>169.60000000000002</v>
      </c>
      <c r="F5874" s="4">
        <v>212</v>
      </c>
      <c r="H5874" s="4">
        <f t="shared" si="275"/>
        <v>1176.4012500000003</v>
      </c>
    </row>
    <row r="5875" spans="1:8" x14ac:dyDescent="0.25">
      <c r="A5875" s="1">
        <v>44075.458333333343</v>
      </c>
      <c r="B5875" s="4">
        <v>189.15</v>
      </c>
      <c r="C5875" s="4">
        <f t="shared" si="273"/>
        <v>1659.79125</v>
      </c>
      <c r="D5875" s="4">
        <f t="shared" si="274"/>
        <v>185.60000000000002</v>
      </c>
      <c r="F5875" s="4">
        <v>232</v>
      </c>
      <c r="H5875" s="4">
        <f t="shared" si="275"/>
        <v>1242.1912499999999</v>
      </c>
    </row>
    <row r="5876" spans="1:8" x14ac:dyDescent="0.25">
      <c r="A5876" s="1">
        <v>44075.5</v>
      </c>
      <c r="B5876" s="4">
        <v>174.3833333333333</v>
      </c>
      <c r="C5876" s="4">
        <f t="shared" si="273"/>
        <v>1530.2137499999997</v>
      </c>
      <c r="D5876" s="4">
        <f t="shared" si="274"/>
        <v>180</v>
      </c>
      <c r="F5876" s="4">
        <v>225</v>
      </c>
      <c r="H5876" s="4">
        <f t="shared" si="275"/>
        <v>1125.2137499999997</v>
      </c>
    </row>
    <row r="5877" spans="1:8" x14ac:dyDescent="0.25">
      <c r="A5877" s="1">
        <v>44075.541666666657</v>
      </c>
      <c r="B5877" s="4">
        <v>185.73333333333329</v>
      </c>
      <c r="C5877" s="4">
        <f t="shared" si="273"/>
        <v>1629.8099999999997</v>
      </c>
      <c r="D5877" s="4">
        <f t="shared" si="274"/>
        <v>196</v>
      </c>
      <c r="F5877" s="4">
        <v>245</v>
      </c>
      <c r="H5877" s="4">
        <f t="shared" si="275"/>
        <v>1188.8099999999997</v>
      </c>
    </row>
    <row r="5878" spans="1:8" x14ac:dyDescent="0.25">
      <c r="A5878" s="1">
        <v>44075.583333333343</v>
      </c>
      <c r="B5878" s="4">
        <v>187.76666666666671</v>
      </c>
      <c r="C5878" s="4">
        <f t="shared" si="273"/>
        <v>1647.6525000000001</v>
      </c>
      <c r="D5878" s="4">
        <f t="shared" si="274"/>
        <v>190.4</v>
      </c>
      <c r="F5878" s="4">
        <v>238</v>
      </c>
      <c r="H5878" s="4">
        <f t="shared" si="275"/>
        <v>1219.2525000000001</v>
      </c>
    </row>
    <row r="5879" spans="1:8" x14ac:dyDescent="0.25">
      <c r="A5879" s="1">
        <v>44075.625</v>
      </c>
      <c r="B5879" s="4">
        <v>187.51666666666671</v>
      </c>
      <c r="C5879" s="4">
        <f t="shared" si="273"/>
        <v>1645.4587500000002</v>
      </c>
      <c r="D5879" s="4">
        <f t="shared" si="274"/>
        <v>192</v>
      </c>
      <c r="F5879" s="4">
        <v>240</v>
      </c>
      <c r="H5879" s="4">
        <f t="shared" si="275"/>
        <v>1213.4587500000002</v>
      </c>
    </row>
    <row r="5880" spans="1:8" x14ac:dyDescent="0.25">
      <c r="A5880" s="1">
        <v>44075.666666666657</v>
      </c>
      <c r="B5880" s="4">
        <v>188.18333333333331</v>
      </c>
      <c r="C5880" s="4">
        <f t="shared" si="273"/>
        <v>1651.3087499999997</v>
      </c>
      <c r="D5880" s="4">
        <f t="shared" si="274"/>
        <v>183.20000000000002</v>
      </c>
      <c r="F5880" s="4">
        <v>229</v>
      </c>
      <c r="H5880" s="4">
        <f t="shared" si="275"/>
        <v>1239.1087499999996</v>
      </c>
    </row>
    <row r="5881" spans="1:8" x14ac:dyDescent="0.25">
      <c r="A5881" s="1">
        <v>44075.708333333343</v>
      </c>
      <c r="B5881" s="4">
        <v>189.8833333333333</v>
      </c>
      <c r="C5881" s="4">
        <f t="shared" si="273"/>
        <v>1666.2262499999997</v>
      </c>
      <c r="D5881" s="4">
        <f t="shared" si="274"/>
        <v>187.20000000000002</v>
      </c>
      <c r="F5881" s="4">
        <v>234</v>
      </c>
      <c r="H5881" s="4">
        <f t="shared" si="275"/>
        <v>1245.0262499999997</v>
      </c>
    </row>
    <row r="5882" spans="1:8" x14ac:dyDescent="0.25">
      <c r="A5882" s="1">
        <v>44075.75</v>
      </c>
      <c r="B5882" s="4">
        <v>181.8</v>
      </c>
      <c r="C5882" s="4">
        <f t="shared" si="273"/>
        <v>1595.2950000000003</v>
      </c>
      <c r="D5882" s="4">
        <f t="shared" si="274"/>
        <v>176</v>
      </c>
      <c r="F5882" s="4">
        <v>220</v>
      </c>
      <c r="H5882" s="4">
        <f t="shared" si="275"/>
        <v>1199.2950000000003</v>
      </c>
    </row>
    <row r="5883" spans="1:8" x14ac:dyDescent="0.25">
      <c r="A5883" s="1">
        <v>44075.791666666657</v>
      </c>
      <c r="B5883" s="4">
        <v>173.08333333333329</v>
      </c>
      <c r="C5883" s="4">
        <f t="shared" si="273"/>
        <v>1518.8062499999996</v>
      </c>
      <c r="D5883" s="4">
        <f t="shared" si="274"/>
        <v>168.8</v>
      </c>
      <c r="F5883" s="4">
        <v>211</v>
      </c>
      <c r="H5883" s="4">
        <f t="shared" si="275"/>
        <v>1139.0062499999997</v>
      </c>
    </row>
    <row r="5884" spans="1:8" x14ac:dyDescent="0.25">
      <c r="A5884" s="1">
        <v>44075.833333333343</v>
      </c>
      <c r="B5884" s="4">
        <v>168.98333333333329</v>
      </c>
      <c r="C5884" s="4">
        <f t="shared" si="273"/>
        <v>1482.8287499999997</v>
      </c>
      <c r="D5884" s="4">
        <f t="shared" si="274"/>
        <v>160.80000000000001</v>
      </c>
      <c r="F5884" s="4">
        <v>201</v>
      </c>
      <c r="H5884" s="4">
        <f t="shared" si="275"/>
        <v>1121.0287499999997</v>
      </c>
    </row>
    <row r="5885" spans="1:8" x14ac:dyDescent="0.25">
      <c r="A5885" s="1">
        <v>44075.875</v>
      </c>
      <c r="B5885" s="4">
        <v>166.45</v>
      </c>
      <c r="C5885" s="4">
        <f t="shared" si="273"/>
        <v>1460.5987499999997</v>
      </c>
      <c r="D5885" s="4">
        <f t="shared" si="274"/>
        <v>157.60000000000002</v>
      </c>
      <c r="F5885" s="4">
        <v>197</v>
      </c>
      <c r="H5885" s="4">
        <f t="shared" si="275"/>
        <v>1105.9987499999997</v>
      </c>
    </row>
    <row r="5886" spans="1:8" x14ac:dyDescent="0.25">
      <c r="A5886" s="1">
        <v>44075.916666666657</v>
      </c>
      <c r="B5886" s="4">
        <v>165.6166666666667</v>
      </c>
      <c r="C5886" s="4">
        <f t="shared" si="273"/>
        <v>1453.2862500000003</v>
      </c>
      <c r="D5886" s="4">
        <f t="shared" si="274"/>
        <v>157.60000000000002</v>
      </c>
      <c r="F5886" s="4">
        <v>197</v>
      </c>
      <c r="H5886" s="4">
        <f t="shared" si="275"/>
        <v>1098.6862500000002</v>
      </c>
    </row>
    <row r="5887" spans="1:8" x14ac:dyDescent="0.25">
      <c r="A5887" s="1">
        <v>44075.958333333343</v>
      </c>
      <c r="B5887" s="4">
        <v>163.76666666666671</v>
      </c>
      <c r="C5887" s="4">
        <f t="shared" si="273"/>
        <v>1437.0525000000002</v>
      </c>
      <c r="D5887" s="4">
        <f t="shared" si="274"/>
        <v>158.4</v>
      </c>
      <c r="F5887" s="4">
        <v>198</v>
      </c>
      <c r="H5887" s="4">
        <f t="shared" si="275"/>
        <v>1080.6525000000001</v>
      </c>
    </row>
    <row r="5888" spans="1:8" x14ac:dyDescent="0.25">
      <c r="A5888" s="1">
        <v>44076</v>
      </c>
      <c r="B5888" s="4">
        <v>162.43333333333331</v>
      </c>
      <c r="C5888" s="4">
        <f t="shared" si="273"/>
        <v>1425.3524999999997</v>
      </c>
      <c r="D5888" s="4">
        <f t="shared" si="274"/>
        <v>150.4</v>
      </c>
      <c r="F5888" s="4">
        <v>188</v>
      </c>
      <c r="H5888" s="4">
        <f t="shared" si="275"/>
        <v>1086.9524999999996</v>
      </c>
    </row>
    <row r="5889" spans="1:8" x14ac:dyDescent="0.25">
      <c r="A5889" s="1">
        <v>44076.041666666657</v>
      </c>
      <c r="B5889" s="4">
        <v>161.7166666666667</v>
      </c>
      <c r="C5889" s="4">
        <f t="shared" si="273"/>
        <v>1419.0637500000003</v>
      </c>
      <c r="D5889" s="4">
        <f t="shared" si="274"/>
        <v>160.80000000000001</v>
      </c>
      <c r="F5889" s="4">
        <v>201</v>
      </c>
      <c r="H5889" s="4">
        <f t="shared" si="275"/>
        <v>1057.2637500000003</v>
      </c>
    </row>
    <row r="5890" spans="1:8" x14ac:dyDescent="0.25">
      <c r="A5890" s="1">
        <v>44076.083333333343</v>
      </c>
      <c r="B5890" s="4">
        <v>161.6333333333333</v>
      </c>
      <c r="C5890" s="4">
        <f t="shared" si="273"/>
        <v>1418.3324999999998</v>
      </c>
      <c r="D5890" s="4">
        <f t="shared" si="274"/>
        <v>161.60000000000002</v>
      </c>
      <c r="F5890" s="4">
        <v>202</v>
      </c>
      <c r="H5890" s="4">
        <f t="shared" si="275"/>
        <v>1054.7324999999996</v>
      </c>
    </row>
    <row r="5891" spans="1:8" x14ac:dyDescent="0.25">
      <c r="A5891" s="1">
        <v>44076.125</v>
      </c>
      <c r="B5891" s="4">
        <v>162.05000000000001</v>
      </c>
      <c r="C5891" s="4">
        <f t="shared" si="273"/>
        <v>1421.9887500000002</v>
      </c>
      <c r="D5891" s="4">
        <f t="shared" si="274"/>
        <v>161.60000000000002</v>
      </c>
      <c r="F5891" s="4">
        <v>202</v>
      </c>
      <c r="H5891" s="4">
        <f t="shared" si="275"/>
        <v>1058.3887500000001</v>
      </c>
    </row>
    <row r="5892" spans="1:8" x14ac:dyDescent="0.25">
      <c r="A5892" s="1">
        <v>44076.166666666657</v>
      </c>
      <c r="B5892" s="4">
        <v>162.81666666666669</v>
      </c>
      <c r="C5892" s="4">
        <f t="shared" si="273"/>
        <v>1428.7162500000002</v>
      </c>
      <c r="D5892" s="4">
        <f t="shared" si="274"/>
        <v>153.60000000000002</v>
      </c>
      <c r="F5892" s="4">
        <v>192</v>
      </c>
      <c r="H5892" s="4">
        <f t="shared" si="275"/>
        <v>1083.11625</v>
      </c>
    </row>
    <row r="5893" spans="1:8" x14ac:dyDescent="0.25">
      <c r="A5893" s="1">
        <v>44076.208333333343</v>
      </c>
      <c r="B5893" s="4">
        <v>162.1333333333333</v>
      </c>
      <c r="C5893" s="4">
        <f t="shared" si="273"/>
        <v>1422.7199999999998</v>
      </c>
      <c r="D5893" s="4">
        <f t="shared" si="274"/>
        <v>166.4</v>
      </c>
      <c r="F5893" s="4">
        <v>208</v>
      </c>
      <c r="H5893" s="4">
        <f t="shared" si="275"/>
        <v>1048.3199999999997</v>
      </c>
    </row>
    <row r="5894" spans="1:8" x14ac:dyDescent="0.25">
      <c r="A5894" s="1">
        <v>44076.25</v>
      </c>
      <c r="B5894" s="4">
        <v>162.2833333333333</v>
      </c>
      <c r="C5894" s="4">
        <f t="shared" si="273"/>
        <v>1424.0362499999997</v>
      </c>
      <c r="D5894" s="4">
        <f t="shared" si="274"/>
        <v>156.80000000000001</v>
      </c>
      <c r="F5894" s="4">
        <v>196</v>
      </c>
      <c r="H5894" s="4">
        <f t="shared" si="275"/>
        <v>1071.2362499999997</v>
      </c>
    </row>
    <row r="5895" spans="1:8" x14ac:dyDescent="0.25">
      <c r="A5895" s="1">
        <v>44076.291666666657</v>
      </c>
      <c r="B5895" s="4">
        <v>164.3</v>
      </c>
      <c r="C5895" s="4">
        <f t="shared" si="273"/>
        <v>1441.7325000000003</v>
      </c>
      <c r="D5895" s="4">
        <f t="shared" si="274"/>
        <v>156</v>
      </c>
      <c r="F5895" s="4">
        <v>195</v>
      </c>
      <c r="H5895" s="4">
        <f t="shared" si="275"/>
        <v>1090.7325000000003</v>
      </c>
    </row>
    <row r="5896" spans="1:8" x14ac:dyDescent="0.25">
      <c r="A5896" s="1">
        <v>44076.333333333343</v>
      </c>
      <c r="B5896" s="4">
        <v>165.8833333333333</v>
      </c>
      <c r="C5896" s="4">
        <f t="shared" si="273"/>
        <v>1455.6262499999998</v>
      </c>
      <c r="D5896" s="4">
        <f t="shared" si="274"/>
        <v>166.4</v>
      </c>
      <c r="F5896" s="4">
        <v>208</v>
      </c>
      <c r="H5896" s="4">
        <f t="shared" si="275"/>
        <v>1081.2262499999997</v>
      </c>
    </row>
    <row r="5897" spans="1:8" x14ac:dyDescent="0.25">
      <c r="A5897" s="1">
        <v>44076.375</v>
      </c>
      <c r="B5897" s="4">
        <v>168.5</v>
      </c>
      <c r="C5897" s="4">
        <f t="shared" ref="C5897:C5960" si="276">B5897*$C$2*$C$3/$C$4/3600</f>
        <v>1478.5875000000001</v>
      </c>
      <c r="D5897" s="4">
        <f t="shared" ref="D5897:D5960" si="277">F5897/0.5*0.4</f>
        <v>164</v>
      </c>
      <c r="F5897" s="4">
        <v>205</v>
      </c>
      <c r="H5897" s="4">
        <f t="shared" ref="H5897:H5960" si="278">C5897-D5897-F5897</f>
        <v>1109.5875000000001</v>
      </c>
    </row>
    <row r="5898" spans="1:8" x14ac:dyDescent="0.25">
      <c r="A5898" s="1">
        <v>44076.416666666657</v>
      </c>
      <c r="B5898" s="4">
        <v>175.7833333333333</v>
      </c>
      <c r="C5898" s="4">
        <f t="shared" si="276"/>
        <v>1542.4987499999997</v>
      </c>
      <c r="D5898" s="4">
        <f t="shared" si="277"/>
        <v>172</v>
      </c>
      <c r="F5898" s="4">
        <v>215</v>
      </c>
      <c r="H5898" s="4">
        <f t="shared" si="278"/>
        <v>1155.4987499999997</v>
      </c>
    </row>
    <row r="5899" spans="1:8" x14ac:dyDescent="0.25">
      <c r="A5899" s="1">
        <v>44076.458333333343</v>
      </c>
      <c r="B5899" s="4">
        <v>187.06666666666669</v>
      </c>
      <c r="C5899" s="4">
        <f t="shared" si="276"/>
        <v>1641.5100000000002</v>
      </c>
      <c r="D5899" s="4">
        <f t="shared" si="277"/>
        <v>180</v>
      </c>
      <c r="F5899" s="4">
        <v>225</v>
      </c>
      <c r="H5899" s="4">
        <f t="shared" si="278"/>
        <v>1236.5100000000002</v>
      </c>
    </row>
    <row r="5900" spans="1:8" x14ac:dyDescent="0.25">
      <c r="A5900" s="1">
        <v>44076.5</v>
      </c>
      <c r="B5900" s="4">
        <v>187.15</v>
      </c>
      <c r="C5900" s="4">
        <f t="shared" si="276"/>
        <v>1642.24125</v>
      </c>
      <c r="D5900" s="4">
        <f t="shared" si="277"/>
        <v>187.20000000000002</v>
      </c>
      <c r="F5900" s="4">
        <v>234</v>
      </c>
      <c r="H5900" s="4">
        <f t="shared" si="278"/>
        <v>1221.04125</v>
      </c>
    </row>
    <row r="5901" spans="1:8" x14ac:dyDescent="0.25">
      <c r="A5901" s="1">
        <v>44076.541666666657</v>
      </c>
      <c r="B5901" s="4">
        <v>187.2833333333333</v>
      </c>
      <c r="C5901" s="4">
        <f t="shared" si="276"/>
        <v>1643.4112499999997</v>
      </c>
      <c r="D5901" s="4">
        <f t="shared" si="277"/>
        <v>184.8</v>
      </c>
      <c r="F5901" s="4">
        <v>231</v>
      </c>
      <c r="H5901" s="4">
        <f t="shared" si="278"/>
        <v>1227.6112499999997</v>
      </c>
    </row>
    <row r="5902" spans="1:8" x14ac:dyDescent="0.25">
      <c r="A5902" s="1">
        <v>44076.583333333343</v>
      </c>
      <c r="B5902" s="4">
        <v>187.7</v>
      </c>
      <c r="C5902" s="4">
        <f t="shared" si="276"/>
        <v>1647.0675000000001</v>
      </c>
      <c r="D5902" s="4">
        <f t="shared" si="277"/>
        <v>185.60000000000002</v>
      </c>
      <c r="F5902" s="4">
        <v>232</v>
      </c>
      <c r="H5902" s="4">
        <f t="shared" si="278"/>
        <v>1229.4675000000002</v>
      </c>
    </row>
    <row r="5903" spans="1:8" x14ac:dyDescent="0.25">
      <c r="A5903" s="1">
        <v>44076.625</v>
      </c>
      <c r="B5903" s="4">
        <v>187.85</v>
      </c>
      <c r="C5903" s="4">
        <f t="shared" si="276"/>
        <v>1648.38375</v>
      </c>
      <c r="D5903" s="4">
        <f t="shared" si="277"/>
        <v>184</v>
      </c>
      <c r="F5903" s="4">
        <v>230</v>
      </c>
      <c r="H5903" s="4">
        <f t="shared" si="278"/>
        <v>1234.38375</v>
      </c>
    </row>
    <row r="5904" spans="1:8" x14ac:dyDescent="0.25">
      <c r="A5904" s="1">
        <v>44076.666666666657</v>
      </c>
      <c r="B5904" s="4">
        <v>183.73333333333329</v>
      </c>
      <c r="C5904" s="4">
        <f t="shared" si="276"/>
        <v>1612.2599999999998</v>
      </c>
      <c r="D5904" s="4">
        <f t="shared" si="277"/>
        <v>187.20000000000002</v>
      </c>
      <c r="F5904" s="4">
        <v>234</v>
      </c>
      <c r="H5904" s="4">
        <f t="shared" si="278"/>
        <v>1191.0599999999997</v>
      </c>
    </row>
    <row r="5905" spans="1:8" x14ac:dyDescent="0.25">
      <c r="A5905" s="1">
        <v>44076.708333333343</v>
      </c>
      <c r="B5905" s="4">
        <v>173.15</v>
      </c>
      <c r="C5905" s="4">
        <f t="shared" si="276"/>
        <v>1519.3912499999999</v>
      </c>
      <c r="D5905" s="4">
        <f t="shared" si="277"/>
        <v>176.8</v>
      </c>
      <c r="F5905" s="4">
        <v>221</v>
      </c>
      <c r="H5905" s="4">
        <f t="shared" si="278"/>
        <v>1121.5912499999999</v>
      </c>
    </row>
    <row r="5906" spans="1:8" x14ac:dyDescent="0.25">
      <c r="A5906" s="1">
        <v>44076.75</v>
      </c>
      <c r="B5906" s="4">
        <v>166.6166666666667</v>
      </c>
      <c r="C5906" s="4">
        <f t="shared" si="276"/>
        <v>1462.0612500000002</v>
      </c>
      <c r="D5906" s="4">
        <f t="shared" si="277"/>
        <v>165.60000000000002</v>
      </c>
      <c r="F5906" s="4">
        <v>207</v>
      </c>
      <c r="H5906" s="4">
        <f t="shared" si="278"/>
        <v>1089.4612500000003</v>
      </c>
    </row>
    <row r="5907" spans="1:8" x14ac:dyDescent="0.25">
      <c r="A5907" s="1">
        <v>44076.791666666657</v>
      </c>
      <c r="B5907" s="4">
        <v>159.6</v>
      </c>
      <c r="C5907" s="4">
        <f t="shared" si="276"/>
        <v>1400.49</v>
      </c>
      <c r="D5907" s="4">
        <f t="shared" si="277"/>
        <v>160</v>
      </c>
      <c r="F5907" s="4">
        <v>200</v>
      </c>
      <c r="H5907" s="4">
        <f t="shared" si="278"/>
        <v>1040.49</v>
      </c>
    </row>
    <row r="5908" spans="1:8" x14ac:dyDescent="0.25">
      <c r="A5908" s="1">
        <v>44076.833333333343</v>
      </c>
      <c r="B5908" s="4">
        <v>156.4666666666667</v>
      </c>
      <c r="C5908" s="4">
        <f t="shared" si="276"/>
        <v>1372.9950000000003</v>
      </c>
      <c r="D5908" s="4">
        <f t="shared" si="277"/>
        <v>160</v>
      </c>
      <c r="F5908" s="4">
        <v>200</v>
      </c>
      <c r="H5908" s="4">
        <f t="shared" si="278"/>
        <v>1012.9950000000003</v>
      </c>
    </row>
    <row r="5909" spans="1:8" x14ac:dyDescent="0.25">
      <c r="A5909" s="1">
        <v>44076.875</v>
      </c>
      <c r="B5909" s="4">
        <v>156.1</v>
      </c>
      <c r="C5909" s="4">
        <f t="shared" si="276"/>
        <v>1369.7774999999999</v>
      </c>
      <c r="D5909" s="4">
        <f t="shared" si="277"/>
        <v>152</v>
      </c>
      <c r="F5909" s="4">
        <v>190</v>
      </c>
      <c r="H5909" s="4">
        <f t="shared" si="278"/>
        <v>1027.7774999999999</v>
      </c>
    </row>
    <row r="5910" spans="1:8" x14ac:dyDescent="0.25">
      <c r="A5910" s="1">
        <v>44076.916666666657</v>
      </c>
      <c r="B5910" s="4">
        <v>156.35</v>
      </c>
      <c r="C5910" s="4">
        <f t="shared" si="276"/>
        <v>1371.9712500000001</v>
      </c>
      <c r="D5910" s="4">
        <f t="shared" si="277"/>
        <v>150.4</v>
      </c>
      <c r="F5910" s="4">
        <v>188</v>
      </c>
      <c r="H5910" s="4">
        <f t="shared" si="278"/>
        <v>1033.57125</v>
      </c>
    </row>
    <row r="5911" spans="1:8" x14ac:dyDescent="0.25">
      <c r="A5911" s="1">
        <v>44076.958333333343</v>
      </c>
      <c r="B5911" s="4">
        <v>155.1333333333333</v>
      </c>
      <c r="C5911" s="4">
        <f t="shared" si="276"/>
        <v>1361.2949999999998</v>
      </c>
      <c r="D5911" s="4">
        <f t="shared" si="277"/>
        <v>149.6</v>
      </c>
      <c r="F5911" s="4">
        <v>187</v>
      </c>
      <c r="H5911" s="4">
        <f t="shared" si="278"/>
        <v>1024.6949999999999</v>
      </c>
    </row>
    <row r="5912" spans="1:8" x14ac:dyDescent="0.25">
      <c r="A5912" s="1">
        <v>44077</v>
      </c>
      <c r="B5912" s="4">
        <v>153.26666666666671</v>
      </c>
      <c r="C5912" s="4">
        <f t="shared" si="276"/>
        <v>1344.9150000000002</v>
      </c>
      <c r="D5912" s="4">
        <f t="shared" si="277"/>
        <v>148.80000000000001</v>
      </c>
      <c r="F5912" s="4">
        <v>186</v>
      </c>
      <c r="H5912" s="4">
        <f t="shared" si="278"/>
        <v>1010.1150000000002</v>
      </c>
    </row>
    <row r="5913" spans="1:8" x14ac:dyDescent="0.25">
      <c r="A5913" s="1">
        <v>44077.041666666657</v>
      </c>
      <c r="B5913" s="4">
        <v>152.2931034482759</v>
      </c>
      <c r="C5913" s="4">
        <f t="shared" si="276"/>
        <v>1336.371982758621</v>
      </c>
      <c r="D5913" s="4">
        <f t="shared" si="277"/>
        <v>154.75862068965523</v>
      </c>
      <c r="F5913" s="4">
        <v>193.44827586206901</v>
      </c>
      <c r="H5913" s="4">
        <f t="shared" si="278"/>
        <v>988.1650862068966</v>
      </c>
    </row>
    <row r="5914" spans="1:8" x14ac:dyDescent="0.25">
      <c r="A5914" s="1">
        <v>44077.083333333343</v>
      </c>
      <c r="B5914" s="4">
        <v>152.40677966101691</v>
      </c>
      <c r="C5914" s="4">
        <f t="shared" si="276"/>
        <v>1337.3694915254232</v>
      </c>
      <c r="D5914" s="4">
        <f t="shared" si="277"/>
        <v>143.18644067796609</v>
      </c>
      <c r="F5914" s="4">
        <v>178.9830508474576</v>
      </c>
      <c r="H5914" s="4">
        <f t="shared" si="278"/>
        <v>1015.1999999999994</v>
      </c>
    </row>
    <row r="5915" spans="1:8" x14ac:dyDescent="0.25">
      <c r="A5915" s="1">
        <v>44077.125</v>
      </c>
      <c r="B5915" s="4">
        <v>152.62711864406779</v>
      </c>
      <c r="C5915" s="4">
        <f t="shared" si="276"/>
        <v>1339.3029661016951</v>
      </c>
      <c r="D5915" s="4">
        <f t="shared" si="277"/>
        <v>152.94915254237287</v>
      </c>
      <c r="F5915" s="4">
        <v>191.18644067796609</v>
      </c>
      <c r="H5915" s="4">
        <f t="shared" si="278"/>
        <v>995.16737288135607</v>
      </c>
    </row>
    <row r="5916" spans="1:8" x14ac:dyDescent="0.25">
      <c r="A5916" s="1">
        <v>44077.166666666657</v>
      </c>
      <c r="B5916" s="4">
        <v>152.0338983050847</v>
      </c>
      <c r="C5916" s="4">
        <f t="shared" si="276"/>
        <v>1334.0974576271183</v>
      </c>
      <c r="D5916" s="4">
        <f t="shared" si="277"/>
        <v>152.13559322033896</v>
      </c>
      <c r="F5916" s="4">
        <v>190.16949152542369</v>
      </c>
      <c r="H5916" s="4">
        <f t="shared" si="278"/>
        <v>991.79237288135562</v>
      </c>
    </row>
    <row r="5917" spans="1:8" x14ac:dyDescent="0.25">
      <c r="A5917" s="1">
        <v>44077.208333333343</v>
      </c>
      <c r="B5917" s="4">
        <v>152.16666666666671</v>
      </c>
      <c r="C5917" s="4">
        <f t="shared" si="276"/>
        <v>1335.2625000000003</v>
      </c>
      <c r="D5917" s="4">
        <f t="shared" si="277"/>
        <v>139.20000000000002</v>
      </c>
      <c r="F5917" s="4">
        <v>174</v>
      </c>
      <c r="H5917" s="4">
        <f t="shared" si="278"/>
        <v>1022.0625000000002</v>
      </c>
    </row>
    <row r="5918" spans="1:8" x14ac:dyDescent="0.25">
      <c r="A5918" s="1">
        <v>44077.25</v>
      </c>
      <c r="B5918" s="4">
        <v>152.69999999999999</v>
      </c>
      <c r="C5918" s="4">
        <f t="shared" si="276"/>
        <v>1339.9424999999997</v>
      </c>
      <c r="D5918" s="4">
        <f t="shared" si="277"/>
        <v>151.20000000000002</v>
      </c>
      <c r="F5918" s="4">
        <v>189</v>
      </c>
      <c r="H5918" s="4">
        <f t="shared" si="278"/>
        <v>999.74249999999961</v>
      </c>
    </row>
    <row r="5919" spans="1:8" x14ac:dyDescent="0.25">
      <c r="A5919" s="1">
        <v>44077.291666666657</v>
      </c>
      <c r="B5919" s="4">
        <v>164.0333333333333</v>
      </c>
      <c r="C5919" s="4">
        <f t="shared" si="276"/>
        <v>1439.3924999999997</v>
      </c>
      <c r="D5919" s="4">
        <f t="shared" si="277"/>
        <v>152</v>
      </c>
      <c r="F5919" s="4">
        <v>190</v>
      </c>
      <c r="H5919" s="4">
        <f t="shared" si="278"/>
        <v>1097.3924999999997</v>
      </c>
    </row>
    <row r="5920" spans="1:8" x14ac:dyDescent="0.25">
      <c r="A5920" s="1">
        <v>44077.333333333343</v>
      </c>
      <c r="B5920" s="4">
        <v>184.1166666666667</v>
      </c>
      <c r="C5920" s="4">
        <f t="shared" si="276"/>
        <v>1615.6237500000002</v>
      </c>
      <c r="D5920" s="4">
        <f t="shared" si="277"/>
        <v>164</v>
      </c>
      <c r="F5920" s="4">
        <v>205</v>
      </c>
      <c r="H5920" s="4">
        <f t="shared" si="278"/>
        <v>1246.6237500000002</v>
      </c>
    </row>
    <row r="5921" spans="1:8" x14ac:dyDescent="0.25">
      <c r="A5921" s="1">
        <v>44077.375</v>
      </c>
      <c r="B5921" s="4">
        <v>187.6166666666667</v>
      </c>
      <c r="C5921" s="4">
        <f t="shared" si="276"/>
        <v>1646.3362500000003</v>
      </c>
      <c r="D5921" s="4">
        <f t="shared" si="277"/>
        <v>181.60000000000002</v>
      </c>
      <c r="F5921" s="4">
        <v>227</v>
      </c>
      <c r="H5921" s="4">
        <f t="shared" si="278"/>
        <v>1237.7362500000004</v>
      </c>
    </row>
    <row r="5922" spans="1:8" x14ac:dyDescent="0.25">
      <c r="A5922" s="1">
        <v>44077.416666666657</v>
      </c>
      <c r="B5922" s="4">
        <v>187.55</v>
      </c>
      <c r="C5922" s="4">
        <f t="shared" si="276"/>
        <v>1645.75125</v>
      </c>
      <c r="D5922" s="4">
        <f t="shared" si="277"/>
        <v>178.4</v>
      </c>
      <c r="F5922" s="4">
        <v>223</v>
      </c>
      <c r="H5922" s="4">
        <f t="shared" si="278"/>
        <v>1244.3512499999999</v>
      </c>
    </row>
    <row r="5923" spans="1:8" x14ac:dyDescent="0.25">
      <c r="A5923" s="1">
        <v>44077.458333333343</v>
      </c>
      <c r="B5923" s="4">
        <v>187.2166666666667</v>
      </c>
      <c r="C5923" s="4">
        <f t="shared" si="276"/>
        <v>1642.8262500000003</v>
      </c>
      <c r="D5923" s="4">
        <f t="shared" si="277"/>
        <v>183.20000000000002</v>
      </c>
      <c r="F5923" s="4">
        <v>229</v>
      </c>
      <c r="H5923" s="4">
        <f t="shared" si="278"/>
        <v>1230.6262500000003</v>
      </c>
    </row>
    <row r="5924" spans="1:8" x14ac:dyDescent="0.25">
      <c r="A5924" s="1">
        <v>44077.5</v>
      </c>
      <c r="B5924" s="4">
        <v>187.26666666666671</v>
      </c>
      <c r="C5924" s="4">
        <f t="shared" si="276"/>
        <v>1643.2650000000003</v>
      </c>
      <c r="D5924" s="4">
        <f t="shared" si="277"/>
        <v>183.20000000000002</v>
      </c>
      <c r="F5924" s="4">
        <v>229</v>
      </c>
      <c r="H5924" s="4">
        <f t="shared" si="278"/>
        <v>1231.0650000000003</v>
      </c>
    </row>
    <row r="5925" spans="1:8" x14ac:dyDescent="0.25">
      <c r="A5925" s="1">
        <v>44077.541666666657</v>
      </c>
      <c r="B5925" s="4">
        <v>187.2166666666667</v>
      </c>
      <c r="C5925" s="4">
        <f t="shared" si="276"/>
        <v>1642.8262500000003</v>
      </c>
      <c r="D5925" s="4">
        <f t="shared" si="277"/>
        <v>192.8</v>
      </c>
      <c r="F5925" s="4">
        <v>241</v>
      </c>
      <c r="H5925" s="4">
        <f t="shared" si="278"/>
        <v>1209.0262500000003</v>
      </c>
    </row>
    <row r="5926" spans="1:8" x14ac:dyDescent="0.25">
      <c r="A5926" s="1">
        <v>44077.583333333343</v>
      </c>
      <c r="B5926" s="4">
        <v>187.3833333333333</v>
      </c>
      <c r="C5926" s="4">
        <f t="shared" si="276"/>
        <v>1644.2887499999997</v>
      </c>
      <c r="D5926" s="4">
        <f t="shared" si="277"/>
        <v>186.4</v>
      </c>
      <c r="F5926" s="4">
        <v>233</v>
      </c>
      <c r="H5926" s="4">
        <f t="shared" si="278"/>
        <v>1224.8887499999996</v>
      </c>
    </row>
    <row r="5927" spans="1:8" x14ac:dyDescent="0.25">
      <c r="A5927" s="1">
        <v>44077.625</v>
      </c>
      <c r="B5927" s="4">
        <v>187.73333333333329</v>
      </c>
      <c r="C5927" s="4">
        <f t="shared" si="276"/>
        <v>1647.3599999999997</v>
      </c>
      <c r="D5927" s="4">
        <f t="shared" si="277"/>
        <v>200.8</v>
      </c>
      <c r="F5927" s="4">
        <v>251</v>
      </c>
      <c r="H5927" s="4">
        <f t="shared" si="278"/>
        <v>1195.5599999999997</v>
      </c>
    </row>
    <row r="5928" spans="1:8" x14ac:dyDescent="0.25">
      <c r="A5928" s="1">
        <v>44077.666666666657</v>
      </c>
      <c r="B5928" s="4">
        <v>187.76666666666671</v>
      </c>
      <c r="C5928" s="4">
        <f t="shared" si="276"/>
        <v>1647.6525000000001</v>
      </c>
      <c r="D5928" s="4">
        <f t="shared" si="277"/>
        <v>189.60000000000002</v>
      </c>
      <c r="F5928" s="4">
        <v>237</v>
      </c>
      <c r="H5928" s="4">
        <f t="shared" si="278"/>
        <v>1221.0525000000002</v>
      </c>
    </row>
    <row r="5929" spans="1:8" x14ac:dyDescent="0.25">
      <c r="A5929" s="1">
        <v>44077.708333333343</v>
      </c>
      <c r="B5929" s="4">
        <v>187.51666666666671</v>
      </c>
      <c r="C5929" s="4">
        <f t="shared" si="276"/>
        <v>1645.4587500000002</v>
      </c>
      <c r="D5929" s="4">
        <f t="shared" si="277"/>
        <v>186.4</v>
      </c>
      <c r="F5929" s="4">
        <v>233</v>
      </c>
      <c r="H5929" s="4">
        <f t="shared" si="278"/>
        <v>1226.0587500000001</v>
      </c>
    </row>
    <row r="5930" spans="1:8" x14ac:dyDescent="0.25">
      <c r="A5930" s="1">
        <v>44077.75</v>
      </c>
      <c r="B5930" s="4">
        <v>175.48333333333329</v>
      </c>
      <c r="C5930" s="4">
        <f t="shared" si="276"/>
        <v>1539.8662499999998</v>
      </c>
      <c r="D5930" s="4">
        <f t="shared" si="277"/>
        <v>188.8</v>
      </c>
      <c r="F5930" s="4">
        <v>236</v>
      </c>
      <c r="H5930" s="4">
        <f t="shared" si="278"/>
        <v>1115.0662499999999</v>
      </c>
    </row>
    <row r="5931" spans="1:8" x14ac:dyDescent="0.25">
      <c r="A5931" s="1">
        <v>44077.791666666657</v>
      </c>
      <c r="B5931" s="4">
        <v>169.4</v>
      </c>
      <c r="C5931" s="4">
        <f t="shared" si="276"/>
        <v>1486.4849999999999</v>
      </c>
      <c r="D5931" s="4">
        <f t="shared" si="277"/>
        <v>178.4</v>
      </c>
      <c r="F5931" s="4">
        <v>223</v>
      </c>
      <c r="H5931" s="4">
        <f t="shared" si="278"/>
        <v>1085.0849999999998</v>
      </c>
    </row>
    <row r="5932" spans="1:8" x14ac:dyDescent="0.25">
      <c r="A5932" s="1">
        <v>44077.833333333343</v>
      </c>
      <c r="B5932" s="4">
        <v>167.0333333333333</v>
      </c>
      <c r="C5932" s="4">
        <f t="shared" si="276"/>
        <v>1465.7174999999997</v>
      </c>
      <c r="D5932" s="4">
        <f t="shared" si="277"/>
        <v>174.4</v>
      </c>
      <c r="F5932" s="4">
        <v>218</v>
      </c>
      <c r="H5932" s="4">
        <f t="shared" si="278"/>
        <v>1073.3174999999997</v>
      </c>
    </row>
    <row r="5933" spans="1:8" x14ac:dyDescent="0.25">
      <c r="A5933" s="1">
        <v>44077.875</v>
      </c>
      <c r="B5933" s="4">
        <v>163.15</v>
      </c>
      <c r="C5933" s="4">
        <f t="shared" si="276"/>
        <v>1431.6412499999999</v>
      </c>
      <c r="D5933" s="4">
        <f t="shared" si="277"/>
        <v>171.20000000000002</v>
      </c>
      <c r="F5933" s="4">
        <v>214</v>
      </c>
      <c r="H5933" s="4">
        <f t="shared" si="278"/>
        <v>1046.4412499999999</v>
      </c>
    </row>
    <row r="5934" spans="1:8" x14ac:dyDescent="0.25">
      <c r="A5934" s="1">
        <v>44077.916666666657</v>
      </c>
      <c r="B5934" s="4">
        <v>162.25</v>
      </c>
      <c r="C5934" s="4">
        <f t="shared" si="276"/>
        <v>1423.7437500000001</v>
      </c>
      <c r="D5934" s="4">
        <f t="shared" si="277"/>
        <v>168</v>
      </c>
      <c r="F5934" s="4">
        <v>210</v>
      </c>
      <c r="H5934" s="4">
        <f t="shared" si="278"/>
        <v>1045.7437500000001</v>
      </c>
    </row>
    <row r="5935" spans="1:8" x14ac:dyDescent="0.25">
      <c r="A5935" s="1">
        <v>44077.958333333343</v>
      </c>
      <c r="B5935" s="4">
        <v>161.06666666666669</v>
      </c>
      <c r="C5935" s="4">
        <f t="shared" si="276"/>
        <v>1413.3600000000004</v>
      </c>
      <c r="D5935" s="4">
        <f t="shared" si="277"/>
        <v>165.60000000000002</v>
      </c>
      <c r="F5935" s="4">
        <v>207</v>
      </c>
      <c r="H5935" s="4">
        <f t="shared" si="278"/>
        <v>1040.7600000000002</v>
      </c>
    </row>
    <row r="5936" spans="1:8" x14ac:dyDescent="0.25">
      <c r="A5936" s="1">
        <v>44078</v>
      </c>
      <c r="B5936" s="4">
        <v>158.2833333333333</v>
      </c>
      <c r="C5936" s="4">
        <f t="shared" si="276"/>
        <v>1388.9362499999997</v>
      </c>
      <c r="D5936" s="4">
        <f t="shared" si="277"/>
        <v>165.60000000000002</v>
      </c>
      <c r="F5936" s="4">
        <v>207</v>
      </c>
      <c r="H5936" s="4">
        <f t="shared" si="278"/>
        <v>1016.3362499999998</v>
      </c>
    </row>
    <row r="5937" spans="1:8" x14ac:dyDescent="0.25">
      <c r="A5937" s="1">
        <v>44078.041666666657</v>
      </c>
      <c r="B5937" s="4">
        <v>157.56666666666669</v>
      </c>
      <c r="C5937" s="4">
        <f t="shared" si="276"/>
        <v>1382.6475000000003</v>
      </c>
      <c r="D5937" s="4">
        <f t="shared" si="277"/>
        <v>162.4</v>
      </c>
      <c r="F5937" s="4">
        <v>203</v>
      </c>
      <c r="H5937" s="4">
        <f t="shared" si="278"/>
        <v>1017.2475000000002</v>
      </c>
    </row>
    <row r="5938" spans="1:8" x14ac:dyDescent="0.25">
      <c r="A5938" s="1">
        <v>44078.083333333343</v>
      </c>
      <c r="B5938" s="4">
        <v>157.4</v>
      </c>
      <c r="C5938" s="4">
        <f t="shared" si="276"/>
        <v>1381.1849999999999</v>
      </c>
      <c r="D5938" s="4">
        <f t="shared" si="277"/>
        <v>169.60000000000002</v>
      </c>
      <c r="F5938" s="4">
        <v>212</v>
      </c>
      <c r="H5938" s="4">
        <f t="shared" si="278"/>
        <v>999.58500000000004</v>
      </c>
    </row>
    <row r="5939" spans="1:8" x14ac:dyDescent="0.25">
      <c r="A5939" s="1">
        <v>44078.125</v>
      </c>
      <c r="B5939" s="4">
        <v>157.6166666666667</v>
      </c>
      <c r="C5939" s="4">
        <f t="shared" si="276"/>
        <v>1383.0862500000003</v>
      </c>
      <c r="D5939" s="4">
        <f t="shared" si="277"/>
        <v>160.80000000000001</v>
      </c>
      <c r="F5939" s="4">
        <v>201</v>
      </c>
      <c r="H5939" s="4">
        <f t="shared" si="278"/>
        <v>1021.2862500000003</v>
      </c>
    </row>
    <row r="5940" spans="1:8" x14ac:dyDescent="0.25">
      <c r="A5940" s="1">
        <v>44078.166666666657</v>
      </c>
      <c r="B5940" s="4">
        <v>157.58333333333329</v>
      </c>
      <c r="C5940" s="4">
        <f t="shared" si="276"/>
        <v>1382.7937499999998</v>
      </c>
      <c r="D5940" s="4">
        <f t="shared" si="277"/>
        <v>164</v>
      </c>
      <c r="F5940" s="4">
        <v>205</v>
      </c>
      <c r="H5940" s="4">
        <f t="shared" si="278"/>
        <v>1013.7937499999998</v>
      </c>
    </row>
    <row r="5941" spans="1:8" x14ac:dyDescent="0.25">
      <c r="A5941" s="1">
        <v>44078.208333333343</v>
      </c>
      <c r="B5941" s="4">
        <v>157.35</v>
      </c>
      <c r="C5941" s="4">
        <f t="shared" si="276"/>
        <v>1380.7462499999999</v>
      </c>
      <c r="D5941" s="4">
        <f t="shared" si="277"/>
        <v>156</v>
      </c>
      <c r="F5941" s="4">
        <v>195</v>
      </c>
      <c r="H5941" s="4">
        <f t="shared" si="278"/>
        <v>1029.7462499999999</v>
      </c>
    </row>
    <row r="5942" spans="1:8" x14ac:dyDescent="0.25">
      <c r="A5942" s="1">
        <v>44078.25</v>
      </c>
      <c r="B5942" s="4">
        <v>157.85</v>
      </c>
      <c r="C5942" s="4">
        <f t="shared" si="276"/>
        <v>1385.13375</v>
      </c>
      <c r="D5942" s="4">
        <f t="shared" si="277"/>
        <v>168.8</v>
      </c>
      <c r="F5942" s="4">
        <v>211</v>
      </c>
      <c r="H5942" s="4">
        <f t="shared" si="278"/>
        <v>1005.33375</v>
      </c>
    </row>
    <row r="5943" spans="1:8" x14ac:dyDescent="0.25">
      <c r="A5943" s="1">
        <v>44078.291666666657</v>
      </c>
      <c r="B5943" s="4">
        <v>168.33333333333329</v>
      </c>
      <c r="C5943" s="4">
        <f t="shared" si="276"/>
        <v>1477.1249999999998</v>
      </c>
      <c r="D5943" s="4">
        <f t="shared" si="277"/>
        <v>163.20000000000002</v>
      </c>
      <c r="F5943" s="4">
        <v>204</v>
      </c>
      <c r="H5943" s="4">
        <f t="shared" si="278"/>
        <v>1109.9249999999997</v>
      </c>
    </row>
    <row r="5944" spans="1:8" x14ac:dyDescent="0.25">
      <c r="A5944" s="1">
        <v>44078.333333333343</v>
      </c>
      <c r="B5944" s="4">
        <v>185.16666666666671</v>
      </c>
      <c r="C5944" s="4">
        <f t="shared" si="276"/>
        <v>1624.8375000000003</v>
      </c>
      <c r="D5944" s="4">
        <f t="shared" si="277"/>
        <v>188</v>
      </c>
      <c r="F5944" s="4">
        <v>235</v>
      </c>
      <c r="H5944" s="4">
        <f t="shared" si="278"/>
        <v>1201.8375000000003</v>
      </c>
    </row>
    <row r="5945" spans="1:8" x14ac:dyDescent="0.25">
      <c r="A5945" s="1">
        <v>44078.375</v>
      </c>
      <c r="B5945" s="4">
        <v>186.0333333333333</v>
      </c>
      <c r="C5945" s="4">
        <f t="shared" si="276"/>
        <v>1632.4424999999997</v>
      </c>
      <c r="D5945" s="4">
        <f t="shared" si="277"/>
        <v>177.60000000000002</v>
      </c>
      <c r="F5945" s="4">
        <v>222</v>
      </c>
      <c r="H5945" s="4">
        <f t="shared" si="278"/>
        <v>1232.8424999999997</v>
      </c>
    </row>
    <row r="5946" spans="1:8" x14ac:dyDescent="0.25">
      <c r="A5946" s="1">
        <v>44078.416666666657</v>
      </c>
      <c r="B5946" s="4">
        <v>186.01666666666671</v>
      </c>
      <c r="C5946" s="4">
        <f t="shared" si="276"/>
        <v>1632.2962500000003</v>
      </c>
      <c r="D5946" s="4">
        <f t="shared" si="277"/>
        <v>187.20000000000002</v>
      </c>
      <c r="F5946" s="4">
        <v>234</v>
      </c>
      <c r="H5946" s="4">
        <f t="shared" si="278"/>
        <v>1211.0962500000003</v>
      </c>
    </row>
    <row r="5947" spans="1:8" x14ac:dyDescent="0.25">
      <c r="A5947" s="1">
        <v>44078.458333333343</v>
      </c>
      <c r="B5947" s="4">
        <v>186.45</v>
      </c>
      <c r="C5947" s="4">
        <f t="shared" si="276"/>
        <v>1636.0987500000001</v>
      </c>
      <c r="D5947" s="4">
        <f t="shared" si="277"/>
        <v>188.8</v>
      </c>
      <c r="F5947" s="4">
        <v>236</v>
      </c>
      <c r="H5947" s="4">
        <f t="shared" si="278"/>
        <v>1211.2987500000002</v>
      </c>
    </row>
    <row r="5948" spans="1:8" x14ac:dyDescent="0.25">
      <c r="A5948" s="1">
        <v>44078.5</v>
      </c>
      <c r="B5948" s="4">
        <v>186.73333333333329</v>
      </c>
      <c r="C5948" s="4">
        <f t="shared" si="276"/>
        <v>1638.5849999999998</v>
      </c>
      <c r="D5948" s="4">
        <f t="shared" si="277"/>
        <v>191.20000000000002</v>
      </c>
      <c r="F5948" s="4">
        <v>239</v>
      </c>
      <c r="H5948" s="4">
        <f t="shared" si="278"/>
        <v>1208.3849999999998</v>
      </c>
    </row>
    <row r="5949" spans="1:8" x14ac:dyDescent="0.25">
      <c r="A5949" s="1">
        <v>44078.541666666657</v>
      </c>
      <c r="B5949" s="4">
        <v>187.45</v>
      </c>
      <c r="C5949" s="4">
        <f t="shared" si="276"/>
        <v>1644.87375</v>
      </c>
      <c r="D5949" s="4">
        <f t="shared" si="277"/>
        <v>195.20000000000002</v>
      </c>
      <c r="F5949" s="4">
        <v>244</v>
      </c>
      <c r="H5949" s="4">
        <f t="shared" si="278"/>
        <v>1205.6737499999999</v>
      </c>
    </row>
    <row r="5950" spans="1:8" x14ac:dyDescent="0.25">
      <c r="A5950" s="1">
        <v>44078.583333333343</v>
      </c>
      <c r="B5950" s="4">
        <v>188.2</v>
      </c>
      <c r="C5950" s="4">
        <f t="shared" si="276"/>
        <v>1651.4549999999999</v>
      </c>
      <c r="D5950" s="4">
        <f t="shared" si="277"/>
        <v>191.20000000000002</v>
      </c>
      <c r="F5950" s="4">
        <v>239</v>
      </c>
      <c r="H5950" s="4">
        <f t="shared" si="278"/>
        <v>1221.2549999999999</v>
      </c>
    </row>
    <row r="5951" spans="1:8" x14ac:dyDescent="0.25">
      <c r="A5951" s="1">
        <v>44078.625</v>
      </c>
      <c r="B5951" s="4">
        <v>188.55</v>
      </c>
      <c r="C5951" s="4">
        <f t="shared" si="276"/>
        <v>1654.5262499999999</v>
      </c>
      <c r="D5951" s="4">
        <f t="shared" si="277"/>
        <v>200.8</v>
      </c>
      <c r="F5951" s="4">
        <v>251</v>
      </c>
      <c r="H5951" s="4">
        <f t="shared" si="278"/>
        <v>1202.7262499999999</v>
      </c>
    </row>
    <row r="5952" spans="1:8" x14ac:dyDescent="0.25">
      <c r="A5952" s="1">
        <v>44078.666666666657</v>
      </c>
      <c r="B5952" s="4">
        <v>188.65</v>
      </c>
      <c r="C5952" s="4">
        <f t="shared" si="276"/>
        <v>1655.4037499999999</v>
      </c>
      <c r="D5952" s="4">
        <f t="shared" si="277"/>
        <v>192</v>
      </c>
      <c r="F5952" s="4">
        <v>240</v>
      </c>
      <c r="H5952" s="4">
        <f t="shared" si="278"/>
        <v>1223.4037499999999</v>
      </c>
    </row>
    <row r="5953" spans="1:8" x14ac:dyDescent="0.25">
      <c r="A5953" s="1">
        <v>44078.708333333343</v>
      </c>
      <c r="B5953" s="4">
        <v>175.76666666666671</v>
      </c>
      <c r="C5953" s="4">
        <f t="shared" si="276"/>
        <v>1542.3525000000002</v>
      </c>
      <c r="D5953" s="4">
        <f t="shared" si="277"/>
        <v>183.20000000000002</v>
      </c>
      <c r="F5953" s="4">
        <v>229</v>
      </c>
      <c r="H5953" s="4">
        <f t="shared" si="278"/>
        <v>1130.1525000000001</v>
      </c>
    </row>
    <row r="5954" spans="1:8" x14ac:dyDescent="0.25">
      <c r="A5954" s="1">
        <v>44078.75</v>
      </c>
      <c r="B5954" s="4">
        <v>166.3833333333333</v>
      </c>
      <c r="C5954" s="4">
        <f t="shared" si="276"/>
        <v>1460.0137499999998</v>
      </c>
      <c r="D5954" s="4">
        <f t="shared" si="277"/>
        <v>176</v>
      </c>
      <c r="F5954" s="4">
        <v>220</v>
      </c>
      <c r="H5954" s="4">
        <f t="shared" si="278"/>
        <v>1064.0137499999998</v>
      </c>
    </row>
    <row r="5955" spans="1:8" x14ac:dyDescent="0.25">
      <c r="A5955" s="1">
        <v>44078.791666666657</v>
      </c>
      <c r="B5955" s="4">
        <v>160.30000000000001</v>
      </c>
      <c r="C5955" s="4">
        <f t="shared" si="276"/>
        <v>1406.6325000000002</v>
      </c>
      <c r="D5955" s="4">
        <f t="shared" si="277"/>
        <v>176.8</v>
      </c>
      <c r="F5955" s="4">
        <v>221</v>
      </c>
      <c r="H5955" s="4">
        <f t="shared" si="278"/>
        <v>1008.8325000000002</v>
      </c>
    </row>
    <row r="5956" spans="1:8" x14ac:dyDescent="0.25">
      <c r="A5956" s="1">
        <v>44078.833333333343</v>
      </c>
      <c r="B5956" s="4">
        <v>158.1166666666667</v>
      </c>
      <c r="C5956" s="4">
        <f t="shared" si="276"/>
        <v>1387.4737500000003</v>
      </c>
      <c r="D5956" s="4">
        <f t="shared" si="277"/>
        <v>167.20000000000002</v>
      </c>
      <c r="F5956" s="4">
        <v>209</v>
      </c>
      <c r="H5956" s="4">
        <f t="shared" si="278"/>
        <v>1011.2737500000003</v>
      </c>
    </row>
    <row r="5957" spans="1:8" x14ac:dyDescent="0.25">
      <c r="A5957" s="1">
        <v>44078.875</v>
      </c>
      <c r="B5957" s="4">
        <v>157.06666666666669</v>
      </c>
      <c r="C5957" s="4">
        <f t="shared" si="276"/>
        <v>1378.2600000000002</v>
      </c>
      <c r="D5957" s="4">
        <f t="shared" si="277"/>
        <v>168</v>
      </c>
      <c r="F5957" s="4">
        <v>210</v>
      </c>
      <c r="H5957" s="4">
        <f t="shared" si="278"/>
        <v>1000.2600000000002</v>
      </c>
    </row>
    <row r="5958" spans="1:8" x14ac:dyDescent="0.25">
      <c r="A5958" s="1">
        <v>44078.916666666657</v>
      </c>
      <c r="B5958" s="4">
        <v>156.8833333333333</v>
      </c>
      <c r="C5958" s="4">
        <f t="shared" si="276"/>
        <v>1376.6512499999997</v>
      </c>
      <c r="D5958" s="4">
        <f t="shared" si="277"/>
        <v>168</v>
      </c>
      <c r="F5958" s="4">
        <v>210</v>
      </c>
      <c r="H5958" s="4">
        <f t="shared" si="278"/>
        <v>998.65124999999966</v>
      </c>
    </row>
    <row r="5959" spans="1:8" x14ac:dyDescent="0.25">
      <c r="A5959" s="1">
        <v>44078.958333333343</v>
      </c>
      <c r="B5959" s="4">
        <v>157.16666666666671</v>
      </c>
      <c r="C5959" s="4">
        <f t="shared" si="276"/>
        <v>1379.1375000000003</v>
      </c>
      <c r="D5959" s="4">
        <f t="shared" si="277"/>
        <v>167.20000000000002</v>
      </c>
      <c r="F5959" s="4">
        <v>209</v>
      </c>
      <c r="H5959" s="4">
        <f t="shared" si="278"/>
        <v>1002.9375000000002</v>
      </c>
    </row>
    <row r="5960" spans="1:8" x14ac:dyDescent="0.25">
      <c r="A5960" s="1">
        <v>44079</v>
      </c>
      <c r="B5960" s="4">
        <v>155.9</v>
      </c>
      <c r="C5960" s="4">
        <f t="shared" si="276"/>
        <v>1368.0225</v>
      </c>
      <c r="D5960" s="4">
        <f t="shared" si="277"/>
        <v>167.20000000000002</v>
      </c>
      <c r="F5960" s="4">
        <v>209</v>
      </c>
      <c r="H5960" s="4">
        <f t="shared" si="278"/>
        <v>991.82249999999999</v>
      </c>
    </row>
    <row r="5961" spans="1:8" x14ac:dyDescent="0.25">
      <c r="A5961" s="1">
        <v>44079.041666666657</v>
      </c>
      <c r="B5961" s="4">
        <v>155.81666666666669</v>
      </c>
      <c r="C5961" s="4">
        <f t="shared" ref="C5961:C6024" si="279">B5961*$C$2*$C$3/$C$4/3600</f>
        <v>1367.2912500000002</v>
      </c>
      <c r="D5961" s="4">
        <f t="shared" ref="D5961:D6024" si="280">F5961/0.5*0.4</f>
        <v>168</v>
      </c>
      <c r="F5961" s="4">
        <v>210</v>
      </c>
      <c r="H5961" s="4">
        <f t="shared" ref="H5961:H6024" si="281">C5961-D5961-F5961</f>
        <v>989.29125000000022</v>
      </c>
    </row>
    <row r="5962" spans="1:8" x14ac:dyDescent="0.25">
      <c r="A5962" s="1">
        <v>44079.083333333343</v>
      </c>
      <c r="B5962" s="4">
        <v>155.98333333333329</v>
      </c>
      <c r="C5962" s="4">
        <f t="shared" si="279"/>
        <v>1368.7537499999999</v>
      </c>
      <c r="D5962" s="4">
        <f t="shared" si="280"/>
        <v>159.20000000000002</v>
      </c>
      <c r="F5962" s="4">
        <v>199</v>
      </c>
      <c r="H5962" s="4">
        <f t="shared" si="281"/>
        <v>1010.5537499999998</v>
      </c>
    </row>
    <row r="5963" spans="1:8" x14ac:dyDescent="0.25">
      <c r="A5963" s="1">
        <v>44079.125</v>
      </c>
      <c r="B5963" s="4">
        <v>155.7833333333333</v>
      </c>
      <c r="C5963" s="4">
        <f t="shared" si="279"/>
        <v>1366.9987499999997</v>
      </c>
      <c r="D5963" s="4">
        <f t="shared" si="280"/>
        <v>166.4</v>
      </c>
      <c r="F5963" s="4">
        <v>208</v>
      </c>
      <c r="H5963" s="4">
        <f t="shared" si="281"/>
        <v>992.59874999999965</v>
      </c>
    </row>
    <row r="5964" spans="1:8" x14ac:dyDescent="0.25">
      <c r="A5964" s="1">
        <v>44079.166666666657</v>
      </c>
      <c r="B5964" s="4">
        <v>155.69999999999999</v>
      </c>
      <c r="C5964" s="4">
        <f t="shared" si="279"/>
        <v>1366.2674999999997</v>
      </c>
      <c r="D5964" s="4">
        <f t="shared" si="280"/>
        <v>161.60000000000002</v>
      </c>
      <c r="F5964" s="4">
        <v>202</v>
      </c>
      <c r="H5964" s="4">
        <f t="shared" si="281"/>
        <v>1002.6674999999996</v>
      </c>
    </row>
    <row r="5965" spans="1:8" x14ac:dyDescent="0.25">
      <c r="A5965" s="1">
        <v>44079.208333333343</v>
      </c>
      <c r="B5965" s="4">
        <v>155.43333333333331</v>
      </c>
      <c r="C5965" s="4">
        <f t="shared" si="279"/>
        <v>1363.9274999999998</v>
      </c>
      <c r="D5965" s="4">
        <f t="shared" si="280"/>
        <v>167.20000000000002</v>
      </c>
      <c r="F5965" s="4">
        <v>209</v>
      </c>
      <c r="H5965" s="4">
        <f t="shared" si="281"/>
        <v>987.72749999999974</v>
      </c>
    </row>
    <row r="5966" spans="1:8" x14ac:dyDescent="0.25">
      <c r="A5966" s="1">
        <v>44079.25</v>
      </c>
      <c r="B5966" s="4">
        <v>160.4666666666667</v>
      </c>
      <c r="C5966" s="4">
        <f t="shared" si="279"/>
        <v>1408.0950000000003</v>
      </c>
      <c r="D5966" s="4">
        <f t="shared" si="280"/>
        <v>160</v>
      </c>
      <c r="F5966" s="4">
        <v>200</v>
      </c>
      <c r="H5966" s="4">
        <f t="shared" si="281"/>
        <v>1048.0950000000003</v>
      </c>
    </row>
    <row r="5967" spans="1:8" x14ac:dyDescent="0.25">
      <c r="A5967" s="1">
        <v>44079.291666666657</v>
      </c>
      <c r="B5967" s="4">
        <v>176.91666666666671</v>
      </c>
      <c r="C5967" s="4">
        <f t="shared" si="279"/>
        <v>1552.4437500000004</v>
      </c>
      <c r="D5967" s="4">
        <f t="shared" si="280"/>
        <v>177.60000000000002</v>
      </c>
      <c r="F5967" s="4">
        <v>222</v>
      </c>
      <c r="H5967" s="4">
        <f t="shared" si="281"/>
        <v>1152.8437500000005</v>
      </c>
    </row>
    <row r="5968" spans="1:8" x14ac:dyDescent="0.25">
      <c r="A5968" s="1">
        <v>44079.333333333343</v>
      </c>
      <c r="B5968" s="4">
        <v>187.15254237288141</v>
      </c>
      <c r="C5968" s="4">
        <f t="shared" si="279"/>
        <v>1642.2635593220343</v>
      </c>
      <c r="D5968" s="4">
        <f t="shared" si="280"/>
        <v>181.42372881355936</v>
      </c>
      <c r="F5968" s="4">
        <v>226.77966101694921</v>
      </c>
      <c r="H5968" s="4">
        <f t="shared" si="281"/>
        <v>1234.0601694915258</v>
      </c>
    </row>
    <row r="5969" spans="1:8" x14ac:dyDescent="0.25">
      <c r="A5969" s="1">
        <v>44079.375</v>
      </c>
      <c r="B5969" s="4">
        <v>187.11864406779659</v>
      </c>
      <c r="C5969" s="4">
        <f t="shared" si="279"/>
        <v>1641.9661016949149</v>
      </c>
      <c r="D5969" s="4">
        <f t="shared" si="280"/>
        <v>196.06779661016952</v>
      </c>
      <c r="F5969" s="4">
        <v>245.08474576271189</v>
      </c>
      <c r="H5969" s="4">
        <f t="shared" si="281"/>
        <v>1200.8135593220334</v>
      </c>
    </row>
    <row r="5970" spans="1:8" x14ac:dyDescent="0.25">
      <c r="A5970" s="1">
        <v>44079.416666666657</v>
      </c>
      <c r="B5970" s="4">
        <v>186.87931034482759</v>
      </c>
      <c r="C5970" s="4">
        <f t="shared" si="279"/>
        <v>1639.8659482758619</v>
      </c>
      <c r="D5970" s="4">
        <f t="shared" si="280"/>
        <v>191.17241379310346</v>
      </c>
      <c r="F5970" s="4">
        <v>238.9655172413793</v>
      </c>
      <c r="H5970" s="4">
        <f t="shared" si="281"/>
        <v>1209.7280172413791</v>
      </c>
    </row>
    <row r="5971" spans="1:8" x14ac:dyDescent="0.25">
      <c r="A5971" s="1">
        <v>44079.458333333343</v>
      </c>
      <c r="B5971" s="4">
        <v>186.83050847457631</v>
      </c>
      <c r="C5971" s="4">
        <f t="shared" si="279"/>
        <v>1639.4377118644072</v>
      </c>
      <c r="D5971" s="4">
        <f t="shared" si="280"/>
        <v>199.32203389830514</v>
      </c>
      <c r="F5971" s="4">
        <v>249.15254237288141</v>
      </c>
      <c r="H5971" s="4">
        <f t="shared" si="281"/>
        <v>1190.9631355932206</v>
      </c>
    </row>
    <row r="5972" spans="1:8" x14ac:dyDescent="0.25">
      <c r="A5972" s="1">
        <v>44079.5</v>
      </c>
      <c r="B5972" s="4">
        <v>186.87931034482759</v>
      </c>
      <c r="C5972" s="4">
        <f t="shared" si="279"/>
        <v>1639.8659482758619</v>
      </c>
      <c r="D5972" s="4">
        <f t="shared" si="280"/>
        <v>201.10344827586209</v>
      </c>
      <c r="F5972" s="4">
        <v>251.37931034482759</v>
      </c>
      <c r="H5972" s="4">
        <f t="shared" si="281"/>
        <v>1187.3831896551721</v>
      </c>
    </row>
    <row r="5973" spans="1:8" x14ac:dyDescent="0.25">
      <c r="A5973" s="1">
        <v>44079.541666666657</v>
      </c>
      <c r="B5973" s="4">
        <v>186.84210526315789</v>
      </c>
      <c r="C5973" s="4">
        <f t="shared" si="279"/>
        <v>1639.5394736842104</v>
      </c>
      <c r="D5973" s="4">
        <f t="shared" si="280"/>
        <v>210.52631578947367</v>
      </c>
      <c r="F5973" s="4">
        <v>263.15789473684208</v>
      </c>
      <c r="H5973" s="4">
        <f t="shared" si="281"/>
        <v>1165.8552631578946</v>
      </c>
    </row>
    <row r="5974" spans="1:8" x14ac:dyDescent="0.25">
      <c r="A5974" s="1">
        <v>44079.583333333343</v>
      </c>
      <c r="B5974" s="4">
        <v>186.7017543859649</v>
      </c>
      <c r="C5974" s="4">
        <f t="shared" si="279"/>
        <v>1638.3078947368419</v>
      </c>
      <c r="D5974" s="4">
        <f t="shared" si="280"/>
        <v>206.31578947368428</v>
      </c>
      <c r="F5974" s="4">
        <v>257.89473684210532</v>
      </c>
      <c r="H5974" s="4">
        <f t="shared" si="281"/>
        <v>1174.0973684210521</v>
      </c>
    </row>
    <row r="5975" spans="1:8" x14ac:dyDescent="0.25">
      <c r="A5975" s="1">
        <v>44079.625</v>
      </c>
      <c r="B5975" s="4">
        <v>187.01666666666671</v>
      </c>
      <c r="C5975" s="4">
        <f t="shared" si="279"/>
        <v>1641.0712500000002</v>
      </c>
      <c r="D5975" s="4">
        <f t="shared" si="280"/>
        <v>199.20000000000002</v>
      </c>
      <c r="F5975" s="4">
        <v>249</v>
      </c>
      <c r="H5975" s="4">
        <f t="shared" si="281"/>
        <v>1192.8712500000001</v>
      </c>
    </row>
    <row r="5976" spans="1:8" x14ac:dyDescent="0.25">
      <c r="A5976" s="1">
        <v>44079.666666666657</v>
      </c>
      <c r="B5976" s="4">
        <v>178.18333333333331</v>
      </c>
      <c r="C5976" s="4">
        <f t="shared" si="279"/>
        <v>1563.5587499999997</v>
      </c>
      <c r="D5976" s="4">
        <f t="shared" si="280"/>
        <v>183.20000000000002</v>
      </c>
      <c r="F5976" s="4">
        <v>229</v>
      </c>
      <c r="H5976" s="4">
        <f t="shared" si="281"/>
        <v>1151.3587499999996</v>
      </c>
    </row>
    <row r="5977" spans="1:8" x14ac:dyDescent="0.25">
      <c r="A5977" s="1">
        <v>44079.708333333343</v>
      </c>
      <c r="B5977" s="4">
        <v>171.55</v>
      </c>
      <c r="C5977" s="4">
        <f t="shared" si="279"/>
        <v>1505.3512500000002</v>
      </c>
      <c r="D5977" s="4">
        <f t="shared" si="280"/>
        <v>176.8</v>
      </c>
      <c r="F5977" s="4">
        <v>221</v>
      </c>
      <c r="H5977" s="4">
        <f t="shared" si="281"/>
        <v>1107.5512500000002</v>
      </c>
    </row>
    <row r="5978" spans="1:8" x14ac:dyDescent="0.25">
      <c r="A5978" s="1">
        <v>44079.75</v>
      </c>
      <c r="B5978" s="4">
        <v>165.18333333333331</v>
      </c>
      <c r="C5978" s="4">
        <f t="shared" si="279"/>
        <v>1449.4837499999996</v>
      </c>
      <c r="D5978" s="4">
        <f t="shared" si="280"/>
        <v>183.20000000000002</v>
      </c>
      <c r="F5978" s="4">
        <v>229</v>
      </c>
      <c r="H5978" s="4">
        <f t="shared" si="281"/>
        <v>1037.2837499999996</v>
      </c>
    </row>
    <row r="5979" spans="1:8" x14ac:dyDescent="0.25">
      <c r="A5979" s="1">
        <v>44079.791666666657</v>
      </c>
      <c r="B5979" s="4">
        <v>159.55000000000001</v>
      </c>
      <c r="C5979" s="4">
        <f t="shared" si="279"/>
        <v>1400.0512500000002</v>
      </c>
      <c r="D5979" s="4">
        <f t="shared" si="280"/>
        <v>174.4</v>
      </c>
      <c r="F5979" s="4">
        <v>218</v>
      </c>
      <c r="H5979" s="4">
        <f t="shared" si="281"/>
        <v>1007.6512500000001</v>
      </c>
    </row>
    <row r="5980" spans="1:8" x14ac:dyDescent="0.25">
      <c r="A5980" s="1">
        <v>44079.833333333343</v>
      </c>
      <c r="B5980" s="4">
        <v>157.05000000000001</v>
      </c>
      <c r="C5980" s="4">
        <f t="shared" si="279"/>
        <v>1378.1137500000002</v>
      </c>
      <c r="D5980" s="4">
        <f t="shared" si="280"/>
        <v>167.20000000000002</v>
      </c>
      <c r="F5980" s="4">
        <v>209</v>
      </c>
      <c r="H5980" s="4">
        <f t="shared" si="281"/>
        <v>1001.9137500000002</v>
      </c>
    </row>
    <row r="5981" spans="1:8" x14ac:dyDescent="0.25">
      <c r="A5981" s="1">
        <v>44079.875</v>
      </c>
      <c r="B5981" s="4">
        <v>157.23333333333329</v>
      </c>
      <c r="C5981" s="4">
        <f t="shared" si="279"/>
        <v>1379.7224999999999</v>
      </c>
      <c r="D5981" s="4">
        <f t="shared" si="280"/>
        <v>174.4</v>
      </c>
      <c r="F5981" s="4">
        <v>218</v>
      </c>
      <c r="H5981" s="4">
        <f t="shared" si="281"/>
        <v>987.32249999999976</v>
      </c>
    </row>
    <row r="5982" spans="1:8" x14ac:dyDescent="0.25">
      <c r="A5982" s="1">
        <v>44079.916666666657</v>
      </c>
      <c r="B5982" s="4">
        <v>147.68333333333331</v>
      </c>
      <c r="C5982" s="4">
        <f t="shared" si="279"/>
        <v>1295.9212499999996</v>
      </c>
      <c r="D5982" s="4">
        <f t="shared" si="280"/>
        <v>157.60000000000002</v>
      </c>
      <c r="F5982" s="4">
        <v>197</v>
      </c>
      <c r="H5982" s="4">
        <f t="shared" si="281"/>
        <v>941.32124999999951</v>
      </c>
    </row>
    <row r="5983" spans="1:8" x14ac:dyDescent="0.25">
      <c r="A5983" s="1">
        <v>44079.958333333343</v>
      </c>
      <c r="B5983" s="4">
        <v>141.31666666666669</v>
      </c>
      <c r="C5983" s="4">
        <f t="shared" si="279"/>
        <v>1240.0537500000003</v>
      </c>
      <c r="D5983" s="4">
        <f t="shared" si="280"/>
        <v>153.60000000000002</v>
      </c>
      <c r="F5983" s="4">
        <v>192</v>
      </c>
      <c r="H5983" s="4">
        <f t="shared" si="281"/>
        <v>894.45375000000013</v>
      </c>
    </row>
    <row r="5984" spans="1:8" x14ac:dyDescent="0.25">
      <c r="A5984" s="1">
        <v>44080</v>
      </c>
      <c r="B5984" s="4">
        <v>141.26666666666671</v>
      </c>
      <c r="C5984" s="4">
        <f t="shared" si="279"/>
        <v>1239.6150000000002</v>
      </c>
      <c r="D5984" s="4">
        <f t="shared" si="280"/>
        <v>151.20000000000002</v>
      </c>
      <c r="F5984" s="4">
        <v>189</v>
      </c>
      <c r="H5984" s="4">
        <f t="shared" si="281"/>
        <v>899.41500000000019</v>
      </c>
    </row>
    <row r="5985" spans="1:8" x14ac:dyDescent="0.25">
      <c r="A5985" s="1">
        <v>44080.041666666657</v>
      </c>
      <c r="B5985" s="4">
        <v>141.1166666666667</v>
      </c>
      <c r="C5985" s="4">
        <f t="shared" si="279"/>
        <v>1238.2987500000002</v>
      </c>
      <c r="D5985" s="4">
        <f t="shared" si="280"/>
        <v>151.20000000000002</v>
      </c>
      <c r="F5985" s="4">
        <v>189</v>
      </c>
      <c r="H5985" s="4">
        <f t="shared" si="281"/>
        <v>898.09875000000011</v>
      </c>
    </row>
    <row r="5986" spans="1:8" x14ac:dyDescent="0.25">
      <c r="A5986" s="1">
        <v>44080.083333333343</v>
      </c>
      <c r="B5986" s="4">
        <v>143.4</v>
      </c>
      <c r="C5986" s="4">
        <f t="shared" si="279"/>
        <v>1258.335</v>
      </c>
      <c r="D5986" s="4">
        <f t="shared" si="280"/>
        <v>145.6</v>
      </c>
      <c r="F5986" s="4">
        <v>182</v>
      </c>
      <c r="H5986" s="4">
        <f t="shared" si="281"/>
        <v>930.73500000000013</v>
      </c>
    </row>
    <row r="5987" spans="1:8" x14ac:dyDescent="0.25">
      <c r="A5987" s="1">
        <v>44080.125</v>
      </c>
      <c r="B5987" s="4">
        <v>147.5</v>
      </c>
      <c r="C5987" s="4">
        <f t="shared" si="279"/>
        <v>1294.3125</v>
      </c>
      <c r="D5987" s="4">
        <f t="shared" si="280"/>
        <v>154.4</v>
      </c>
      <c r="F5987" s="4">
        <v>193</v>
      </c>
      <c r="H5987" s="4">
        <f t="shared" si="281"/>
        <v>946.91249999999991</v>
      </c>
    </row>
    <row r="5988" spans="1:8" x14ac:dyDescent="0.25">
      <c r="A5988" s="1">
        <v>44080.166666666657</v>
      </c>
      <c r="B5988" s="4">
        <v>156.44999999999999</v>
      </c>
      <c r="C5988" s="4">
        <f t="shared" si="279"/>
        <v>1372.8487499999997</v>
      </c>
      <c r="D5988" s="4">
        <f t="shared" si="280"/>
        <v>160.80000000000001</v>
      </c>
      <c r="F5988" s="4">
        <v>201</v>
      </c>
      <c r="H5988" s="4">
        <f t="shared" si="281"/>
        <v>1011.0487499999997</v>
      </c>
    </row>
    <row r="5989" spans="1:8" x14ac:dyDescent="0.25">
      <c r="A5989" s="1">
        <v>44080.208333333343</v>
      </c>
      <c r="B5989" s="4">
        <v>162.15</v>
      </c>
      <c r="C5989" s="4">
        <f t="shared" si="279"/>
        <v>1422.86625</v>
      </c>
      <c r="D5989" s="4">
        <f t="shared" si="280"/>
        <v>168</v>
      </c>
      <c r="F5989" s="4">
        <v>210</v>
      </c>
      <c r="H5989" s="4">
        <f t="shared" si="281"/>
        <v>1044.86625</v>
      </c>
    </row>
    <row r="5990" spans="1:8" x14ac:dyDescent="0.25">
      <c r="A5990" s="1">
        <v>44080.25</v>
      </c>
      <c r="B5990" s="4">
        <v>168.31666666666669</v>
      </c>
      <c r="C5990" s="4">
        <f t="shared" si="279"/>
        <v>1476.9787500000002</v>
      </c>
      <c r="D5990" s="4">
        <f t="shared" si="280"/>
        <v>170.4</v>
      </c>
      <c r="F5990" s="4">
        <v>213</v>
      </c>
      <c r="H5990" s="4">
        <f t="shared" si="281"/>
        <v>1093.5787500000001</v>
      </c>
    </row>
    <row r="5991" spans="1:8" x14ac:dyDescent="0.25">
      <c r="A5991" s="1">
        <v>44080.291666666657</v>
      </c>
      <c r="B5991" s="4">
        <v>172.4666666666667</v>
      </c>
      <c r="C5991" s="4">
        <f t="shared" si="279"/>
        <v>1513.3950000000002</v>
      </c>
      <c r="D5991" s="4">
        <f t="shared" si="280"/>
        <v>176.8</v>
      </c>
      <c r="F5991" s="4">
        <v>221</v>
      </c>
      <c r="H5991" s="4">
        <f t="shared" si="281"/>
        <v>1115.5950000000003</v>
      </c>
    </row>
    <row r="5992" spans="1:8" x14ac:dyDescent="0.25">
      <c r="A5992" s="1">
        <v>44080.333333333343</v>
      </c>
      <c r="B5992" s="4">
        <v>183.73333333333329</v>
      </c>
      <c r="C5992" s="4">
        <f t="shared" si="279"/>
        <v>1612.2599999999998</v>
      </c>
      <c r="D5992" s="4">
        <f t="shared" si="280"/>
        <v>180</v>
      </c>
      <c r="F5992" s="4">
        <v>225</v>
      </c>
      <c r="H5992" s="4">
        <f t="shared" si="281"/>
        <v>1207.2599999999998</v>
      </c>
    </row>
    <row r="5993" spans="1:8" x14ac:dyDescent="0.25">
      <c r="A5993" s="1">
        <v>44080.375</v>
      </c>
      <c r="B5993" s="4">
        <v>186.83333333333329</v>
      </c>
      <c r="C5993" s="4">
        <f t="shared" si="279"/>
        <v>1639.4624999999996</v>
      </c>
      <c r="D5993" s="4">
        <f t="shared" si="280"/>
        <v>189.60000000000002</v>
      </c>
      <c r="F5993" s="4">
        <v>237</v>
      </c>
      <c r="H5993" s="4">
        <f t="shared" si="281"/>
        <v>1212.8624999999997</v>
      </c>
    </row>
    <row r="5994" spans="1:8" x14ac:dyDescent="0.25">
      <c r="A5994" s="1">
        <v>44080.416666666657</v>
      </c>
      <c r="B5994" s="4">
        <v>186.81666666666669</v>
      </c>
      <c r="C5994" s="4">
        <f t="shared" si="279"/>
        <v>1639.3162500000003</v>
      </c>
      <c r="D5994" s="4">
        <f t="shared" si="280"/>
        <v>192.8</v>
      </c>
      <c r="F5994" s="4">
        <v>241</v>
      </c>
      <c r="H5994" s="4">
        <f t="shared" si="281"/>
        <v>1205.5162500000004</v>
      </c>
    </row>
    <row r="5995" spans="1:8" x14ac:dyDescent="0.25">
      <c r="A5995" s="1">
        <v>44080.458333333343</v>
      </c>
      <c r="B5995" s="4">
        <v>186.8666666666667</v>
      </c>
      <c r="C5995" s="4">
        <f t="shared" si="279"/>
        <v>1639.7550000000003</v>
      </c>
      <c r="D5995" s="4">
        <f t="shared" si="280"/>
        <v>186.4</v>
      </c>
      <c r="F5995" s="4">
        <v>233</v>
      </c>
      <c r="H5995" s="4">
        <f t="shared" si="281"/>
        <v>1220.3550000000002</v>
      </c>
    </row>
    <row r="5996" spans="1:8" x14ac:dyDescent="0.25">
      <c r="A5996" s="1">
        <v>44080.5</v>
      </c>
      <c r="B5996" s="4">
        <v>186.85</v>
      </c>
      <c r="C5996" s="4">
        <f t="shared" si="279"/>
        <v>1639.6087500000001</v>
      </c>
      <c r="D5996" s="4">
        <f t="shared" si="280"/>
        <v>193.60000000000002</v>
      </c>
      <c r="F5996" s="4">
        <v>242</v>
      </c>
      <c r="H5996" s="4">
        <f t="shared" si="281"/>
        <v>1204.00875</v>
      </c>
    </row>
    <row r="5997" spans="1:8" x14ac:dyDescent="0.25">
      <c r="A5997" s="1">
        <v>44080.541666666657</v>
      </c>
      <c r="B5997" s="4">
        <v>186.8666666666667</v>
      </c>
      <c r="C5997" s="4">
        <f t="shared" si="279"/>
        <v>1639.7550000000003</v>
      </c>
      <c r="D5997" s="4">
        <f t="shared" si="280"/>
        <v>186.4</v>
      </c>
      <c r="F5997" s="4">
        <v>233</v>
      </c>
      <c r="H5997" s="4">
        <f t="shared" si="281"/>
        <v>1220.3550000000002</v>
      </c>
    </row>
    <row r="5998" spans="1:8" x14ac:dyDescent="0.25">
      <c r="A5998" s="1">
        <v>44080.583333333343</v>
      </c>
      <c r="B5998" s="4">
        <v>186.8</v>
      </c>
      <c r="C5998" s="4">
        <f t="shared" si="279"/>
        <v>1639.17</v>
      </c>
      <c r="D5998" s="4">
        <f t="shared" si="280"/>
        <v>193.60000000000002</v>
      </c>
      <c r="F5998" s="4">
        <v>242</v>
      </c>
      <c r="H5998" s="4">
        <f t="shared" si="281"/>
        <v>1203.5700000000002</v>
      </c>
    </row>
    <row r="5999" spans="1:8" x14ac:dyDescent="0.25">
      <c r="A5999" s="1">
        <v>44080.625</v>
      </c>
      <c r="B5999" s="4">
        <v>186.95</v>
      </c>
      <c r="C5999" s="4">
        <f t="shared" si="279"/>
        <v>1640.4862499999999</v>
      </c>
      <c r="D5999" s="4">
        <f t="shared" si="280"/>
        <v>192.8</v>
      </c>
      <c r="F5999" s="4">
        <v>241</v>
      </c>
      <c r="H5999" s="4">
        <f t="shared" si="281"/>
        <v>1206.68625</v>
      </c>
    </row>
    <row r="6000" spans="1:8" x14ac:dyDescent="0.25">
      <c r="A6000" s="1">
        <v>44080.666666666657</v>
      </c>
      <c r="B6000" s="4">
        <v>186.81666666666669</v>
      </c>
      <c r="C6000" s="4">
        <f t="shared" si="279"/>
        <v>1639.3162500000003</v>
      </c>
      <c r="D6000" s="4">
        <f t="shared" si="280"/>
        <v>185.60000000000002</v>
      </c>
      <c r="F6000" s="4">
        <v>232</v>
      </c>
      <c r="H6000" s="4">
        <f t="shared" si="281"/>
        <v>1221.7162500000004</v>
      </c>
    </row>
    <row r="6001" spans="1:8" x14ac:dyDescent="0.25">
      <c r="A6001" s="1">
        <v>44080.708333333343</v>
      </c>
      <c r="B6001" s="4">
        <v>186.81666666666669</v>
      </c>
      <c r="C6001" s="4">
        <f t="shared" si="279"/>
        <v>1639.3162500000003</v>
      </c>
      <c r="D6001" s="4">
        <f t="shared" si="280"/>
        <v>194.4</v>
      </c>
      <c r="F6001" s="4">
        <v>243</v>
      </c>
      <c r="H6001" s="4">
        <f t="shared" si="281"/>
        <v>1201.9162500000002</v>
      </c>
    </row>
    <row r="6002" spans="1:8" x14ac:dyDescent="0.25">
      <c r="A6002" s="1">
        <v>44080.75</v>
      </c>
      <c r="B6002" s="4">
        <v>174.2166666666667</v>
      </c>
      <c r="C6002" s="4">
        <f t="shared" si="279"/>
        <v>1528.7512500000003</v>
      </c>
      <c r="D6002" s="4">
        <f t="shared" si="280"/>
        <v>185.60000000000002</v>
      </c>
      <c r="F6002" s="4">
        <v>232</v>
      </c>
      <c r="H6002" s="4">
        <f t="shared" si="281"/>
        <v>1111.1512500000003</v>
      </c>
    </row>
    <row r="6003" spans="1:8" x14ac:dyDescent="0.25">
      <c r="A6003" s="1">
        <v>44080.791666666657</v>
      </c>
      <c r="B6003" s="4">
        <v>163.41666666666671</v>
      </c>
      <c r="C6003" s="4">
        <f t="shared" si="279"/>
        <v>1433.9812500000003</v>
      </c>
      <c r="D6003" s="4">
        <f t="shared" si="280"/>
        <v>180.8</v>
      </c>
      <c r="F6003" s="4">
        <v>226</v>
      </c>
      <c r="H6003" s="4">
        <f t="shared" si="281"/>
        <v>1027.1812500000003</v>
      </c>
    </row>
    <row r="6004" spans="1:8" x14ac:dyDescent="0.25">
      <c r="A6004" s="1">
        <v>44080.833333333343</v>
      </c>
      <c r="B6004" s="4">
        <v>150.55000000000001</v>
      </c>
      <c r="C6004" s="4">
        <f t="shared" si="279"/>
        <v>1321.0762500000003</v>
      </c>
      <c r="D6004" s="4">
        <f t="shared" si="280"/>
        <v>167.20000000000002</v>
      </c>
      <c r="F6004" s="4">
        <v>209</v>
      </c>
      <c r="H6004" s="4">
        <f t="shared" si="281"/>
        <v>944.87625000000025</v>
      </c>
    </row>
    <row r="6005" spans="1:8" x14ac:dyDescent="0.25">
      <c r="A6005" s="1">
        <v>44080.875</v>
      </c>
      <c r="B6005" s="4">
        <v>150.51666666666671</v>
      </c>
      <c r="C6005" s="4">
        <f t="shared" si="279"/>
        <v>1320.7837500000003</v>
      </c>
      <c r="D6005" s="4">
        <f t="shared" si="280"/>
        <v>162.4</v>
      </c>
      <c r="F6005" s="4">
        <v>203</v>
      </c>
      <c r="H6005" s="4">
        <f t="shared" si="281"/>
        <v>955.38375000000019</v>
      </c>
    </row>
    <row r="6006" spans="1:8" x14ac:dyDescent="0.25">
      <c r="A6006" s="1">
        <v>44080.916666666657</v>
      </c>
      <c r="B6006" s="4">
        <v>150.4666666666667</v>
      </c>
      <c r="C6006" s="4">
        <f t="shared" si="279"/>
        <v>1320.3450000000003</v>
      </c>
      <c r="D6006" s="4">
        <f t="shared" si="280"/>
        <v>163.20000000000002</v>
      </c>
      <c r="F6006" s="4">
        <v>204</v>
      </c>
      <c r="H6006" s="4">
        <f t="shared" si="281"/>
        <v>953.14500000000021</v>
      </c>
    </row>
    <row r="6007" spans="1:8" x14ac:dyDescent="0.25">
      <c r="A6007" s="1">
        <v>44080.958333333343</v>
      </c>
      <c r="B6007" s="4">
        <v>150.4</v>
      </c>
      <c r="C6007" s="4">
        <f t="shared" si="279"/>
        <v>1319.76</v>
      </c>
      <c r="D6007" s="4">
        <f t="shared" si="280"/>
        <v>153.60000000000002</v>
      </c>
      <c r="F6007" s="4">
        <v>192</v>
      </c>
      <c r="H6007" s="4">
        <f t="shared" si="281"/>
        <v>974.15999999999985</v>
      </c>
    </row>
    <row r="6008" spans="1:8" x14ac:dyDescent="0.25">
      <c r="A6008" s="1">
        <v>44081</v>
      </c>
      <c r="B6008" s="4">
        <v>151.8666666666667</v>
      </c>
      <c r="C6008" s="4">
        <f t="shared" si="279"/>
        <v>1332.6300000000003</v>
      </c>
      <c r="D6008" s="4">
        <f t="shared" si="280"/>
        <v>155.20000000000002</v>
      </c>
      <c r="F6008" s="4">
        <v>194</v>
      </c>
      <c r="H6008" s="4">
        <f t="shared" si="281"/>
        <v>983.43000000000029</v>
      </c>
    </row>
    <row r="6009" spans="1:8" x14ac:dyDescent="0.25">
      <c r="A6009" s="1">
        <v>44081.041666666657</v>
      </c>
      <c r="B6009" s="4">
        <v>156.01666666666671</v>
      </c>
      <c r="C6009" s="4">
        <f t="shared" si="279"/>
        <v>1369.0462500000003</v>
      </c>
      <c r="D6009" s="4">
        <f t="shared" si="280"/>
        <v>164.8</v>
      </c>
      <c r="F6009" s="4">
        <v>206</v>
      </c>
      <c r="H6009" s="4">
        <f t="shared" si="281"/>
        <v>998.24625000000037</v>
      </c>
    </row>
    <row r="6010" spans="1:8" x14ac:dyDescent="0.25">
      <c r="A6010" s="1">
        <v>44081.083333333343</v>
      </c>
      <c r="B6010" s="4">
        <v>159.69999999999999</v>
      </c>
      <c r="C6010" s="4">
        <f t="shared" si="279"/>
        <v>1401.3674999999998</v>
      </c>
      <c r="D6010" s="4">
        <f t="shared" si="280"/>
        <v>161.60000000000002</v>
      </c>
      <c r="F6010" s="4">
        <v>202</v>
      </c>
      <c r="H6010" s="4">
        <f t="shared" si="281"/>
        <v>1037.7674999999999</v>
      </c>
    </row>
    <row r="6011" spans="1:8" x14ac:dyDescent="0.25">
      <c r="A6011" s="1">
        <v>44081.125</v>
      </c>
      <c r="B6011" s="4">
        <v>163.1166666666667</v>
      </c>
      <c r="C6011" s="4">
        <f t="shared" si="279"/>
        <v>1431.3487500000003</v>
      </c>
      <c r="D6011" s="4">
        <f t="shared" si="280"/>
        <v>164</v>
      </c>
      <c r="F6011" s="4">
        <v>205</v>
      </c>
      <c r="H6011" s="4">
        <f t="shared" si="281"/>
        <v>1062.3487500000003</v>
      </c>
    </row>
    <row r="6012" spans="1:8" x14ac:dyDescent="0.25">
      <c r="A6012" s="1">
        <v>44081.166666666657</v>
      </c>
      <c r="B6012" s="4">
        <v>167.95</v>
      </c>
      <c r="C6012" s="4">
        <f t="shared" si="279"/>
        <v>1473.7612499999998</v>
      </c>
      <c r="D6012" s="4">
        <f t="shared" si="280"/>
        <v>176.8</v>
      </c>
      <c r="F6012" s="4">
        <v>221</v>
      </c>
      <c r="H6012" s="4">
        <f t="shared" si="281"/>
        <v>1075.9612499999998</v>
      </c>
    </row>
    <row r="6013" spans="1:8" x14ac:dyDescent="0.25">
      <c r="A6013" s="1">
        <v>44081.208333333343</v>
      </c>
      <c r="B6013" s="4">
        <v>175.51666666666671</v>
      </c>
      <c r="C6013" s="4">
        <f t="shared" si="279"/>
        <v>1540.1587500000003</v>
      </c>
      <c r="D6013" s="4">
        <f t="shared" si="280"/>
        <v>174.4</v>
      </c>
      <c r="F6013" s="4">
        <v>218</v>
      </c>
      <c r="H6013" s="4">
        <f t="shared" si="281"/>
        <v>1147.7587500000002</v>
      </c>
    </row>
    <row r="6014" spans="1:8" x14ac:dyDescent="0.25">
      <c r="A6014" s="1">
        <v>44081.25</v>
      </c>
      <c r="B6014" s="4">
        <v>184.2</v>
      </c>
      <c r="C6014" s="4">
        <f t="shared" si="279"/>
        <v>1616.355</v>
      </c>
      <c r="D6014" s="4">
        <f t="shared" si="280"/>
        <v>184</v>
      </c>
      <c r="F6014" s="4">
        <v>230</v>
      </c>
      <c r="H6014" s="4">
        <f t="shared" si="281"/>
        <v>1202.355</v>
      </c>
    </row>
    <row r="6015" spans="1:8" x14ac:dyDescent="0.25">
      <c r="A6015" s="1">
        <v>44081.291666666657</v>
      </c>
      <c r="B6015" s="4">
        <v>188.58333333333329</v>
      </c>
      <c r="C6015" s="4">
        <f t="shared" si="279"/>
        <v>1654.8187499999997</v>
      </c>
      <c r="D6015" s="4">
        <f t="shared" si="280"/>
        <v>194.4</v>
      </c>
      <c r="F6015" s="4">
        <v>243</v>
      </c>
      <c r="H6015" s="4">
        <f t="shared" si="281"/>
        <v>1217.4187499999996</v>
      </c>
    </row>
    <row r="6016" spans="1:8" x14ac:dyDescent="0.25">
      <c r="A6016" s="1">
        <v>44081.333333333343</v>
      </c>
      <c r="B6016" s="4">
        <v>190.41666666666671</v>
      </c>
      <c r="C6016" s="4">
        <f t="shared" si="279"/>
        <v>1670.9062500000002</v>
      </c>
      <c r="D6016" s="4">
        <f t="shared" si="280"/>
        <v>188</v>
      </c>
      <c r="F6016" s="4">
        <v>235</v>
      </c>
      <c r="H6016" s="4">
        <f t="shared" si="281"/>
        <v>1247.9062500000002</v>
      </c>
    </row>
    <row r="6017" spans="1:8" x14ac:dyDescent="0.25">
      <c r="A6017" s="1">
        <v>44081.375</v>
      </c>
      <c r="B6017" s="4">
        <v>187.35</v>
      </c>
      <c r="C6017" s="4">
        <f t="shared" si="279"/>
        <v>1643.9962499999999</v>
      </c>
      <c r="D6017" s="4">
        <f t="shared" si="280"/>
        <v>185.60000000000002</v>
      </c>
      <c r="F6017" s="4">
        <v>232</v>
      </c>
      <c r="H6017" s="4">
        <f t="shared" si="281"/>
        <v>1226.3962499999998</v>
      </c>
    </row>
    <row r="6018" spans="1:8" x14ac:dyDescent="0.25">
      <c r="A6018" s="1">
        <v>44081.416666666657</v>
      </c>
      <c r="B6018" s="4">
        <v>190.91666666666671</v>
      </c>
      <c r="C6018" s="4">
        <f t="shared" si="279"/>
        <v>1675.2937500000003</v>
      </c>
      <c r="D6018" s="4">
        <f t="shared" si="280"/>
        <v>186.4</v>
      </c>
      <c r="F6018" s="4">
        <v>233</v>
      </c>
      <c r="H6018" s="4">
        <f t="shared" si="281"/>
        <v>1255.8937500000002</v>
      </c>
    </row>
    <row r="6019" spans="1:8" x14ac:dyDescent="0.25">
      <c r="A6019" s="1">
        <v>44081.458333333343</v>
      </c>
      <c r="B6019" s="4">
        <v>190.48333333333329</v>
      </c>
      <c r="C6019" s="4">
        <f t="shared" si="279"/>
        <v>1671.4912499999998</v>
      </c>
      <c r="D6019" s="4">
        <f t="shared" si="280"/>
        <v>194.4</v>
      </c>
      <c r="F6019" s="4">
        <v>243</v>
      </c>
      <c r="H6019" s="4">
        <f t="shared" si="281"/>
        <v>1234.0912499999997</v>
      </c>
    </row>
    <row r="6020" spans="1:8" x14ac:dyDescent="0.25">
      <c r="A6020" s="1">
        <v>44081.5</v>
      </c>
      <c r="B6020" s="4">
        <v>185.93333333333331</v>
      </c>
      <c r="C6020" s="4">
        <f t="shared" si="279"/>
        <v>1631.5649999999998</v>
      </c>
      <c r="D6020" s="4">
        <f t="shared" si="280"/>
        <v>189.60000000000002</v>
      </c>
      <c r="F6020" s="4">
        <v>237</v>
      </c>
      <c r="H6020" s="4">
        <f t="shared" si="281"/>
        <v>1204.9649999999997</v>
      </c>
    </row>
    <row r="6021" spans="1:8" x14ac:dyDescent="0.25">
      <c r="A6021" s="1">
        <v>44081.541666666657</v>
      </c>
      <c r="B6021" s="4">
        <v>188.8666666666667</v>
      </c>
      <c r="C6021" s="4">
        <f t="shared" si="279"/>
        <v>1657.3050000000003</v>
      </c>
      <c r="D6021" s="4">
        <f t="shared" si="280"/>
        <v>188</v>
      </c>
      <c r="F6021" s="4">
        <v>235</v>
      </c>
      <c r="H6021" s="4">
        <f t="shared" si="281"/>
        <v>1234.3050000000003</v>
      </c>
    </row>
    <row r="6022" spans="1:8" x14ac:dyDescent="0.25">
      <c r="A6022" s="1">
        <v>44081.583333333343</v>
      </c>
      <c r="B6022" s="4">
        <v>192.2166666666667</v>
      </c>
      <c r="C6022" s="4">
        <f t="shared" si="279"/>
        <v>1686.7012500000003</v>
      </c>
      <c r="D6022" s="4">
        <f t="shared" si="280"/>
        <v>195.20000000000002</v>
      </c>
      <c r="F6022" s="4">
        <v>244</v>
      </c>
      <c r="H6022" s="4">
        <f t="shared" si="281"/>
        <v>1247.5012500000003</v>
      </c>
    </row>
    <row r="6023" spans="1:8" x14ac:dyDescent="0.25">
      <c r="A6023" s="1">
        <v>44081.625</v>
      </c>
      <c r="B6023" s="4">
        <v>191.8</v>
      </c>
      <c r="C6023" s="4">
        <f t="shared" si="279"/>
        <v>1683.0450000000001</v>
      </c>
      <c r="D6023" s="4">
        <f t="shared" si="280"/>
        <v>187.20000000000002</v>
      </c>
      <c r="F6023" s="4">
        <v>234</v>
      </c>
      <c r="H6023" s="4">
        <f t="shared" si="281"/>
        <v>1261.845</v>
      </c>
    </row>
    <row r="6024" spans="1:8" x14ac:dyDescent="0.25">
      <c r="A6024" s="1">
        <v>44081.666666666657</v>
      </c>
      <c r="B6024" s="4">
        <v>187.41666666666671</v>
      </c>
      <c r="C6024" s="4">
        <f t="shared" si="279"/>
        <v>1644.5812500000002</v>
      </c>
      <c r="D6024" s="4">
        <f t="shared" si="280"/>
        <v>192.8</v>
      </c>
      <c r="F6024" s="4">
        <v>241</v>
      </c>
      <c r="H6024" s="4">
        <f t="shared" si="281"/>
        <v>1210.7812500000002</v>
      </c>
    </row>
    <row r="6025" spans="1:8" x14ac:dyDescent="0.25">
      <c r="A6025" s="1">
        <v>44081.708333333343</v>
      </c>
      <c r="B6025" s="4">
        <v>190.45</v>
      </c>
      <c r="C6025" s="4">
        <f t="shared" ref="C6025:C6088" si="282">B6025*$C$2*$C$3/$C$4/3600</f>
        <v>1671.19875</v>
      </c>
      <c r="D6025" s="4">
        <f t="shared" ref="D6025:D6088" si="283">F6025/0.5*0.4</f>
        <v>194.4</v>
      </c>
      <c r="F6025" s="4">
        <v>243</v>
      </c>
      <c r="H6025" s="4">
        <f t="shared" ref="H6025:H6088" si="284">C6025-D6025-F6025</f>
        <v>1233.7987499999999</v>
      </c>
    </row>
    <row r="6026" spans="1:8" x14ac:dyDescent="0.25">
      <c r="A6026" s="1">
        <v>44081.75</v>
      </c>
      <c r="B6026" s="4">
        <v>190.7166666666667</v>
      </c>
      <c r="C6026" s="4">
        <f t="shared" si="282"/>
        <v>1673.5387500000002</v>
      </c>
      <c r="D6026" s="4">
        <f t="shared" si="283"/>
        <v>195.20000000000002</v>
      </c>
      <c r="F6026" s="4">
        <v>244</v>
      </c>
      <c r="H6026" s="4">
        <f t="shared" si="284"/>
        <v>1234.3387500000001</v>
      </c>
    </row>
    <row r="6027" spans="1:8" x14ac:dyDescent="0.25">
      <c r="A6027" s="1">
        <v>44081.791666666657</v>
      </c>
      <c r="B6027" s="4">
        <v>179.6166666666667</v>
      </c>
      <c r="C6027" s="4">
        <f t="shared" si="282"/>
        <v>1576.1362500000002</v>
      </c>
      <c r="D6027" s="4">
        <f t="shared" si="283"/>
        <v>181.60000000000002</v>
      </c>
      <c r="F6027" s="4">
        <v>227</v>
      </c>
      <c r="H6027" s="4">
        <f t="shared" si="284"/>
        <v>1167.5362500000001</v>
      </c>
    </row>
    <row r="6028" spans="1:8" x14ac:dyDescent="0.25">
      <c r="A6028" s="1">
        <v>44081.833333333343</v>
      </c>
      <c r="B6028" s="4">
        <v>175.58333333333329</v>
      </c>
      <c r="C6028" s="4">
        <f t="shared" si="282"/>
        <v>1540.7437499999996</v>
      </c>
      <c r="D6028" s="4">
        <f t="shared" si="283"/>
        <v>188.8</v>
      </c>
      <c r="F6028" s="4">
        <v>236</v>
      </c>
      <c r="H6028" s="4">
        <f t="shared" si="284"/>
        <v>1115.9437499999997</v>
      </c>
    </row>
    <row r="6029" spans="1:8" x14ac:dyDescent="0.25">
      <c r="A6029" s="1">
        <v>44081.875</v>
      </c>
      <c r="B6029" s="4">
        <v>170.9666666666667</v>
      </c>
      <c r="C6029" s="4">
        <f t="shared" si="282"/>
        <v>1500.2325000000003</v>
      </c>
      <c r="D6029" s="4">
        <f t="shared" si="283"/>
        <v>175.20000000000002</v>
      </c>
      <c r="F6029" s="4">
        <v>219</v>
      </c>
      <c r="H6029" s="4">
        <f t="shared" si="284"/>
        <v>1106.0325000000003</v>
      </c>
    </row>
    <row r="6030" spans="1:8" x14ac:dyDescent="0.25">
      <c r="A6030" s="1">
        <v>44081.916666666657</v>
      </c>
      <c r="B6030" s="4">
        <v>167.3</v>
      </c>
      <c r="C6030" s="4">
        <f t="shared" si="282"/>
        <v>1468.0575000000003</v>
      </c>
      <c r="D6030" s="4">
        <f t="shared" si="283"/>
        <v>173.60000000000002</v>
      </c>
      <c r="F6030" s="4">
        <v>217</v>
      </c>
      <c r="H6030" s="4">
        <f t="shared" si="284"/>
        <v>1077.4575000000004</v>
      </c>
    </row>
    <row r="6031" spans="1:8" x14ac:dyDescent="0.25">
      <c r="A6031" s="1">
        <v>44081.958333333343</v>
      </c>
      <c r="B6031" s="4">
        <v>166.16666666666671</v>
      </c>
      <c r="C6031" s="4">
        <f t="shared" si="282"/>
        <v>1458.1125000000002</v>
      </c>
      <c r="D6031" s="4">
        <f t="shared" si="283"/>
        <v>167.20000000000002</v>
      </c>
      <c r="F6031" s="4">
        <v>209</v>
      </c>
      <c r="H6031" s="4">
        <f t="shared" si="284"/>
        <v>1081.9125000000001</v>
      </c>
    </row>
    <row r="6032" spans="1:8" x14ac:dyDescent="0.25">
      <c r="A6032" s="1">
        <v>44082</v>
      </c>
      <c r="B6032" s="4">
        <v>163.35</v>
      </c>
      <c r="C6032" s="4">
        <f t="shared" si="282"/>
        <v>1433.39625</v>
      </c>
      <c r="D6032" s="4">
        <f t="shared" si="283"/>
        <v>165.60000000000002</v>
      </c>
      <c r="F6032" s="4">
        <v>207</v>
      </c>
      <c r="H6032" s="4">
        <f t="shared" si="284"/>
        <v>1060.7962499999999</v>
      </c>
    </row>
    <row r="6033" spans="1:8" x14ac:dyDescent="0.25">
      <c r="A6033" s="1">
        <v>44082.041666666657</v>
      </c>
      <c r="B6033" s="4">
        <v>161.76666666666671</v>
      </c>
      <c r="C6033" s="4">
        <f t="shared" si="282"/>
        <v>1419.5025000000003</v>
      </c>
      <c r="D6033" s="4">
        <f t="shared" si="283"/>
        <v>164.8</v>
      </c>
      <c r="F6033" s="4">
        <v>206</v>
      </c>
      <c r="H6033" s="4">
        <f t="shared" si="284"/>
        <v>1048.7025000000003</v>
      </c>
    </row>
    <row r="6034" spans="1:8" x14ac:dyDescent="0.25">
      <c r="A6034" s="1">
        <v>44082.083333333343</v>
      </c>
      <c r="B6034" s="4">
        <v>161.23333333333329</v>
      </c>
      <c r="C6034" s="4">
        <f t="shared" si="282"/>
        <v>1414.8224999999998</v>
      </c>
      <c r="D6034" s="4">
        <f t="shared" si="283"/>
        <v>160.80000000000001</v>
      </c>
      <c r="F6034" s="4">
        <v>201</v>
      </c>
      <c r="H6034" s="4">
        <f t="shared" si="284"/>
        <v>1053.0224999999998</v>
      </c>
    </row>
    <row r="6035" spans="1:8" x14ac:dyDescent="0.25">
      <c r="A6035" s="1">
        <v>44082.125</v>
      </c>
      <c r="B6035" s="4">
        <v>159.41666666666671</v>
      </c>
      <c r="C6035" s="4">
        <f t="shared" si="282"/>
        <v>1398.8812500000004</v>
      </c>
      <c r="D6035" s="4">
        <f t="shared" si="283"/>
        <v>165.60000000000002</v>
      </c>
      <c r="F6035" s="4">
        <v>207</v>
      </c>
      <c r="H6035" s="4">
        <f t="shared" si="284"/>
        <v>1026.2812500000005</v>
      </c>
    </row>
    <row r="6036" spans="1:8" x14ac:dyDescent="0.25">
      <c r="A6036" s="1">
        <v>44082.166666666657</v>
      </c>
      <c r="B6036" s="4">
        <v>156.05000000000001</v>
      </c>
      <c r="C6036" s="4">
        <f t="shared" si="282"/>
        <v>1369.3387500000003</v>
      </c>
      <c r="D6036" s="4">
        <f t="shared" si="283"/>
        <v>160</v>
      </c>
      <c r="F6036" s="4">
        <v>200</v>
      </c>
      <c r="H6036" s="4">
        <f t="shared" si="284"/>
        <v>1009.3387500000003</v>
      </c>
    </row>
    <row r="6037" spans="1:8" x14ac:dyDescent="0.25">
      <c r="A6037" s="1">
        <v>44082.208333333343</v>
      </c>
      <c r="B6037" s="4">
        <v>155</v>
      </c>
      <c r="C6037" s="4">
        <f t="shared" si="282"/>
        <v>1360.125</v>
      </c>
      <c r="D6037" s="4">
        <f t="shared" si="283"/>
        <v>165.60000000000002</v>
      </c>
      <c r="F6037" s="4">
        <v>207</v>
      </c>
      <c r="H6037" s="4">
        <f t="shared" si="284"/>
        <v>987.52500000000009</v>
      </c>
    </row>
    <row r="6038" spans="1:8" x14ac:dyDescent="0.25">
      <c r="A6038" s="1">
        <v>44082.25</v>
      </c>
      <c r="B6038" s="4">
        <v>154.23333333333329</v>
      </c>
      <c r="C6038" s="4">
        <f t="shared" si="282"/>
        <v>1353.3974999999998</v>
      </c>
      <c r="D6038" s="4">
        <f t="shared" si="283"/>
        <v>162.4</v>
      </c>
      <c r="F6038" s="4">
        <v>203</v>
      </c>
      <c r="H6038" s="4">
        <f t="shared" si="284"/>
        <v>987.99749999999972</v>
      </c>
    </row>
    <row r="6039" spans="1:8" x14ac:dyDescent="0.25">
      <c r="A6039" s="1">
        <v>44082.291666666657</v>
      </c>
      <c r="B6039" s="4">
        <v>160.48333333333329</v>
      </c>
      <c r="C6039" s="4">
        <f t="shared" si="282"/>
        <v>1408.2412499999998</v>
      </c>
      <c r="D6039" s="4">
        <f t="shared" si="283"/>
        <v>161.60000000000002</v>
      </c>
      <c r="F6039" s="4">
        <v>202</v>
      </c>
      <c r="H6039" s="4">
        <f t="shared" si="284"/>
        <v>1044.6412499999997</v>
      </c>
    </row>
    <row r="6040" spans="1:8" x14ac:dyDescent="0.25">
      <c r="A6040" s="1">
        <v>44082.333333333343</v>
      </c>
      <c r="B6040" s="4">
        <v>176.31666666666669</v>
      </c>
      <c r="C6040" s="4">
        <f t="shared" si="282"/>
        <v>1547.1787500000003</v>
      </c>
      <c r="D6040" s="4">
        <f t="shared" si="283"/>
        <v>168</v>
      </c>
      <c r="F6040" s="4">
        <v>210</v>
      </c>
      <c r="H6040" s="4">
        <f t="shared" si="284"/>
        <v>1169.1787500000003</v>
      </c>
    </row>
    <row r="6041" spans="1:8" x14ac:dyDescent="0.25">
      <c r="A6041" s="1">
        <v>44082.375</v>
      </c>
      <c r="B6041" s="4">
        <v>189.85</v>
      </c>
      <c r="C6041" s="4">
        <f t="shared" si="282"/>
        <v>1665.9337499999999</v>
      </c>
      <c r="D6041" s="4">
        <f t="shared" si="283"/>
        <v>191.20000000000002</v>
      </c>
      <c r="F6041" s="4">
        <v>239</v>
      </c>
      <c r="H6041" s="4">
        <f t="shared" si="284"/>
        <v>1235.7337499999999</v>
      </c>
    </row>
    <row r="6042" spans="1:8" x14ac:dyDescent="0.25">
      <c r="A6042" s="1">
        <v>44082.416666666657</v>
      </c>
      <c r="B6042" s="4">
        <v>190.5333333333333</v>
      </c>
      <c r="C6042" s="4">
        <f t="shared" si="282"/>
        <v>1671.9299999999998</v>
      </c>
      <c r="D6042" s="4">
        <f t="shared" si="283"/>
        <v>180</v>
      </c>
      <c r="F6042" s="4">
        <v>225</v>
      </c>
      <c r="H6042" s="4">
        <f t="shared" si="284"/>
        <v>1266.9299999999998</v>
      </c>
    </row>
    <row r="6043" spans="1:8" x14ac:dyDescent="0.25">
      <c r="A6043" s="1">
        <v>44082.458333333343</v>
      </c>
      <c r="B6043" s="4">
        <v>191.15</v>
      </c>
      <c r="C6043" s="4">
        <f t="shared" si="282"/>
        <v>1677.3412499999999</v>
      </c>
      <c r="D6043" s="4">
        <f t="shared" si="283"/>
        <v>188</v>
      </c>
      <c r="F6043" s="4">
        <v>235</v>
      </c>
      <c r="H6043" s="4">
        <f t="shared" si="284"/>
        <v>1254.3412499999999</v>
      </c>
    </row>
    <row r="6044" spans="1:8" x14ac:dyDescent="0.25">
      <c r="A6044" s="1">
        <v>44082.5</v>
      </c>
      <c r="B6044" s="4">
        <v>190.98333333333329</v>
      </c>
      <c r="C6044" s="4">
        <f t="shared" si="282"/>
        <v>1675.8787499999999</v>
      </c>
      <c r="D6044" s="4">
        <f t="shared" si="283"/>
        <v>188.8</v>
      </c>
      <c r="F6044" s="4">
        <v>236</v>
      </c>
      <c r="H6044" s="4">
        <f t="shared" si="284"/>
        <v>1251.0787499999999</v>
      </c>
    </row>
    <row r="6045" spans="1:8" x14ac:dyDescent="0.25">
      <c r="A6045" s="1">
        <v>44082.541666666657</v>
      </c>
      <c r="B6045" s="4">
        <v>191.01666666666671</v>
      </c>
      <c r="C6045" s="4">
        <f t="shared" si="282"/>
        <v>1676.1712500000003</v>
      </c>
      <c r="D6045" s="4">
        <f t="shared" si="283"/>
        <v>188.8</v>
      </c>
      <c r="F6045" s="4">
        <v>236</v>
      </c>
      <c r="H6045" s="4">
        <f t="shared" si="284"/>
        <v>1251.3712500000004</v>
      </c>
    </row>
    <row r="6046" spans="1:8" x14ac:dyDescent="0.25">
      <c r="A6046" s="1">
        <v>44082.583333333343</v>
      </c>
      <c r="B6046" s="4">
        <v>191.57627118644069</v>
      </c>
      <c r="C6046" s="4">
        <f t="shared" si="282"/>
        <v>1681.0817796610172</v>
      </c>
      <c r="D6046" s="4">
        <f t="shared" si="283"/>
        <v>190.37288135593224</v>
      </c>
      <c r="F6046" s="4">
        <v>237.9661016949153</v>
      </c>
      <c r="H6046" s="4">
        <f t="shared" si="284"/>
        <v>1252.7427966101695</v>
      </c>
    </row>
    <row r="6047" spans="1:8" x14ac:dyDescent="0.25">
      <c r="A6047" s="1">
        <v>44082.625</v>
      </c>
      <c r="B6047" s="4">
        <v>190.0169491525424</v>
      </c>
      <c r="C6047" s="4">
        <f t="shared" si="282"/>
        <v>1667.3987288135597</v>
      </c>
      <c r="D6047" s="4">
        <f t="shared" si="283"/>
        <v>193.62711864406776</v>
      </c>
      <c r="F6047" s="4">
        <v>242.0338983050847</v>
      </c>
      <c r="H6047" s="4">
        <f t="shared" si="284"/>
        <v>1231.7377118644072</v>
      </c>
    </row>
    <row r="6048" spans="1:8" x14ac:dyDescent="0.25">
      <c r="A6048" s="1">
        <v>44082.666666666657</v>
      </c>
      <c r="B6048" s="4">
        <v>187.0508474576271</v>
      </c>
      <c r="C6048" s="4">
        <f t="shared" si="282"/>
        <v>1641.3711864406775</v>
      </c>
      <c r="D6048" s="4">
        <f t="shared" si="283"/>
        <v>198.5084745762712</v>
      </c>
      <c r="F6048" s="4">
        <v>248.13559322033899</v>
      </c>
      <c r="H6048" s="4">
        <f t="shared" si="284"/>
        <v>1194.7271186440673</v>
      </c>
    </row>
    <row r="6049" spans="1:8" x14ac:dyDescent="0.25">
      <c r="A6049" s="1">
        <v>44082.708333333343</v>
      </c>
      <c r="B6049" s="4">
        <v>180.22033898305091</v>
      </c>
      <c r="C6049" s="4">
        <f t="shared" si="282"/>
        <v>1581.4334745762717</v>
      </c>
      <c r="D6049" s="4">
        <f t="shared" si="283"/>
        <v>190.37288135593218</v>
      </c>
      <c r="F6049" s="4">
        <v>237.96610169491521</v>
      </c>
      <c r="H6049" s="4">
        <f t="shared" si="284"/>
        <v>1153.0944915254245</v>
      </c>
    </row>
    <row r="6050" spans="1:8" x14ac:dyDescent="0.25">
      <c r="A6050" s="1">
        <v>44082.75</v>
      </c>
      <c r="B6050" s="4">
        <v>167</v>
      </c>
      <c r="C6050" s="4">
        <f t="shared" si="282"/>
        <v>1465.425</v>
      </c>
      <c r="D6050" s="4">
        <f t="shared" si="283"/>
        <v>184</v>
      </c>
      <c r="F6050" s="4">
        <v>230</v>
      </c>
      <c r="H6050" s="4">
        <f t="shared" si="284"/>
        <v>1051.425</v>
      </c>
    </row>
    <row r="6051" spans="1:8" x14ac:dyDescent="0.25">
      <c r="A6051" s="1">
        <v>44082.791666666657</v>
      </c>
      <c r="B6051" s="4">
        <v>159.25</v>
      </c>
      <c r="C6051" s="4">
        <f t="shared" si="282"/>
        <v>1397.41875</v>
      </c>
      <c r="D6051" s="4">
        <f t="shared" si="283"/>
        <v>176.8</v>
      </c>
      <c r="F6051" s="4">
        <v>221</v>
      </c>
      <c r="H6051" s="4">
        <f t="shared" si="284"/>
        <v>999.61875000000009</v>
      </c>
    </row>
    <row r="6052" spans="1:8" x14ac:dyDescent="0.25">
      <c r="A6052" s="1">
        <v>44082.833333333343</v>
      </c>
      <c r="B6052" s="4">
        <v>155.8666666666667</v>
      </c>
      <c r="C6052" s="4">
        <f t="shared" si="282"/>
        <v>1367.7300000000002</v>
      </c>
      <c r="D6052" s="4">
        <f t="shared" si="283"/>
        <v>168.8</v>
      </c>
      <c r="F6052" s="4">
        <v>211</v>
      </c>
      <c r="H6052" s="4">
        <f t="shared" si="284"/>
        <v>987.93000000000029</v>
      </c>
    </row>
    <row r="6053" spans="1:8" x14ac:dyDescent="0.25">
      <c r="A6053" s="1">
        <v>44082.875</v>
      </c>
      <c r="B6053" s="4">
        <v>154.16666666666671</v>
      </c>
      <c r="C6053" s="4">
        <f t="shared" si="282"/>
        <v>1352.8125000000002</v>
      </c>
      <c r="D6053" s="4">
        <f t="shared" si="283"/>
        <v>172</v>
      </c>
      <c r="F6053" s="4">
        <v>215</v>
      </c>
      <c r="H6053" s="4">
        <f t="shared" si="284"/>
        <v>965.81250000000023</v>
      </c>
    </row>
    <row r="6054" spans="1:8" x14ac:dyDescent="0.25">
      <c r="A6054" s="1">
        <v>44082.916666666657</v>
      </c>
      <c r="B6054" s="4">
        <v>153.7166666666667</v>
      </c>
      <c r="C6054" s="4">
        <f t="shared" si="282"/>
        <v>1348.8637500000002</v>
      </c>
      <c r="D6054" s="4">
        <f t="shared" si="283"/>
        <v>162.4</v>
      </c>
      <c r="F6054" s="4">
        <v>203</v>
      </c>
      <c r="H6054" s="4">
        <f t="shared" si="284"/>
        <v>983.46375000000012</v>
      </c>
    </row>
    <row r="6055" spans="1:8" x14ac:dyDescent="0.25">
      <c r="A6055" s="1">
        <v>44082.958333333343</v>
      </c>
      <c r="B6055" s="4">
        <v>153.1333333333333</v>
      </c>
      <c r="C6055" s="4">
        <f t="shared" si="282"/>
        <v>1343.7449999999997</v>
      </c>
      <c r="D6055" s="4">
        <f t="shared" si="283"/>
        <v>165.60000000000002</v>
      </c>
      <c r="F6055" s="4">
        <v>207</v>
      </c>
      <c r="H6055" s="4">
        <f t="shared" si="284"/>
        <v>971.14499999999953</v>
      </c>
    </row>
    <row r="6056" spans="1:8" x14ac:dyDescent="0.25">
      <c r="A6056" s="1">
        <v>44083</v>
      </c>
      <c r="B6056" s="4">
        <v>151.56666666666669</v>
      </c>
      <c r="C6056" s="4">
        <f t="shared" si="282"/>
        <v>1329.9975000000002</v>
      </c>
      <c r="D6056" s="4">
        <f t="shared" si="283"/>
        <v>158.4</v>
      </c>
      <c r="F6056" s="4">
        <v>198</v>
      </c>
      <c r="H6056" s="4">
        <f t="shared" si="284"/>
        <v>973.59750000000008</v>
      </c>
    </row>
    <row r="6057" spans="1:8" x14ac:dyDescent="0.25">
      <c r="A6057" s="1">
        <v>44083.041666666657</v>
      </c>
      <c r="B6057" s="4">
        <v>151.8833333333333</v>
      </c>
      <c r="C6057" s="4">
        <f t="shared" si="282"/>
        <v>1332.7762499999997</v>
      </c>
      <c r="D6057" s="4">
        <f t="shared" si="283"/>
        <v>164</v>
      </c>
      <c r="F6057" s="4">
        <v>205</v>
      </c>
      <c r="H6057" s="4">
        <f t="shared" si="284"/>
        <v>963.77624999999966</v>
      </c>
    </row>
    <row r="6058" spans="1:8" x14ac:dyDescent="0.25">
      <c r="A6058" s="1">
        <v>44083.083333333343</v>
      </c>
      <c r="B6058" s="4">
        <v>151.9</v>
      </c>
      <c r="C6058" s="4">
        <f t="shared" si="282"/>
        <v>1332.9224999999999</v>
      </c>
      <c r="D6058" s="4">
        <f t="shared" si="283"/>
        <v>155.20000000000002</v>
      </c>
      <c r="F6058" s="4">
        <v>194</v>
      </c>
      <c r="H6058" s="4">
        <f t="shared" si="284"/>
        <v>983.72249999999985</v>
      </c>
    </row>
    <row r="6059" spans="1:8" x14ac:dyDescent="0.25">
      <c r="A6059" s="1">
        <v>44083.125</v>
      </c>
      <c r="B6059" s="4">
        <v>151.75</v>
      </c>
      <c r="C6059" s="4">
        <f t="shared" si="282"/>
        <v>1331.60625</v>
      </c>
      <c r="D6059" s="4">
        <f t="shared" si="283"/>
        <v>159.20000000000002</v>
      </c>
      <c r="F6059" s="4">
        <v>199</v>
      </c>
      <c r="H6059" s="4">
        <f t="shared" si="284"/>
        <v>973.40625</v>
      </c>
    </row>
    <row r="6060" spans="1:8" x14ac:dyDescent="0.25">
      <c r="A6060" s="1">
        <v>44083.166666666657</v>
      </c>
      <c r="B6060" s="4">
        <v>151.8666666666667</v>
      </c>
      <c r="C6060" s="4">
        <f t="shared" si="282"/>
        <v>1332.6300000000003</v>
      </c>
      <c r="D6060" s="4">
        <f t="shared" si="283"/>
        <v>155.20000000000002</v>
      </c>
      <c r="F6060" s="4">
        <v>194</v>
      </c>
      <c r="H6060" s="4">
        <f t="shared" si="284"/>
        <v>983.43000000000029</v>
      </c>
    </row>
    <row r="6061" spans="1:8" x14ac:dyDescent="0.25">
      <c r="A6061" s="1">
        <v>44083.208333333343</v>
      </c>
      <c r="B6061" s="4">
        <v>147.3666666666667</v>
      </c>
      <c r="C6061" s="4">
        <f t="shared" si="282"/>
        <v>1293.1425000000002</v>
      </c>
      <c r="D6061" s="4">
        <f t="shared" si="283"/>
        <v>155.20000000000002</v>
      </c>
      <c r="F6061" s="4">
        <v>194</v>
      </c>
      <c r="H6061" s="4">
        <f t="shared" si="284"/>
        <v>943.94250000000011</v>
      </c>
    </row>
    <row r="6062" spans="1:8" x14ac:dyDescent="0.25">
      <c r="A6062" s="1">
        <v>44083.25</v>
      </c>
      <c r="B6062" s="4">
        <v>156.26666666666671</v>
      </c>
      <c r="C6062" s="4">
        <f t="shared" si="282"/>
        <v>1371.2400000000002</v>
      </c>
      <c r="D6062" s="4">
        <f t="shared" si="283"/>
        <v>154.4</v>
      </c>
      <c r="F6062" s="4">
        <v>193</v>
      </c>
      <c r="H6062" s="4">
        <f t="shared" si="284"/>
        <v>1023.8400000000001</v>
      </c>
    </row>
    <row r="6063" spans="1:8" x14ac:dyDescent="0.25">
      <c r="A6063" s="1">
        <v>44083.291666666657</v>
      </c>
      <c r="B6063" s="4">
        <v>178.1166666666667</v>
      </c>
      <c r="C6063" s="4">
        <f t="shared" si="282"/>
        <v>1562.9737500000003</v>
      </c>
      <c r="D6063" s="4">
        <f t="shared" si="283"/>
        <v>181.60000000000002</v>
      </c>
      <c r="F6063" s="4">
        <v>227</v>
      </c>
      <c r="H6063" s="4">
        <f t="shared" si="284"/>
        <v>1154.3737500000002</v>
      </c>
    </row>
    <row r="6064" spans="1:8" x14ac:dyDescent="0.25">
      <c r="A6064" s="1">
        <v>44083.333333333343</v>
      </c>
      <c r="B6064" s="4">
        <v>186.25</v>
      </c>
      <c r="C6064" s="4">
        <f t="shared" si="282"/>
        <v>1634.34375</v>
      </c>
      <c r="D6064" s="4">
        <f t="shared" si="283"/>
        <v>180.8</v>
      </c>
      <c r="F6064" s="4">
        <v>226</v>
      </c>
      <c r="H6064" s="4">
        <f t="shared" si="284"/>
        <v>1227.54375</v>
      </c>
    </row>
    <row r="6065" spans="1:8" x14ac:dyDescent="0.25">
      <c r="A6065" s="1">
        <v>44083.375</v>
      </c>
      <c r="B6065" s="4">
        <v>186.56666666666669</v>
      </c>
      <c r="C6065" s="4">
        <f t="shared" si="282"/>
        <v>1637.1225000000002</v>
      </c>
      <c r="D6065" s="4">
        <f t="shared" si="283"/>
        <v>187.20000000000002</v>
      </c>
      <c r="F6065" s="4">
        <v>234</v>
      </c>
      <c r="H6065" s="4">
        <f t="shared" si="284"/>
        <v>1215.9225000000001</v>
      </c>
    </row>
    <row r="6066" spans="1:8" x14ac:dyDescent="0.25">
      <c r="A6066" s="1">
        <v>44083.416666666657</v>
      </c>
      <c r="B6066" s="4">
        <v>187.15</v>
      </c>
      <c r="C6066" s="4">
        <f t="shared" si="282"/>
        <v>1642.24125</v>
      </c>
      <c r="D6066" s="4">
        <f t="shared" si="283"/>
        <v>188.8</v>
      </c>
      <c r="F6066" s="4">
        <v>236</v>
      </c>
      <c r="H6066" s="4">
        <f t="shared" si="284"/>
        <v>1217.4412500000001</v>
      </c>
    </row>
    <row r="6067" spans="1:8" x14ac:dyDescent="0.25">
      <c r="A6067" s="1">
        <v>44083.458333333343</v>
      </c>
      <c r="B6067" s="4">
        <v>189.66666666666671</v>
      </c>
      <c r="C6067" s="4">
        <f t="shared" si="282"/>
        <v>1664.3250000000003</v>
      </c>
      <c r="D6067" s="4">
        <f t="shared" si="283"/>
        <v>184.8</v>
      </c>
      <c r="F6067" s="4">
        <v>231</v>
      </c>
      <c r="H6067" s="4">
        <f t="shared" si="284"/>
        <v>1248.5250000000003</v>
      </c>
    </row>
    <row r="6068" spans="1:8" x14ac:dyDescent="0.25">
      <c r="A6068" s="1">
        <v>44083.5</v>
      </c>
      <c r="B6068" s="4">
        <v>191.4666666666667</v>
      </c>
      <c r="C6068" s="4">
        <f t="shared" si="282"/>
        <v>1680.1200000000003</v>
      </c>
      <c r="D6068" s="4">
        <f t="shared" si="283"/>
        <v>192.8</v>
      </c>
      <c r="F6068" s="4">
        <v>241</v>
      </c>
      <c r="H6068" s="4">
        <f t="shared" si="284"/>
        <v>1246.3200000000004</v>
      </c>
    </row>
    <row r="6069" spans="1:8" x14ac:dyDescent="0.25">
      <c r="A6069" s="1">
        <v>44083.541666666657</v>
      </c>
      <c r="B6069" s="4">
        <v>191.41666666666671</v>
      </c>
      <c r="C6069" s="4">
        <f t="shared" si="282"/>
        <v>1679.6812500000003</v>
      </c>
      <c r="D6069" s="4">
        <f t="shared" si="283"/>
        <v>196</v>
      </c>
      <c r="F6069" s="4">
        <v>245</v>
      </c>
      <c r="H6069" s="4">
        <f t="shared" si="284"/>
        <v>1238.6812500000003</v>
      </c>
    </row>
    <row r="6070" spans="1:8" x14ac:dyDescent="0.25">
      <c r="A6070" s="1">
        <v>44083.583333333343</v>
      </c>
      <c r="B6070" s="4">
        <v>191.51666666666671</v>
      </c>
      <c r="C6070" s="4">
        <f t="shared" si="282"/>
        <v>1680.5587500000001</v>
      </c>
      <c r="D6070" s="4">
        <f t="shared" si="283"/>
        <v>200.8</v>
      </c>
      <c r="F6070" s="4">
        <v>251</v>
      </c>
      <c r="H6070" s="4">
        <f t="shared" si="284"/>
        <v>1228.7587500000002</v>
      </c>
    </row>
    <row r="6071" spans="1:8" x14ac:dyDescent="0.25">
      <c r="A6071" s="1">
        <v>44083.625</v>
      </c>
      <c r="B6071" s="4">
        <v>192.1333333333333</v>
      </c>
      <c r="C6071" s="4">
        <f t="shared" si="282"/>
        <v>1685.9699999999998</v>
      </c>
      <c r="D6071" s="4">
        <f t="shared" si="283"/>
        <v>200</v>
      </c>
      <c r="F6071" s="4">
        <v>250</v>
      </c>
      <c r="H6071" s="4">
        <f t="shared" si="284"/>
        <v>1235.9699999999998</v>
      </c>
    </row>
    <row r="6072" spans="1:8" x14ac:dyDescent="0.25">
      <c r="A6072" s="1">
        <v>44083.666666666657</v>
      </c>
      <c r="B6072" s="4">
        <v>193.1</v>
      </c>
      <c r="C6072" s="4">
        <f t="shared" si="282"/>
        <v>1694.4525000000001</v>
      </c>
      <c r="D6072" s="4">
        <f t="shared" si="283"/>
        <v>192</v>
      </c>
      <c r="F6072" s="4">
        <v>240</v>
      </c>
      <c r="H6072" s="4">
        <f t="shared" si="284"/>
        <v>1262.4525000000001</v>
      </c>
    </row>
    <row r="6073" spans="1:8" x14ac:dyDescent="0.25">
      <c r="A6073" s="1">
        <v>44083.708333333343</v>
      </c>
      <c r="B6073" s="4">
        <v>194.23333333333329</v>
      </c>
      <c r="C6073" s="4">
        <f t="shared" si="282"/>
        <v>1704.3974999999998</v>
      </c>
      <c r="D6073" s="4">
        <f t="shared" si="283"/>
        <v>200.8</v>
      </c>
      <c r="F6073" s="4">
        <v>251</v>
      </c>
      <c r="H6073" s="4">
        <f t="shared" si="284"/>
        <v>1252.5974999999999</v>
      </c>
    </row>
    <row r="6074" spans="1:8" x14ac:dyDescent="0.25">
      <c r="A6074" s="1">
        <v>44083.75</v>
      </c>
      <c r="B6074" s="4">
        <v>179.08333333333329</v>
      </c>
      <c r="C6074" s="4">
        <f t="shared" si="282"/>
        <v>1571.4562499999997</v>
      </c>
      <c r="D6074" s="4">
        <f t="shared" si="283"/>
        <v>175.20000000000002</v>
      </c>
      <c r="F6074" s="4">
        <v>219</v>
      </c>
      <c r="H6074" s="4">
        <f t="shared" si="284"/>
        <v>1177.2562499999997</v>
      </c>
    </row>
    <row r="6075" spans="1:8" x14ac:dyDescent="0.25">
      <c r="A6075" s="1">
        <v>44083.791666666657</v>
      </c>
      <c r="B6075" s="4">
        <v>165.3</v>
      </c>
      <c r="C6075" s="4">
        <f t="shared" si="282"/>
        <v>1450.5075000000002</v>
      </c>
      <c r="D6075" s="4">
        <f t="shared" si="283"/>
        <v>183.20000000000002</v>
      </c>
      <c r="F6075" s="4">
        <v>229</v>
      </c>
      <c r="H6075" s="4">
        <f t="shared" si="284"/>
        <v>1038.3075000000001</v>
      </c>
    </row>
    <row r="6076" spans="1:8" x14ac:dyDescent="0.25">
      <c r="A6076" s="1">
        <v>44083.833333333343</v>
      </c>
      <c r="B6076" s="4">
        <v>163.2833333333333</v>
      </c>
      <c r="C6076" s="4">
        <f t="shared" si="282"/>
        <v>1432.8112499999997</v>
      </c>
      <c r="D6076" s="4">
        <f t="shared" si="283"/>
        <v>174.4</v>
      </c>
      <c r="F6076" s="4">
        <v>218</v>
      </c>
      <c r="H6076" s="4">
        <f t="shared" si="284"/>
        <v>1040.4112499999997</v>
      </c>
    </row>
    <row r="6077" spans="1:8" x14ac:dyDescent="0.25">
      <c r="A6077" s="1">
        <v>44083.875</v>
      </c>
      <c r="B6077" s="4">
        <v>162.06666666666669</v>
      </c>
      <c r="C6077" s="4">
        <f t="shared" si="282"/>
        <v>1422.1350000000002</v>
      </c>
      <c r="D6077" s="4">
        <f t="shared" si="283"/>
        <v>176</v>
      </c>
      <c r="F6077" s="4">
        <v>220</v>
      </c>
      <c r="H6077" s="4">
        <f t="shared" si="284"/>
        <v>1026.1350000000002</v>
      </c>
    </row>
    <row r="6078" spans="1:8" x14ac:dyDescent="0.25">
      <c r="A6078" s="1">
        <v>44083.916666666657</v>
      </c>
      <c r="B6078" s="4">
        <v>161.9</v>
      </c>
      <c r="C6078" s="4">
        <f t="shared" si="282"/>
        <v>1420.6724999999999</v>
      </c>
      <c r="D6078" s="4">
        <f t="shared" si="283"/>
        <v>176</v>
      </c>
      <c r="F6078" s="4">
        <v>220</v>
      </c>
      <c r="H6078" s="4">
        <f t="shared" si="284"/>
        <v>1024.6724999999999</v>
      </c>
    </row>
    <row r="6079" spans="1:8" x14ac:dyDescent="0.25">
      <c r="A6079" s="1">
        <v>44083.958333333343</v>
      </c>
      <c r="B6079" s="4">
        <v>161.91666666666671</v>
      </c>
      <c r="C6079" s="4">
        <f t="shared" si="282"/>
        <v>1420.8187500000004</v>
      </c>
      <c r="D6079" s="4">
        <f t="shared" si="283"/>
        <v>174.4</v>
      </c>
      <c r="F6079" s="4">
        <v>218</v>
      </c>
      <c r="H6079" s="4">
        <f t="shared" si="284"/>
        <v>1028.4187500000003</v>
      </c>
    </row>
    <row r="6080" spans="1:8" x14ac:dyDescent="0.25">
      <c r="A6080" s="1">
        <v>44084</v>
      </c>
      <c r="B6080" s="4">
        <v>161.75</v>
      </c>
      <c r="C6080" s="4">
        <f t="shared" si="282"/>
        <v>1419.35625</v>
      </c>
      <c r="D6080" s="4">
        <f t="shared" si="283"/>
        <v>166.4</v>
      </c>
      <c r="F6080" s="4">
        <v>208</v>
      </c>
      <c r="H6080" s="4">
        <f t="shared" si="284"/>
        <v>1044.95625</v>
      </c>
    </row>
    <row r="6081" spans="1:8" x14ac:dyDescent="0.25">
      <c r="A6081" s="1">
        <v>44084.041666666657</v>
      </c>
      <c r="B6081" s="4">
        <v>161.65</v>
      </c>
      <c r="C6081" s="4">
        <f t="shared" si="282"/>
        <v>1418.47875</v>
      </c>
      <c r="D6081" s="4">
        <f t="shared" si="283"/>
        <v>174.4</v>
      </c>
      <c r="F6081" s="4">
        <v>218</v>
      </c>
      <c r="H6081" s="4">
        <f t="shared" si="284"/>
        <v>1026.0787499999999</v>
      </c>
    </row>
    <row r="6082" spans="1:8" x14ac:dyDescent="0.25">
      <c r="A6082" s="1">
        <v>44084.083333333343</v>
      </c>
      <c r="B6082" s="4">
        <v>161.6</v>
      </c>
      <c r="C6082" s="4">
        <f t="shared" si="282"/>
        <v>1418.04</v>
      </c>
      <c r="D6082" s="4">
        <f t="shared" si="283"/>
        <v>176</v>
      </c>
      <c r="F6082" s="4">
        <v>220</v>
      </c>
      <c r="H6082" s="4">
        <f t="shared" si="284"/>
        <v>1022.04</v>
      </c>
    </row>
    <row r="6083" spans="1:8" x14ac:dyDescent="0.25">
      <c r="A6083" s="1">
        <v>44084.125</v>
      </c>
      <c r="B6083" s="4">
        <v>161.30000000000001</v>
      </c>
      <c r="C6083" s="4">
        <f t="shared" si="282"/>
        <v>1415.4075000000003</v>
      </c>
      <c r="D6083" s="4">
        <f t="shared" si="283"/>
        <v>167.20000000000002</v>
      </c>
      <c r="F6083" s="4">
        <v>209</v>
      </c>
      <c r="H6083" s="4">
        <f t="shared" si="284"/>
        <v>1039.2075000000002</v>
      </c>
    </row>
    <row r="6084" spans="1:8" x14ac:dyDescent="0.25">
      <c r="A6084" s="1">
        <v>44084.166666666657</v>
      </c>
      <c r="B6084" s="4">
        <v>161.1333333333333</v>
      </c>
      <c r="C6084" s="4">
        <f t="shared" si="282"/>
        <v>1413.9449999999997</v>
      </c>
      <c r="D6084" s="4">
        <f t="shared" si="283"/>
        <v>174.4</v>
      </c>
      <c r="F6084" s="4">
        <v>218</v>
      </c>
      <c r="H6084" s="4">
        <f t="shared" si="284"/>
        <v>1021.5449999999996</v>
      </c>
    </row>
    <row r="6085" spans="1:8" x14ac:dyDescent="0.25">
      <c r="A6085" s="1">
        <v>44084.208333333343</v>
      </c>
      <c r="B6085" s="4">
        <v>161.35</v>
      </c>
      <c r="C6085" s="4">
        <f t="shared" si="282"/>
        <v>1415.8462500000001</v>
      </c>
      <c r="D6085" s="4">
        <f t="shared" si="283"/>
        <v>165.60000000000002</v>
      </c>
      <c r="F6085" s="4">
        <v>207</v>
      </c>
      <c r="H6085" s="4">
        <f t="shared" si="284"/>
        <v>1043.2462500000001</v>
      </c>
    </row>
    <row r="6086" spans="1:8" x14ac:dyDescent="0.25">
      <c r="A6086" s="1">
        <v>44084.25</v>
      </c>
      <c r="B6086" s="4">
        <v>161.80000000000001</v>
      </c>
      <c r="C6086" s="4">
        <f t="shared" si="282"/>
        <v>1419.7950000000003</v>
      </c>
      <c r="D6086" s="4">
        <f t="shared" si="283"/>
        <v>177.60000000000002</v>
      </c>
      <c r="F6086" s="4">
        <v>222</v>
      </c>
      <c r="H6086" s="4">
        <f t="shared" si="284"/>
        <v>1020.1950000000002</v>
      </c>
    </row>
    <row r="6087" spans="1:8" x14ac:dyDescent="0.25">
      <c r="A6087" s="1">
        <v>44084.291666666657</v>
      </c>
      <c r="B6087" s="4">
        <v>170.3</v>
      </c>
      <c r="C6087" s="4">
        <f t="shared" si="282"/>
        <v>1494.3825000000002</v>
      </c>
      <c r="D6087" s="4">
        <f t="shared" si="283"/>
        <v>174.4</v>
      </c>
      <c r="F6087" s="4">
        <v>218</v>
      </c>
      <c r="H6087" s="4">
        <f t="shared" si="284"/>
        <v>1101.9825000000001</v>
      </c>
    </row>
    <row r="6088" spans="1:8" x14ac:dyDescent="0.25">
      <c r="A6088" s="1">
        <v>44084.333333333343</v>
      </c>
      <c r="B6088" s="4">
        <v>186.06666666666669</v>
      </c>
      <c r="C6088" s="4">
        <f t="shared" si="282"/>
        <v>1632.7350000000004</v>
      </c>
      <c r="D6088" s="4">
        <f t="shared" si="283"/>
        <v>181.60000000000002</v>
      </c>
      <c r="F6088" s="4">
        <v>227</v>
      </c>
      <c r="H6088" s="4">
        <f t="shared" si="284"/>
        <v>1224.1350000000002</v>
      </c>
    </row>
    <row r="6089" spans="1:8" x14ac:dyDescent="0.25">
      <c r="A6089" s="1">
        <v>44084.375</v>
      </c>
      <c r="B6089" s="4">
        <v>186.3666666666667</v>
      </c>
      <c r="C6089" s="4">
        <f t="shared" ref="C6089:C6152" si="285">B6089*$C$2*$C$3/$C$4/3600</f>
        <v>1635.3675000000003</v>
      </c>
      <c r="D6089" s="4">
        <f t="shared" ref="D6089:D6152" si="286">F6089/0.5*0.4</f>
        <v>187.20000000000002</v>
      </c>
      <c r="F6089" s="4">
        <v>234</v>
      </c>
      <c r="H6089" s="4">
        <f t="shared" ref="H6089:H6152" si="287">C6089-D6089-F6089</f>
        <v>1214.1675000000002</v>
      </c>
    </row>
    <row r="6090" spans="1:8" x14ac:dyDescent="0.25">
      <c r="A6090" s="1">
        <v>44084.416666666657</v>
      </c>
      <c r="B6090" s="4">
        <v>186.41666666666671</v>
      </c>
      <c r="C6090" s="4">
        <f t="shared" si="285"/>
        <v>1635.8062500000003</v>
      </c>
      <c r="D6090" s="4">
        <f t="shared" si="286"/>
        <v>187.20000000000002</v>
      </c>
      <c r="F6090" s="4">
        <v>234</v>
      </c>
      <c r="H6090" s="4">
        <f t="shared" si="287"/>
        <v>1214.6062500000003</v>
      </c>
    </row>
    <row r="6091" spans="1:8" x14ac:dyDescent="0.25">
      <c r="A6091" s="1">
        <v>44084.458333333343</v>
      </c>
      <c r="B6091" s="4">
        <v>186.9</v>
      </c>
      <c r="C6091" s="4">
        <f t="shared" si="285"/>
        <v>1640.0474999999999</v>
      </c>
      <c r="D6091" s="4">
        <f t="shared" si="286"/>
        <v>183.20000000000002</v>
      </c>
      <c r="F6091" s="4">
        <v>229</v>
      </c>
      <c r="H6091" s="4">
        <f t="shared" si="287"/>
        <v>1227.8474999999999</v>
      </c>
    </row>
    <row r="6092" spans="1:8" x14ac:dyDescent="0.25">
      <c r="A6092" s="1">
        <v>44084.5</v>
      </c>
      <c r="B6092" s="4">
        <v>186.4666666666667</v>
      </c>
      <c r="C6092" s="4">
        <f t="shared" si="285"/>
        <v>1636.2450000000003</v>
      </c>
      <c r="D6092" s="4">
        <f t="shared" si="286"/>
        <v>195.20000000000002</v>
      </c>
      <c r="F6092" s="4">
        <v>244</v>
      </c>
      <c r="H6092" s="4">
        <f t="shared" si="287"/>
        <v>1197.0450000000003</v>
      </c>
    </row>
    <row r="6093" spans="1:8" x14ac:dyDescent="0.25">
      <c r="A6093" s="1">
        <v>44084.541666666657</v>
      </c>
      <c r="B6093" s="4">
        <v>186.85</v>
      </c>
      <c r="C6093" s="4">
        <f t="shared" si="285"/>
        <v>1639.6087500000001</v>
      </c>
      <c r="D6093" s="4">
        <f t="shared" si="286"/>
        <v>193.60000000000002</v>
      </c>
      <c r="F6093" s="4">
        <v>242</v>
      </c>
      <c r="H6093" s="4">
        <f t="shared" si="287"/>
        <v>1204.00875</v>
      </c>
    </row>
    <row r="6094" spans="1:8" x14ac:dyDescent="0.25">
      <c r="A6094" s="1">
        <v>44084.583333333343</v>
      </c>
      <c r="B6094" s="4">
        <v>187.31666666666669</v>
      </c>
      <c r="C6094" s="4">
        <f t="shared" si="285"/>
        <v>1643.7037500000004</v>
      </c>
      <c r="D6094" s="4">
        <f t="shared" si="286"/>
        <v>193.60000000000002</v>
      </c>
      <c r="F6094" s="4">
        <v>242</v>
      </c>
      <c r="H6094" s="4">
        <f t="shared" si="287"/>
        <v>1208.1037500000002</v>
      </c>
    </row>
    <row r="6095" spans="1:8" x14ac:dyDescent="0.25">
      <c r="A6095" s="1">
        <v>44084.625</v>
      </c>
      <c r="B6095" s="4">
        <v>184.1166666666667</v>
      </c>
      <c r="C6095" s="4">
        <f t="shared" si="285"/>
        <v>1615.6237500000002</v>
      </c>
      <c r="D6095" s="4">
        <f t="shared" si="286"/>
        <v>192.8</v>
      </c>
      <c r="F6095" s="4">
        <v>241</v>
      </c>
      <c r="H6095" s="4">
        <f t="shared" si="287"/>
        <v>1181.8237500000002</v>
      </c>
    </row>
    <row r="6096" spans="1:8" x14ac:dyDescent="0.25">
      <c r="A6096" s="1">
        <v>44084.666666666657</v>
      </c>
      <c r="B6096" s="4">
        <v>180.15</v>
      </c>
      <c r="C6096" s="4">
        <f t="shared" si="285"/>
        <v>1580.8162500000001</v>
      </c>
      <c r="D6096" s="4">
        <f t="shared" si="286"/>
        <v>186.4</v>
      </c>
      <c r="F6096" s="4">
        <v>233</v>
      </c>
      <c r="H6096" s="4">
        <f t="shared" si="287"/>
        <v>1161.41625</v>
      </c>
    </row>
    <row r="6097" spans="1:8" x14ac:dyDescent="0.25">
      <c r="A6097" s="1">
        <v>44084.708333333343</v>
      </c>
      <c r="B6097" s="4">
        <v>171.35</v>
      </c>
      <c r="C6097" s="4">
        <f t="shared" si="285"/>
        <v>1503.5962500000001</v>
      </c>
      <c r="D6097" s="4">
        <f t="shared" si="286"/>
        <v>184.8</v>
      </c>
      <c r="F6097" s="4">
        <v>231</v>
      </c>
      <c r="H6097" s="4">
        <f t="shared" si="287"/>
        <v>1087.7962500000001</v>
      </c>
    </row>
    <row r="6098" spans="1:8" x14ac:dyDescent="0.25">
      <c r="A6098" s="1">
        <v>44084.75</v>
      </c>
      <c r="B6098" s="4">
        <v>163.55000000000001</v>
      </c>
      <c r="C6098" s="4">
        <f t="shared" si="285"/>
        <v>1435.1512500000003</v>
      </c>
      <c r="D6098" s="4">
        <f t="shared" si="286"/>
        <v>175.20000000000002</v>
      </c>
      <c r="F6098" s="4">
        <v>219</v>
      </c>
      <c r="H6098" s="4">
        <f t="shared" si="287"/>
        <v>1040.9512500000003</v>
      </c>
    </row>
    <row r="6099" spans="1:8" x14ac:dyDescent="0.25">
      <c r="A6099" s="1">
        <v>44084.791666666657</v>
      </c>
      <c r="B6099" s="4">
        <v>157.8666666666667</v>
      </c>
      <c r="C6099" s="4">
        <f t="shared" si="285"/>
        <v>1385.2800000000002</v>
      </c>
      <c r="D6099" s="4">
        <f t="shared" si="286"/>
        <v>177.60000000000002</v>
      </c>
      <c r="F6099" s="4">
        <v>222</v>
      </c>
      <c r="H6099" s="4">
        <f t="shared" si="287"/>
        <v>985.68000000000029</v>
      </c>
    </row>
    <row r="6100" spans="1:8" x14ac:dyDescent="0.25">
      <c r="A6100" s="1">
        <v>44084.833333333343</v>
      </c>
      <c r="B6100" s="4">
        <v>153.69999999999999</v>
      </c>
      <c r="C6100" s="4">
        <f t="shared" si="285"/>
        <v>1348.7174999999997</v>
      </c>
      <c r="D6100" s="4">
        <f t="shared" si="286"/>
        <v>172.8</v>
      </c>
      <c r="F6100" s="4">
        <v>216</v>
      </c>
      <c r="H6100" s="4">
        <f t="shared" si="287"/>
        <v>959.91749999999979</v>
      </c>
    </row>
    <row r="6101" spans="1:8" x14ac:dyDescent="0.25">
      <c r="A6101" s="1">
        <v>44084.875</v>
      </c>
      <c r="B6101" s="4">
        <v>146.98333333333329</v>
      </c>
      <c r="C6101" s="4">
        <f t="shared" si="285"/>
        <v>1289.7787499999997</v>
      </c>
      <c r="D6101" s="4">
        <f t="shared" si="286"/>
        <v>157.60000000000002</v>
      </c>
      <c r="F6101" s="4">
        <v>197</v>
      </c>
      <c r="H6101" s="4">
        <f t="shared" si="287"/>
        <v>935.17874999999958</v>
      </c>
    </row>
    <row r="6102" spans="1:8" x14ac:dyDescent="0.25">
      <c r="A6102" s="1">
        <v>44084.916666666657</v>
      </c>
      <c r="B6102" s="4">
        <v>147.01666666666671</v>
      </c>
      <c r="C6102" s="4">
        <f t="shared" si="285"/>
        <v>1290.0712500000002</v>
      </c>
      <c r="D6102" s="4">
        <f t="shared" si="286"/>
        <v>153.60000000000002</v>
      </c>
      <c r="F6102" s="4">
        <v>192</v>
      </c>
      <c r="H6102" s="4">
        <f t="shared" si="287"/>
        <v>944.47125000000005</v>
      </c>
    </row>
    <row r="6103" spans="1:8" x14ac:dyDescent="0.25">
      <c r="A6103" s="1">
        <v>44084.958333333343</v>
      </c>
      <c r="B6103" s="4">
        <v>146.93333333333331</v>
      </c>
      <c r="C6103" s="4">
        <f t="shared" si="285"/>
        <v>1289.3399999999997</v>
      </c>
      <c r="D6103" s="4">
        <f t="shared" si="286"/>
        <v>154.4</v>
      </c>
      <c r="F6103" s="4">
        <v>193</v>
      </c>
      <c r="H6103" s="4">
        <f t="shared" si="287"/>
        <v>941.9399999999996</v>
      </c>
    </row>
    <row r="6104" spans="1:8" x14ac:dyDescent="0.25">
      <c r="A6104" s="1">
        <v>44085</v>
      </c>
      <c r="B6104" s="4">
        <v>146.85</v>
      </c>
      <c r="C6104" s="4">
        <f t="shared" si="285"/>
        <v>1288.6087500000001</v>
      </c>
      <c r="D6104" s="4">
        <f t="shared" si="286"/>
        <v>160.80000000000001</v>
      </c>
      <c r="F6104" s="4">
        <v>201</v>
      </c>
      <c r="H6104" s="4">
        <f t="shared" si="287"/>
        <v>926.80875000000015</v>
      </c>
    </row>
    <row r="6105" spans="1:8" x14ac:dyDescent="0.25">
      <c r="A6105" s="1">
        <v>44085.041666666657</v>
      </c>
      <c r="B6105" s="4">
        <v>146.9</v>
      </c>
      <c r="C6105" s="4">
        <f t="shared" si="285"/>
        <v>1289.0474999999999</v>
      </c>
      <c r="D6105" s="4">
        <f t="shared" si="286"/>
        <v>153.60000000000002</v>
      </c>
      <c r="F6105" s="4">
        <v>192</v>
      </c>
      <c r="H6105" s="4">
        <f t="shared" si="287"/>
        <v>943.44749999999976</v>
      </c>
    </row>
    <row r="6106" spans="1:8" x14ac:dyDescent="0.25">
      <c r="A6106" s="1">
        <v>44085.083333333343</v>
      </c>
      <c r="B6106" s="4">
        <v>147.06666666666669</v>
      </c>
      <c r="C6106" s="4">
        <f t="shared" si="285"/>
        <v>1290.5100000000002</v>
      </c>
      <c r="D6106" s="4">
        <f t="shared" si="286"/>
        <v>147.20000000000002</v>
      </c>
      <c r="F6106" s="4">
        <v>184</v>
      </c>
      <c r="H6106" s="4">
        <f t="shared" si="287"/>
        <v>959.31000000000017</v>
      </c>
    </row>
    <row r="6107" spans="1:8" x14ac:dyDescent="0.25">
      <c r="A6107" s="1">
        <v>44085.125</v>
      </c>
      <c r="B6107" s="4">
        <v>149.55000000000001</v>
      </c>
      <c r="C6107" s="4">
        <f t="shared" si="285"/>
        <v>1312.3012500000002</v>
      </c>
      <c r="D6107" s="4">
        <f t="shared" si="286"/>
        <v>160.80000000000001</v>
      </c>
      <c r="F6107" s="4">
        <v>201</v>
      </c>
      <c r="H6107" s="4">
        <f t="shared" si="287"/>
        <v>950.50125000000025</v>
      </c>
    </row>
    <row r="6108" spans="1:8" x14ac:dyDescent="0.25">
      <c r="A6108" s="1">
        <v>44085.166666666657</v>
      </c>
      <c r="B6108" s="4">
        <v>153.56666666666669</v>
      </c>
      <c r="C6108" s="4">
        <f t="shared" si="285"/>
        <v>1347.5475000000004</v>
      </c>
      <c r="D6108" s="4">
        <f t="shared" si="286"/>
        <v>161.60000000000002</v>
      </c>
      <c r="F6108" s="4">
        <v>202</v>
      </c>
      <c r="H6108" s="4">
        <f t="shared" si="287"/>
        <v>983.94750000000022</v>
      </c>
    </row>
    <row r="6109" spans="1:8" x14ac:dyDescent="0.25">
      <c r="A6109" s="1">
        <v>44085.208333333343</v>
      </c>
      <c r="B6109" s="4">
        <v>155.19999999999999</v>
      </c>
      <c r="C6109" s="4">
        <f t="shared" si="285"/>
        <v>1361.8799999999997</v>
      </c>
      <c r="D6109" s="4">
        <f t="shared" si="286"/>
        <v>157.60000000000002</v>
      </c>
      <c r="F6109" s="4">
        <v>197</v>
      </c>
      <c r="H6109" s="4">
        <f t="shared" si="287"/>
        <v>1007.2799999999997</v>
      </c>
    </row>
    <row r="6110" spans="1:8" x14ac:dyDescent="0.25">
      <c r="A6110" s="1">
        <v>44085.25</v>
      </c>
      <c r="B6110" s="4">
        <v>158.94999999999999</v>
      </c>
      <c r="C6110" s="4">
        <f t="shared" si="285"/>
        <v>1394.7862499999997</v>
      </c>
      <c r="D6110" s="4">
        <f t="shared" si="286"/>
        <v>162.4</v>
      </c>
      <c r="F6110" s="4">
        <v>203</v>
      </c>
      <c r="H6110" s="4">
        <f t="shared" si="287"/>
        <v>1029.3862499999996</v>
      </c>
    </row>
    <row r="6111" spans="1:8" x14ac:dyDescent="0.25">
      <c r="A6111" s="1">
        <v>44085.291666666657</v>
      </c>
      <c r="B6111" s="4">
        <v>168.76666666666671</v>
      </c>
      <c r="C6111" s="4">
        <f t="shared" si="285"/>
        <v>1480.9275000000002</v>
      </c>
      <c r="D6111" s="4">
        <f t="shared" si="286"/>
        <v>171.20000000000002</v>
      </c>
      <c r="F6111" s="4">
        <v>214</v>
      </c>
      <c r="H6111" s="4">
        <f t="shared" si="287"/>
        <v>1095.7275000000002</v>
      </c>
    </row>
    <row r="6112" spans="1:8" x14ac:dyDescent="0.25">
      <c r="A6112" s="1">
        <v>44085.333333333343</v>
      </c>
      <c r="B6112" s="4">
        <v>184.3</v>
      </c>
      <c r="C6112" s="4">
        <f t="shared" si="285"/>
        <v>1617.2325000000001</v>
      </c>
      <c r="D6112" s="4">
        <f t="shared" si="286"/>
        <v>188.8</v>
      </c>
      <c r="F6112" s="4">
        <v>236</v>
      </c>
      <c r="H6112" s="4">
        <f t="shared" si="287"/>
        <v>1192.4325000000001</v>
      </c>
    </row>
    <row r="6113" spans="1:8" x14ac:dyDescent="0.25">
      <c r="A6113" s="1">
        <v>44085.375</v>
      </c>
      <c r="B6113" s="4">
        <v>187.4</v>
      </c>
      <c r="C6113" s="4">
        <f t="shared" si="285"/>
        <v>1644.4349999999999</v>
      </c>
      <c r="D6113" s="4">
        <f t="shared" si="286"/>
        <v>185.60000000000002</v>
      </c>
      <c r="F6113" s="4">
        <v>232</v>
      </c>
      <c r="H6113" s="4">
        <f t="shared" si="287"/>
        <v>1226.835</v>
      </c>
    </row>
    <row r="6114" spans="1:8" x14ac:dyDescent="0.25">
      <c r="A6114" s="1">
        <v>44085.416666666657</v>
      </c>
      <c r="B6114" s="4">
        <v>186.7166666666667</v>
      </c>
      <c r="C6114" s="4">
        <f t="shared" si="285"/>
        <v>1638.4387500000003</v>
      </c>
      <c r="D6114" s="4">
        <f t="shared" si="286"/>
        <v>185.60000000000002</v>
      </c>
      <c r="F6114" s="4">
        <v>232</v>
      </c>
      <c r="H6114" s="4">
        <f t="shared" si="287"/>
        <v>1220.8387500000003</v>
      </c>
    </row>
    <row r="6115" spans="1:8" x14ac:dyDescent="0.25">
      <c r="A6115" s="1">
        <v>44085.458333333343</v>
      </c>
      <c r="B6115" s="4">
        <v>186.3666666666667</v>
      </c>
      <c r="C6115" s="4">
        <f t="shared" si="285"/>
        <v>1635.3675000000003</v>
      </c>
      <c r="D6115" s="4">
        <f t="shared" si="286"/>
        <v>188.8</v>
      </c>
      <c r="F6115" s="4">
        <v>236</v>
      </c>
      <c r="H6115" s="4">
        <f t="shared" si="287"/>
        <v>1210.5675000000003</v>
      </c>
    </row>
    <row r="6116" spans="1:8" x14ac:dyDescent="0.25">
      <c r="A6116" s="1">
        <v>44085.5</v>
      </c>
      <c r="B6116" s="4">
        <v>185.91666666666671</v>
      </c>
      <c r="C6116" s="4">
        <f t="shared" si="285"/>
        <v>1631.4187500000003</v>
      </c>
      <c r="D6116" s="4">
        <f t="shared" si="286"/>
        <v>185.60000000000002</v>
      </c>
      <c r="F6116" s="4">
        <v>232</v>
      </c>
      <c r="H6116" s="4">
        <f t="shared" si="287"/>
        <v>1213.8187500000004</v>
      </c>
    </row>
    <row r="6117" spans="1:8" x14ac:dyDescent="0.25">
      <c r="A6117" s="1">
        <v>44085.541666666657</v>
      </c>
      <c r="B6117" s="4">
        <v>186.05</v>
      </c>
      <c r="C6117" s="4">
        <f t="shared" si="285"/>
        <v>1632.5887499999999</v>
      </c>
      <c r="D6117" s="4">
        <f t="shared" si="286"/>
        <v>193.60000000000002</v>
      </c>
      <c r="F6117" s="4">
        <v>242</v>
      </c>
      <c r="H6117" s="4">
        <f t="shared" si="287"/>
        <v>1196.98875</v>
      </c>
    </row>
    <row r="6118" spans="1:8" x14ac:dyDescent="0.25">
      <c r="A6118" s="1">
        <v>44085.583333333343</v>
      </c>
      <c r="B6118" s="4">
        <v>186.0333333333333</v>
      </c>
      <c r="C6118" s="4">
        <f t="shared" si="285"/>
        <v>1632.4424999999997</v>
      </c>
      <c r="D6118" s="4">
        <f t="shared" si="286"/>
        <v>196</v>
      </c>
      <c r="F6118" s="4">
        <v>245</v>
      </c>
      <c r="H6118" s="4">
        <f t="shared" si="287"/>
        <v>1191.4424999999997</v>
      </c>
    </row>
    <row r="6119" spans="1:8" x14ac:dyDescent="0.25">
      <c r="A6119" s="1">
        <v>44085.625</v>
      </c>
      <c r="B6119" s="4">
        <v>186.35</v>
      </c>
      <c r="C6119" s="4">
        <f t="shared" si="285"/>
        <v>1635.2212500000001</v>
      </c>
      <c r="D6119" s="4">
        <f t="shared" si="286"/>
        <v>194.4</v>
      </c>
      <c r="F6119" s="4">
        <v>243</v>
      </c>
      <c r="H6119" s="4">
        <f t="shared" si="287"/>
        <v>1197.82125</v>
      </c>
    </row>
    <row r="6120" spans="1:8" x14ac:dyDescent="0.25">
      <c r="A6120" s="1">
        <v>44085.666666666657</v>
      </c>
      <c r="B6120" s="4">
        <v>184.01666666666671</v>
      </c>
      <c r="C6120" s="4">
        <f t="shared" si="285"/>
        <v>1614.7462500000001</v>
      </c>
      <c r="D6120" s="4">
        <f t="shared" si="286"/>
        <v>195.20000000000002</v>
      </c>
      <c r="F6120" s="4">
        <v>244</v>
      </c>
      <c r="H6120" s="4">
        <f t="shared" si="287"/>
        <v>1175.5462500000001</v>
      </c>
    </row>
    <row r="6121" spans="1:8" x14ac:dyDescent="0.25">
      <c r="A6121" s="1">
        <v>44085.708333333343</v>
      </c>
      <c r="B6121" s="4">
        <v>169.81666666666669</v>
      </c>
      <c r="C6121" s="4">
        <f t="shared" si="285"/>
        <v>1490.1412500000004</v>
      </c>
      <c r="D6121" s="4">
        <f t="shared" si="286"/>
        <v>176</v>
      </c>
      <c r="F6121" s="4">
        <v>220</v>
      </c>
      <c r="H6121" s="4">
        <f t="shared" si="287"/>
        <v>1094.1412500000004</v>
      </c>
    </row>
    <row r="6122" spans="1:8" x14ac:dyDescent="0.25">
      <c r="A6122" s="1">
        <v>44085.75</v>
      </c>
      <c r="B6122" s="4">
        <v>161</v>
      </c>
      <c r="C6122" s="4">
        <f t="shared" si="285"/>
        <v>1412.7750000000001</v>
      </c>
      <c r="D6122" s="4">
        <f t="shared" si="286"/>
        <v>182.4</v>
      </c>
      <c r="F6122" s="4">
        <v>228</v>
      </c>
      <c r="H6122" s="4">
        <f t="shared" si="287"/>
        <v>1002.375</v>
      </c>
    </row>
    <row r="6123" spans="1:8" x14ac:dyDescent="0.25">
      <c r="A6123" s="1">
        <v>44085.791666666657</v>
      </c>
      <c r="B6123" s="4">
        <v>155.6333333333333</v>
      </c>
      <c r="C6123" s="4">
        <f t="shared" si="285"/>
        <v>1365.6824999999997</v>
      </c>
      <c r="D6123" s="4">
        <f t="shared" si="286"/>
        <v>167.20000000000002</v>
      </c>
      <c r="F6123" s="4">
        <v>209</v>
      </c>
      <c r="H6123" s="4">
        <f t="shared" si="287"/>
        <v>989.48249999999962</v>
      </c>
    </row>
    <row r="6124" spans="1:8" x14ac:dyDescent="0.25">
      <c r="A6124" s="1">
        <v>44085.833333333343</v>
      </c>
      <c r="B6124" s="4">
        <v>153.4406779661017</v>
      </c>
      <c r="C6124" s="4">
        <f t="shared" si="285"/>
        <v>1346.4419491525427</v>
      </c>
      <c r="D6124" s="4">
        <f t="shared" si="286"/>
        <v>170.84745762711864</v>
      </c>
      <c r="F6124" s="4">
        <v>213.5593220338983</v>
      </c>
      <c r="H6124" s="4">
        <f t="shared" si="287"/>
        <v>962.03516949152572</v>
      </c>
    </row>
    <row r="6125" spans="1:8" x14ac:dyDescent="0.25">
      <c r="A6125" s="1">
        <v>44085.875</v>
      </c>
      <c r="B6125" s="4">
        <v>153.39655172413791</v>
      </c>
      <c r="C6125" s="4">
        <f t="shared" si="285"/>
        <v>1346.0547413793099</v>
      </c>
      <c r="D6125" s="4">
        <f t="shared" si="286"/>
        <v>172.13793103448279</v>
      </c>
      <c r="F6125" s="4">
        <v>215.17241379310349</v>
      </c>
      <c r="H6125" s="4">
        <f t="shared" si="287"/>
        <v>958.74439655172364</v>
      </c>
    </row>
    <row r="6126" spans="1:8" x14ac:dyDescent="0.25">
      <c r="A6126" s="1">
        <v>44085.916666666657</v>
      </c>
      <c r="B6126" s="4">
        <v>151.4</v>
      </c>
      <c r="C6126" s="4">
        <f t="shared" si="285"/>
        <v>1328.5350000000001</v>
      </c>
      <c r="D6126" s="4">
        <f t="shared" si="286"/>
        <v>168</v>
      </c>
      <c r="F6126" s="4">
        <v>210</v>
      </c>
      <c r="H6126" s="4">
        <f t="shared" si="287"/>
        <v>950.53500000000008</v>
      </c>
    </row>
    <row r="6127" spans="1:8" x14ac:dyDescent="0.25">
      <c r="A6127" s="1">
        <v>44085.958333333343</v>
      </c>
      <c r="B6127" s="4">
        <v>151.15254237288141</v>
      </c>
      <c r="C6127" s="4">
        <f t="shared" si="285"/>
        <v>1326.3635593220347</v>
      </c>
      <c r="D6127" s="4">
        <f t="shared" si="286"/>
        <v>163.52542372881354</v>
      </c>
      <c r="F6127" s="4">
        <v>204.40677966101691</v>
      </c>
      <c r="H6127" s="4">
        <f t="shared" si="287"/>
        <v>958.43135593220416</v>
      </c>
    </row>
    <row r="6128" spans="1:8" x14ac:dyDescent="0.25">
      <c r="A6128" s="1">
        <v>44086</v>
      </c>
      <c r="B6128" s="4">
        <v>149.47457627118641</v>
      </c>
      <c r="C6128" s="4">
        <f t="shared" si="285"/>
        <v>1311.6394067796607</v>
      </c>
      <c r="D6128" s="4">
        <f t="shared" si="286"/>
        <v>162.7118644067796</v>
      </c>
      <c r="F6128" s="4">
        <v>203.38983050847449</v>
      </c>
      <c r="H6128" s="4">
        <f t="shared" si="287"/>
        <v>945.53771186440667</v>
      </c>
    </row>
    <row r="6129" spans="1:8" x14ac:dyDescent="0.25">
      <c r="A6129" s="1">
        <v>44086.041666666657</v>
      </c>
      <c r="B6129" s="4">
        <v>149.18333333333331</v>
      </c>
      <c r="C6129" s="4">
        <f t="shared" si="285"/>
        <v>1309.0837499999998</v>
      </c>
      <c r="D6129" s="4">
        <f t="shared" si="286"/>
        <v>152</v>
      </c>
      <c r="F6129" s="4">
        <v>190</v>
      </c>
      <c r="H6129" s="4">
        <f t="shared" si="287"/>
        <v>967.08374999999978</v>
      </c>
    </row>
    <row r="6130" spans="1:8" x14ac:dyDescent="0.25">
      <c r="A6130" s="1">
        <v>44086.083333333343</v>
      </c>
      <c r="B6130" s="4">
        <v>147.3666666666667</v>
      </c>
      <c r="C6130" s="4">
        <f t="shared" si="285"/>
        <v>1293.1425000000002</v>
      </c>
      <c r="D6130" s="4">
        <f t="shared" si="286"/>
        <v>161.60000000000002</v>
      </c>
      <c r="F6130" s="4">
        <v>202</v>
      </c>
      <c r="H6130" s="4">
        <f t="shared" si="287"/>
        <v>929.54250000000002</v>
      </c>
    </row>
    <row r="6131" spans="1:8" x14ac:dyDescent="0.25">
      <c r="A6131" s="1">
        <v>44086.125</v>
      </c>
      <c r="B6131" s="4">
        <v>146.7166666666667</v>
      </c>
      <c r="C6131" s="4">
        <f t="shared" si="285"/>
        <v>1287.4387500000003</v>
      </c>
      <c r="D6131" s="4">
        <f t="shared" si="286"/>
        <v>152.80000000000001</v>
      </c>
      <c r="F6131" s="4">
        <v>191</v>
      </c>
      <c r="H6131" s="4">
        <f t="shared" si="287"/>
        <v>943.6387500000003</v>
      </c>
    </row>
    <row r="6132" spans="1:8" x14ac:dyDescent="0.25">
      <c r="A6132" s="1">
        <v>44086.166666666657</v>
      </c>
      <c r="B6132" s="4">
        <v>145.6166666666667</v>
      </c>
      <c r="C6132" s="4">
        <f t="shared" si="285"/>
        <v>1277.7862500000003</v>
      </c>
      <c r="D6132" s="4">
        <f t="shared" si="286"/>
        <v>153.60000000000002</v>
      </c>
      <c r="F6132" s="4">
        <v>192</v>
      </c>
      <c r="H6132" s="4">
        <f t="shared" si="287"/>
        <v>932.1862500000002</v>
      </c>
    </row>
    <row r="6133" spans="1:8" x14ac:dyDescent="0.25">
      <c r="A6133" s="1">
        <v>44086.208333333343</v>
      </c>
      <c r="B6133" s="4">
        <v>144.94999999999999</v>
      </c>
      <c r="C6133" s="4">
        <f t="shared" si="285"/>
        <v>1271.9362499999997</v>
      </c>
      <c r="D6133" s="4">
        <f t="shared" si="286"/>
        <v>150.4</v>
      </c>
      <c r="F6133" s="4">
        <v>188</v>
      </c>
      <c r="H6133" s="4">
        <f t="shared" si="287"/>
        <v>933.53624999999965</v>
      </c>
    </row>
    <row r="6134" spans="1:8" x14ac:dyDescent="0.25">
      <c r="A6134" s="1">
        <v>44086.25</v>
      </c>
      <c r="B6134" s="4">
        <v>138.8666666666667</v>
      </c>
      <c r="C6134" s="4">
        <f t="shared" si="285"/>
        <v>1218.5550000000003</v>
      </c>
      <c r="D6134" s="4">
        <f t="shared" si="286"/>
        <v>146.4</v>
      </c>
      <c r="F6134" s="4">
        <v>183</v>
      </c>
      <c r="H6134" s="4">
        <f t="shared" si="287"/>
        <v>889.1550000000002</v>
      </c>
    </row>
    <row r="6135" spans="1:8" x14ac:dyDescent="0.25">
      <c r="A6135" s="1">
        <v>44086.291666666657</v>
      </c>
      <c r="B6135" s="4">
        <v>146.9</v>
      </c>
      <c r="C6135" s="4">
        <f t="shared" si="285"/>
        <v>1289.0474999999999</v>
      </c>
      <c r="D6135" s="4">
        <f t="shared" si="286"/>
        <v>155.20000000000002</v>
      </c>
      <c r="F6135" s="4">
        <v>194</v>
      </c>
      <c r="H6135" s="4">
        <f t="shared" si="287"/>
        <v>939.84749999999985</v>
      </c>
    </row>
    <row r="6136" spans="1:8" x14ac:dyDescent="0.25">
      <c r="A6136" s="1">
        <v>44086.333333333343</v>
      </c>
      <c r="B6136" s="4">
        <v>158.30000000000001</v>
      </c>
      <c r="C6136" s="4">
        <f t="shared" si="285"/>
        <v>1389.0825000000002</v>
      </c>
      <c r="D6136" s="4">
        <f t="shared" si="286"/>
        <v>164</v>
      </c>
      <c r="F6136" s="4">
        <v>205</v>
      </c>
      <c r="H6136" s="4">
        <f t="shared" si="287"/>
        <v>1020.0825000000002</v>
      </c>
    </row>
    <row r="6137" spans="1:8" x14ac:dyDescent="0.25">
      <c r="A6137" s="1">
        <v>44086.375</v>
      </c>
      <c r="B6137" s="4">
        <v>167.05</v>
      </c>
      <c r="C6137" s="4">
        <f t="shared" si="285"/>
        <v>1465.8637500000002</v>
      </c>
      <c r="D6137" s="4">
        <f t="shared" si="286"/>
        <v>165.60000000000002</v>
      </c>
      <c r="F6137" s="4">
        <v>207</v>
      </c>
      <c r="H6137" s="4">
        <f t="shared" si="287"/>
        <v>1093.2637500000001</v>
      </c>
    </row>
    <row r="6138" spans="1:8" x14ac:dyDescent="0.25">
      <c r="A6138" s="1">
        <v>44086.416666666657</v>
      </c>
      <c r="B6138" s="4">
        <v>171.81666666666669</v>
      </c>
      <c r="C6138" s="4">
        <f t="shared" si="285"/>
        <v>1507.6912500000003</v>
      </c>
      <c r="D6138" s="4">
        <f t="shared" si="286"/>
        <v>172.8</v>
      </c>
      <c r="F6138" s="4">
        <v>216</v>
      </c>
      <c r="H6138" s="4">
        <f t="shared" si="287"/>
        <v>1118.8912500000004</v>
      </c>
    </row>
    <row r="6139" spans="1:8" x14ac:dyDescent="0.25">
      <c r="A6139" s="1">
        <v>44086.458333333343</v>
      </c>
      <c r="B6139" s="4">
        <v>174.4666666666667</v>
      </c>
      <c r="C6139" s="4">
        <f t="shared" si="285"/>
        <v>1530.9450000000002</v>
      </c>
      <c r="D6139" s="4">
        <f t="shared" si="286"/>
        <v>178.4</v>
      </c>
      <c r="F6139" s="4">
        <v>223</v>
      </c>
      <c r="H6139" s="4">
        <f t="shared" si="287"/>
        <v>1129.5450000000001</v>
      </c>
    </row>
    <row r="6140" spans="1:8" x14ac:dyDescent="0.25">
      <c r="A6140" s="1">
        <v>44086.5</v>
      </c>
      <c r="B6140" s="4">
        <v>174.83333333333329</v>
      </c>
      <c r="C6140" s="4">
        <f t="shared" si="285"/>
        <v>1534.1624999999997</v>
      </c>
      <c r="D6140" s="4">
        <f t="shared" si="286"/>
        <v>170.4</v>
      </c>
      <c r="F6140" s="4">
        <v>213</v>
      </c>
      <c r="H6140" s="4">
        <f t="shared" si="287"/>
        <v>1150.7624999999996</v>
      </c>
    </row>
    <row r="6141" spans="1:8" x14ac:dyDescent="0.25">
      <c r="A6141" s="1">
        <v>44086.541666666657</v>
      </c>
      <c r="B6141" s="4">
        <v>175.0333333333333</v>
      </c>
      <c r="C6141" s="4">
        <f t="shared" si="285"/>
        <v>1535.9174999999998</v>
      </c>
      <c r="D6141" s="4">
        <f t="shared" si="286"/>
        <v>186.4</v>
      </c>
      <c r="F6141" s="4">
        <v>233</v>
      </c>
      <c r="H6141" s="4">
        <f t="shared" si="287"/>
        <v>1116.5174999999997</v>
      </c>
    </row>
    <row r="6142" spans="1:8" x14ac:dyDescent="0.25">
      <c r="A6142" s="1">
        <v>44086.583333333343</v>
      </c>
      <c r="B6142" s="4">
        <v>175.3833333333333</v>
      </c>
      <c r="C6142" s="4">
        <f t="shared" si="285"/>
        <v>1538.9887499999998</v>
      </c>
      <c r="D6142" s="4">
        <f t="shared" si="286"/>
        <v>184</v>
      </c>
      <c r="F6142" s="4">
        <v>230</v>
      </c>
      <c r="H6142" s="4">
        <f t="shared" si="287"/>
        <v>1124.9887499999998</v>
      </c>
    </row>
    <row r="6143" spans="1:8" x14ac:dyDescent="0.25">
      <c r="A6143" s="1">
        <v>44086.625</v>
      </c>
      <c r="B6143" s="4">
        <v>174.81666666666669</v>
      </c>
      <c r="C6143" s="4">
        <f t="shared" si="285"/>
        <v>1534.0162500000004</v>
      </c>
      <c r="D6143" s="4">
        <f t="shared" si="286"/>
        <v>184.8</v>
      </c>
      <c r="F6143" s="4">
        <v>231</v>
      </c>
      <c r="H6143" s="4">
        <f t="shared" si="287"/>
        <v>1118.2162500000004</v>
      </c>
    </row>
    <row r="6144" spans="1:8" x14ac:dyDescent="0.25">
      <c r="A6144" s="1">
        <v>44086.666666666657</v>
      </c>
      <c r="B6144" s="4">
        <v>172.7</v>
      </c>
      <c r="C6144" s="4">
        <f t="shared" si="285"/>
        <v>1515.4424999999997</v>
      </c>
      <c r="D6144" s="4">
        <f t="shared" si="286"/>
        <v>177.60000000000002</v>
      </c>
      <c r="F6144" s="4">
        <v>222</v>
      </c>
      <c r="H6144" s="4">
        <f t="shared" si="287"/>
        <v>1115.8424999999997</v>
      </c>
    </row>
    <row r="6145" spans="1:8" x14ac:dyDescent="0.25">
      <c r="A6145" s="1">
        <v>44086.708333333343</v>
      </c>
      <c r="B6145" s="4">
        <v>166.45</v>
      </c>
      <c r="C6145" s="4">
        <f t="shared" si="285"/>
        <v>1460.5987499999997</v>
      </c>
      <c r="D6145" s="4">
        <f t="shared" si="286"/>
        <v>180.8</v>
      </c>
      <c r="F6145" s="4">
        <v>226</v>
      </c>
      <c r="H6145" s="4">
        <f t="shared" si="287"/>
        <v>1053.7987499999997</v>
      </c>
    </row>
    <row r="6146" spans="1:8" x14ac:dyDescent="0.25">
      <c r="A6146" s="1">
        <v>44086.75</v>
      </c>
      <c r="B6146" s="4">
        <v>157.93333333333331</v>
      </c>
      <c r="C6146" s="4">
        <f t="shared" si="285"/>
        <v>1385.8649999999998</v>
      </c>
      <c r="D6146" s="4">
        <f t="shared" si="286"/>
        <v>168</v>
      </c>
      <c r="F6146" s="4">
        <v>210</v>
      </c>
      <c r="H6146" s="4">
        <f t="shared" si="287"/>
        <v>1007.8649999999998</v>
      </c>
    </row>
    <row r="6147" spans="1:8" x14ac:dyDescent="0.25">
      <c r="A6147" s="1">
        <v>44086.791666666657</v>
      </c>
      <c r="B6147" s="4">
        <v>152.6</v>
      </c>
      <c r="C6147" s="4">
        <f t="shared" si="285"/>
        <v>1339.0650000000001</v>
      </c>
      <c r="D6147" s="4">
        <f t="shared" si="286"/>
        <v>176</v>
      </c>
      <c r="F6147" s="4">
        <v>220</v>
      </c>
      <c r="H6147" s="4">
        <f t="shared" si="287"/>
        <v>943.06500000000005</v>
      </c>
    </row>
    <row r="6148" spans="1:8" x14ac:dyDescent="0.25">
      <c r="A6148" s="1">
        <v>44086.833333333343</v>
      </c>
      <c r="B6148" s="4">
        <v>150.93333333333331</v>
      </c>
      <c r="C6148" s="4">
        <f t="shared" si="285"/>
        <v>1324.4399999999998</v>
      </c>
      <c r="D6148" s="4">
        <f t="shared" si="286"/>
        <v>160</v>
      </c>
      <c r="F6148" s="4">
        <v>200</v>
      </c>
      <c r="H6148" s="4">
        <f t="shared" si="287"/>
        <v>964.43999999999983</v>
      </c>
    </row>
    <row r="6149" spans="1:8" x14ac:dyDescent="0.25">
      <c r="A6149" s="1">
        <v>44086.875</v>
      </c>
      <c r="B6149" s="4">
        <v>150.16666666666671</v>
      </c>
      <c r="C6149" s="4">
        <f t="shared" si="285"/>
        <v>1317.7125000000003</v>
      </c>
      <c r="D6149" s="4">
        <f t="shared" si="286"/>
        <v>166.4</v>
      </c>
      <c r="F6149" s="4">
        <v>208</v>
      </c>
      <c r="H6149" s="4">
        <f t="shared" si="287"/>
        <v>943.31250000000023</v>
      </c>
    </row>
    <row r="6150" spans="1:8" x14ac:dyDescent="0.25">
      <c r="A6150" s="1">
        <v>44086.916666666657</v>
      </c>
      <c r="B6150" s="4">
        <v>149.58333333333329</v>
      </c>
      <c r="C6150" s="4">
        <f t="shared" si="285"/>
        <v>1312.5937499999998</v>
      </c>
      <c r="D6150" s="4">
        <f t="shared" si="286"/>
        <v>160</v>
      </c>
      <c r="F6150" s="4">
        <v>200</v>
      </c>
      <c r="H6150" s="4">
        <f t="shared" si="287"/>
        <v>952.59374999999977</v>
      </c>
    </row>
    <row r="6151" spans="1:8" x14ac:dyDescent="0.25">
      <c r="A6151" s="1">
        <v>44086.958333333343</v>
      </c>
      <c r="B6151" s="4">
        <v>147.31666666666669</v>
      </c>
      <c r="C6151" s="4">
        <f t="shared" si="285"/>
        <v>1292.7037500000004</v>
      </c>
      <c r="D6151" s="4">
        <f t="shared" si="286"/>
        <v>160.80000000000001</v>
      </c>
      <c r="F6151" s="4">
        <v>201</v>
      </c>
      <c r="H6151" s="4">
        <f t="shared" si="287"/>
        <v>930.9037500000004</v>
      </c>
    </row>
    <row r="6152" spans="1:8" x14ac:dyDescent="0.25">
      <c r="A6152" s="1">
        <v>44087</v>
      </c>
      <c r="B6152" s="4">
        <v>144.9</v>
      </c>
      <c r="C6152" s="4">
        <f t="shared" si="285"/>
        <v>1271.4974999999999</v>
      </c>
      <c r="D6152" s="4">
        <f t="shared" si="286"/>
        <v>152</v>
      </c>
      <c r="F6152" s="4">
        <v>190</v>
      </c>
      <c r="H6152" s="4">
        <f t="shared" si="287"/>
        <v>929.49749999999995</v>
      </c>
    </row>
    <row r="6153" spans="1:8" x14ac:dyDescent="0.25">
      <c r="A6153" s="1">
        <v>44087.041666666657</v>
      </c>
      <c r="B6153" s="4">
        <v>143.5333333333333</v>
      </c>
      <c r="C6153" s="4">
        <f t="shared" ref="C6153:C6216" si="288">B6153*$C$2*$C$3/$C$4/3600</f>
        <v>1259.5049999999997</v>
      </c>
      <c r="D6153" s="4">
        <f t="shared" ref="D6153:D6216" si="289">F6153/0.5*0.4</f>
        <v>153.60000000000002</v>
      </c>
      <c r="F6153" s="4">
        <v>192</v>
      </c>
      <c r="H6153" s="4">
        <f t="shared" ref="H6153:H6216" si="290">C6153-D6153-F6153</f>
        <v>913.90499999999975</v>
      </c>
    </row>
    <row r="6154" spans="1:8" x14ac:dyDescent="0.25">
      <c r="A6154" s="1">
        <v>44087.083333333343</v>
      </c>
      <c r="B6154" s="4">
        <v>142.7166666666667</v>
      </c>
      <c r="C6154" s="4">
        <f t="shared" si="288"/>
        <v>1252.3387500000003</v>
      </c>
      <c r="D6154" s="4">
        <f t="shared" si="289"/>
        <v>152.80000000000001</v>
      </c>
      <c r="F6154" s="4">
        <v>191</v>
      </c>
      <c r="H6154" s="4">
        <f t="shared" si="290"/>
        <v>908.53875000000039</v>
      </c>
    </row>
    <row r="6155" spans="1:8" x14ac:dyDescent="0.25">
      <c r="A6155" s="1">
        <v>44087.125</v>
      </c>
      <c r="B6155" s="4">
        <v>141.2833333333333</v>
      </c>
      <c r="C6155" s="4">
        <f t="shared" si="288"/>
        <v>1239.7612499999998</v>
      </c>
      <c r="D6155" s="4">
        <f t="shared" si="289"/>
        <v>154.4</v>
      </c>
      <c r="F6155" s="4">
        <v>193</v>
      </c>
      <c r="H6155" s="4">
        <f t="shared" si="290"/>
        <v>892.3612499999997</v>
      </c>
    </row>
    <row r="6156" spans="1:8" x14ac:dyDescent="0.25">
      <c r="A6156" s="1">
        <v>44087.166666666657</v>
      </c>
      <c r="B6156" s="4">
        <v>141.25</v>
      </c>
      <c r="C6156" s="4">
        <f t="shared" si="288"/>
        <v>1239.46875</v>
      </c>
      <c r="D6156" s="4">
        <f t="shared" si="289"/>
        <v>147.20000000000002</v>
      </c>
      <c r="F6156" s="4">
        <v>184</v>
      </c>
      <c r="H6156" s="4">
        <f t="shared" si="290"/>
        <v>908.26874999999995</v>
      </c>
    </row>
    <row r="6157" spans="1:8" x14ac:dyDescent="0.25">
      <c r="A6157" s="1">
        <v>44087.208333333343</v>
      </c>
      <c r="B6157" s="4">
        <v>139.01666666666671</v>
      </c>
      <c r="C6157" s="4">
        <f t="shared" si="288"/>
        <v>1219.8712500000001</v>
      </c>
      <c r="D6157" s="4">
        <f t="shared" si="289"/>
        <v>148</v>
      </c>
      <c r="F6157" s="4">
        <v>185</v>
      </c>
      <c r="H6157" s="4">
        <f t="shared" si="290"/>
        <v>886.87125000000015</v>
      </c>
    </row>
    <row r="6158" spans="1:8" x14ac:dyDescent="0.25">
      <c r="A6158" s="1">
        <v>44087.25</v>
      </c>
      <c r="B6158" s="4">
        <v>139</v>
      </c>
      <c r="C6158" s="4">
        <f t="shared" si="288"/>
        <v>1219.7249999999999</v>
      </c>
      <c r="D6158" s="4">
        <f t="shared" si="289"/>
        <v>146.4</v>
      </c>
      <c r="F6158" s="4">
        <v>183</v>
      </c>
      <c r="H6158" s="4">
        <f t="shared" si="290"/>
        <v>890.32499999999982</v>
      </c>
    </row>
    <row r="6159" spans="1:8" x14ac:dyDescent="0.25">
      <c r="A6159" s="1">
        <v>44087.291666666657</v>
      </c>
      <c r="B6159" s="4">
        <v>141.5</v>
      </c>
      <c r="C6159" s="4">
        <f t="shared" si="288"/>
        <v>1241.6624999999999</v>
      </c>
      <c r="D6159" s="4">
        <f t="shared" si="289"/>
        <v>144.80000000000001</v>
      </c>
      <c r="F6159" s="4">
        <v>181</v>
      </c>
      <c r="H6159" s="4">
        <f t="shared" si="290"/>
        <v>915.86249999999995</v>
      </c>
    </row>
    <row r="6160" spans="1:8" x14ac:dyDescent="0.25">
      <c r="A6160" s="1">
        <v>44087.333333333343</v>
      </c>
      <c r="B6160" s="4">
        <v>152.9</v>
      </c>
      <c r="C6160" s="4">
        <f t="shared" si="288"/>
        <v>1341.6975</v>
      </c>
      <c r="D6160" s="4">
        <f t="shared" si="289"/>
        <v>151.20000000000002</v>
      </c>
      <c r="F6160" s="4">
        <v>189</v>
      </c>
      <c r="H6160" s="4">
        <f t="shared" si="290"/>
        <v>1001.4974999999999</v>
      </c>
    </row>
    <row r="6161" spans="1:8" x14ac:dyDescent="0.25">
      <c r="A6161" s="1">
        <v>44087.375</v>
      </c>
      <c r="B6161" s="4">
        <v>160.65</v>
      </c>
      <c r="C6161" s="4">
        <f t="shared" si="288"/>
        <v>1409.7037499999999</v>
      </c>
      <c r="D6161" s="4">
        <f t="shared" si="289"/>
        <v>169.60000000000002</v>
      </c>
      <c r="F6161" s="4">
        <v>212</v>
      </c>
      <c r="H6161" s="4">
        <f t="shared" si="290"/>
        <v>1028.1037499999998</v>
      </c>
    </row>
    <row r="6162" spans="1:8" x14ac:dyDescent="0.25">
      <c r="A6162" s="1">
        <v>44087.416666666657</v>
      </c>
      <c r="B6162" s="4">
        <v>166.4666666666667</v>
      </c>
      <c r="C6162" s="4">
        <f t="shared" si="288"/>
        <v>1460.7450000000003</v>
      </c>
      <c r="D6162" s="4">
        <f t="shared" si="289"/>
        <v>163.20000000000002</v>
      </c>
      <c r="F6162" s="4">
        <v>204</v>
      </c>
      <c r="H6162" s="4">
        <f t="shared" si="290"/>
        <v>1093.5450000000003</v>
      </c>
    </row>
    <row r="6163" spans="1:8" x14ac:dyDescent="0.25">
      <c r="A6163" s="1">
        <v>44087.458333333343</v>
      </c>
      <c r="B6163" s="4">
        <v>171.0333333333333</v>
      </c>
      <c r="C6163" s="4">
        <f t="shared" si="288"/>
        <v>1500.8174999999997</v>
      </c>
      <c r="D6163" s="4">
        <f t="shared" si="289"/>
        <v>177.60000000000002</v>
      </c>
      <c r="F6163" s="4">
        <v>222</v>
      </c>
      <c r="H6163" s="4">
        <f t="shared" si="290"/>
        <v>1101.2174999999997</v>
      </c>
    </row>
    <row r="6164" spans="1:8" x14ac:dyDescent="0.25">
      <c r="A6164" s="1">
        <v>44087.5</v>
      </c>
      <c r="B6164" s="4">
        <v>173.7</v>
      </c>
      <c r="C6164" s="4">
        <f t="shared" si="288"/>
        <v>1524.2174999999997</v>
      </c>
      <c r="D6164" s="4">
        <f t="shared" si="289"/>
        <v>171.20000000000002</v>
      </c>
      <c r="F6164" s="4">
        <v>214</v>
      </c>
      <c r="H6164" s="4">
        <f t="shared" si="290"/>
        <v>1139.0174999999997</v>
      </c>
    </row>
    <row r="6165" spans="1:8" x14ac:dyDescent="0.25">
      <c r="A6165" s="1">
        <v>44087.541666666657</v>
      </c>
      <c r="B6165" s="4">
        <v>173.93333333333331</v>
      </c>
      <c r="C6165" s="4">
        <f t="shared" si="288"/>
        <v>1526.2649999999996</v>
      </c>
      <c r="D6165" s="4">
        <f t="shared" si="289"/>
        <v>177.60000000000002</v>
      </c>
      <c r="F6165" s="4">
        <v>222</v>
      </c>
      <c r="H6165" s="4">
        <f t="shared" si="290"/>
        <v>1126.6649999999995</v>
      </c>
    </row>
    <row r="6166" spans="1:8" x14ac:dyDescent="0.25">
      <c r="A6166" s="1">
        <v>44087.583333333343</v>
      </c>
      <c r="B6166" s="4">
        <v>175.25</v>
      </c>
      <c r="C6166" s="4">
        <f t="shared" si="288"/>
        <v>1537.8187499999999</v>
      </c>
      <c r="D6166" s="4">
        <f t="shared" si="289"/>
        <v>180</v>
      </c>
      <c r="F6166" s="4">
        <v>225</v>
      </c>
      <c r="H6166" s="4">
        <f t="shared" si="290"/>
        <v>1132.8187499999999</v>
      </c>
    </row>
    <row r="6167" spans="1:8" x14ac:dyDescent="0.25">
      <c r="A6167" s="1">
        <v>44087.625</v>
      </c>
      <c r="B6167" s="4">
        <v>175.1</v>
      </c>
      <c r="C6167" s="4">
        <f t="shared" si="288"/>
        <v>1536.5025000000001</v>
      </c>
      <c r="D6167" s="4">
        <f t="shared" si="289"/>
        <v>186.4</v>
      </c>
      <c r="F6167" s="4">
        <v>233</v>
      </c>
      <c r="H6167" s="4">
        <f t="shared" si="290"/>
        <v>1117.1025</v>
      </c>
    </row>
    <row r="6168" spans="1:8" x14ac:dyDescent="0.25">
      <c r="A6168" s="1">
        <v>44087.666666666657</v>
      </c>
      <c r="B6168" s="4">
        <v>161.41666666666671</v>
      </c>
      <c r="C6168" s="4">
        <f t="shared" si="288"/>
        <v>1416.4312500000003</v>
      </c>
      <c r="D6168" s="4">
        <f t="shared" si="289"/>
        <v>169.60000000000002</v>
      </c>
      <c r="F6168" s="4">
        <v>212</v>
      </c>
      <c r="H6168" s="4">
        <f t="shared" si="290"/>
        <v>1034.8312500000002</v>
      </c>
    </row>
    <row r="6169" spans="1:8" x14ac:dyDescent="0.25">
      <c r="A6169" s="1">
        <v>44087.708333333343</v>
      </c>
      <c r="B6169" s="4">
        <v>150.01666666666671</v>
      </c>
      <c r="C6169" s="4">
        <f t="shared" si="288"/>
        <v>1316.3962500000002</v>
      </c>
      <c r="D6169" s="4">
        <f t="shared" si="289"/>
        <v>160.80000000000001</v>
      </c>
      <c r="F6169" s="4">
        <v>201</v>
      </c>
      <c r="H6169" s="4">
        <f t="shared" si="290"/>
        <v>954.59625000000028</v>
      </c>
    </row>
    <row r="6170" spans="1:8" x14ac:dyDescent="0.25">
      <c r="A6170" s="1">
        <v>44087.75</v>
      </c>
      <c r="B6170" s="4">
        <v>142.73333333333329</v>
      </c>
      <c r="C6170" s="4">
        <f t="shared" si="288"/>
        <v>1252.4849999999997</v>
      </c>
      <c r="D6170" s="4">
        <f t="shared" si="289"/>
        <v>159.20000000000002</v>
      </c>
      <c r="F6170" s="4">
        <v>199</v>
      </c>
      <c r="H6170" s="4">
        <f t="shared" si="290"/>
        <v>894.28499999999963</v>
      </c>
    </row>
    <row r="6171" spans="1:8" x14ac:dyDescent="0.25">
      <c r="A6171" s="1">
        <v>44087.791666666657</v>
      </c>
      <c r="B6171" s="4">
        <v>137.06666666666669</v>
      </c>
      <c r="C6171" s="4">
        <f t="shared" si="288"/>
        <v>1202.7600000000002</v>
      </c>
      <c r="D6171" s="4">
        <f t="shared" si="289"/>
        <v>159.20000000000002</v>
      </c>
      <c r="F6171" s="4">
        <v>199</v>
      </c>
      <c r="H6171" s="4">
        <f t="shared" si="290"/>
        <v>844.56000000000017</v>
      </c>
    </row>
    <row r="6172" spans="1:8" x14ac:dyDescent="0.25">
      <c r="A6172" s="1">
        <v>44087.833333333343</v>
      </c>
      <c r="B6172" s="4">
        <v>136.51666666666671</v>
      </c>
      <c r="C6172" s="4">
        <f t="shared" si="288"/>
        <v>1197.9337500000001</v>
      </c>
      <c r="D6172" s="4">
        <f t="shared" si="289"/>
        <v>151.20000000000002</v>
      </c>
      <c r="F6172" s="4">
        <v>189</v>
      </c>
      <c r="H6172" s="4">
        <f t="shared" si="290"/>
        <v>857.7337500000001</v>
      </c>
    </row>
    <row r="6173" spans="1:8" x14ac:dyDescent="0.25">
      <c r="A6173" s="1">
        <v>44087.875</v>
      </c>
      <c r="B6173" s="4">
        <v>136.7833333333333</v>
      </c>
      <c r="C6173" s="4">
        <f t="shared" si="288"/>
        <v>1200.2737499999998</v>
      </c>
      <c r="D6173" s="4">
        <f t="shared" si="289"/>
        <v>151.20000000000002</v>
      </c>
      <c r="F6173" s="4">
        <v>189</v>
      </c>
      <c r="H6173" s="4">
        <f t="shared" si="290"/>
        <v>860.07374999999979</v>
      </c>
    </row>
    <row r="6174" spans="1:8" x14ac:dyDescent="0.25">
      <c r="A6174" s="1">
        <v>44087.916666666657</v>
      </c>
      <c r="B6174" s="4">
        <v>136.7166666666667</v>
      </c>
      <c r="C6174" s="4">
        <f t="shared" si="288"/>
        <v>1199.6887500000003</v>
      </c>
      <c r="D6174" s="4">
        <f t="shared" si="289"/>
        <v>146.4</v>
      </c>
      <c r="F6174" s="4">
        <v>183</v>
      </c>
      <c r="H6174" s="4">
        <f t="shared" si="290"/>
        <v>870.28875000000016</v>
      </c>
    </row>
    <row r="6175" spans="1:8" x14ac:dyDescent="0.25">
      <c r="A6175" s="1">
        <v>44087.958333333343</v>
      </c>
      <c r="B6175" s="4">
        <v>136.6333333333333</v>
      </c>
      <c r="C6175" s="4">
        <f t="shared" si="288"/>
        <v>1198.9574999999998</v>
      </c>
      <c r="D6175" s="4">
        <f t="shared" si="289"/>
        <v>144</v>
      </c>
      <c r="F6175" s="4">
        <v>180</v>
      </c>
      <c r="H6175" s="4">
        <f t="shared" si="290"/>
        <v>874.95749999999975</v>
      </c>
    </row>
    <row r="6176" spans="1:8" x14ac:dyDescent="0.25">
      <c r="A6176" s="1">
        <v>44088</v>
      </c>
      <c r="B6176" s="4">
        <v>136.6</v>
      </c>
      <c r="C6176" s="4">
        <f t="shared" si="288"/>
        <v>1198.665</v>
      </c>
      <c r="D6176" s="4">
        <f t="shared" si="289"/>
        <v>144.80000000000001</v>
      </c>
      <c r="F6176" s="4">
        <v>181</v>
      </c>
      <c r="H6176" s="4">
        <f t="shared" si="290"/>
        <v>872.86500000000001</v>
      </c>
    </row>
    <row r="6177" spans="1:8" x14ac:dyDescent="0.25">
      <c r="A6177" s="1">
        <v>44088.041666666657</v>
      </c>
      <c r="B6177" s="4">
        <v>135.05000000000001</v>
      </c>
      <c r="C6177" s="4">
        <f t="shared" si="288"/>
        <v>1185.0637500000003</v>
      </c>
      <c r="D6177" s="4">
        <f t="shared" si="289"/>
        <v>147.20000000000002</v>
      </c>
      <c r="F6177" s="4">
        <v>184</v>
      </c>
      <c r="H6177" s="4">
        <f t="shared" si="290"/>
        <v>853.86375000000021</v>
      </c>
    </row>
    <row r="6178" spans="1:8" x14ac:dyDescent="0.25">
      <c r="A6178" s="1">
        <v>44088.083333333343</v>
      </c>
      <c r="B6178" s="4">
        <v>134.7166666666667</v>
      </c>
      <c r="C6178" s="4">
        <f t="shared" si="288"/>
        <v>1182.1387500000003</v>
      </c>
      <c r="D6178" s="4">
        <f t="shared" si="289"/>
        <v>136.80000000000001</v>
      </c>
      <c r="F6178" s="4">
        <v>171</v>
      </c>
      <c r="H6178" s="4">
        <f t="shared" si="290"/>
        <v>874.33875000000035</v>
      </c>
    </row>
    <row r="6179" spans="1:8" x14ac:dyDescent="0.25">
      <c r="A6179" s="1">
        <v>44088.125</v>
      </c>
      <c r="B6179" s="4">
        <v>134.8833333333333</v>
      </c>
      <c r="C6179" s="4">
        <f t="shared" si="288"/>
        <v>1183.6012499999997</v>
      </c>
      <c r="D6179" s="4">
        <f t="shared" si="289"/>
        <v>144</v>
      </c>
      <c r="F6179" s="4">
        <v>180</v>
      </c>
      <c r="H6179" s="4">
        <f t="shared" si="290"/>
        <v>859.60124999999971</v>
      </c>
    </row>
    <row r="6180" spans="1:8" x14ac:dyDescent="0.25">
      <c r="A6180" s="1">
        <v>44088.166666666657</v>
      </c>
      <c r="B6180" s="4">
        <v>134.5333333333333</v>
      </c>
      <c r="C6180" s="4">
        <f t="shared" si="288"/>
        <v>1180.5299999999997</v>
      </c>
      <c r="D6180" s="4">
        <f t="shared" si="289"/>
        <v>147.20000000000002</v>
      </c>
      <c r="F6180" s="4">
        <v>184</v>
      </c>
      <c r="H6180" s="4">
        <f t="shared" si="290"/>
        <v>849.3299999999997</v>
      </c>
    </row>
    <row r="6181" spans="1:8" x14ac:dyDescent="0.25">
      <c r="A6181" s="1">
        <v>44088.208333333343</v>
      </c>
      <c r="B6181" s="4">
        <v>133.0508474576271</v>
      </c>
      <c r="C6181" s="4">
        <f t="shared" si="288"/>
        <v>1167.5211864406779</v>
      </c>
      <c r="D6181" s="4">
        <f t="shared" si="289"/>
        <v>135.05084745762713</v>
      </c>
      <c r="F6181" s="4">
        <v>168.81355932203391</v>
      </c>
      <c r="H6181" s="4">
        <f t="shared" si="290"/>
        <v>863.65677966101669</v>
      </c>
    </row>
    <row r="6182" spans="1:8" x14ac:dyDescent="0.25">
      <c r="A6182" s="1">
        <v>44088.25</v>
      </c>
      <c r="B6182" s="4">
        <v>128.9491525423729</v>
      </c>
      <c r="C6182" s="4">
        <f t="shared" si="288"/>
        <v>1131.5288135593221</v>
      </c>
      <c r="D6182" s="4">
        <f t="shared" si="289"/>
        <v>143.18644067796609</v>
      </c>
      <c r="F6182" s="4">
        <v>178.9830508474576</v>
      </c>
      <c r="H6182" s="4">
        <f t="shared" si="290"/>
        <v>809.35932203389848</v>
      </c>
    </row>
    <row r="6183" spans="1:8" x14ac:dyDescent="0.25">
      <c r="A6183" s="1">
        <v>44088.291666666657</v>
      </c>
      <c r="B6183" s="4">
        <v>136.26666666666671</v>
      </c>
      <c r="C6183" s="4">
        <f t="shared" si="288"/>
        <v>1195.7400000000002</v>
      </c>
      <c r="D6183" s="4">
        <f t="shared" si="289"/>
        <v>140</v>
      </c>
      <c r="F6183" s="4">
        <v>175</v>
      </c>
      <c r="H6183" s="4">
        <f t="shared" si="290"/>
        <v>880.74000000000024</v>
      </c>
    </row>
    <row r="6184" spans="1:8" x14ac:dyDescent="0.25">
      <c r="A6184" s="1">
        <v>44088.333333333343</v>
      </c>
      <c r="B6184" s="4">
        <v>149.6333333333333</v>
      </c>
      <c r="C6184" s="4">
        <f t="shared" si="288"/>
        <v>1313.0324999999998</v>
      </c>
      <c r="D6184" s="4">
        <f t="shared" si="289"/>
        <v>155.20000000000002</v>
      </c>
      <c r="F6184" s="4">
        <v>194</v>
      </c>
      <c r="H6184" s="4">
        <f t="shared" si="290"/>
        <v>963.83249999999975</v>
      </c>
    </row>
    <row r="6185" spans="1:8" x14ac:dyDescent="0.25">
      <c r="A6185" s="1">
        <v>44088.375</v>
      </c>
      <c r="B6185" s="4">
        <v>159.2166666666667</v>
      </c>
      <c r="C6185" s="4">
        <f t="shared" si="288"/>
        <v>1397.1262500000003</v>
      </c>
      <c r="D6185" s="4">
        <f t="shared" si="289"/>
        <v>159.20000000000002</v>
      </c>
      <c r="F6185" s="4">
        <v>199</v>
      </c>
      <c r="H6185" s="4">
        <f t="shared" si="290"/>
        <v>1038.9262500000002</v>
      </c>
    </row>
    <row r="6186" spans="1:8" x14ac:dyDescent="0.25">
      <c r="A6186" s="1">
        <v>44088.416666666657</v>
      </c>
      <c r="B6186" s="4">
        <v>165.4</v>
      </c>
      <c r="C6186" s="4">
        <f t="shared" si="288"/>
        <v>1451.385</v>
      </c>
      <c r="D6186" s="4">
        <f t="shared" si="289"/>
        <v>171.20000000000002</v>
      </c>
      <c r="F6186" s="4">
        <v>214</v>
      </c>
      <c r="H6186" s="4">
        <f t="shared" si="290"/>
        <v>1066.1849999999999</v>
      </c>
    </row>
    <row r="6187" spans="1:8" x14ac:dyDescent="0.25">
      <c r="A6187" s="1">
        <v>44088.458333333343</v>
      </c>
      <c r="B6187" s="4">
        <v>170</v>
      </c>
      <c r="C6187" s="4">
        <f t="shared" si="288"/>
        <v>1491.75</v>
      </c>
      <c r="D6187" s="4">
        <f t="shared" si="289"/>
        <v>170.4</v>
      </c>
      <c r="F6187" s="4">
        <v>213</v>
      </c>
      <c r="H6187" s="4">
        <f t="shared" si="290"/>
        <v>1108.3499999999999</v>
      </c>
    </row>
    <row r="6188" spans="1:8" x14ac:dyDescent="0.25">
      <c r="A6188" s="1">
        <v>44088.5</v>
      </c>
      <c r="B6188" s="4">
        <v>171.5</v>
      </c>
      <c r="C6188" s="4">
        <f t="shared" si="288"/>
        <v>1504.9124999999999</v>
      </c>
      <c r="D6188" s="4">
        <f t="shared" si="289"/>
        <v>170.4</v>
      </c>
      <c r="F6188" s="4">
        <v>213</v>
      </c>
      <c r="H6188" s="4">
        <f t="shared" si="290"/>
        <v>1121.5124999999998</v>
      </c>
    </row>
    <row r="6189" spans="1:8" x14ac:dyDescent="0.25">
      <c r="A6189" s="1">
        <v>44088.541666666657</v>
      </c>
      <c r="B6189" s="4">
        <v>172.1333333333333</v>
      </c>
      <c r="C6189" s="4">
        <f t="shared" si="288"/>
        <v>1510.4699999999998</v>
      </c>
      <c r="D6189" s="4">
        <f t="shared" si="289"/>
        <v>174.4</v>
      </c>
      <c r="F6189" s="4">
        <v>218</v>
      </c>
      <c r="H6189" s="4">
        <f t="shared" si="290"/>
        <v>1118.0699999999997</v>
      </c>
    </row>
    <row r="6190" spans="1:8" x14ac:dyDescent="0.25">
      <c r="A6190" s="1">
        <v>44088.583333333343</v>
      </c>
      <c r="B6190" s="4">
        <v>172.43333333333331</v>
      </c>
      <c r="C6190" s="4">
        <f t="shared" si="288"/>
        <v>1513.1024999999997</v>
      </c>
      <c r="D6190" s="4">
        <f t="shared" si="289"/>
        <v>177.60000000000002</v>
      </c>
      <c r="F6190" s="4">
        <v>222</v>
      </c>
      <c r="H6190" s="4">
        <f t="shared" si="290"/>
        <v>1113.5024999999996</v>
      </c>
    </row>
    <row r="6191" spans="1:8" x14ac:dyDescent="0.25">
      <c r="A6191" s="1">
        <v>44088.625</v>
      </c>
      <c r="B6191" s="4">
        <v>173.51666666666671</v>
      </c>
      <c r="C6191" s="4">
        <f t="shared" si="288"/>
        <v>1522.6087500000003</v>
      </c>
      <c r="D6191" s="4">
        <f t="shared" si="289"/>
        <v>179.20000000000002</v>
      </c>
      <c r="F6191" s="4">
        <v>224</v>
      </c>
      <c r="H6191" s="4">
        <f t="shared" si="290"/>
        <v>1119.4087500000003</v>
      </c>
    </row>
    <row r="6192" spans="1:8" x14ac:dyDescent="0.25">
      <c r="A6192" s="1">
        <v>44088.666666666657</v>
      </c>
      <c r="B6192" s="4">
        <v>172.3666666666667</v>
      </c>
      <c r="C6192" s="4">
        <f t="shared" si="288"/>
        <v>1512.5175000000002</v>
      </c>
      <c r="D6192" s="4">
        <f t="shared" si="289"/>
        <v>170.4</v>
      </c>
      <c r="F6192" s="4">
        <v>213</v>
      </c>
      <c r="H6192" s="4">
        <f t="shared" si="290"/>
        <v>1129.1175000000001</v>
      </c>
    </row>
    <row r="6193" spans="1:8" x14ac:dyDescent="0.25">
      <c r="A6193" s="1">
        <v>44088.708333333343</v>
      </c>
      <c r="B6193" s="4">
        <v>165.9</v>
      </c>
      <c r="C6193" s="4">
        <f t="shared" si="288"/>
        <v>1455.7725</v>
      </c>
      <c r="D6193" s="4">
        <f t="shared" si="289"/>
        <v>178.4</v>
      </c>
      <c r="F6193" s="4">
        <v>223</v>
      </c>
      <c r="H6193" s="4">
        <f t="shared" si="290"/>
        <v>1054.3724999999999</v>
      </c>
    </row>
    <row r="6194" spans="1:8" x14ac:dyDescent="0.25">
      <c r="A6194" s="1">
        <v>44088.75</v>
      </c>
      <c r="B6194" s="4">
        <v>157.85</v>
      </c>
      <c r="C6194" s="4">
        <f t="shared" si="288"/>
        <v>1385.13375</v>
      </c>
      <c r="D6194" s="4">
        <f t="shared" si="289"/>
        <v>168</v>
      </c>
      <c r="F6194" s="4">
        <v>210</v>
      </c>
      <c r="H6194" s="4">
        <f t="shared" si="290"/>
        <v>1007.13375</v>
      </c>
    </row>
    <row r="6195" spans="1:8" x14ac:dyDescent="0.25">
      <c r="A6195" s="1">
        <v>44088.791666666657</v>
      </c>
      <c r="B6195" s="4">
        <v>151.69999999999999</v>
      </c>
      <c r="C6195" s="4">
        <f t="shared" si="288"/>
        <v>1331.1674999999998</v>
      </c>
      <c r="D6195" s="4">
        <f t="shared" si="289"/>
        <v>167.20000000000002</v>
      </c>
      <c r="F6195" s="4">
        <v>209</v>
      </c>
      <c r="H6195" s="4">
        <f t="shared" si="290"/>
        <v>954.96749999999975</v>
      </c>
    </row>
    <row r="6196" spans="1:8" x14ac:dyDescent="0.25">
      <c r="A6196" s="1">
        <v>44088.833333333343</v>
      </c>
      <c r="B6196" s="4">
        <v>147.65</v>
      </c>
      <c r="C6196" s="4">
        <f t="shared" si="288"/>
        <v>1295.6287500000001</v>
      </c>
      <c r="D6196" s="4">
        <f t="shared" si="289"/>
        <v>166.4</v>
      </c>
      <c r="F6196" s="4">
        <v>208</v>
      </c>
      <c r="H6196" s="4">
        <f t="shared" si="290"/>
        <v>921.22874999999999</v>
      </c>
    </row>
    <row r="6197" spans="1:8" x14ac:dyDescent="0.25">
      <c r="A6197" s="1">
        <v>44088.875</v>
      </c>
      <c r="B6197" s="4">
        <v>146.73333333333329</v>
      </c>
      <c r="C6197" s="4">
        <f t="shared" si="288"/>
        <v>1287.5849999999998</v>
      </c>
      <c r="D6197" s="4">
        <f t="shared" si="289"/>
        <v>152</v>
      </c>
      <c r="F6197" s="4">
        <v>190</v>
      </c>
      <c r="H6197" s="4">
        <f t="shared" si="290"/>
        <v>945.58499999999981</v>
      </c>
    </row>
    <row r="6198" spans="1:8" x14ac:dyDescent="0.25">
      <c r="A6198" s="1">
        <v>44088.916666666657</v>
      </c>
      <c r="B6198" s="4">
        <v>145.2166666666667</v>
      </c>
      <c r="C6198" s="4">
        <f t="shared" si="288"/>
        <v>1274.2762500000003</v>
      </c>
      <c r="D6198" s="4">
        <f t="shared" si="289"/>
        <v>163.20000000000002</v>
      </c>
      <c r="F6198" s="4">
        <v>204</v>
      </c>
      <c r="H6198" s="4">
        <f t="shared" si="290"/>
        <v>907.0762500000003</v>
      </c>
    </row>
    <row r="6199" spans="1:8" x14ac:dyDescent="0.25">
      <c r="A6199" s="1">
        <v>44088.958333333343</v>
      </c>
      <c r="B6199" s="4">
        <v>144.1</v>
      </c>
      <c r="C6199" s="4">
        <f t="shared" si="288"/>
        <v>1264.4775</v>
      </c>
      <c r="D6199" s="4">
        <f t="shared" si="289"/>
        <v>151.20000000000002</v>
      </c>
      <c r="F6199" s="4">
        <v>189</v>
      </c>
      <c r="H6199" s="4">
        <f t="shared" si="290"/>
        <v>924.27749999999992</v>
      </c>
    </row>
    <row r="6200" spans="1:8" x14ac:dyDescent="0.25">
      <c r="A6200" s="1">
        <v>44089</v>
      </c>
      <c r="B6200" s="4">
        <v>143.19999999999999</v>
      </c>
      <c r="C6200" s="4">
        <f t="shared" si="288"/>
        <v>1256.5799999999997</v>
      </c>
      <c r="D6200" s="4">
        <f t="shared" si="289"/>
        <v>152.80000000000001</v>
      </c>
      <c r="F6200" s="4">
        <v>191</v>
      </c>
      <c r="H6200" s="4">
        <f t="shared" si="290"/>
        <v>912.77999999999975</v>
      </c>
    </row>
    <row r="6201" spans="1:8" x14ac:dyDescent="0.25">
      <c r="A6201" s="1">
        <v>44089.041666666657</v>
      </c>
      <c r="B6201" s="4">
        <v>136.8666666666667</v>
      </c>
      <c r="C6201" s="4">
        <f t="shared" si="288"/>
        <v>1201.0050000000003</v>
      </c>
      <c r="D6201" s="4">
        <f t="shared" si="289"/>
        <v>145.6</v>
      </c>
      <c r="F6201" s="4">
        <v>182</v>
      </c>
      <c r="H6201" s="4">
        <f t="shared" si="290"/>
        <v>873.40500000000043</v>
      </c>
    </row>
    <row r="6202" spans="1:8" x14ac:dyDescent="0.25">
      <c r="A6202" s="1">
        <v>44089.083333333343</v>
      </c>
      <c r="B6202" s="4">
        <v>133.1333333333333</v>
      </c>
      <c r="C6202" s="4">
        <f t="shared" si="288"/>
        <v>1168.2449999999997</v>
      </c>
      <c r="D6202" s="4">
        <f t="shared" si="289"/>
        <v>144.80000000000001</v>
      </c>
      <c r="F6202" s="4">
        <v>181</v>
      </c>
      <c r="H6202" s="4">
        <f t="shared" si="290"/>
        <v>842.44499999999971</v>
      </c>
    </row>
    <row r="6203" spans="1:8" x14ac:dyDescent="0.25">
      <c r="A6203" s="1">
        <v>44089.125</v>
      </c>
      <c r="B6203" s="4">
        <v>133.05000000000001</v>
      </c>
      <c r="C6203" s="4">
        <f t="shared" si="288"/>
        <v>1167.5137500000003</v>
      </c>
      <c r="D6203" s="4">
        <f t="shared" si="289"/>
        <v>144.80000000000001</v>
      </c>
      <c r="F6203" s="4">
        <v>181</v>
      </c>
      <c r="H6203" s="4">
        <f t="shared" si="290"/>
        <v>841.71375000000035</v>
      </c>
    </row>
    <row r="6204" spans="1:8" x14ac:dyDescent="0.25">
      <c r="A6204" s="1">
        <v>44089.166666666657</v>
      </c>
      <c r="B6204" s="4">
        <v>132.94999999999999</v>
      </c>
      <c r="C6204" s="4">
        <f t="shared" si="288"/>
        <v>1166.6362499999998</v>
      </c>
      <c r="D6204" s="4">
        <f t="shared" si="289"/>
        <v>144.80000000000001</v>
      </c>
      <c r="F6204" s="4">
        <v>181</v>
      </c>
      <c r="H6204" s="4">
        <f t="shared" si="290"/>
        <v>840.83624999999984</v>
      </c>
    </row>
    <row r="6205" spans="1:8" x14ac:dyDescent="0.25">
      <c r="A6205" s="1">
        <v>44089.208333333343</v>
      </c>
      <c r="B6205" s="4">
        <v>133.06666666666669</v>
      </c>
      <c r="C6205" s="4">
        <f t="shared" si="288"/>
        <v>1167.6600000000003</v>
      </c>
      <c r="D6205" s="4">
        <f t="shared" si="289"/>
        <v>136</v>
      </c>
      <c r="F6205" s="4">
        <v>170</v>
      </c>
      <c r="H6205" s="4">
        <f t="shared" si="290"/>
        <v>861.66000000000031</v>
      </c>
    </row>
    <row r="6206" spans="1:8" x14ac:dyDescent="0.25">
      <c r="A6206" s="1">
        <v>44089.25</v>
      </c>
      <c r="B6206" s="4">
        <v>132.9666666666667</v>
      </c>
      <c r="C6206" s="4">
        <f t="shared" si="288"/>
        <v>1166.7825000000003</v>
      </c>
      <c r="D6206" s="4">
        <f t="shared" si="289"/>
        <v>144.80000000000001</v>
      </c>
      <c r="F6206" s="4">
        <v>181</v>
      </c>
      <c r="H6206" s="4">
        <f t="shared" si="290"/>
        <v>840.9825000000003</v>
      </c>
    </row>
    <row r="6207" spans="1:8" x14ac:dyDescent="0.25">
      <c r="A6207" s="1">
        <v>44089.291666666657</v>
      </c>
      <c r="B6207" s="4">
        <v>140.26666666666671</v>
      </c>
      <c r="C6207" s="4">
        <f t="shared" si="288"/>
        <v>1230.8400000000001</v>
      </c>
      <c r="D6207" s="4">
        <f t="shared" si="289"/>
        <v>146.4</v>
      </c>
      <c r="F6207" s="4">
        <v>183</v>
      </c>
      <c r="H6207" s="4">
        <f t="shared" si="290"/>
        <v>901.44</v>
      </c>
    </row>
    <row r="6208" spans="1:8" x14ac:dyDescent="0.25">
      <c r="A6208" s="1">
        <v>44089.333333333343</v>
      </c>
      <c r="B6208" s="4">
        <v>158.91666666666671</v>
      </c>
      <c r="C6208" s="4">
        <f t="shared" si="288"/>
        <v>1394.4937500000003</v>
      </c>
      <c r="D6208" s="4">
        <f t="shared" si="289"/>
        <v>156</v>
      </c>
      <c r="F6208" s="4">
        <v>195</v>
      </c>
      <c r="H6208" s="4">
        <f t="shared" si="290"/>
        <v>1043.4937500000003</v>
      </c>
    </row>
    <row r="6209" spans="1:8" x14ac:dyDescent="0.25">
      <c r="A6209" s="1">
        <v>44089.375</v>
      </c>
      <c r="B6209" s="4">
        <v>165.8666666666667</v>
      </c>
      <c r="C6209" s="4">
        <f t="shared" si="288"/>
        <v>1455.4800000000002</v>
      </c>
      <c r="D6209" s="4">
        <f t="shared" si="289"/>
        <v>169.60000000000002</v>
      </c>
      <c r="F6209" s="4">
        <v>212</v>
      </c>
      <c r="H6209" s="4">
        <f t="shared" si="290"/>
        <v>1073.8800000000001</v>
      </c>
    </row>
    <row r="6210" spans="1:8" x14ac:dyDescent="0.25">
      <c r="A6210" s="1">
        <v>44089.416666666657</v>
      </c>
      <c r="B6210" s="4">
        <v>171.06666666666669</v>
      </c>
      <c r="C6210" s="4">
        <f t="shared" si="288"/>
        <v>1501.1100000000004</v>
      </c>
      <c r="D6210" s="4">
        <f t="shared" si="289"/>
        <v>171.20000000000002</v>
      </c>
      <c r="F6210" s="4">
        <v>214</v>
      </c>
      <c r="H6210" s="4">
        <f t="shared" si="290"/>
        <v>1115.9100000000003</v>
      </c>
    </row>
    <row r="6211" spans="1:8" x14ac:dyDescent="0.25">
      <c r="A6211" s="1">
        <v>44089.458333333343</v>
      </c>
      <c r="B6211" s="4">
        <v>174.66666666666671</v>
      </c>
      <c r="C6211" s="4">
        <f t="shared" si="288"/>
        <v>1532.7000000000003</v>
      </c>
      <c r="D6211" s="4">
        <f t="shared" si="289"/>
        <v>170.4</v>
      </c>
      <c r="F6211" s="4">
        <v>213</v>
      </c>
      <c r="H6211" s="4">
        <f t="shared" si="290"/>
        <v>1149.3000000000002</v>
      </c>
    </row>
    <row r="6212" spans="1:8" x14ac:dyDescent="0.25">
      <c r="A6212" s="1">
        <v>44089.5</v>
      </c>
      <c r="B6212" s="4">
        <v>176.5333333333333</v>
      </c>
      <c r="C6212" s="4">
        <f t="shared" si="288"/>
        <v>1549.0799999999997</v>
      </c>
      <c r="D6212" s="4">
        <f t="shared" si="289"/>
        <v>181.60000000000002</v>
      </c>
      <c r="F6212" s="4">
        <v>227</v>
      </c>
      <c r="H6212" s="4">
        <f t="shared" si="290"/>
        <v>1140.4799999999996</v>
      </c>
    </row>
    <row r="6213" spans="1:8" x14ac:dyDescent="0.25">
      <c r="A6213" s="1">
        <v>44089.541666666657</v>
      </c>
      <c r="B6213" s="4">
        <v>183.31666666666669</v>
      </c>
      <c r="C6213" s="4">
        <f t="shared" si="288"/>
        <v>1608.6037500000002</v>
      </c>
      <c r="D6213" s="4">
        <f t="shared" si="289"/>
        <v>192.8</v>
      </c>
      <c r="F6213" s="4">
        <v>241</v>
      </c>
      <c r="H6213" s="4">
        <f t="shared" si="290"/>
        <v>1174.8037500000003</v>
      </c>
    </row>
    <row r="6214" spans="1:8" x14ac:dyDescent="0.25">
      <c r="A6214" s="1">
        <v>44089.583333333343</v>
      </c>
      <c r="B6214" s="4">
        <v>186.3666666666667</v>
      </c>
      <c r="C6214" s="4">
        <f t="shared" si="288"/>
        <v>1635.3675000000003</v>
      </c>
      <c r="D6214" s="4">
        <f t="shared" si="289"/>
        <v>194.4</v>
      </c>
      <c r="F6214" s="4">
        <v>243</v>
      </c>
      <c r="H6214" s="4">
        <f t="shared" si="290"/>
        <v>1197.9675000000002</v>
      </c>
    </row>
    <row r="6215" spans="1:8" x14ac:dyDescent="0.25">
      <c r="A6215" s="1">
        <v>44089.625</v>
      </c>
      <c r="B6215" s="4">
        <v>179.51666666666671</v>
      </c>
      <c r="C6215" s="4">
        <f t="shared" si="288"/>
        <v>1575.2587500000002</v>
      </c>
      <c r="D6215" s="4">
        <f t="shared" si="289"/>
        <v>184.8</v>
      </c>
      <c r="F6215" s="4">
        <v>231</v>
      </c>
      <c r="H6215" s="4">
        <f t="shared" si="290"/>
        <v>1159.4587500000002</v>
      </c>
    </row>
    <row r="6216" spans="1:8" x14ac:dyDescent="0.25">
      <c r="A6216" s="1">
        <v>44089.666666666657</v>
      </c>
      <c r="B6216" s="4">
        <v>177.18333333333331</v>
      </c>
      <c r="C6216" s="4">
        <f t="shared" si="288"/>
        <v>1554.7837499999998</v>
      </c>
      <c r="D6216" s="4">
        <f t="shared" si="289"/>
        <v>184</v>
      </c>
      <c r="F6216" s="4">
        <v>230</v>
      </c>
      <c r="H6216" s="4">
        <f t="shared" si="290"/>
        <v>1140.7837499999998</v>
      </c>
    </row>
    <row r="6217" spans="1:8" x14ac:dyDescent="0.25">
      <c r="A6217" s="1">
        <v>44089.708333333343</v>
      </c>
      <c r="B6217" s="4">
        <v>171.43333333333331</v>
      </c>
      <c r="C6217" s="4">
        <f t="shared" ref="C6217:C6280" si="291">B6217*$C$2*$C$3/$C$4/3600</f>
        <v>1504.3274999999996</v>
      </c>
      <c r="D6217" s="4">
        <f t="shared" ref="D6217:D6280" si="292">F6217/0.5*0.4</f>
        <v>177.60000000000002</v>
      </c>
      <c r="F6217" s="4">
        <v>222</v>
      </c>
      <c r="H6217" s="4">
        <f t="shared" ref="H6217:H6280" si="293">C6217-D6217-F6217</f>
        <v>1104.7274999999995</v>
      </c>
    </row>
    <row r="6218" spans="1:8" x14ac:dyDescent="0.25">
      <c r="A6218" s="1">
        <v>44089.75</v>
      </c>
      <c r="B6218" s="4">
        <v>164.2833333333333</v>
      </c>
      <c r="C6218" s="4">
        <f t="shared" si="291"/>
        <v>1441.5862499999998</v>
      </c>
      <c r="D6218" s="4">
        <f t="shared" si="292"/>
        <v>169.60000000000002</v>
      </c>
      <c r="F6218" s="4">
        <v>212</v>
      </c>
      <c r="H6218" s="4">
        <f t="shared" si="293"/>
        <v>1059.9862499999999</v>
      </c>
    </row>
    <row r="6219" spans="1:8" x14ac:dyDescent="0.25">
      <c r="A6219" s="1">
        <v>44089.791666666657</v>
      </c>
      <c r="B6219" s="4">
        <v>158.85</v>
      </c>
      <c r="C6219" s="4">
        <f t="shared" si="291"/>
        <v>1393.9087500000001</v>
      </c>
      <c r="D6219" s="4">
        <f t="shared" si="292"/>
        <v>163.20000000000002</v>
      </c>
      <c r="F6219" s="4">
        <v>204</v>
      </c>
      <c r="H6219" s="4">
        <f t="shared" si="293"/>
        <v>1026.70875</v>
      </c>
    </row>
    <row r="6220" spans="1:8" x14ac:dyDescent="0.25">
      <c r="A6220" s="1">
        <v>44089.833333333343</v>
      </c>
      <c r="B6220" s="4">
        <v>154.18333333333331</v>
      </c>
      <c r="C6220" s="4">
        <f t="shared" si="291"/>
        <v>1352.9587499999998</v>
      </c>
      <c r="D6220" s="4">
        <f t="shared" si="292"/>
        <v>168</v>
      </c>
      <c r="F6220" s="4">
        <v>210</v>
      </c>
      <c r="H6220" s="4">
        <f t="shared" si="293"/>
        <v>974.95874999999978</v>
      </c>
    </row>
    <row r="6221" spans="1:8" x14ac:dyDescent="0.25">
      <c r="A6221" s="1">
        <v>44089.875</v>
      </c>
      <c r="B6221" s="4">
        <v>151.65</v>
      </c>
      <c r="C6221" s="4">
        <f t="shared" si="291"/>
        <v>1330.72875</v>
      </c>
      <c r="D6221" s="4">
        <f t="shared" si="292"/>
        <v>172</v>
      </c>
      <c r="F6221" s="4">
        <v>215</v>
      </c>
      <c r="H6221" s="4">
        <f t="shared" si="293"/>
        <v>943.72874999999999</v>
      </c>
    </row>
    <row r="6222" spans="1:8" x14ac:dyDescent="0.25">
      <c r="A6222" s="1">
        <v>44089.916666666657</v>
      </c>
      <c r="B6222" s="4">
        <v>149.44999999999999</v>
      </c>
      <c r="C6222" s="4">
        <f t="shared" si="291"/>
        <v>1311.4237499999997</v>
      </c>
      <c r="D6222" s="4">
        <f t="shared" si="292"/>
        <v>161.60000000000002</v>
      </c>
      <c r="F6222" s="4">
        <v>202</v>
      </c>
      <c r="H6222" s="4">
        <f t="shared" si="293"/>
        <v>947.82374999999956</v>
      </c>
    </row>
    <row r="6223" spans="1:8" x14ac:dyDescent="0.25">
      <c r="A6223" s="1">
        <v>44089.958333333343</v>
      </c>
      <c r="B6223" s="4">
        <v>147.26666666666671</v>
      </c>
      <c r="C6223" s="4">
        <f t="shared" si="291"/>
        <v>1292.2650000000003</v>
      </c>
      <c r="D6223" s="4">
        <f t="shared" si="292"/>
        <v>159.20000000000002</v>
      </c>
      <c r="F6223" s="4">
        <v>199</v>
      </c>
      <c r="H6223" s="4">
        <f t="shared" si="293"/>
        <v>934.06500000000028</v>
      </c>
    </row>
    <row r="6224" spans="1:8" x14ac:dyDescent="0.25">
      <c r="A6224" s="1">
        <v>44090</v>
      </c>
      <c r="B6224" s="4">
        <v>144.01666666666671</v>
      </c>
      <c r="C6224" s="4">
        <f t="shared" si="291"/>
        <v>1263.7462500000001</v>
      </c>
      <c r="D6224" s="4">
        <f t="shared" si="292"/>
        <v>152</v>
      </c>
      <c r="F6224" s="4">
        <v>190</v>
      </c>
      <c r="H6224" s="4">
        <f t="shared" si="293"/>
        <v>921.74625000000015</v>
      </c>
    </row>
    <row r="6225" spans="1:8" x14ac:dyDescent="0.25">
      <c r="A6225" s="1">
        <v>44090.041666666657</v>
      </c>
      <c r="B6225" s="4">
        <v>141.01666666666671</v>
      </c>
      <c r="C6225" s="4">
        <f t="shared" si="291"/>
        <v>1237.4212500000003</v>
      </c>
      <c r="D6225" s="4">
        <f t="shared" si="292"/>
        <v>153.60000000000002</v>
      </c>
      <c r="F6225" s="4">
        <v>192</v>
      </c>
      <c r="H6225" s="4">
        <f t="shared" si="293"/>
        <v>891.82125000000042</v>
      </c>
    </row>
    <row r="6226" spans="1:8" x14ac:dyDescent="0.25">
      <c r="A6226" s="1">
        <v>44090.083333333343</v>
      </c>
      <c r="B6226" s="4">
        <v>138.8666666666667</v>
      </c>
      <c r="C6226" s="4">
        <f t="shared" si="291"/>
        <v>1218.5550000000003</v>
      </c>
      <c r="D6226" s="4">
        <f t="shared" si="292"/>
        <v>151.20000000000002</v>
      </c>
      <c r="F6226" s="4">
        <v>189</v>
      </c>
      <c r="H6226" s="4">
        <f t="shared" si="293"/>
        <v>878.35500000000025</v>
      </c>
    </row>
    <row r="6227" spans="1:8" x14ac:dyDescent="0.25">
      <c r="A6227" s="1">
        <v>44090.125</v>
      </c>
      <c r="B6227" s="4">
        <v>138.19999999999999</v>
      </c>
      <c r="C6227" s="4">
        <f t="shared" si="291"/>
        <v>1212.7049999999997</v>
      </c>
      <c r="D6227" s="4">
        <f t="shared" si="292"/>
        <v>151.20000000000002</v>
      </c>
      <c r="F6227" s="4">
        <v>189</v>
      </c>
      <c r="H6227" s="4">
        <f t="shared" si="293"/>
        <v>872.50499999999965</v>
      </c>
    </row>
    <row r="6228" spans="1:8" x14ac:dyDescent="0.25">
      <c r="A6228" s="1">
        <v>44090.166666666657</v>
      </c>
      <c r="B6228" s="4">
        <v>137.1333333333333</v>
      </c>
      <c r="C6228" s="4">
        <f t="shared" si="291"/>
        <v>1203.3449999999998</v>
      </c>
      <c r="D6228" s="4">
        <f t="shared" si="292"/>
        <v>147.20000000000002</v>
      </c>
      <c r="F6228" s="4">
        <v>184</v>
      </c>
      <c r="H6228" s="4">
        <f t="shared" si="293"/>
        <v>872.14499999999975</v>
      </c>
    </row>
    <row r="6229" spans="1:8" x14ac:dyDescent="0.25">
      <c r="A6229" s="1">
        <v>44090.208333333343</v>
      </c>
      <c r="B6229" s="4">
        <v>137.0333333333333</v>
      </c>
      <c r="C6229" s="4">
        <f t="shared" si="291"/>
        <v>1202.4674999999997</v>
      </c>
      <c r="D6229" s="4">
        <f t="shared" si="292"/>
        <v>144</v>
      </c>
      <c r="F6229" s="4">
        <v>180</v>
      </c>
      <c r="H6229" s="4">
        <f t="shared" si="293"/>
        <v>878.46749999999975</v>
      </c>
    </row>
    <row r="6230" spans="1:8" x14ac:dyDescent="0.25">
      <c r="A6230" s="1">
        <v>44090.25</v>
      </c>
      <c r="B6230" s="4">
        <v>137.65</v>
      </c>
      <c r="C6230" s="4">
        <f t="shared" si="291"/>
        <v>1207.8787500000001</v>
      </c>
      <c r="D6230" s="4">
        <f t="shared" si="292"/>
        <v>144</v>
      </c>
      <c r="F6230" s="4">
        <v>180</v>
      </c>
      <c r="H6230" s="4">
        <f t="shared" si="293"/>
        <v>883.87875000000008</v>
      </c>
    </row>
    <row r="6231" spans="1:8" x14ac:dyDescent="0.25">
      <c r="A6231" s="1">
        <v>44090.291666666657</v>
      </c>
      <c r="B6231" s="4">
        <v>143.1</v>
      </c>
      <c r="C6231" s="4">
        <f t="shared" si="291"/>
        <v>1255.7025000000001</v>
      </c>
      <c r="D6231" s="4">
        <f t="shared" si="292"/>
        <v>150.4</v>
      </c>
      <c r="F6231" s="4">
        <v>188</v>
      </c>
      <c r="H6231" s="4">
        <f t="shared" si="293"/>
        <v>917.30250000000001</v>
      </c>
    </row>
    <row r="6232" spans="1:8" x14ac:dyDescent="0.25">
      <c r="A6232" s="1">
        <v>44090.333333333343</v>
      </c>
      <c r="B6232" s="4">
        <v>158.51666666666671</v>
      </c>
      <c r="C6232" s="4">
        <f t="shared" si="291"/>
        <v>1390.9837500000003</v>
      </c>
      <c r="D6232" s="4">
        <f t="shared" si="292"/>
        <v>164</v>
      </c>
      <c r="F6232" s="4">
        <v>205</v>
      </c>
      <c r="H6232" s="4">
        <f t="shared" si="293"/>
        <v>1021.9837500000003</v>
      </c>
    </row>
    <row r="6233" spans="1:8" x14ac:dyDescent="0.25">
      <c r="A6233" s="1">
        <v>44090.375</v>
      </c>
      <c r="B6233" s="4">
        <v>169.8833333333333</v>
      </c>
      <c r="C6233" s="4">
        <f t="shared" si="291"/>
        <v>1490.7262499999997</v>
      </c>
      <c r="D6233" s="4">
        <f t="shared" si="292"/>
        <v>161.60000000000002</v>
      </c>
      <c r="F6233" s="4">
        <v>202</v>
      </c>
      <c r="H6233" s="4">
        <f t="shared" si="293"/>
        <v>1127.1262499999998</v>
      </c>
    </row>
    <row r="6234" spans="1:8" x14ac:dyDescent="0.25">
      <c r="A6234" s="1">
        <v>44090.416666666657</v>
      </c>
      <c r="B6234" s="4">
        <v>173.2166666666667</v>
      </c>
      <c r="C6234" s="4">
        <f t="shared" si="291"/>
        <v>1519.9762500000002</v>
      </c>
      <c r="D6234" s="4">
        <f t="shared" si="292"/>
        <v>169.60000000000002</v>
      </c>
      <c r="F6234" s="4">
        <v>212</v>
      </c>
      <c r="H6234" s="4">
        <f t="shared" si="293"/>
        <v>1138.3762500000003</v>
      </c>
    </row>
    <row r="6235" spans="1:8" x14ac:dyDescent="0.25">
      <c r="A6235" s="1">
        <v>44090.458333333343</v>
      </c>
      <c r="B6235" s="4">
        <v>175.9</v>
      </c>
      <c r="C6235" s="4">
        <f t="shared" si="291"/>
        <v>1543.5225</v>
      </c>
      <c r="D6235" s="4">
        <f t="shared" si="292"/>
        <v>178.4</v>
      </c>
      <c r="F6235" s="4">
        <v>223</v>
      </c>
      <c r="H6235" s="4">
        <f t="shared" si="293"/>
        <v>1142.1224999999999</v>
      </c>
    </row>
    <row r="6236" spans="1:8" x14ac:dyDescent="0.25">
      <c r="A6236" s="1">
        <v>44090.5</v>
      </c>
      <c r="B6236" s="4">
        <v>176.7166666666667</v>
      </c>
      <c r="C6236" s="4">
        <f t="shared" si="291"/>
        <v>1550.6887500000003</v>
      </c>
      <c r="D6236" s="4">
        <f t="shared" si="292"/>
        <v>185.60000000000002</v>
      </c>
      <c r="F6236" s="4">
        <v>232</v>
      </c>
      <c r="H6236" s="4">
        <f t="shared" si="293"/>
        <v>1133.0887500000003</v>
      </c>
    </row>
    <row r="6237" spans="1:8" x14ac:dyDescent="0.25">
      <c r="A6237" s="1">
        <v>44090.541666666657</v>
      </c>
      <c r="B6237" s="4">
        <v>183.43333333333331</v>
      </c>
      <c r="C6237" s="4">
        <f t="shared" si="291"/>
        <v>1609.6274999999998</v>
      </c>
      <c r="D6237" s="4">
        <f t="shared" si="292"/>
        <v>193.60000000000002</v>
      </c>
      <c r="F6237" s="4">
        <v>242</v>
      </c>
      <c r="H6237" s="4">
        <f t="shared" si="293"/>
        <v>1174.0274999999997</v>
      </c>
    </row>
    <row r="6238" spans="1:8" x14ac:dyDescent="0.25">
      <c r="A6238" s="1">
        <v>44090.583333333343</v>
      </c>
      <c r="B6238" s="4">
        <v>178.06666666666669</v>
      </c>
      <c r="C6238" s="4">
        <f t="shared" si="291"/>
        <v>1562.5350000000003</v>
      </c>
      <c r="D6238" s="4">
        <f t="shared" si="292"/>
        <v>185.60000000000002</v>
      </c>
      <c r="F6238" s="4">
        <v>232</v>
      </c>
      <c r="H6238" s="4">
        <f t="shared" si="293"/>
        <v>1144.9350000000004</v>
      </c>
    </row>
    <row r="6239" spans="1:8" x14ac:dyDescent="0.25">
      <c r="A6239" s="1">
        <v>44090.625</v>
      </c>
      <c r="B6239" s="4">
        <v>175.1333333333333</v>
      </c>
      <c r="C6239" s="4">
        <f t="shared" si="291"/>
        <v>1536.7949999999998</v>
      </c>
      <c r="D6239" s="4">
        <f t="shared" si="292"/>
        <v>184.8</v>
      </c>
      <c r="F6239" s="4">
        <v>231</v>
      </c>
      <c r="H6239" s="4">
        <f t="shared" si="293"/>
        <v>1120.9949999999999</v>
      </c>
    </row>
    <row r="6240" spans="1:8" x14ac:dyDescent="0.25">
      <c r="A6240" s="1">
        <v>44090.666666666657</v>
      </c>
      <c r="B6240" s="4">
        <v>169.73333333333329</v>
      </c>
      <c r="C6240" s="4">
        <f t="shared" si="291"/>
        <v>1489.4099999999999</v>
      </c>
      <c r="D6240" s="4">
        <f t="shared" si="292"/>
        <v>170.4</v>
      </c>
      <c r="F6240" s="4">
        <v>213</v>
      </c>
      <c r="H6240" s="4">
        <f t="shared" si="293"/>
        <v>1106.0099999999998</v>
      </c>
    </row>
    <row r="6241" spans="1:8" x14ac:dyDescent="0.25">
      <c r="A6241" s="1">
        <v>44090.708333333343</v>
      </c>
      <c r="B6241" s="4">
        <v>165.7833333333333</v>
      </c>
      <c r="C6241" s="4">
        <f t="shared" si="291"/>
        <v>1454.7487499999997</v>
      </c>
      <c r="D6241" s="4">
        <f t="shared" si="292"/>
        <v>181.60000000000002</v>
      </c>
      <c r="F6241" s="4">
        <v>227</v>
      </c>
      <c r="H6241" s="4">
        <f t="shared" si="293"/>
        <v>1046.1487499999998</v>
      </c>
    </row>
    <row r="6242" spans="1:8" x14ac:dyDescent="0.25">
      <c r="A6242" s="1">
        <v>44090.75</v>
      </c>
      <c r="B6242" s="4">
        <v>158.81666666666669</v>
      </c>
      <c r="C6242" s="4">
        <f t="shared" si="291"/>
        <v>1393.6162500000003</v>
      </c>
      <c r="D6242" s="4">
        <f t="shared" si="292"/>
        <v>170.4</v>
      </c>
      <c r="F6242" s="4">
        <v>213</v>
      </c>
      <c r="H6242" s="4">
        <f t="shared" si="293"/>
        <v>1010.2162500000002</v>
      </c>
    </row>
    <row r="6243" spans="1:8" x14ac:dyDescent="0.25">
      <c r="A6243" s="1">
        <v>44090.791666666657</v>
      </c>
      <c r="B6243" s="4">
        <v>156.30000000000001</v>
      </c>
      <c r="C6243" s="4">
        <f t="shared" si="291"/>
        <v>1371.5325000000003</v>
      </c>
      <c r="D6243" s="4">
        <f t="shared" si="292"/>
        <v>168</v>
      </c>
      <c r="F6243" s="4">
        <v>210</v>
      </c>
      <c r="H6243" s="4">
        <f t="shared" si="293"/>
        <v>993.53250000000025</v>
      </c>
    </row>
    <row r="6244" spans="1:8" x14ac:dyDescent="0.25">
      <c r="A6244" s="1">
        <v>44090.833333333343</v>
      </c>
      <c r="B6244" s="4">
        <v>154.43333333333331</v>
      </c>
      <c r="C6244" s="4">
        <f t="shared" si="291"/>
        <v>1355.1524999999997</v>
      </c>
      <c r="D6244" s="4">
        <f t="shared" si="292"/>
        <v>172</v>
      </c>
      <c r="F6244" s="4">
        <v>215</v>
      </c>
      <c r="H6244" s="4">
        <f t="shared" si="293"/>
        <v>968.15249999999969</v>
      </c>
    </row>
    <row r="6245" spans="1:8" x14ac:dyDescent="0.25">
      <c r="A6245" s="1">
        <v>44090.875</v>
      </c>
      <c r="B6245" s="4">
        <v>151.75</v>
      </c>
      <c r="C6245" s="4">
        <f t="shared" si="291"/>
        <v>1331.60625</v>
      </c>
      <c r="D6245" s="4">
        <f t="shared" si="292"/>
        <v>161.60000000000002</v>
      </c>
      <c r="F6245" s="4">
        <v>202</v>
      </c>
      <c r="H6245" s="4">
        <f t="shared" si="293"/>
        <v>968.00624999999991</v>
      </c>
    </row>
    <row r="6246" spans="1:8" x14ac:dyDescent="0.25">
      <c r="A6246" s="1">
        <v>44090.916666666657</v>
      </c>
      <c r="B6246" s="4">
        <v>150.48333333333329</v>
      </c>
      <c r="C6246" s="4">
        <f t="shared" si="291"/>
        <v>1320.4912499999998</v>
      </c>
      <c r="D6246" s="4">
        <f t="shared" si="292"/>
        <v>160</v>
      </c>
      <c r="F6246" s="4">
        <v>200</v>
      </c>
      <c r="H6246" s="4">
        <f t="shared" si="293"/>
        <v>960.49124999999981</v>
      </c>
    </row>
    <row r="6247" spans="1:8" x14ac:dyDescent="0.25">
      <c r="A6247" s="1">
        <v>44090.958333333343</v>
      </c>
      <c r="B6247" s="4">
        <v>148.23333333333329</v>
      </c>
      <c r="C6247" s="4">
        <f t="shared" si="291"/>
        <v>1300.7474999999997</v>
      </c>
      <c r="D6247" s="4">
        <f t="shared" si="292"/>
        <v>160</v>
      </c>
      <c r="F6247" s="4">
        <v>200</v>
      </c>
      <c r="H6247" s="4">
        <f t="shared" si="293"/>
        <v>940.74749999999972</v>
      </c>
    </row>
    <row r="6248" spans="1:8" x14ac:dyDescent="0.25">
      <c r="A6248" s="1">
        <v>44091</v>
      </c>
      <c r="B6248" s="4">
        <v>140.66666666666671</v>
      </c>
      <c r="C6248" s="4">
        <f t="shared" si="291"/>
        <v>1234.3500000000004</v>
      </c>
      <c r="D6248" s="4">
        <f t="shared" si="292"/>
        <v>152.80000000000001</v>
      </c>
      <c r="F6248" s="4">
        <v>191</v>
      </c>
      <c r="H6248" s="4">
        <f t="shared" si="293"/>
        <v>890.55000000000041</v>
      </c>
    </row>
    <row r="6249" spans="1:8" x14ac:dyDescent="0.25">
      <c r="A6249" s="1">
        <v>44091.041666666657</v>
      </c>
      <c r="B6249" s="4">
        <v>140.68333333333331</v>
      </c>
      <c r="C6249" s="4">
        <f t="shared" si="291"/>
        <v>1234.4962499999997</v>
      </c>
      <c r="D6249" s="4">
        <f t="shared" si="292"/>
        <v>152.80000000000001</v>
      </c>
      <c r="F6249" s="4">
        <v>191</v>
      </c>
      <c r="H6249" s="4">
        <f t="shared" si="293"/>
        <v>890.69624999999974</v>
      </c>
    </row>
    <row r="6250" spans="1:8" x14ac:dyDescent="0.25">
      <c r="A6250" s="1">
        <v>44091.083333333343</v>
      </c>
      <c r="B6250" s="4">
        <v>140.83333333333329</v>
      </c>
      <c r="C6250" s="4">
        <f t="shared" si="291"/>
        <v>1235.8124999999998</v>
      </c>
      <c r="D6250" s="4">
        <f t="shared" si="292"/>
        <v>152</v>
      </c>
      <c r="F6250" s="4">
        <v>190</v>
      </c>
      <c r="H6250" s="4">
        <f t="shared" si="293"/>
        <v>893.81249999999977</v>
      </c>
    </row>
    <row r="6251" spans="1:8" x14ac:dyDescent="0.25">
      <c r="A6251" s="1">
        <v>44091.125</v>
      </c>
      <c r="B6251" s="4">
        <v>140.8666666666667</v>
      </c>
      <c r="C6251" s="4">
        <f t="shared" si="291"/>
        <v>1236.1050000000002</v>
      </c>
      <c r="D6251" s="4">
        <f t="shared" si="292"/>
        <v>152</v>
      </c>
      <c r="F6251" s="4">
        <v>190</v>
      </c>
      <c r="H6251" s="4">
        <f t="shared" si="293"/>
        <v>894.10500000000025</v>
      </c>
    </row>
    <row r="6252" spans="1:8" x14ac:dyDescent="0.25">
      <c r="A6252" s="1">
        <v>44091.166666666657</v>
      </c>
      <c r="B6252" s="4">
        <v>141.2833333333333</v>
      </c>
      <c r="C6252" s="4">
        <f t="shared" si="291"/>
        <v>1239.7612499999998</v>
      </c>
      <c r="D6252" s="4">
        <f t="shared" si="292"/>
        <v>146.4</v>
      </c>
      <c r="F6252" s="4">
        <v>183</v>
      </c>
      <c r="H6252" s="4">
        <f t="shared" si="293"/>
        <v>910.3612499999997</v>
      </c>
    </row>
    <row r="6253" spans="1:8" x14ac:dyDescent="0.25">
      <c r="A6253" s="1">
        <v>44091.208333333343</v>
      </c>
      <c r="B6253" s="4">
        <v>141.4</v>
      </c>
      <c r="C6253" s="4">
        <f t="shared" si="291"/>
        <v>1240.7850000000001</v>
      </c>
      <c r="D6253" s="4">
        <f t="shared" si="292"/>
        <v>153.60000000000002</v>
      </c>
      <c r="F6253" s="4">
        <v>192</v>
      </c>
      <c r="H6253" s="4">
        <f t="shared" si="293"/>
        <v>895.18499999999995</v>
      </c>
    </row>
    <row r="6254" spans="1:8" x14ac:dyDescent="0.25">
      <c r="A6254" s="1">
        <v>44091.25</v>
      </c>
      <c r="B6254" s="4">
        <v>141.76666666666671</v>
      </c>
      <c r="C6254" s="4">
        <f t="shared" si="291"/>
        <v>1244.0025000000003</v>
      </c>
      <c r="D6254" s="4">
        <f t="shared" si="292"/>
        <v>150.4</v>
      </c>
      <c r="F6254" s="4">
        <v>188</v>
      </c>
      <c r="H6254" s="4">
        <f t="shared" si="293"/>
        <v>905.60250000000019</v>
      </c>
    </row>
    <row r="6255" spans="1:8" x14ac:dyDescent="0.25">
      <c r="A6255" s="1">
        <v>44091.291666666657</v>
      </c>
      <c r="B6255" s="4">
        <v>144.5333333333333</v>
      </c>
      <c r="C6255" s="4">
        <f t="shared" si="291"/>
        <v>1268.2799999999997</v>
      </c>
      <c r="D6255" s="4">
        <f t="shared" si="292"/>
        <v>147.20000000000002</v>
      </c>
      <c r="F6255" s="4">
        <v>184</v>
      </c>
      <c r="H6255" s="4">
        <f t="shared" si="293"/>
        <v>937.0799999999997</v>
      </c>
    </row>
    <row r="6256" spans="1:8" x14ac:dyDescent="0.25">
      <c r="A6256" s="1">
        <v>44091.333333333343</v>
      </c>
      <c r="B6256" s="4">
        <v>156.30000000000001</v>
      </c>
      <c r="C6256" s="4">
        <f t="shared" si="291"/>
        <v>1371.5325000000003</v>
      </c>
      <c r="D6256" s="4">
        <f t="shared" si="292"/>
        <v>156</v>
      </c>
      <c r="F6256" s="4">
        <v>195</v>
      </c>
      <c r="H6256" s="4">
        <f t="shared" si="293"/>
        <v>1020.5325000000003</v>
      </c>
    </row>
    <row r="6257" spans="1:8" x14ac:dyDescent="0.25">
      <c r="A6257" s="1">
        <v>44091.375</v>
      </c>
      <c r="B6257" s="4">
        <v>162.67796610169489</v>
      </c>
      <c r="C6257" s="4">
        <f t="shared" si="291"/>
        <v>1427.4991525423729</v>
      </c>
      <c r="D6257" s="4">
        <f t="shared" si="292"/>
        <v>172.47457627118649</v>
      </c>
      <c r="F6257" s="4">
        <v>215.59322033898309</v>
      </c>
      <c r="H6257" s="4">
        <f t="shared" si="293"/>
        <v>1039.4313559322036</v>
      </c>
    </row>
    <row r="6258" spans="1:8" x14ac:dyDescent="0.25">
      <c r="A6258" s="1">
        <v>44091.416666666657</v>
      </c>
      <c r="B6258" s="4">
        <v>169.62711864406779</v>
      </c>
      <c r="C6258" s="4">
        <f t="shared" si="291"/>
        <v>1488.4779661016951</v>
      </c>
      <c r="D6258" s="4">
        <f t="shared" si="292"/>
        <v>174.10169491525426</v>
      </c>
      <c r="F6258" s="4">
        <v>217.62711864406779</v>
      </c>
      <c r="H6258" s="4">
        <f t="shared" si="293"/>
        <v>1096.7491525423729</v>
      </c>
    </row>
    <row r="6259" spans="1:8" x14ac:dyDescent="0.25">
      <c r="A6259" s="1">
        <v>44091.458333333343</v>
      </c>
      <c r="B6259" s="4">
        <v>173.01724137931029</v>
      </c>
      <c r="C6259" s="4">
        <f t="shared" si="291"/>
        <v>1518.2262931034479</v>
      </c>
      <c r="D6259" s="4">
        <f t="shared" si="292"/>
        <v>177.10344827586209</v>
      </c>
      <c r="F6259" s="4">
        <v>221.37931034482759</v>
      </c>
      <c r="H6259" s="4">
        <f t="shared" si="293"/>
        <v>1119.7435344827582</v>
      </c>
    </row>
    <row r="6260" spans="1:8" x14ac:dyDescent="0.25">
      <c r="A6260" s="1">
        <v>44091.5</v>
      </c>
      <c r="B6260" s="4">
        <v>173.23728813559319</v>
      </c>
      <c r="C6260" s="4">
        <f t="shared" si="291"/>
        <v>1520.1572033898301</v>
      </c>
      <c r="D6260" s="4">
        <f t="shared" si="292"/>
        <v>181.42372881355936</v>
      </c>
      <c r="F6260" s="4">
        <v>226.77966101694921</v>
      </c>
      <c r="H6260" s="4">
        <f t="shared" si="293"/>
        <v>1111.9538135593216</v>
      </c>
    </row>
    <row r="6261" spans="1:8" x14ac:dyDescent="0.25">
      <c r="A6261" s="1">
        <v>44091.541666666657</v>
      </c>
      <c r="B6261" s="4">
        <v>173.4915254237288</v>
      </c>
      <c r="C6261" s="4">
        <f t="shared" si="291"/>
        <v>1522.3881355932203</v>
      </c>
      <c r="D6261" s="4">
        <f t="shared" si="292"/>
        <v>186.30508474576274</v>
      </c>
      <c r="F6261" s="4">
        <v>232.88135593220341</v>
      </c>
      <c r="H6261" s="4">
        <f t="shared" si="293"/>
        <v>1103.2016949152542</v>
      </c>
    </row>
    <row r="6262" spans="1:8" x14ac:dyDescent="0.25">
      <c r="A6262" s="1">
        <v>44091.583333333343</v>
      </c>
      <c r="B6262" s="4">
        <v>171.84745762711859</v>
      </c>
      <c r="C6262" s="4">
        <f t="shared" si="291"/>
        <v>1507.9614406779654</v>
      </c>
      <c r="D6262" s="4">
        <f t="shared" si="292"/>
        <v>172.47457627118649</v>
      </c>
      <c r="F6262" s="4">
        <v>215.59322033898309</v>
      </c>
      <c r="H6262" s="4">
        <f t="shared" si="293"/>
        <v>1119.8936440677958</v>
      </c>
    </row>
    <row r="6263" spans="1:8" x14ac:dyDescent="0.25">
      <c r="A6263" s="1">
        <v>44091.625</v>
      </c>
      <c r="B6263" s="4">
        <v>168.83333333333329</v>
      </c>
      <c r="C6263" s="4">
        <f t="shared" si="291"/>
        <v>1481.5124999999998</v>
      </c>
      <c r="D6263" s="4">
        <f t="shared" si="292"/>
        <v>176.8</v>
      </c>
      <c r="F6263" s="4">
        <v>221</v>
      </c>
      <c r="H6263" s="4">
        <f t="shared" si="293"/>
        <v>1083.7124999999999</v>
      </c>
    </row>
    <row r="6264" spans="1:8" x14ac:dyDescent="0.25">
      <c r="A6264" s="1">
        <v>44091.666666666657</v>
      </c>
      <c r="B6264" s="4">
        <v>164.8833333333333</v>
      </c>
      <c r="C6264" s="4">
        <f t="shared" si="291"/>
        <v>1446.8512499999997</v>
      </c>
      <c r="D6264" s="4">
        <f t="shared" si="292"/>
        <v>176</v>
      </c>
      <c r="F6264" s="4">
        <v>220</v>
      </c>
      <c r="H6264" s="4">
        <f t="shared" si="293"/>
        <v>1050.8512499999997</v>
      </c>
    </row>
    <row r="6265" spans="1:8" x14ac:dyDescent="0.25">
      <c r="A6265" s="1">
        <v>44091.708333333343</v>
      </c>
      <c r="B6265" s="4">
        <v>157.81666666666669</v>
      </c>
      <c r="C6265" s="4">
        <f t="shared" si="291"/>
        <v>1384.8412500000002</v>
      </c>
      <c r="D6265" s="4">
        <f t="shared" si="292"/>
        <v>177.60000000000002</v>
      </c>
      <c r="F6265" s="4">
        <v>222</v>
      </c>
      <c r="H6265" s="4">
        <f t="shared" si="293"/>
        <v>985.24125000000004</v>
      </c>
    </row>
    <row r="6266" spans="1:8" x14ac:dyDescent="0.25">
      <c r="A6266" s="1">
        <v>44091.75</v>
      </c>
      <c r="B6266" s="4">
        <v>149.7833333333333</v>
      </c>
      <c r="C6266" s="4">
        <f t="shared" si="291"/>
        <v>1314.3487499999997</v>
      </c>
      <c r="D6266" s="4">
        <f t="shared" si="292"/>
        <v>159.20000000000002</v>
      </c>
      <c r="F6266" s="4">
        <v>199</v>
      </c>
      <c r="H6266" s="4">
        <f t="shared" si="293"/>
        <v>956.14874999999961</v>
      </c>
    </row>
    <row r="6267" spans="1:8" x14ac:dyDescent="0.25">
      <c r="A6267" s="1">
        <v>44091.791666666657</v>
      </c>
      <c r="B6267" s="4">
        <v>144.56666666666669</v>
      </c>
      <c r="C6267" s="4">
        <f t="shared" si="291"/>
        <v>1268.5725000000002</v>
      </c>
      <c r="D6267" s="4">
        <f t="shared" si="292"/>
        <v>160.80000000000001</v>
      </c>
      <c r="F6267" s="4">
        <v>201</v>
      </c>
      <c r="H6267" s="4">
        <f t="shared" si="293"/>
        <v>906.77250000000026</v>
      </c>
    </row>
    <row r="6268" spans="1:8" x14ac:dyDescent="0.25">
      <c r="A6268" s="1">
        <v>44091.833333333343</v>
      </c>
      <c r="B6268" s="4">
        <v>143.8833333333333</v>
      </c>
      <c r="C6268" s="4">
        <f t="shared" si="291"/>
        <v>1262.5762499999998</v>
      </c>
      <c r="D6268" s="4">
        <f t="shared" si="292"/>
        <v>151.20000000000002</v>
      </c>
      <c r="F6268" s="4">
        <v>189</v>
      </c>
      <c r="H6268" s="4">
        <f t="shared" si="293"/>
        <v>922.3762499999998</v>
      </c>
    </row>
    <row r="6269" spans="1:8" x14ac:dyDescent="0.25">
      <c r="A6269" s="1">
        <v>44091.875</v>
      </c>
      <c r="B6269" s="4">
        <v>143.98333333333329</v>
      </c>
      <c r="C6269" s="4">
        <f t="shared" si="291"/>
        <v>1263.4537499999997</v>
      </c>
      <c r="D6269" s="4">
        <f t="shared" si="292"/>
        <v>154.4</v>
      </c>
      <c r="F6269" s="4">
        <v>193</v>
      </c>
      <c r="H6269" s="4">
        <f t="shared" si="293"/>
        <v>916.05374999999958</v>
      </c>
    </row>
    <row r="6270" spans="1:8" x14ac:dyDescent="0.25">
      <c r="A6270" s="1">
        <v>44091.916666666657</v>
      </c>
      <c r="B6270" s="4">
        <v>144.1</v>
      </c>
      <c r="C6270" s="4">
        <f t="shared" si="291"/>
        <v>1264.4775</v>
      </c>
      <c r="D6270" s="4">
        <f t="shared" si="292"/>
        <v>160</v>
      </c>
      <c r="F6270" s="4">
        <v>200</v>
      </c>
      <c r="H6270" s="4">
        <f t="shared" si="293"/>
        <v>904.47749999999996</v>
      </c>
    </row>
    <row r="6271" spans="1:8" x14ac:dyDescent="0.25">
      <c r="A6271" s="1">
        <v>44091.958333333343</v>
      </c>
      <c r="B6271" s="4">
        <v>141.8833333333333</v>
      </c>
      <c r="C6271" s="4">
        <f t="shared" si="291"/>
        <v>1245.0262499999997</v>
      </c>
      <c r="D6271" s="4">
        <f t="shared" si="292"/>
        <v>144</v>
      </c>
      <c r="F6271" s="4">
        <v>180</v>
      </c>
      <c r="H6271" s="4">
        <f t="shared" si="293"/>
        <v>921.02624999999966</v>
      </c>
    </row>
    <row r="6272" spans="1:8" x14ac:dyDescent="0.25">
      <c r="A6272" s="1">
        <v>44092</v>
      </c>
      <c r="B6272" s="4">
        <v>144.16666666666671</v>
      </c>
      <c r="C6272" s="4">
        <f t="shared" si="291"/>
        <v>1265.0625000000002</v>
      </c>
      <c r="D6272" s="4">
        <f t="shared" si="292"/>
        <v>153.60000000000002</v>
      </c>
      <c r="F6272" s="4">
        <v>192</v>
      </c>
      <c r="H6272" s="4">
        <f t="shared" si="293"/>
        <v>919.46250000000009</v>
      </c>
    </row>
    <row r="6273" spans="1:8" x14ac:dyDescent="0.25">
      <c r="A6273" s="1">
        <v>44092.041666666657</v>
      </c>
      <c r="B6273" s="4">
        <v>144.26666666666671</v>
      </c>
      <c r="C6273" s="4">
        <f t="shared" si="291"/>
        <v>1265.9400000000003</v>
      </c>
      <c r="D6273" s="4">
        <f t="shared" si="292"/>
        <v>156</v>
      </c>
      <c r="F6273" s="4">
        <v>195</v>
      </c>
      <c r="H6273" s="4">
        <f t="shared" si="293"/>
        <v>914.94000000000028</v>
      </c>
    </row>
    <row r="6274" spans="1:8" x14ac:dyDescent="0.25">
      <c r="A6274" s="1">
        <v>44092.083333333343</v>
      </c>
      <c r="B6274" s="4">
        <v>145.85</v>
      </c>
      <c r="C6274" s="4">
        <f t="shared" si="291"/>
        <v>1279.83375</v>
      </c>
      <c r="D6274" s="4">
        <f t="shared" si="292"/>
        <v>146.4</v>
      </c>
      <c r="F6274" s="4">
        <v>183</v>
      </c>
      <c r="H6274" s="4">
        <f t="shared" si="293"/>
        <v>950.43374999999992</v>
      </c>
    </row>
    <row r="6275" spans="1:8" x14ac:dyDescent="0.25">
      <c r="A6275" s="1">
        <v>44092.125</v>
      </c>
      <c r="B6275" s="4">
        <v>147.01666666666671</v>
      </c>
      <c r="C6275" s="4">
        <f t="shared" si="291"/>
        <v>1290.0712500000002</v>
      </c>
      <c r="D6275" s="4">
        <f t="shared" si="292"/>
        <v>151.20000000000002</v>
      </c>
      <c r="F6275" s="4">
        <v>189</v>
      </c>
      <c r="H6275" s="4">
        <f t="shared" si="293"/>
        <v>949.87125000000015</v>
      </c>
    </row>
    <row r="6276" spans="1:8" x14ac:dyDescent="0.25">
      <c r="A6276" s="1">
        <v>44092.166666666657</v>
      </c>
      <c r="B6276" s="4">
        <v>147.2833333333333</v>
      </c>
      <c r="C6276" s="4">
        <f t="shared" si="291"/>
        <v>1292.4112499999997</v>
      </c>
      <c r="D6276" s="4">
        <f t="shared" si="292"/>
        <v>154.4</v>
      </c>
      <c r="F6276" s="4">
        <v>193</v>
      </c>
      <c r="H6276" s="4">
        <f t="shared" si="293"/>
        <v>945.01124999999956</v>
      </c>
    </row>
    <row r="6277" spans="1:8" x14ac:dyDescent="0.25">
      <c r="A6277" s="1">
        <v>44092.208333333343</v>
      </c>
      <c r="B6277" s="4">
        <v>146.8666666666667</v>
      </c>
      <c r="C6277" s="4">
        <f t="shared" si="291"/>
        <v>1288.7550000000003</v>
      </c>
      <c r="D6277" s="4">
        <f t="shared" si="292"/>
        <v>158.4</v>
      </c>
      <c r="F6277" s="4">
        <v>198</v>
      </c>
      <c r="H6277" s="4">
        <f t="shared" si="293"/>
        <v>932.35500000000025</v>
      </c>
    </row>
    <row r="6278" spans="1:8" x14ac:dyDescent="0.25">
      <c r="A6278" s="1">
        <v>44092.25</v>
      </c>
      <c r="B6278" s="4">
        <v>146.66666666666671</v>
      </c>
      <c r="C6278" s="4">
        <f t="shared" si="291"/>
        <v>1287.0000000000002</v>
      </c>
      <c r="D6278" s="4">
        <f t="shared" si="292"/>
        <v>152</v>
      </c>
      <c r="F6278" s="4">
        <v>190</v>
      </c>
      <c r="H6278" s="4">
        <f t="shared" si="293"/>
        <v>945.00000000000023</v>
      </c>
    </row>
    <row r="6279" spans="1:8" x14ac:dyDescent="0.25">
      <c r="A6279" s="1">
        <v>44092.291666666657</v>
      </c>
      <c r="B6279" s="4">
        <v>146.76666666666671</v>
      </c>
      <c r="C6279" s="4">
        <f t="shared" si="291"/>
        <v>1287.8775000000003</v>
      </c>
      <c r="D6279" s="4">
        <f t="shared" si="292"/>
        <v>156</v>
      </c>
      <c r="F6279" s="4">
        <v>195</v>
      </c>
      <c r="H6279" s="4">
        <f t="shared" si="293"/>
        <v>936.87750000000028</v>
      </c>
    </row>
    <row r="6280" spans="1:8" x14ac:dyDescent="0.25">
      <c r="A6280" s="1">
        <v>44092.333333333343</v>
      </c>
      <c r="B6280" s="4">
        <v>149.1</v>
      </c>
      <c r="C6280" s="4">
        <f t="shared" si="291"/>
        <v>1308.3525</v>
      </c>
      <c r="D6280" s="4">
        <f t="shared" si="292"/>
        <v>156</v>
      </c>
      <c r="F6280" s="4">
        <v>195</v>
      </c>
      <c r="H6280" s="4">
        <f t="shared" si="293"/>
        <v>957.35249999999996</v>
      </c>
    </row>
    <row r="6281" spans="1:8" x14ac:dyDescent="0.25">
      <c r="A6281" s="1">
        <v>44092.375</v>
      </c>
      <c r="B6281" s="4">
        <v>151.98333333333329</v>
      </c>
      <c r="C6281" s="4">
        <f t="shared" ref="C6281:C6344" si="294">B6281*$C$2*$C$3/$C$4/3600</f>
        <v>1333.6537499999997</v>
      </c>
      <c r="D6281" s="4">
        <f t="shared" ref="D6281:D6344" si="295">F6281/0.5*0.4</f>
        <v>155.20000000000002</v>
      </c>
      <c r="F6281" s="4">
        <v>194</v>
      </c>
      <c r="H6281" s="4">
        <f t="shared" ref="H6281:H6344" si="296">C6281-D6281-F6281</f>
        <v>984.45374999999967</v>
      </c>
    </row>
    <row r="6282" spans="1:8" x14ac:dyDescent="0.25">
      <c r="A6282" s="1">
        <v>44092.416666666657</v>
      </c>
      <c r="B6282" s="4">
        <v>156.9</v>
      </c>
      <c r="C6282" s="4">
        <f t="shared" si="294"/>
        <v>1376.7974999999999</v>
      </c>
      <c r="D6282" s="4">
        <f t="shared" si="295"/>
        <v>154.4</v>
      </c>
      <c r="F6282" s="4">
        <v>193</v>
      </c>
      <c r="H6282" s="4">
        <f t="shared" si="296"/>
        <v>1029.3974999999998</v>
      </c>
    </row>
    <row r="6283" spans="1:8" x14ac:dyDescent="0.25">
      <c r="A6283" s="1">
        <v>44092.458333333343</v>
      </c>
      <c r="B6283" s="4">
        <v>163.1</v>
      </c>
      <c r="C6283" s="4">
        <f t="shared" si="294"/>
        <v>1431.2025000000001</v>
      </c>
      <c r="D6283" s="4">
        <f t="shared" si="295"/>
        <v>169.60000000000002</v>
      </c>
      <c r="F6283" s="4">
        <v>212</v>
      </c>
      <c r="H6283" s="4">
        <f t="shared" si="296"/>
        <v>1049.6025</v>
      </c>
    </row>
    <row r="6284" spans="1:8" x14ac:dyDescent="0.25">
      <c r="A6284" s="1">
        <v>44092.5</v>
      </c>
      <c r="B6284" s="4">
        <v>169.26666666666671</v>
      </c>
      <c r="C6284" s="4">
        <f t="shared" si="294"/>
        <v>1485.3150000000003</v>
      </c>
      <c r="D6284" s="4">
        <f t="shared" si="295"/>
        <v>170.4</v>
      </c>
      <c r="F6284" s="4">
        <v>213</v>
      </c>
      <c r="H6284" s="4">
        <f t="shared" si="296"/>
        <v>1101.9150000000002</v>
      </c>
    </row>
    <row r="6285" spans="1:8" x14ac:dyDescent="0.25">
      <c r="A6285" s="1">
        <v>44092.541666666657</v>
      </c>
      <c r="B6285" s="4">
        <v>181.16666666666671</v>
      </c>
      <c r="C6285" s="4">
        <f t="shared" si="294"/>
        <v>1589.7375000000002</v>
      </c>
      <c r="D6285" s="4">
        <f t="shared" si="295"/>
        <v>181.60000000000002</v>
      </c>
      <c r="F6285" s="4">
        <v>227</v>
      </c>
      <c r="H6285" s="4">
        <f t="shared" si="296"/>
        <v>1181.1375000000003</v>
      </c>
    </row>
    <row r="6286" spans="1:8" x14ac:dyDescent="0.25">
      <c r="A6286" s="1">
        <v>44092.583333333343</v>
      </c>
      <c r="B6286" s="4">
        <v>187.58333333333329</v>
      </c>
      <c r="C6286" s="4">
        <f t="shared" si="294"/>
        <v>1646.0437499999998</v>
      </c>
      <c r="D6286" s="4">
        <f t="shared" si="295"/>
        <v>186.4</v>
      </c>
      <c r="F6286" s="4">
        <v>233</v>
      </c>
      <c r="H6286" s="4">
        <f t="shared" si="296"/>
        <v>1226.6437499999997</v>
      </c>
    </row>
    <row r="6287" spans="1:8" x14ac:dyDescent="0.25">
      <c r="A6287" s="1">
        <v>44092.625</v>
      </c>
      <c r="B6287" s="4">
        <v>187.2833333333333</v>
      </c>
      <c r="C6287" s="4">
        <f t="shared" si="294"/>
        <v>1643.4112499999997</v>
      </c>
      <c r="D6287" s="4">
        <f t="shared" si="295"/>
        <v>187.20000000000002</v>
      </c>
      <c r="F6287" s="4">
        <v>234</v>
      </c>
      <c r="H6287" s="4">
        <f t="shared" si="296"/>
        <v>1222.2112499999996</v>
      </c>
    </row>
    <row r="6288" spans="1:8" x14ac:dyDescent="0.25">
      <c r="A6288" s="1">
        <v>44092.666666666657</v>
      </c>
      <c r="B6288" s="4">
        <v>174.2833333333333</v>
      </c>
      <c r="C6288" s="4">
        <f t="shared" si="294"/>
        <v>1529.3362499999998</v>
      </c>
      <c r="D6288" s="4">
        <f t="shared" si="295"/>
        <v>179.20000000000002</v>
      </c>
      <c r="F6288" s="4">
        <v>224</v>
      </c>
      <c r="H6288" s="4">
        <f t="shared" si="296"/>
        <v>1126.1362499999998</v>
      </c>
    </row>
    <row r="6289" spans="1:8" x14ac:dyDescent="0.25">
      <c r="A6289" s="1">
        <v>44092.708333333343</v>
      </c>
      <c r="B6289" s="4">
        <v>164.8833333333333</v>
      </c>
      <c r="C6289" s="4">
        <f t="shared" si="294"/>
        <v>1446.8512499999997</v>
      </c>
      <c r="D6289" s="4">
        <f t="shared" si="295"/>
        <v>178.4</v>
      </c>
      <c r="F6289" s="4">
        <v>223</v>
      </c>
      <c r="H6289" s="4">
        <f t="shared" si="296"/>
        <v>1045.4512499999996</v>
      </c>
    </row>
    <row r="6290" spans="1:8" x14ac:dyDescent="0.25">
      <c r="A6290" s="1">
        <v>44092.75</v>
      </c>
      <c r="B6290" s="4">
        <v>155.68333333333331</v>
      </c>
      <c r="C6290" s="4">
        <f t="shared" si="294"/>
        <v>1366.1212499999997</v>
      </c>
      <c r="D6290" s="4">
        <f t="shared" si="295"/>
        <v>176.8</v>
      </c>
      <c r="F6290" s="4">
        <v>221</v>
      </c>
      <c r="H6290" s="4">
        <f t="shared" si="296"/>
        <v>968.32124999999974</v>
      </c>
    </row>
    <row r="6291" spans="1:8" x14ac:dyDescent="0.25">
      <c r="A6291" s="1">
        <v>44092.791666666657</v>
      </c>
      <c r="B6291" s="4">
        <v>150.83333333333329</v>
      </c>
      <c r="C6291" s="4">
        <f t="shared" si="294"/>
        <v>1323.5624999999998</v>
      </c>
      <c r="D6291" s="4">
        <f t="shared" si="295"/>
        <v>162.4</v>
      </c>
      <c r="F6291" s="4">
        <v>203</v>
      </c>
      <c r="H6291" s="4">
        <f t="shared" si="296"/>
        <v>958.16249999999968</v>
      </c>
    </row>
    <row r="6292" spans="1:8" x14ac:dyDescent="0.25">
      <c r="A6292" s="1">
        <v>44092.833333333343</v>
      </c>
      <c r="B6292" s="4">
        <v>147.73333333333329</v>
      </c>
      <c r="C6292" s="4">
        <f t="shared" si="294"/>
        <v>1296.3599999999997</v>
      </c>
      <c r="D6292" s="4">
        <f t="shared" si="295"/>
        <v>162.4</v>
      </c>
      <c r="F6292" s="4">
        <v>203</v>
      </c>
      <c r="H6292" s="4">
        <f t="shared" si="296"/>
        <v>930.95999999999958</v>
      </c>
    </row>
    <row r="6293" spans="1:8" x14ac:dyDescent="0.25">
      <c r="A6293" s="1">
        <v>44092.875</v>
      </c>
      <c r="B6293" s="4">
        <v>146.85</v>
      </c>
      <c r="C6293" s="4">
        <f t="shared" si="294"/>
        <v>1288.6087500000001</v>
      </c>
      <c r="D6293" s="4">
        <f t="shared" si="295"/>
        <v>148</v>
      </c>
      <c r="F6293" s="4">
        <v>185</v>
      </c>
      <c r="H6293" s="4">
        <f t="shared" si="296"/>
        <v>955.6087500000001</v>
      </c>
    </row>
    <row r="6294" spans="1:8" x14ac:dyDescent="0.25">
      <c r="A6294" s="1">
        <v>44092.916666666657</v>
      </c>
      <c r="B6294" s="4">
        <v>146.51666666666671</v>
      </c>
      <c r="C6294" s="4">
        <f t="shared" si="294"/>
        <v>1285.6837500000001</v>
      </c>
      <c r="D6294" s="4">
        <f t="shared" si="295"/>
        <v>155.20000000000002</v>
      </c>
      <c r="F6294" s="4">
        <v>194</v>
      </c>
      <c r="H6294" s="4">
        <f t="shared" si="296"/>
        <v>936.4837500000001</v>
      </c>
    </row>
    <row r="6295" spans="1:8" x14ac:dyDescent="0.25">
      <c r="A6295" s="1">
        <v>44092.958333333343</v>
      </c>
      <c r="B6295" s="4">
        <v>144.93333333333331</v>
      </c>
      <c r="C6295" s="4">
        <f t="shared" si="294"/>
        <v>1271.7899999999997</v>
      </c>
      <c r="D6295" s="4">
        <f t="shared" si="295"/>
        <v>152.80000000000001</v>
      </c>
      <c r="F6295" s="4">
        <v>191</v>
      </c>
      <c r="H6295" s="4">
        <f t="shared" si="296"/>
        <v>927.98999999999978</v>
      </c>
    </row>
    <row r="6296" spans="1:8" x14ac:dyDescent="0.25">
      <c r="A6296" s="1">
        <v>44093</v>
      </c>
      <c r="B6296" s="4">
        <v>144.91666666666671</v>
      </c>
      <c r="C6296" s="4">
        <f t="shared" si="294"/>
        <v>1271.6437500000002</v>
      </c>
      <c r="D6296" s="4">
        <f t="shared" si="295"/>
        <v>153.60000000000002</v>
      </c>
      <c r="F6296" s="4">
        <v>192</v>
      </c>
      <c r="H6296" s="4">
        <f t="shared" si="296"/>
        <v>926.04375000000027</v>
      </c>
    </row>
    <row r="6297" spans="1:8" x14ac:dyDescent="0.25">
      <c r="A6297" s="1">
        <v>44093.041666666657</v>
      </c>
      <c r="B6297" s="4">
        <v>144.65</v>
      </c>
      <c r="C6297" s="4">
        <f t="shared" si="294"/>
        <v>1269.30375</v>
      </c>
      <c r="D6297" s="4">
        <f t="shared" si="295"/>
        <v>147.20000000000002</v>
      </c>
      <c r="F6297" s="4">
        <v>184</v>
      </c>
      <c r="H6297" s="4">
        <f t="shared" si="296"/>
        <v>938.10374999999999</v>
      </c>
    </row>
    <row r="6298" spans="1:8" x14ac:dyDescent="0.25">
      <c r="A6298" s="1">
        <v>44093.083333333343</v>
      </c>
      <c r="B6298" s="4">
        <v>144.3833333333333</v>
      </c>
      <c r="C6298" s="4">
        <f t="shared" si="294"/>
        <v>1266.9637499999997</v>
      </c>
      <c r="D6298" s="4">
        <f t="shared" si="295"/>
        <v>144.80000000000001</v>
      </c>
      <c r="F6298" s="4">
        <v>181</v>
      </c>
      <c r="H6298" s="4">
        <f t="shared" si="296"/>
        <v>941.16374999999971</v>
      </c>
    </row>
    <row r="6299" spans="1:8" x14ac:dyDescent="0.25">
      <c r="A6299" s="1">
        <v>44093.125</v>
      </c>
      <c r="B6299" s="4">
        <v>144.26666666666671</v>
      </c>
      <c r="C6299" s="4">
        <f t="shared" si="294"/>
        <v>1265.9400000000003</v>
      </c>
      <c r="D6299" s="4">
        <f t="shared" si="295"/>
        <v>146.4</v>
      </c>
      <c r="F6299" s="4">
        <v>183</v>
      </c>
      <c r="H6299" s="4">
        <f t="shared" si="296"/>
        <v>936.54000000000019</v>
      </c>
    </row>
    <row r="6300" spans="1:8" x14ac:dyDescent="0.25">
      <c r="A6300" s="1">
        <v>44093.166666666657</v>
      </c>
      <c r="B6300" s="4">
        <v>144.44999999999999</v>
      </c>
      <c r="C6300" s="4">
        <f t="shared" si="294"/>
        <v>1267.5487499999997</v>
      </c>
      <c r="D6300" s="4">
        <f t="shared" si="295"/>
        <v>147.20000000000002</v>
      </c>
      <c r="F6300" s="4">
        <v>184</v>
      </c>
      <c r="H6300" s="4">
        <f t="shared" si="296"/>
        <v>936.34874999999965</v>
      </c>
    </row>
    <row r="6301" spans="1:8" x14ac:dyDescent="0.25">
      <c r="A6301" s="1">
        <v>44093.208333333343</v>
      </c>
      <c r="B6301" s="4">
        <v>145.73333333333329</v>
      </c>
      <c r="C6301" s="4">
        <f t="shared" si="294"/>
        <v>1278.8099999999997</v>
      </c>
      <c r="D6301" s="4">
        <f t="shared" si="295"/>
        <v>155.20000000000002</v>
      </c>
      <c r="F6301" s="4">
        <v>194</v>
      </c>
      <c r="H6301" s="4">
        <f t="shared" si="296"/>
        <v>929.60999999999967</v>
      </c>
    </row>
    <row r="6302" spans="1:8" x14ac:dyDescent="0.25">
      <c r="A6302" s="1">
        <v>44093.25</v>
      </c>
      <c r="B6302" s="4">
        <v>147.75</v>
      </c>
      <c r="C6302" s="4">
        <f t="shared" si="294"/>
        <v>1296.5062499999999</v>
      </c>
      <c r="D6302" s="4">
        <f t="shared" si="295"/>
        <v>151.20000000000002</v>
      </c>
      <c r="F6302" s="4">
        <v>189</v>
      </c>
      <c r="H6302" s="4">
        <f t="shared" si="296"/>
        <v>956.30624999999986</v>
      </c>
    </row>
    <row r="6303" spans="1:8" x14ac:dyDescent="0.25">
      <c r="A6303" s="1">
        <v>44093.291666666657</v>
      </c>
      <c r="B6303" s="4">
        <v>156.9</v>
      </c>
      <c r="C6303" s="4">
        <f t="shared" si="294"/>
        <v>1376.7974999999999</v>
      </c>
      <c r="D6303" s="4">
        <f t="shared" si="295"/>
        <v>157.60000000000002</v>
      </c>
      <c r="F6303" s="4">
        <v>197</v>
      </c>
      <c r="H6303" s="4">
        <f t="shared" si="296"/>
        <v>1022.1974999999998</v>
      </c>
    </row>
    <row r="6304" spans="1:8" x14ac:dyDescent="0.25">
      <c r="A6304" s="1">
        <v>44093.333333333343</v>
      </c>
      <c r="B6304" s="4">
        <v>173.7166666666667</v>
      </c>
      <c r="C6304" s="4">
        <f t="shared" si="294"/>
        <v>1524.3637500000002</v>
      </c>
      <c r="D6304" s="4">
        <f t="shared" si="295"/>
        <v>180.8</v>
      </c>
      <c r="F6304" s="4">
        <v>226</v>
      </c>
      <c r="H6304" s="4">
        <f t="shared" si="296"/>
        <v>1117.5637500000003</v>
      </c>
    </row>
    <row r="6305" spans="1:8" x14ac:dyDescent="0.25">
      <c r="A6305" s="1">
        <v>44093.375</v>
      </c>
      <c r="B6305" s="4">
        <v>187</v>
      </c>
      <c r="C6305" s="4">
        <f t="shared" si="294"/>
        <v>1640.925</v>
      </c>
      <c r="D6305" s="4">
        <f t="shared" si="295"/>
        <v>178.4</v>
      </c>
      <c r="F6305" s="4">
        <v>223</v>
      </c>
      <c r="H6305" s="4">
        <f t="shared" si="296"/>
        <v>1239.5249999999999</v>
      </c>
    </row>
    <row r="6306" spans="1:8" x14ac:dyDescent="0.25">
      <c r="A6306" s="1">
        <v>44093.416666666657</v>
      </c>
      <c r="B6306" s="4">
        <v>186.98333333333329</v>
      </c>
      <c r="C6306" s="4">
        <f t="shared" si="294"/>
        <v>1640.7787499999997</v>
      </c>
      <c r="D6306" s="4">
        <f t="shared" si="295"/>
        <v>188.8</v>
      </c>
      <c r="F6306" s="4">
        <v>236</v>
      </c>
      <c r="H6306" s="4">
        <f t="shared" si="296"/>
        <v>1215.9787499999998</v>
      </c>
    </row>
    <row r="6307" spans="1:8" x14ac:dyDescent="0.25">
      <c r="A6307" s="1">
        <v>44093.458333333343</v>
      </c>
      <c r="B6307" s="4">
        <v>187.76666666666671</v>
      </c>
      <c r="C6307" s="4">
        <f t="shared" si="294"/>
        <v>1647.6525000000001</v>
      </c>
      <c r="D6307" s="4">
        <f t="shared" si="295"/>
        <v>186.4</v>
      </c>
      <c r="F6307" s="4">
        <v>233</v>
      </c>
      <c r="H6307" s="4">
        <f t="shared" si="296"/>
        <v>1228.2525000000001</v>
      </c>
    </row>
    <row r="6308" spans="1:8" x14ac:dyDescent="0.25">
      <c r="A6308" s="1">
        <v>44093.5</v>
      </c>
      <c r="B6308" s="4">
        <v>192.5</v>
      </c>
      <c r="C6308" s="4">
        <f t="shared" si="294"/>
        <v>1689.1875</v>
      </c>
      <c r="D6308" s="4">
        <f t="shared" si="295"/>
        <v>188</v>
      </c>
      <c r="F6308" s="4">
        <v>235</v>
      </c>
      <c r="H6308" s="4">
        <f t="shared" si="296"/>
        <v>1266.1875</v>
      </c>
    </row>
    <row r="6309" spans="1:8" x14ac:dyDescent="0.25">
      <c r="A6309" s="1">
        <v>44093.541666666657</v>
      </c>
      <c r="B6309" s="4">
        <v>193.31666666666669</v>
      </c>
      <c r="C6309" s="4">
        <f t="shared" si="294"/>
        <v>1696.3537500000002</v>
      </c>
      <c r="D6309" s="4">
        <f t="shared" si="295"/>
        <v>188</v>
      </c>
      <c r="F6309" s="4">
        <v>235</v>
      </c>
      <c r="H6309" s="4">
        <f t="shared" si="296"/>
        <v>1273.3537500000002</v>
      </c>
    </row>
    <row r="6310" spans="1:8" x14ac:dyDescent="0.25">
      <c r="A6310" s="1">
        <v>44093.583333333343</v>
      </c>
      <c r="B6310" s="4">
        <v>193.7166666666667</v>
      </c>
      <c r="C6310" s="4">
        <f t="shared" si="294"/>
        <v>1699.8637500000002</v>
      </c>
      <c r="D6310" s="4">
        <f t="shared" si="295"/>
        <v>187.20000000000002</v>
      </c>
      <c r="F6310" s="4">
        <v>234</v>
      </c>
      <c r="H6310" s="4">
        <f t="shared" si="296"/>
        <v>1278.6637500000002</v>
      </c>
    </row>
    <row r="6311" spans="1:8" x14ac:dyDescent="0.25">
      <c r="A6311" s="1">
        <v>44093.625</v>
      </c>
      <c r="B6311" s="4">
        <v>184.31666666666669</v>
      </c>
      <c r="C6311" s="4">
        <f t="shared" si="294"/>
        <v>1617.3787500000003</v>
      </c>
      <c r="D6311" s="4">
        <f t="shared" si="295"/>
        <v>187.20000000000002</v>
      </c>
      <c r="F6311" s="4">
        <v>234</v>
      </c>
      <c r="H6311" s="4">
        <f t="shared" si="296"/>
        <v>1196.1787500000003</v>
      </c>
    </row>
    <row r="6312" spans="1:8" x14ac:dyDescent="0.25">
      <c r="A6312" s="1">
        <v>44093.666666666657</v>
      </c>
      <c r="B6312" s="4">
        <v>175.66666666666671</v>
      </c>
      <c r="C6312" s="4">
        <f t="shared" si="294"/>
        <v>1541.4750000000004</v>
      </c>
      <c r="D6312" s="4">
        <f t="shared" si="295"/>
        <v>180.8</v>
      </c>
      <c r="F6312" s="4">
        <v>226</v>
      </c>
      <c r="H6312" s="4">
        <f t="shared" si="296"/>
        <v>1134.6750000000004</v>
      </c>
    </row>
    <row r="6313" spans="1:8" x14ac:dyDescent="0.25">
      <c r="A6313" s="1">
        <v>44093.708333333343</v>
      </c>
      <c r="B6313" s="4">
        <v>166.43333333333331</v>
      </c>
      <c r="C6313" s="4">
        <f t="shared" si="294"/>
        <v>1460.4524999999996</v>
      </c>
      <c r="D6313" s="4">
        <f t="shared" si="295"/>
        <v>178.4</v>
      </c>
      <c r="F6313" s="4">
        <v>223</v>
      </c>
      <c r="H6313" s="4">
        <f t="shared" si="296"/>
        <v>1059.0524999999996</v>
      </c>
    </row>
    <row r="6314" spans="1:8" x14ac:dyDescent="0.25">
      <c r="A6314" s="1">
        <v>44093.75</v>
      </c>
      <c r="B6314" s="4">
        <v>156.5593220338983</v>
      </c>
      <c r="C6314" s="4">
        <f t="shared" si="294"/>
        <v>1373.8080508474573</v>
      </c>
      <c r="D6314" s="4">
        <f t="shared" si="295"/>
        <v>170.84745762711864</v>
      </c>
      <c r="F6314" s="4">
        <v>213.5593220338983</v>
      </c>
      <c r="H6314" s="4">
        <f t="shared" si="296"/>
        <v>989.40127118644023</v>
      </c>
    </row>
    <row r="6315" spans="1:8" x14ac:dyDescent="0.25">
      <c r="A6315" s="1">
        <v>44093.791666666657</v>
      </c>
      <c r="B6315" s="4">
        <v>150.76271186440681</v>
      </c>
      <c r="C6315" s="4">
        <f t="shared" si="294"/>
        <v>1322.9427966101698</v>
      </c>
      <c r="D6315" s="4">
        <f t="shared" si="295"/>
        <v>162.71186440677968</v>
      </c>
      <c r="F6315" s="4">
        <v>203.3898305084746</v>
      </c>
      <c r="H6315" s="4">
        <f t="shared" si="296"/>
        <v>956.84110169491566</v>
      </c>
    </row>
    <row r="6316" spans="1:8" x14ac:dyDescent="0.25">
      <c r="A6316" s="1">
        <v>44093.833333333343</v>
      </c>
      <c r="B6316" s="4">
        <v>148.05454545454549</v>
      </c>
      <c r="C6316" s="4">
        <f t="shared" si="294"/>
        <v>1299.1786363636365</v>
      </c>
      <c r="D6316" s="4">
        <f t="shared" si="295"/>
        <v>169.30909090909088</v>
      </c>
      <c r="F6316" s="4">
        <v>211.6363636363636</v>
      </c>
      <c r="H6316" s="4">
        <f t="shared" si="296"/>
        <v>918.23318181818206</v>
      </c>
    </row>
    <row r="6317" spans="1:8" x14ac:dyDescent="0.25">
      <c r="A6317" s="1">
        <v>44093.875</v>
      </c>
      <c r="B6317" s="4">
        <v>146.43103448275861</v>
      </c>
      <c r="C6317" s="4">
        <f t="shared" si="294"/>
        <v>1284.9323275862068</v>
      </c>
      <c r="D6317" s="4">
        <f t="shared" si="295"/>
        <v>160.55172413793105</v>
      </c>
      <c r="F6317" s="4">
        <v>200.68965517241381</v>
      </c>
      <c r="H6317" s="4">
        <f t="shared" si="296"/>
        <v>923.69094827586207</v>
      </c>
    </row>
    <row r="6318" spans="1:8" x14ac:dyDescent="0.25">
      <c r="A6318" s="1">
        <v>44093.916666666657</v>
      </c>
      <c r="B6318" s="4">
        <v>146.15517241379311</v>
      </c>
      <c r="C6318" s="4">
        <f t="shared" si="294"/>
        <v>1282.5116379310346</v>
      </c>
      <c r="D6318" s="4">
        <f t="shared" si="295"/>
        <v>158.06896551724137</v>
      </c>
      <c r="F6318" s="4">
        <v>197.58620689655169</v>
      </c>
      <c r="H6318" s="4">
        <f t="shared" si="296"/>
        <v>926.85646551724153</v>
      </c>
    </row>
    <row r="6319" spans="1:8" x14ac:dyDescent="0.25">
      <c r="A6319" s="1">
        <v>44093.958333333343</v>
      </c>
      <c r="B6319" s="4">
        <v>143.7931034482759</v>
      </c>
      <c r="C6319" s="4">
        <f t="shared" si="294"/>
        <v>1261.7844827586212</v>
      </c>
      <c r="D6319" s="4">
        <f t="shared" si="295"/>
        <v>150.62068965517241</v>
      </c>
      <c r="F6319" s="4">
        <v>188.27586206896549</v>
      </c>
      <c r="H6319" s="4">
        <f t="shared" si="296"/>
        <v>922.88793103448336</v>
      </c>
    </row>
    <row r="6320" spans="1:8" x14ac:dyDescent="0.25">
      <c r="A6320" s="1">
        <v>44094</v>
      </c>
      <c r="B6320" s="4">
        <v>143.65</v>
      </c>
      <c r="C6320" s="4">
        <f t="shared" si="294"/>
        <v>1260.5287499999999</v>
      </c>
      <c r="D6320" s="4">
        <f t="shared" si="295"/>
        <v>154.4</v>
      </c>
      <c r="F6320" s="4">
        <v>193</v>
      </c>
      <c r="H6320" s="4">
        <f t="shared" si="296"/>
        <v>913.12874999999985</v>
      </c>
    </row>
    <row r="6321" spans="1:8" x14ac:dyDescent="0.25">
      <c r="A6321" s="1">
        <v>44094.041666666657</v>
      </c>
      <c r="B6321" s="4">
        <v>143.1</v>
      </c>
      <c r="C6321" s="4">
        <f t="shared" si="294"/>
        <v>1255.7025000000001</v>
      </c>
      <c r="D6321" s="4">
        <f t="shared" si="295"/>
        <v>145.6</v>
      </c>
      <c r="F6321" s="4">
        <v>182</v>
      </c>
      <c r="H6321" s="4">
        <f t="shared" si="296"/>
        <v>928.10250000000019</v>
      </c>
    </row>
    <row r="6322" spans="1:8" x14ac:dyDescent="0.25">
      <c r="A6322" s="1">
        <v>44094.083333333343</v>
      </c>
      <c r="B6322" s="4">
        <v>142.7166666666667</v>
      </c>
      <c r="C6322" s="4">
        <f t="shared" si="294"/>
        <v>1252.3387500000003</v>
      </c>
      <c r="D6322" s="4">
        <f t="shared" si="295"/>
        <v>145.6</v>
      </c>
      <c r="F6322" s="4">
        <v>182</v>
      </c>
      <c r="H6322" s="4">
        <f t="shared" si="296"/>
        <v>924.73875000000044</v>
      </c>
    </row>
    <row r="6323" spans="1:8" x14ac:dyDescent="0.25">
      <c r="A6323" s="1">
        <v>44094.125</v>
      </c>
      <c r="B6323" s="4">
        <v>142.93333333333331</v>
      </c>
      <c r="C6323" s="4">
        <f t="shared" si="294"/>
        <v>1254.2399999999998</v>
      </c>
      <c r="D6323" s="4">
        <f t="shared" si="295"/>
        <v>148</v>
      </c>
      <c r="F6323" s="4">
        <v>185</v>
      </c>
      <c r="H6323" s="4">
        <f t="shared" si="296"/>
        <v>921.23999999999978</v>
      </c>
    </row>
    <row r="6324" spans="1:8" x14ac:dyDescent="0.25">
      <c r="A6324" s="1">
        <v>44094.166666666657</v>
      </c>
      <c r="B6324" s="4">
        <v>142.23333333333329</v>
      </c>
      <c r="C6324" s="4">
        <f t="shared" si="294"/>
        <v>1248.0974999999999</v>
      </c>
      <c r="D6324" s="4">
        <f t="shared" si="295"/>
        <v>147.20000000000002</v>
      </c>
      <c r="F6324" s="4">
        <v>184</v>
      </c>
      <c r="H6324" s="4">
        <f t="shared" si="296"/>
        <v>916.89749999999981</v>
      </c>
    </row>
    <row r="6325" spans="1:8" x14ac:dyDescent="0.25">
      <c r="A6325" s="1">
        <v>44094.208333333343</v>
      </c>
      <c r="B6325" s="4">
        <v>142.05000000000001</v>
      </c>
      <c r="C6325" s="4">
        <f t="shared" si="294"/>
        <v>1246.4887500000002</v>
      </c>
      <c r="D6325" s="4">
        <f t="shared" si="295"/>
        <v>142.4</v>
      </c>
      <c r="F6325" s="4">
        <v>178</v>
      </c>
      <c r="H6325" s="4">
        <f t="shared" si="296"/>
        <v>926.08875000000012</v>
      </c>
    </row>
    <row r="6326" spans="1:8" x14ac:dyDescent="0.25">
      <c r="A6326" s="1">
        <v>44094.25</v>
      </c>
      <c r="B6326" s="4">
        <v>142.48333333333329</v>
      </c>
      <c r="C6326" s="4">
        <f t="shared" si="294"/>
        <v>1250.2912499999998</v>
      </c>
      <c r="D6326" s="4">
        <f t="shared" si="295"/>
        <v>150.4</v>
      </c>
      <c r="F6326" s="4">
        <v>188</v>
      </c>
      <c r="H6326" s="4">
        <f t="shared" si="296"/>
        <v>911.89124999999967</v>
      </c>
    </row>
    <row r="6327" spans="1:8" x14ac:dyDescent="0.25">
      <c r="A6327" s="1">
        <v>44094.291666666657</v>
      </c>
      <c r="B6327" s="4">
        <v>151.2166666666667</v>
      </c>
      <c r="C6327" s="4">
        <f t="shared" si="294"/>
        <v>1326.9262500000002</v>
      </c>
      <c r="D6327" s="4">
        <f t="shared" si="295"/>
        <v>150.4</v>
      </c>
      <c r="F6327" s="4">
        <v>188</v>
      </c>
      <c r="H6327" s="4">
        <f t="shared" si="296"/>
        <v>988.52625000000012</v>
      </c>
    </row>
    <row r="6328" spans="1:8" x14ac:dyDescent="0.25">
      <c r="A6328" s="1">
        <v>44094.333333333343</v>
      </c>
      <c r="B6328" s="4">
        <v>172.1166666666667</v>
      </c>
      <c r="C6328" s="4">
        <f t="shared" si="294"/>
        <v>1510.3237500000002</v>
      </c>
      <c r="D6328" s="4">
        <f t="shared" si="295"/>
        <v>173.60000000000002</v>
      </c>
      <c r="F6328" s="4">
        <v>217</v>
      </c>
      <c r="H6328" s="4">
        <f t="shared" si="296"/>
        <v>1119.7237500000001</v>
      </c>
    </row>
    <row r="6329" spans="1:8" x14ac:dyDescent="0.25">
      <c r="A6329" s="1">
        <v>44094.375</v>
      </c>
      <c r="B6329" s="4">
        <v>187.7833333333333</v>
      </c>
      <c r="C6329" s="4">
        <f t="shared" si="294"/>
        <v>1647.7987499999997</v>
      </c>
      <c r="D6329" s="4">
        <f t="shared" si="295"/>
        <v>177.60000000000002</v>
      </c>
      <c r="F6329" s="4">
        <v>222</v>
      </c>
      <c r="H6329" s="4">
        <f t="shared" si="296"/>
        <v>1248.1987499999996</v>
      </c>
    </row>
    <row r="6330" spans="1:8" x14ac:dyDescent="0.25">
      <c r="A6330" s="1">
        <v>44094.416666666657</v>
      </c>
      <c r="B6330" s="4">
        <v>192.3</v>
      </c>
      <c r="C6330" s="4">
        <f t="shared" si="294"/>
        <v>1687.4324999999999</v>
      </c>
      <c r="D6330" s="4">
        <f t="shared" si="295"/>
        <v>189.60000000000002</v>
      </c>
      <c r="F6330" s="4">
        <v>237</v>
      </c>
      <c r="H6330" s="4">
        <f t="shared" si="296"/>
        <v>1260.8325</v>
      </c>
    </row>
    <row r="6331" spans="1:8" x14ac:dyDescent="0.25">
      <c r="A6331" s="1">
        <v>44094.458333333343</v>
      </c>
      <c r="B6331" s="4">
        <v>194.2</v>
      </c>
      <c r="C6331" s="4">
        <f t="shared" si="294"/>
        <v>1704.105</v>
      </c>
      <c r="D6331" s="4">
        <f t="shared" si="295"/>
        <v>180</v>
      </c>
      <c r="F6331" s="4">
        <v>225</v>
      </c>
      <c r="H6331" s="4">
        <f t="shared" si="296"/>
        <v>1299.105</v>
      </c>
    </row>
    <row r="6332" spans="1:8" x14ac:dyDescent="0.25">
      <c r="A6332" s="1">
        <v>44094.5</v>
      </c>
      <c r="B6332" s="4">
        <v>198.2</v>
      </c>
      <c r="C6332" s="4">
        <f t="shared" si="294"/>
        <v>1739.2049999999999</v>
      </c>
      <c r="D6332" s="4">
        <f t="shared" si="295"/>
        <v>188.8</v>
      </c>
      <c r="F6332" s="4">
        <v>236</v>
      </c>
      <c r="H6332" s="4">
        <f t="shared" si="296"/>
        <v>1314.405</v>
      </c>
    </row>
    <row r="6333" spans="1:8" x14ac:dyDescent="0.25">
      <c r="A6333" s="1">
        <v>44094.541666666657</v>
      </c>
      <c r="B6333" s="4">
        <v>197.81666666666669</v>
      </c>
      <c r="C6333" s="4">
        <f t="shared" si="294"/>
        <v>1735.8412500000002</v>
      </c>
      <c r="D6333" s="4">
        <f t="shared" si="295"/>
        <v>172</v>
      </c>
      <c r="F6333" s="4">
        <v>215</v>
      </c>
      <c r="H6333" s="4">
        <f t="shared" si="296"/>
        <v>1348.8412500000002</v>
      </c>
    </row>
    <row r="6334" spans="1:8" x14ac:dyDescent="0.25">
      <c r="A6334" s="1">
        <v>44094.583333333343</v>
      </c>
      <c r="B6334" s="4">
        <v>192.41666666666671</v>
      </c>
      <c r="C6334" s="4">
        <f t="shared" si="294"/>
        <v>1688.4562500000002</v>
      </c>
      <c r="D6334" s="4">
        <f t="shared" si="295"/>
        <v>182.4</v>
      </c>
      <c r="F6334" s="4">
        <v>228</v>
      </c>
      <c r="H6334" s="4">
        <f t="shared" si="296"/>
        <v>1278.0562500000001</v>
      </c>
    </row>
    <row r="6335" spans="1:8" x14ac:dyDescent="0.25">
      <c r="A6335" s="1">
        <v>44094.625</v>
      </c>
      <c r="B6335" s="4">
        <v>192.8666666666667</v>
      </c>
      <c r="C6335" s="4">
        <f t="shared" si="294"/>
        <v>1692.4050000000002</v>
      </c>
      <c r="D6335" s="4">
        <f t="shared" si="295"/>
        <v>170.4</v>
      </c>
      <c r="F6335" s="4">
        <v>213</v>
      </c>
      <c r="H6335" s="4">
        <f t="shared" si="296"/>
        <v>1309.0050000000001</v>
      </c>
    </row>
    <row r="6336" spans="1:8" x14ac:dyDescent="0.25">
      <c r="A6336" s="1">
        <v>44094.666666666657</v>
      </c>
      <c r="B6336" s="4">
        <v>193.91666666666671</v>
      </c>
      <c r="C6336" s="4">
        <f t="shared" si="294"/>
        <v>1701.6187500000003</v>
      </c>
      <c r="D6336" s="4">
        <f t="shared" si="295"/>
        <v>180</v>
      </c>
      <c r="F6336" s="4">
        <v>225</v>
      </c>
      <c r="H6336" s="4">
        <f t="shared" si="296"/>
        <v>1296.6187500000003</v>
      </c>
    </row>
    <row r="6337" spans="1:8" x14ac:dyDescent="0.25">
      <c r="A6337" s="1">
        <v>44094.708333333343</v>
      </c>
      <c r="B6337" s="4">
        <v>195.31666666666669</v>
      </c>
      <c r="C6337" s="4">
        <f t="shared" si="294"/>
        <v>1713.9037500000002</v>
      </c>
      <c r="D6337" s="4">
        <f t="shared" si="295"/>
        <v>179.20000000000002</v>
      </c>
      <c r="F6337" s="4">
        <v>224</v>
      </c>
      <c r="H6337" s="4">
        <f t="shared" si="296"/>
        <v>1310.7037500000001</v>
      </c>
    </row>
    <row r="6338" spans="1:8" x14ac:dyDescent="0.25">
      <c r="A6338" s="1">
        <v>44094.75</v>
      </c>
      <c r="B6338" s="4">
        <v>188.8</v>
      </c>
      <c r="C6338" s="4">
        <f t="shared" si="294"/>
        <v>1656.72</v>
      </c>
      <c r="D6338" s="4">
        <f t="shared" si="295"/>
        <v>174.4</v>
      </c>
      <c r="F6338" s="4">
        <v>218</v>
      </c>
      <c r="H6338" s="4">
        <f t="shared" si="296"/>
        <v>1264.32</v>
      </c>
    </row>
    <row r="6339" spans="1:8" x14ac:dyDescent="0.25">
      <c r="A6339" s="1">
        <v>44094.791666666657</v>
      </c>
      <c r="B6339" s="4">
        <v>180.08333333333329</v>
      </c>
      <c r="C6339" s="4">
        <f t="shared" si="294"/>
        <v>1580.2312499999998</v>
      </c>
      <c r="D6339" s="4">
        <f t="shared" si="295"/>
        <v>175.20000000000002</v>
      </c>
      <c r="F6339" s="4">
        <v>219</v>
      </c>
      <c r="H6339" s="4">
        <f t="shared" si="296"/>
        <v>1186.0312499999998</v>
      </c>
    </row>
    <row r="6340" spans="1:8" x14ac:dyDescent="0.25">
      <c r="A6340" s="1">
        <v>44094.833333333343</v>
      </c>
      <c r="B6340" s="4">
        <v>177</v>
      </c>
      <c r="C6340" s="4">
        <f t="shared" si="294"/>
        <v>1553.175</v>
      </c>
      <c r="D6340" s="4">
        <f t="shared" si="295"/>
        <v>172</v>
      </c>
      <c r="F6340" s="4">
        <v>215</v>
      </c>
      <c r="H6340" s="4">
        <f t="shared" si="296"/>
        <v>1166.175</v>
      </c>
    </row>
    <row r="6341" spans="1:8" x14ac:dyDescent="0.25">
      <c r="A6341" s="1">
        <v>44094.875</v>
      </c>
      <c r="B6341" s="4">
        <v>171.51666666666671</v>
      </c>
      <c r="C6341" s="4">
        <f t="shared" si="294"/>
        <v>1505.0587500000001</v>
      </c>
      <c r="D6341" s="4">
        <f t="shared" si="295"/>
        <v>170.4</v>
      </c>
      <c r="F6341" s="4">
        <v>213</v>
      </c>
      <c r="H6341" s="4">
        <f t="shared" si="296"/>
        <v>1121.6587500000001</v>
      </c>
    </row>
    <row r="6342" spans="1:8" x14ac:dyDescent="0.25">
      <c r="A6342" s="1">
        <v>44094.916666666657</v>
      </c>
      <c r="B6342" s="4">
        <v>163.6166666666667</v>
      </c>
      <c r="C6342" s="4">
        <f t="shared" si="294"/>
        <v>1435.7362500000002</v>
      </c>
      <c r="D6342" s="4">
        <f t="shared" si="295"/>
        <v>163.20000000000002</v>
      </c>
      <c r="F6342" s="4">
        <v>204</v>
      </c>
      <c r="H6342" s="4">
        <f t="shared" si="296"/>
        <v>1068.5362500000001</v>
      </c>
    </row>
    <row r="6343" spans="1:8" x14ac:dyDescent="0.25">
      <c r="A6343" s="1">
        <v>44094.958333333343</v>
      </c>
      <c r="B6343" s="4">
        <v>166.41666666666671</v>
      </c>
      <c r="C6343" s="4">
        <f t="shared" si="294"/>
        <v>1460.3062500000003</v>
      </c>
      <c r="D6343" s="4">
        <f t="shared" si="295"/>
        <v>155.20000000000002</v>
      </c>
      <c r="F6343" s="4">
        <v>194</v>
      </c>
      <c r="H6343" s="4">
        <f t="shared" si="296"/>
        <v>1111.1062500000003</v>
      </c>
    </row>
    <row r="6344" spans="1:8" x14ac:dyDescent="0.25">
      <c r="A6344" s="1">
        <v>44095</v>
      </c>
      <c r="B6344" s="4">
        <v>165.0333333333333</v>
      </c>
      <c r="C6344" s="4">
        <f t="shared" si="294"/>
        <v>1448.1674999999998</v>
      </c>
      <c r="D6344" s="4">
        <f t="shared" si="295"/>
        <v>163.20000000000002</v>
      </c>
      <c r="F6344" s="4">
        <v>204</v>
      </c>
      <c r="H6344" s="4">
        <f t="shared" si="296"/>
        <v>1080.9674999999997</v>
      </c>
    </row>
    <row r="6345" spans="1:8" x14ac:dyDescent="0.25">
      <c r="A6345" s="1">
        <v>44095.041666666657</v>
      </c>
      <c r="B6345" s="4">
        <v>163.91666666666671</v>
      </c>
      <c r="C6345" s="4">
        <f t="shared" ref="C6345:C6408" si="297">B6345*$C$2*$C$3/$C$4/3600</f>
        <v>1438.3687500000003</v>
      </c>
      <c r="D6345" s="4">
        <f t="shared" ref="D6345:D6408" si="298">F6345/0.5*0.4</f>
        <v>156</v>
      </c>
      <c r="F6345" s="4">
        <v>195</v>
      </c>
      <c r="H6345" s="4">
        <f t="shared" ref="H6345:H6408" si="299">C6345-D6345-F6345</f>
        <v>1087.3687500000003</v>
      </c>
    </row>
    <row r="6346" spans="1:8" x14ac:dyDescent="0.25">
      <c r="A6346" s="1">
        <v>44095.083333333343</v>
      </c>
      <c r="B6346" s="4">
        <v>164.16666666666671</v>
      </c>
      <c r="C6346" s="4">
        <f t="shared" si="297"/>
        <v>1440.5625000000002</v>
      </c>
      <c r="D6346" s="4">
        <f t="shared" si="298"/>
        <v>164</v>
      </c>
      <c r="F6346" s="4">
        <v>205</v>
      </c>
      <c r="H6346" s="4">
        <f t="shared" si="299"/>
        <v>1071.5625000000002</v>
      </c>
    </row>
    <row r="6347" spans="1:8" x14ac:dyDescent="0.25">
      <c r="A6347" s="1">
        <v>44095.125</v>
      </c>
      <c r="B6347" s="4">
        <v>163.81666666666669</v>
      </c>
      <c r="C6347" s="4">
        <f t="shared" si="297"/>
        <v>1437.4912500000003</v>
      </c>
      <c r="D6347" s="4">
        <f t="shared" si="298"/>
        <v>155.20000000000002</v>
      </c>
      <c r="F6347" s="4">
        <v>194</v>
      </c>
      <c r="H6347" s="4">
        <f t="shared" si="299"/>
        <v>1088.2912500000002</v>
      </c>
    </row>
    <row r="6348" spans="1:8" x14ac:dyDescent="0.25">
      <c r="A6348" s="1">
        <v>44095.166666666657</v>
      </c>
      <c r="B6348" s="4">
        <v>164.3666666666667</v>
      </c>
      <c r="C6348" s="4">
        <f t="shared" si="297"/>
        <v>1442.3175000000003</v>
      </c>
      <c r="D6348" s="4">
        <f t="shared" si="298"/>
        <v>156</v>
      </c>
      <c r="F6348" s="4">
        <v>195</v>
      </c>
      <c r="H6348" s="4">
        <f t="shared" si="299"/>
        <v>1091.3175000000003</v>
      </c>
    </row>
    <row r="6349" spans="1:8" x14ac:dyDescent="0.25">
      <c r="A6349" s="1">
        <v>44095.208333333343</v>
      </c>
      <c r="B6349" s="4">
        <v>165.5</v>
      </c>
      <c r="C6349" s="4">
        <f t="shared" si="297"/>
        <v>1452.2625</v>
      </c>
      <c r="D6349" s="4">
        <f t="shared" si="298"/>
        <v>160.80000000000001</v>
      </c>
      <c r="F6349" s="4">
        <v>201</v>
      </c>
      <c r="H6349" s="4">
        <f t="shared" si="299"/>
        <v>1090.4625000000001</v>
      </c>
    </row>
    <row r="6350" spans="1:8" x14ac:dyDescent="0.25">
      <c r="A6350" s="1">
        <v>44095.25</v>
      </c>
      <c r="B6350" s="4">
        <v>164</v>
      </c>
      <c r="C6350" s="4">
        <f t="shared" si="297"/>
        <v>1439.1</v>
      </c>
      <c r="D6350" s="4">
        <f t="shared" si="298"/>
        <v>163.20000000000002</v>
      </c>
      <c r="F6350" s="4">
        <v>204</v>
      </c>
      <c r="H6350" s="4">
        <f t="shared" si="299"/>
        <v>1071.8999999999999</v>
      </c>
    </row>
    <row r="6351" spans="1:8" x14ac:dyDescent="0.25">
      <c r="A6351" s="1">
        <v>44095.291666666657</v>
      </c>
      <c r="B6351" s="4">
        <v>162.30000000000001</v>
      </c>
      <c r="C6351" s="4">
        <f t="shared" si="297"/>
        <v>1424.1825000000003</v>
      </c>
      <c r="D6351" s="4">
        <f t="shared" si="298"/>
        <v>160</v>
      </c>
      <c r="F6351" s="4">
        <v>200</v>
      </c>
      <c r="H6351" s="4">
        <f t="shared" si="299"/>
        <v>1064.1825000000003</v>
      </c>
    </row>
    <row r="6352" spans="1:8" x14ac:dyDescent="0.25">
      <c r="A6352" s="1">
        <v>44095.333333333343</v>
      </c>
      <c r="B6352" s="4">
        <v>167.9666666666667</v>
      </c>
      <c r="C6352" s="4">
        <f t="shared" si="297"/>
        <v>1473.9075000000003</v>
      </c>
      <c r="D6352" s="4">
        <f t="shared" si="298"/>
        <v>160</v>
      </c>
      <c r="F6352" s="4">
        <v>200</v>
      </c>
      <c r="H6352" s="4">
        <f t="shared" si="299"/>
        <v>1113.9075000000003</v>
      </c>
    </row>
    <row r="6353" spans="1:8" x14ac:dyDescent="0.25">
      <c r="A6353" s="1">
        <v>44095.375</v>
      </c>
      <c r="B6353" s="4">
        <v>110.68333333333329</v>
      </c>
      <c r="C6353" s="4">
        <f t="shared" si="297"/>
        <v>971.24624999999958</v>
      </c>
      <c r="D6353" s="4">
        <f t="shared" si="298"/>
        <v>104</v>
      </c>
      <c r="F6353" s="4">
        <v>130</v>
      </c>
      <c r="H6353" s="4">
        <f t="shared" si="299"/>
        <v>737.24624999999958</v>
      </c>
    </row>
    <row r="6354" spans="1:8" x14ac:dyDescent="0.25">
      <c r="A6354" s="1">
        <v>44095.416666666657</v>
      </c>
      <c r="B6354" s="4">
        <v>0</v>
      </c>
      <c r="C6354" s="4">
        <f t="shared" si="297"/>
        <v>0</v>
      </c>
      <c r="D6354" s="4">
        <f t="shared" si="298"/>
        <v>0</v>
      </c>
      <c r="F6354" s="4">
        <v>0</v>
      </c>
      <c r="H6354" s="4">
        <f t="shared" si="299"/>
        <v>0</v>
      </c>
    </row>
    <row r="6355" spans="1:8" x14ac:dyDescent="0.25">
      <c r="A6355" s="1">
        <v>44095.458333333343</v>
      </c>
      <c r="B6355" s="4">
        <v>47.633333333333333</v>
      </c>
      <c r="C6355" s="4">
        <f t="shared" si="297"/>
        <v>417.98250000000002</v>
      </c>
      <c r="D6355" s="4">
        <f t="shared" si="298"/>
        <v>47.2</v>
      </c>
      <c r="F6355" s="4">
        <v>59</v>
      </c>
      <c r="H6355" s="4">
        <f t="shared" si="299"/>
        <v>311.78250000000003</v>
      </c>
    </row>
    <row r="6356" spans="1:8" x14ac:dyDescent="0.25">
      <c r="A6356" s="1">
        <v>44095.5</v>
      </c>
      <c r="B6356" s="4">
        <v>68.283333333333331</v>
      </c>
      <c r="C6356" s="4">
        <f t="shared" si="297"/>
        <v>599.18624999999997</v>
      </c>
      <c r="D6356" s="4">
        <f t="shared" si="298"/>
        <v>60.800000000000004</v>
      </c>
      <c r="F6356" s="4">
        <v>76</v>
      </c>
      <c r="H6356" s="4">
        <f t="shared" si="299"/>
        <v>462.38625000000002</v>
      </c>
    </row>
    <row r="6357" spans="1:8" x14ac:dyDescent="0.25">
      <c r="A6357" s="1">
        <v>44095.541666666657</v>
      </c>
      <c r="B6357" s="4">
        <v>185.8</v>
      </c>
      <c r="C6357" s="4">
        <f t="shared" si="297"/>
        <v>1630.395</v>
      </c>
      <c r="D6357" s="4">
        <f t="shared" si="298"/>
        <v>145.6</v>
      </c>
      <c r="F6357" s="4">
        <v>182</v>
      </c>
      <c r="H6357" s="4">
        <f t="shared" si="299"/>
        <v>1302.7950000000001</v>
      </c>
    </row>
    <row r="6358" spans="1:8" x14ac:dyDescent="0.25">
      <c r="A6358" s="1">
        <v>44095.583333333343</v>
      </c>
      <c r="B6358" s="4">
        <v>183.95</v>
      </c>
      <c r="C6358" s="4">
        <f t="shared" si="297"/>
        <v>1614.1612500000001</v>
      </c>
      <c r="D6358" s="4">
        <f t="shared" si="298"/>
        <v>182.4</v>
      </c>
      <c r="F6358" s="4">
        <v>228</v>
      </c>
      <c r="H6358" s="4">
        <f t="shared" si="299"/>
        <v>1203.76125</v>
      </c>
    </row>
    <row r="6359" spans="1:8" x14ac:dyDescent="0.25">
      <c r="A6359" s="1">
        <v>44095.625</v>
      </c>
      <c r="B6359" s="4">
        <v>184.1333333333333</v>
      </c>
      <c r="C6359" s="4">
        <f t="shared" si="297"/>
        <v>1615.7699999999998</v>
      </c>
      <c r="D6359" s="4">
        <f t="shared" si="298"/>
        <v>188</v>
      </c>
      <c r="F6359" s="4">
        <v>235</v>
      </c>
      <c r="H6359" s="4">
        <f t="shared" si="299"/>
        <v>1192.7699999999998</v>
      </c>
    </row>
    <row r="6360" spans="1:8" x14ac:dyDescent="0.25">
      <c r="A6360" s="1">
        <v>44095.666666666657</v>
      </c>
      <c r="B6360" s="4">
        <v>184.9</v>
      </c>
      <c r="C6360" s="4">
        <f t="shared" si="297"/>
        <v>1622.4974999999999</v>
      </c>
      <c r="D6360" s="4">
        <f t="shared" si="298"/>
        <v>195.20000000000002</v>
      </c>
      <c r="F6360" s="4">
        <v>244</v>
      </c>
      <c r="H6360" s="4">
        <f t="shared" si="299"/>
        <v>1183.2974999999999</v>
      </c>
    </row>
    <row r="6361" spans="1:8" x14ac:dyDescent="0.25">
      <c r="A6361" s="1">
        <v>44095.708333333343</v>
      </c>
      <c r="B6361" s="4">
        <v>186.0338983050847</v>
      </c>
      <c r="C6361" s="4">
        <f t="shared" si="297"/>
        <v>1632.4474576271184</v>
      </c>
      <c r="D6361" s="4">
        <f t="shared" si="298"/>
        <v>180.61016949152545</v>
      </c>
      <c r="F6361" s="4">
        <v>225.76271186440681</v>
      </c>
      <c r="H6361" s="4">
        <f t="shared" si="299"/>
        <v>1226.0745762711861</v>
      </c>
    </row>
    <row r="6362" spans="1:8" x14ac:dyDescent="0.25">
      <c r="A6362" s="1">
        <v>44095.75</v>
      </c>
      <c r="B6362" s="4">
        <v>176.05</v>
      </c>
      <c r="C6362" s="4">
        <f t="shared" si="297"/>
        <v>1544.8387500000003</v>
      </c>
      <c r="D6362" s="4">
        <f t="shared" si="298"/>
        <v>192.8</v>
      </c>
      <c r="F6362" s="4">
        <v>241</v>
      </c>
      <c r="H6362" s="4">
        <f t="shared" si="299"/>
        <v>1111.0387500000004</v>
      </c>
    </row>
    <row r="6363" spans="1:8" x14ac:dyDescent="0.25">
      <c r="A6363" s="1">
        <v>44095.791666666657</v>
      </c>
      <c r="B6363" s="4">
        <v>167.58333333333329</v>
      </c>
      <c r="C6363" s="4">
        <f t="shared" si="297"/>
        <v>1470.5437499999998</v>
      </c>
      <c r="D6363" s="4">
        <f t="shared" si="298"/>
        <v>176.8</v>
      </c>
      <c r="F6363" s="4">
        <v>221</v>
      </c>
      <c r="H6363" s="4">
        <f t="shared" si="299"/>
        <v>1072.7437499999999</v>
      </c>
    </row>
    <row r="6364" spans="1:8" x14ac:dyDescent="0.25">
      <c r="A6364" s="1">
        <v>44095.833333333343</v>
      </c>
      <c r="B6364" s="4">
        <v>164.95</v>
      </c>
      <c r="C6364" s="4">
        <f t="shared" si="297"/>
        <v>1447.4362499999997</v>
      </c>
      <c r="D6364" s="4">
        <f t="shared" si="298"/>
        <v>180</v>
      </c>
      <c r="F6364" s="4">
        <v>225</v>
      </c>
      <c r="H6364" s="4">
        <f t="shared" si="299"/>
        <v>1042.4362499999997</v>
      </c>
    </row>
    <row r="6365" spans="1:8" x14ac:dyDescent="0.25">
      <c r="A6365" s="1">
        <v>44095.875</v>
      </c>
      <c r="B6365" s="4">
        <v>161.6</v>
      </c>
      <c r="C6365" s="4">
        <f t="shared" si="297"/>
        <v>1418.04</v>
      </c>
      <c r="D6365" s="4">
        <f t="shared" si="298"/>
        <v>173.60000000000002</v>
      </c>
      <c r="F6365" s="4">
        <v>217</v>
      </c>
      <c r="H6365" s="4">
        <f t="shared" si="299"/>
        <v>1027.44</v>
      </c>
    </row>
    <row r="6366" spans="1:8" x14ac:dyDescent="0.25">
      <c r="A6366" s="1">
        <v>44095.916666666657</v>
      </c>
      <c r="B6366" s="4">
        <v>160.4666666666667</v>
      </c>
      <c r="C6366" s="4">
        <f t="shared" si="297"/>
        <v>1408.0950000000003</v>
      </c>
      <c r="D6366" s="4">
        <f t="shared" si="298"/>
        <v>168</v>
      </c>
      <c r="F6366" s="4">
        <v>210</v>
      </c>
      <c r="H6366" s="4">
        <f t="shared" si="299"/>
        <v>1030.0950000000003</v>
      </c>
    </row>
    <row r="6367" spans="1:8" x14ac:dyDescent="0.25">
      <c r="A6367" s="1">
        <v>44095.958333333343</v>
      </c>
      <c r="B6367" s="4">
        <v>159.31666666666669</v>
      </c>
      <c r="C6367" s="4">
        <f t="shared" si="297"/>
        <v>1398.0037500000003</v>
      </c>
      <c r="D6367" s="4">
        <f t="shared" si="298"/>
        <v>168</v>
      </c>
      <c r="F6367" s="4">
        <v>210</v>
      </c>
      <c r="H6367" s="4">
        <f t="shared" si="299"/>
        <v>1020.0037500000003</v>
      </c>
    </row>
    <row r="6368" spans="1:8" x14ac:dyDescent="0.25">
      <c r="A6368" s="1">
        <v>44096</v>
      </c>
      <c r="B6368" s="4">
        <v>158.44999999999999</v>
      </c>
      <c r="C6368" s="4">
        <f t="shared" si="297"/>
        <v>1390.3987499999998</v>
      </c>
      <c r="D6368" s="4">
        <f t="shared" si="298"/>
        <v>167.20000000000002</v>
      </c>
      <c r="F6368" s="4">
        <v>209</v>
      </c>
      <c r="H6368" s="4">
        <f t="shared" si="299"/>
        <v>1014.1987499999998</v>
      </c>
    </row>
    <row r="6369" spans="1:8" x14ac:dyDescent="0.25">
      <c r="A6369" s="1">
        <v>44096.041666666657</v>
      </c>
      <c r="B6369" s="4">
        <v>157.8666666666667</v>
      </c>
      <c r="C6369" s="4">
        <f t="shared" si="297"/>
        <v>1385.2800000000002</v>
      </c>
      <c r="D6369" s="4">
        <f t="shared" si="298"/>
        <v>159.20000000000002</v>
      </c>
      <c r="F6369" s="4">
        <v>199</v>
      </c>
      <c r="H6369" s="4">
        <f t="shared" si="299"/>
        <v>1027.0800000000002</v>
      </c>
    </row>
    <row r="6370" spans="1:8" x14ac:dyDescent="0.25">
      <c r="A6370" s="1">
        <v>44096.083333333343</v>
      </c>
      <c r="B6370" s="4">
        <v>155.43333333333331</v>
      </c>
      <c r="C6370" s="4">
        <f t="shared" si="297"/>
        <v>1363.9274999999998</v>
      </c>
      <c r="D6370" s="4">
        <f t="shared" si="298"/>
        <v>161.60000000000002</v>
      </c>
      <c r="F6370" s="4">
        <v>202</v>
      </c>
      <c r="H6370" s="4">
        <f t="shared" si="299"/>
        <v>1000.3274999999999</v>
      </c>
    </row>
    <row r="6371" spans="1:8" x14ac:dyDescent="0.25">
      <c r="A6371" s="1">
        <v>44096.125</v>
      </c>
      <c r="B6371" s="4">
        <v>155.7833333333333</v>
      </c>
      <c r="C6371" s="4">
        <f t="shared" si="297"/>
        <v>1366.9987499999997</v>
      </c>
      <c r="D6371" s="4">
        <f t="shared" si="298"/>
        <v>162.4</v>
      </c>
      <c r="F6371" s="4">
        <v>203</v>
      </c>
      <c r="H6371" s="4">
        <f t="shared" si="299"/>
        <v>1001.5987499999997</v>
      </c>
    </row>
    <row r="6372" spans="1:8" x14ac:dyDescent="0.25">
      <c r="A6372" s="1">
        <v>44096.166666666657</v>
      </c>
      <c r="B6372" s="4">
        <v>155.91666666666671</v>
      </c>
      <c r="C6372" s="4">
        <f t="shared" si="297"/>
        <v>1368.1687500000003</v>
      </c>
      <c r="D6372" s="4">
        <f t="shared" si="298"/>
        <v>161.60000000000002</v>
      </c>
      <c r="F6372" s="4">
        <v>202</v>
      </c>
      <c r="H6372" s="4">
        <f t="shared" si="299"/>
        <v>1004.5687500000004</v>
      </c>
    </row>
    <row r="6373" spans="1:8" x14ac:dyDescent="0.25">
      <c r="A6373" s="1">
        <v>44096.208333333343</v>
      </c>
      <c r="B6373" s="4">
        <v>155.26666666666671</v>
      </c>
      <c r="C6373" s="4">
        <f t="shared" si="297"/>
        <v>1362.4650000000001</v>
      </c>
      <c r="D6373" s="4">
        <f t="shared" si="298"/>
        <v>157.60000000000002</v>
      </c>
      <c r="F6373" s="4">
        <v>197</v>
      </c>
      <c r="H6373" s="4">
        <f t="shared" si="299"/>
        <v>1007.8650000000002</v>
      </c>
    </row>
    <row r="6374" spans="1:8" x14ac:dyDescent="0.25">
      <c r="A6374" s="1">
        <v>44096.25</v>
      </c>
      <c r="B6374" s="4">
        <v>155.56666666666669</v>
      </c>
      <c r="C6374" s="4">
        <f t="shared" si="297"/>
        <v>1365.0975000000003</v>
      </c>
      <c r="D6374" s="4">
        <f t="shared" si="298"/>
        <v>156.80000000000001</v>
      </c>
      <c r="F6374" s="4">
        <v>196</v>
      </c>
      <c r="H6374" s="4">
        <f t="shared" si="299"/>
        <v>1012.2975000000004</v>
      </c>
    </row>
    <row r="6375" spans="1:8" x14ac:dyDescent="0.25">
      <c r="A6375" s="1">
        <v>44096.291666666657</v>
      </c>
      <c r="B6375" s="4">
        <v>155.93333333333331</v>
      </c>
      <c r="C6375" s="4">
        <f t="shared" si="297"/>
        <v>1368.3149999999998</v>
      </c>
      <c r="D6375" s="4">
        <f t="shared" si="298"/>
        <v>162.4</v>
      </c>
      <c r="F6375" s="4">
        <v>203</v>
      </c>
      <c r="H6375" s="4">
        <f t="shared" si="299"/>
        <v>1002.9149999999997</v>
      </c>
    </row>
    <row r="6376" spans="1:8" x14ac:dyDescent="0.25">
      <c r="A6376" s="1">
        <v>44096.333333333343</v>
      </c>
      <c r="B6376" s="4">
        <v>171.95</v>
      </c>
      <c r="C6376" s="4">
        <f t="shared" si="297"/>
        <v>1508.8612499999997</v>
      </c>
      <c r="D6376" s="4">
        <f t="shared" si="298"/>
        <v>165.60000000000002</v>
      </c>
      <c r="F6376" s="4">
        <v>207</v>
      </c>
      <c r="H6376" s="4">
        <f t="shared" si="299"/>
        <v>1136.2612499999996</v>
      </c>
    </row>
    <row r="6377" spans="1:8" x14ac:dyDescent="0.25">
      <c r="A6377" s="1">
        <v>44096.375</v>
      </c>
      <c r="B6377" s="4">
        <v>185.85</v>
      </c>
      <c r="C6377" s="4">
        <f t="shared" si="297"/>
        <v>1630.83375</v>
      </c>
      <c r="D6377" s="4">
        <f t="shared" si="298"/>
        <v>178.4</v>
      </c>
      <c r="F6377" s="4">
        <v>223</v>
      </c>
      <c r="H6377" s="4">
        <f t="shared" si="299"/>
        <v>1229.4337499999999</v>
      </c>
    </row>
    <row r="6378" spans="1:8" x14ac:dyDescent="0.25">
      <c r="A6378" s="1">
        <v>44096.416666666657</v>
      </c>
      <c r="B6378" s="4">
        <v>185.6</v>
      </c>
      <c r="C6378" s="4">
        <f t="shared" si="297"/>
        <v>1628.64</v>
      </c>
      <c r="D6378" s="4">
        <f t="shared" si="298"/>
        <v>178.4</v>
      </c>
      <c r="F6378" s="4">
        <v>223</v>
      </c>
      <c r="H6378" s="4">
        <f t="shared" si="299"/>
        <v>1227.24</v>
      </c>
    </row>
    <row r="6379" spans="1:8" x14ac:dyDescent="0.25">
      <c r="A6379" s="1">
        <v>44096.458333333343</v>
      </c>
      <c r="B6379" s="4">
        <v>188.08333333333329</v>
      </c>
      <c r="C6379" s="4">
        <f t="shared" si="297"/>
        <v>1650.4312499999996</v>
      </c>
      <c r="D6379" s="4">
        <f t="shared" si="298"/>
        <v>185.60000000000002</v>
      </c>
      <c r="F6379" s="4">
        <v>232</v>
      </c>
      <c r="H6379" s="4">
        <f t="shared" si="299"/>
        <v>1232.8312499999997</v>
      </c>
    </row>
    <row r="6380" spans="1:8" x14ac:dyDescent="0.25">
      <c r="A6380" s="1">
        <v>44096.5</v>
      </c>
      <c r="B6380" s="4">
        <v>185.7166666666667</v>
      </c>
      <c r="C6380" s="4">
        <f t="shared" si="297"/>
        <v>1629.6637500000002</v>
      </c>
      <c r="D6380" s="4">
        <f t="shared" si="298"/>
        <v>180.8</v>
      </c>
      <c r="F6380" s="4">
        <v>226</v>
      </c>
      <c r="H6380" s="4">
        <f t="shared" si="299"/>
        <v>1222.8637500000002</v>
      </c>
    </row>
    <row r="6381" spans="1:8" x14ac:dyDescent="0.25">
      <c r="A6381" s="1">
        <v>44096.541666666657</v>
      </c>
      <c r="B6381" s="4">
        <v>185.56666666666669</v>
      </c>
      <c r="C6381" s="4">
        <f t="shared" si="297"/>
        <v>1628.3475000000003</v>
      </c>
      <c r="D6381" s="4">
        <f t="shared" si="298"/>
        <v>184.8</v>
      </c>
      <c r="F6381" s="4">
        <v>231</v>
      </c>
      <c r="H6381" s="4">
        <f t="shared" si="299"/>
        <v>1212.5475000000004</v>
      </c>
    </row>
    <row r="6382" spans="1:8" x14ac:dyDescent="0.25">
      <c r="A6382" s="1">
        <v>44096.583333333343</v>
      </c>
      <c r="B6382" s="4">
        <v>178.1333333333333</v>
      </c>
      <c r="C6382" s="4">
        <f t="shared" si="297"/>
        <v>1563.1199999999997</v>
      </c>
      <c r="D6382" s="4">
        <f t="shared" si="298"/>
        <v>177.60000000000002</v>
      </c>
      <c r="F6382" s="4">
        <v>222</v>
      </c>
      <c r="H6382" s="4">
        <f t="shared" si="299"/>
        <v>1163.5199999999995</v>
      </c>
    </row>
    <row r="6383" spans="1:8" x14ac:dyDescent="0.25">
      <c r="A6383" s="1">
        <v>44096.625</v>
      </c>
      <c r="B6383" s="4">
        <v>173.7166666666667</v>
      </c>
      <c r="C6383" s="4">
        <f t="shared" si="297"/>
        <v>1524.3637500000002</v>
      </c>
      <c r="D6383" s="4">
        <f t="shared" si="298"/>
        <v>178.4</v>
      </c>
      <c r="F6383" s="4">
        <v>223</v>
      </c>
      <c r="H6383" s="4">
        <f t="shared" si="299"/>
        <v>1122.9637500000001</v>
      </c>
    </row>
    <row r="6384" spans="1:8" x14ac:dyDescent="0.25">
      <c r="A6384" s="1">
        <v>44096.666666666657</v>
      </c>
      <c r="B6384" s="4">
        <v>172.18333333333331</v>
      </c>
      <c r="C6384" s="4">
        <f t="shared" si="297"/>
        <v>1510.9087499999998</v>
      </c>
      <c r="D6384" s="4">
        <f t="shared" si="298"/>
        <v>171.20000000000002</v>
      </c>
      <c r="F6384" s="4">
        <v>214</v>
      </c>
      <c r="H6384" s="4">
        <f t="shared" si="299"/>
        <v>1125.7087499999998</v>
      </c>
    </row>
    <row r="6385" spans="1:8" x14ac:dyDescent="0.25">
      <c r="A6385" s="1">
        <v>44096.708333333343</v>
      </c>
      <c r="B6385" s="4">
        <v>163.19999999999999</v>
      </c>
      <c r="C6385" s="4">
        <f t="shared" si="297"/>
        <v>1432.0799999999997</v>
      </c>
      <c r="D6385" s="4">
        <f t="shared" si="298"/>
        <v>172.8</v>
      </c>
      <c r="F6385" s="4">
        <v>216</v>
      </c>
      <c r="H6385" s="4">
        <f t="shared" si="299"/>
        <v>1043.2799999999997</v>
      </c>
    </row>
    <row r="6386" spans="1:8" x14ac:dyDescent="0.25">
      <c r="A6386" s="1">
        <v>44096.75</v>
      </c>
      <c r="B6386" s="4">
        <v>156.66666666666671</v>
      </c>
      <c r="C6386" s="4">
        <f t="shared" si="297"/>
        <v>1374.7500000000002</v>
      </c>
      <c r="D6386" s="4">
        <f t="shared" si="298"/>
        <v>168</v>
      </c>
      <c r="F6386" s="4">
        <v>210</v>
      </c>
      <c r="H6386" s="4">
        <f t="shared" si="299"/>
        <v>996.75000000000023</v>
      </c>
    </row>
    <row r="6387" spans="1:8" x14ac:dyDescent="0.25">
      <c r="A6387" s="1">
        <v>44096.791666666657</v>
      </c>
      <c r="B6387" s="4">
        <v>156.8666666666667</v>
      </c>
      <c r="C6387" s="4">
        <f t="shared" si="297"/>
        <v>1376.5050000000003</v>
      </c>
      <c r="D6387" s="4">
        <f t="shared" si="298"/>
        <v>161.60000000000002</v>
      </c>
      <c r="F6387" s="4">
        <v>202</v>
      </c>
      <c r="H6387" s="4">
        <f t="shared" si="299"/>
        <v>1012.9050000000002</v>
      </c>
    </row>
    <row r="6388" spans="1:8" x14ac:dyDescent="0.25">
      <c r="A6388" s="1">
        <v>44096.833333333343</v>
      </c>
      <c r="B6388" s="4">
        <v>156.12068965517241</v>
      </c>
      <c r="C6388" s="4">
        <f t="shared" si="297"/>
        <v>1369.9590517241379</v>
      </c>
      <c r="D6388" s="4">
        <f t="shared" si="298"/>
        <v>166.34482758620689</v>
      </c>
      <c r="F6388" s="4">
        <v>207.93103448275861</v>
      </c>
      <c r="H6388" s="4">
        <f t="shared" si="299"/>
        <v>995.68318965517233</v>
      </c>
    </row>
    <row r="6389" spans="1:8" x14ac:dyDescent="0.25">
      <c r="A6389" s="1">
        <v>44096.875</v>
      </c>
      <c r="B6389" s="4">
        <v>156.4655172413793</v>
      </c>
      <c r="C6389" s="4">
        <f t="shared" si="297"/>
        <v>1372.9849137931035</v>
      </c>
      <c r="D6389" s="4">
        <f t="shared" si="298"/>
        <v>165.51724137931035</v>
      </c>
      <c r="F6389" s="4">
        <v>206.89655172413791</v>
      </c>
      <c r="H6389" s="4">
        <f t="shared" si="299"/>
        <v>1000.5711206896551</v>
      </c>
    </row>
    <row r="6390" spans="1:8" x14ac:dyDescent="0.25">
      <c r="A6390" s="1">
        <v>44096.916666666657</v>
      </c>
      <c r="B6390" s="4">
        <v>144.79661016949149</v>
      </c>
      <c r="C6390" s="4">
        <f t="shared" si="297"/>
        <v>1270.5902542372878</v>
      </c>
      <c r="D6390" s="4">
        <f t="shared" si="298"/>
        <v>163.52542372881354</v>
      </c>
      <c r="F6390" s="4">
        <v>204.40677966101691</v>
      </c>
      <c r="H6390" s="4">
        <f t="shared" si="299"/>
        <v>902.65805084745728</v>
      </c>
    </row>
    <row r="6391" spans="1:8" x14ac:dyDescent="0.25">
      <c r="A6391" s="1">
        <v>44096.958333333343</v>
      </c>
      <c r="B6391" s="4">
        <v>138.86440677966101</v>
      </c>
      <c r="C6391" s="4">
        <f t="shared" si="297"/>
        <v>1218.5351694915255</v>
      </c>
      <c r="D6391" s="4">
        <f t="shared" si="298"/>
        <v>148.88135593220338</v>
      </c>
      <c r="F6391" s="4">
        <v>186.1016949152542</v>
      </c>
      <c r="H6391" s="4">
        <f t="shared" si="299"/>
        <v>883.55211864406783</v>
      </c>
    </row>
    <row r="6392" spans="1:8" x14ac:dyDescent="0.25">
      <c r="A6392" s="1">
        <v>44097</v>
      </c>
      <c r="B6392" s="4">
        <v>138.0169491525424</v>
      </c>
      <c r="C6392" s="4">
        <f t="shared" si="297"/>
        <v>1211.0987288135595</v>
      </c>
      <c r="D6392" s="4">
        <f t="shared" si="298"/>
        <v>146.44067796610167</v>
      </c>
      <c r="F6392" s="4">
        <v>183.0508474576271</v>
      </c>
      <c r="H6392" s="4">
        <f t="shared" si="299"/>
        <v>881.60720338983072</v>
      </c>
    </row>
    <row r="6393" spans="1:8" x14ac:dyDescent="0.25">
      <c r="A6393" s="1">
        <v>44097.041666666657</v>
      </c>
      <c r="B6393" s="4">
        <v>137.5593220338983</v>
      </c>
      <c r="C6393" s="4">
        <f t="shared" si="297"/>
        <v>1207.0830508474573</v>
      </c>
      <c r="D6393" s="4">
        <f t="shared" si="298"/>
        <v>148.88135593220346</v>
      </c>
      <c r="F6393" s="4">
        <v>186.10169491525431</v>
      </c>
      <c r="H6393" s="4">
        <f t="shared" si="299"/>
        <v>872.09999999999968</v>
      </c>
    </row>
    <row r="6394" spans="1:8" x14ac:dyDescent="0.25">
      <c r="A6394" s="1">
        <v>44097.083333333343</v>
      </c>
      <c r="B6394" s="4">
        <v>137.5423728813559</v>
      </c>
      <c r="C6394" s="4">
        <f t="shared" si="297"/>
        <v>1206.9343220338981</v>
      </c>
      <c r="D6394" s="4">
        <f t="shared" si="298"/>
        <v>148.06779661016952</v>
      </c>
      <c r="F6394" s="4">
        <v>185.08474576271189</v>
      </c>
      <c r="H6394" s="4">
        <f t="shared" si="299"/>
        <v>873.78177966101657</v>
      </c>
    </row>
    <row r="6395" spans="1:8" x14ac:dyDescent="0.25">
      <c r="A6395" s="1">
        <v>44097.125</v>
      </c>
      <c r="B6395" s="4">
        <v>137.83050847457631</v>
      </c>
      <c r="C6395" s="4">
        <f t="shared" si="297"/>
        <v>1209.4627118644071</v>
      </c>
      <c r="D6395" s="4">
        <f t="shared" si="298"/>
        <v>143.18644067796609</v>
      </c>
      <c r="F6395" s="4">
        <v>178.9830508474576</v>
      </c>
      <c r="H6395" s="4">
        <f t="shared" si="299"/>
        <v>887.29322033898325</v>
      </c>
    </row>
    <row r="6396" spans="1:8" x14ac:dyDescent="0.25">
      <c r="A6396" s="1">
        <v>44097.166666666657</v>
      </c>
      <c r="B6396" s="4">
        <v>141.23333333333329</v>
      </c>
      <c r="C6396" s="4">
        <f t="shared" si="297"/>
        <v>1239.3224999999998</v>
      </c>
      <c r="D6396" s="4">
        <f t="shared" si="298"/>
        <v>145.6</v>
      </c>
      <c r="F6396" s="4">
        <v>182</v>
      </c>
      <c r="H6396" s="4">
        <f t="shared" si="299"/>
        <v>911.72249999999985</v>
      </c>
    </row>
    <row r="6397" spans="1:8" x14ac:dyDescent="0.25">
      <c r="A6397" s="1">
        <v>44097.208333333343</v>
      </c>
      <c r="B6397" s="4">
        <v>147.3666666666667</v>
      </c>
      <c r="C6397" s="4">
        <f t="shared" si="297"/>
        <v>1293.1425000000002</v>
      </c>
      <c r="D6397" s="4">
        <f t="shared" si="298"/>
        <v>150.4</v>
      </c>
      <c r="F6397" s="4">
        <v>188</v>
      </c>
      <c r="H6397" s="4">
        <f t="shared" si="299"/>
        <v>954.74250000000006</v>
      </c>
    </row>
    <row r="6398" spans="1:8" x14ac:dyDescent="0.25">
      <c r="A6398" s="1">
        <v>44097.25</v>
      </c>
      <c r="B6398" s="4">
        <v>153.75</v>
      </c>
      <c r="C6398" s="4">
        <f t="shared" si="297"/>
        <v>1349.15625</v>
      </c>
      <c r="D6398" s="4">
        <f t="shared" si="298"/>
        <v>160</v>
      </c>
      <c r="F6398" s="4">
        <v>200</v>
      </c>
      <c r="H6398" s="4">
        <f t="shared" si="299"/>
        <v>989.15625</v>
      </c>
    </row>
    <row r="6399" spans="1:8" x14ac:dyDescent="0.25">
      <c r="A6399" s="1">
        <v>44097.291666666657</v>
      </c>
      <c r="B6399" s="4">
        <v>160.1166666666667</v>
      </c>
      <c r="C6399" s="4">
        <f t="shared" si="297"/>
        <v>1405.0237500000003</v>
      </c>
      <c r="D6399" s="4">
        <f t="shared" si="298"/>
        <v>156.80000000000001</v>
      </c>
      <c r="F6399" s="4">
        <v>196</v>
      </c>
      <c r="H6399" s="4">
        <f t="shared" si="299"/>
        <v>1052.2237500000003</v>
      </c>
    </row>
    <row r="6400" spans="1:8" x14ac:dyDescent="0.25">
      <c r="A6400" s="1">
        <v>44097.333333333343</v>
      </c>
      <c r="B6400" s="4">
        <v>67.849999999999994</v>
      </c>
      <c r="C6400" s="4">
        <f t="shared" si="297"/>
        <v>595.38374999999985</v>
      </c>
      <c r="D6400" s="4">
        <f t="shared" si="298"/>
        <v>88</v>
      </c>
      <c r="F6400" s="4">
        <v>110</v>
      </c>
      <c r="H6400" s="4">
        <f t="shared" si="299"/>
        <v>397.38374999999985</v>
      </c>
    </row>
    <row r="6401" spans="1:8" x14ac:dyDescent="0.25">
      <c r="A6401" s="1">
        <v>44097.375</v>
      </c>
      <c r="B6401" s="4">
        <v>117.8666666666667</v>
      </c>
      <c r="C6401" s="4">
        <f t="shared" si="297"/>
        <v>1034.2800000000004</v>
      </c>
      <c r="D6401" s="4">
        <f t="shared" si="298"/>
        <v>100</v>
      </c>
      <c r="F6401" s="4">
        <v>125</v>
      </c>
      <c r="H6401" s="4">
        <f t="shared" si="299"/>
        <v>809.28000000000043</v>
      </c>
    </row>
    <row r="6402" spans="1:8" x14ac:dyDescent="0.25">
      <c r="A6402" s="1">
        <v>44097.416666666657</v>
      </c>
      <c r="B6402" s="4">
        <v>187.56666666666669</v>
      </c>
      <c r="C6402" s="4">
        <f t="shared" si="297"/>
        <v>1645.8975000000003</v>
      </c>
      <c r="D6402" s="4">
        <f t="shared" si="298"/>
        <v>180</v>
      </c>
      <c r="F6402" s="4">
        <v>225</v>
      </c>
      <c r="H6402" s="4">
        <f t="shared" si="299"/>
        <v>1240.8975000000003</v>
      </c>
    </row>
    <row r="6403" spans="1:8" x14ac:dyDescent="0.25">
      <c r="A6403" s="1">
        <v>44097.458333333343</v>
      </c>
      <c r="B6403" s="4">
        <v>186.68333333333331</v>
      </c>
      <c r="C6403" s="4">
        <f t="shared" si="297"/>
        <v>1638.1462499999998</v>
      </c>
      <c r="D6403" s="4">
        <f t="shared" si="298"/>
        <v>185.60000000000002</v>
      </c>
      <c r="F6403" s="4">
        <v>232</v>
      </c>
      <c r="H6403" s="4">
        <f t="shared" si="299"/>
        <v>1220.5462499999999</v>
      </c>
    </row>
    <row r="6404" spans="1:8" x14ac:dyDescent="0.25">
      <c r="A6404" s="1">
        <v>44097.5</v>
      </c>
      <c r="B6404" s="4">
        <v>187.4</v>
      </c>
      <c r="C6404" s="4">
        <f t="shared" si="297"/>
        <v>1644.4349999999999</v>
      </c>
      <c r="D6404" s="4">
        <f t="shared" si="298"/>
        <v>185.60000000000002</v>
      </c>
      <c r="F6404" s="4">
        <v>232</v>
      </c>
      <c r="H6404" s="4">
        <f t="shared" si="299"/>
        <v>1226.835</v>
      </c>
    </row>
    <row r="6405" spans="1:8" x14ac:dyDescent="0.25">
      <c r="A6405" s="1">
        <v>44097.541666666657</v>
      </c>
      <c r="B6405" s="4">
        <v>189.8833333333333</v>
      </c>
      <c r="C6405" s="4">
        <f t="shared" si="297"/>
        <v>1666.2262499999997</v>
      </c>
      <c r="D6405" s="4">
        <f t="shared" si="298"/>
        <v>191.20000000000002</v>
      </c>
      <c r="F6405" s="4">
        <v>239</v>
      </c>
      <c r="H6405" s="4">
        <f t="shared" si="299"/>
        <v>1236.0262499999997</v>
      </c>
    </row>
    <row r="6406" spans="1:8" x14ac:dyDescent="0.25">
      <c r="A6406" s="1">
        <v>44097.583333333343</v>
      </c>
      <c r="B6406" s="4">
        <v>191.05</v>
      </c>
      <c r="C6406" s="4">
        <f t="shared" si="297"/>
        <v>1676.4637499999999</v>
      </c>
      <c r="D6406" s="4">
        <f t="shared" si="298"/>
        <v>195.20000000000002</v>
      </c>
      <c r="F6406" s="4">
        <v>244</v>
      </c>
      <c r="H6406" s="4">
        <f t="shared" si="299"/>
        <v>1237.2637499999998</v>
      </c>
    </row>
    <row r="6407" spans="1:8" x14ac:dyDescent="0.25">
      <c r="A6407" s="1">
        <v>44097.625</v>
      </c>
      <c r="B6407" s="4">
        <v>188.9666666666667</v>
      </c>
      <c r="C6407" s="4">
        <f t="shared" si="297"/>
        <v>1658.1825000000003</v>
      </c>
      <c r="D6407" s="4">
        <f t="shared" si="298"/>
        <v>195.20000000000002</v>
      </c>
      <c r="F6407" s="4">
        <v>244</v>
      </c>
      <c r="H6407" s="4">
        <f t="shared" si="299"/>
        <v>1218.9825000000003</v>
      </c>
    </row>
    <row r="6408" spans="1:8" x14ac:dyDescent="0.25">
      <c r="A6408" s="1">
        <v>44097.666666666657</v>
      </c>
      <c r="B6408" s="4">
        <v>187.1166666666667</v>
      </c>
      <c r="C6408" s="4">
        <f t="shared" si="297"/>
        <v>1641.9487500000002</v>
      </c>
      <c r="D6408" s="4">
        <f t="shared" si="298"/>
        <v>186.4</v>
      </c>
      <c r="F6408" s="4">
        <v>233</v>
      </c>
      <c r="H6408" s="4">
        <f t="shared" si="299"/>
        <v>1222.5487500000002</v>
      </c>
    </row>
    <row r="6409" spans="1:8" x14ac:dyDescent="0.25">
      <c r="A6409" s="1">
        <v>44097.708333333343</v>
      </c>
      <c r="B6409" s="4">
        <v>189.2166666666667</v>
      </c>
      <c r="C6409" s="4">
        <f t="shared" ref="C6409:C6472" si="300">B6409*$C$2*$C$3/$C$4/3600</f>
        <v>1660.3762500000003</v>
      </c>
      <c r="D6409" s="4">
        <f t="shared" ref="D6409:D6472" si="301">F6409/0.5*0.4</f>
        <v>194.4</v>
      </c>
      <c r="F6409" s="4">
        <v>243</v>
      </c>
      <c r="H6409" s="4">
        <f t="shared" ref="H6409:H6472" si="302">C6409-D6409-F6409</f>
        <v>1222.9762500000002</v>
      </c>
    </row>
    <row r="6410" spans="1:8" x14ac:dyDescent="0.25">
      <c r="A6410" s="1">
        <v>44097.75</v>
      </c>
      <c r="B6410" s="4">
        <v>176.4666666666667</v>
      </c>
      <c r="C6410" s="4">
        <f t="shared" si="300"/>
        <v>1548.4950000000003</v>
      </c>
      <c r="D6410" s="4">
        <f t="shared" si="301"/>
        <v>193.60000000000002</v>
      </c>
      <c r="F6410" s="4">
        <v>242</v>
      </c>
      <c r="H6410" s="4">
        <f t="shared" si="302"/>
        <v>1112.8950000000004</v>
      </c>
    </row>
    <row r="6411" spans="1:8" x14ac:dyDescent="0.25">
      <c r="A6411" s="1">
        <v>44097.791666666657</v>
      </c>
      <c r="B6411" s="4">
        <v>170.73333333333329</v>
      </c>
      <c r="C6411" s="4">
        <f t="shared" si="300"/>
        <v>1498.1849999999997</v>
      </c>
      <c r="D6411" s="4">
        <f t="shared" si="301"/>
        <v>186.4</v>
      </c>
      <c r="F6411" s="4">
        <v>233</v>
      </c>
      <c r="H6411" s="4">
        <f t="shared" si="302"/>
        <v>1078.7849999999996</v>
      </c>
    </row>
    <row r="6412" spans="1:8" x14ac:dyDescent="0.25">
      <c r="A6412" s="1">
        <v>44097.833333333343</v>
      </c>
      <c r="B6412" s="4">
        <v>163.44999999999999</v>
      </c>
      <c r="C6412" s="4">
        <f t="shared" si="300"/>
        <v>1434.2737499999998</v>
      </c>
      <c r="D6412" s="4">
        <f t="shared" si="301"/>
        <v>170.4</v>
      </c>
      <c r="F6412" s="4">
        <v>213</v>
      </c>
      <c r="H6412" s="4">
        <f t="shared" si="302"/>
        <v>1050.8737499999997</v>
      </c>
    </row>
    <row r="6413" spans="1:8" x14ac:dyDescent="0.25">
      <c r="A6413" s="1">
        <v>44097.875</v>
      </c>
      <c r="B6413" s="4">
        <v>163.1</v>
      </c>
      <c r="C6413" s="4">
        <f t="shared" si="300"/>
        <v>1431.2025000000001</v>
      </c>
      <c r="D6413" s="4">
        <f t="shared" si="301"/>
        <v>176.8</v>
      </c>
      <c r="F6413" s="4">
        <v>221</v>
      </c>
      <c r="H6413" s="4">
        <f t="shared" si="302"/>
        <v>1033.4025000000001</v>
      </c>
    </row>
    <row r="6414" spans="1:8" x14ac:dyDescent="0.25">
      <c r="A6414" s="1">
        <v>44097.916666666657</v>
      </c>
      <c r="B6414" s="4">
        <v>159.16666666666671</v>
      </c>
      <c r="C6414" s="4">
        <f t="shared" si="300"/>
        <v>1396.6875000000002</v>
      </c>
      <c r="D6414" s="4">
        <f t="shared" si="301"/>
        <v>176</v>
      </c>
      <c r="F6414" s="4">
        <v>220</v>
      </c>
      <c r="H6414" s="4">
        <f t="shared" si="302"/>
        <v>1000.6875000000002</v>
      </c>
    </row>
    <row r="6415" spans="1:8" x14ac:dyDescent="0.25">
      <c r="A6415" s="1">
        <v>44097.958333333343</v>
      </c>
      <c r="B6415" s="4">
        <v>160.19999999999999</v>
      </c>
      <c r="C6415" s="4">
        <f t="shared" si="300"/>
        <v>1405.7549999999997</v>
      </c>
      <c r="D6415" s="4">
        <f t="shared" si="301"/>
        <v>161.60000000000002</v>
      </c>
      <c r="F6415" s="4">
        <v>202</v>
      </c>
      <c r="H6415" s="4">
        <f t="shared" si="302"/>
        <v>1042.1549999999997</v>
      </c>
    </row>
    <row r="6416" spans="1:8" x14ac:dyDescent="0.25">
      <c r="A6416" s="1">
        <v>44098</v>
      </c>
      <c r="B6416" s="4">
        <v>157.6166666666667</v>
      </c>
      <c r="C6416" s="4">
        <f t="shared" si="300"/>
        <v>1383.0862500000003</v>
      </c>
      <c r="D6416" s="4">
        <f t="shared" si="301"/>
        <v>169.60000000000002</v>
      </c>
      <c r="F6416" s="4">
        <v>212</v>
      </c>
      <c r="H6416" s="4">
        <f t="shared" si="302"/>
        <v>1001.4862500000004</v>
      </c>
    </row>
    <row r="6417" spans="1:8" x14ac:dyDescent="0.25">
      <c r="A6417" s="1">
        <v>44098.041666666657</v>
      </c>
      <c r="B6417" s="4">
        <v>157.98333333333329</v>
      </c>
      <c r="C6417" s="4">
        <f t="shared" si="300"/>
        <v>1386.3037499999998</v>
      </c>
      <c r="D6417" s="4">
        <f t="shared" si="301"/>
        <v>160.80000000000001</v>
      </c>
      <c r="F6417" s="4">
        <v>201</v>
      </c>
      <c r="H6417" s="4">
        <f t="shared" si="302"/>
        <v>1024.5037499999999</v>
      </c>
    </row>
    <row r="6418" spans="1:8" x14ac:dyDescent="0.25">
      <c r="A6418" s="1">
        <v>44098.083333333343</v>
      </c>
      <c r="B6418" s="4">
        <v>158.43333333333331</v>
      </c>
      <c r="C6418" s="4">
        <f t="shared" si="300"/>
        <v>1390.2524999999998</v>
      </c>
      <c r="D6418" s="4">
        <f t="shared" si="301"/>
        <v>171.20000000000002</v>
      </c>
      <c r="F6418" s="4">
        <v>214</v>
      </c>
      <c r="H6418" s="4">
        <f t="shared" si="302"/>
        <v>1005.0524999999998</v>
      </c>
    </row>
    <row r="6419" spans="1:8" x14ac:dyDescent="0.25">
      <c r="A6419" s="1">
        <v>44098.125</v>
      </c>
      <c r="B6419" s="4">
        <v>156.6166666666667</v>
      </c>
      <c r="C6419" s="4">
        <f t="shared" si="300"/>
        <v>1374.3112500000002</v>
      </c>
      <c r="D6419" s="4">
        <f t="shared" si="301"/>
        <v>161.60000000000002</v>
      </c>
      <c r="F6419" s="4">
        <v>202</v>
      </c>
      <c r="H6419" s="4">
        <f t="shared" si="302"/>
        <v>1010.7112500000003</v>
      </c>
    </row>
    <row r="6420" spans="1:8" x14ac:dyDescent="0.25">
      <c r="A6420" s="1">
        <v>44098.166666666657</v>
      </c>
      <c r="B6420" s="4">
        <v>159.55000000000001</v>
      </c>
      <c r="C6420" s="4">
        <f t="shared" si="300"/>
        <v>1400.0512500000002</v>
      </c>
      <c r="D6420" s="4">
        <f t="shared" si="301"/>
        <v>162.4</v>
      </c>
      <c r="F6420" s="4">
        <v>203</v>
      </c>
      <c r="H6420" s="4">
        <f t="shared" si="302"/>
        <v>1034.6512500000001</v>
      </c>
    </row>
    <row r="6421" spans="1:8" x14ac:dyDescent="0.25">
      <c r="A6421" s="1">
        <v>44098.208333333343</v>
      </c>
      <c r="B6421" s="4">
        <v>154.58333333333329</v>
      </c>
      <c r="C6421" s="4">
        <f t="shared" si="300"/>
        <v>1356.4687499999998</v>
      </c>
      <c r="D6421" s="4">
        <f t="shared" si="301"/>
        <v>170.4</v>
      </c>
      <c r="F6421" s="4">
        <v>213</v>
      </c>
      <c r="H6421" s="4">
        <f t="shared" si="302"/>
        <v>973.06874999999968</v>
      </c>
    </row>
    <row r="6422" spans="1:8" x14ac:dyDescent="0.25">
      <c r="A6422" s="1">
        <v>44098.25</v>
      </c>
      <c r="B6422" s="4">
        <v>151.66666666666671</v>
      </c>
      <c r="C6422" s="4">
        <f t="shared" si="300"/>
        <v>1330.8750000000002</v>
      </c>
      <c r="D6422" s="4">
        <f t="shared" si="301"/>
        <v>155.20000000000002</v>
      </c>
      <c r="F6422" s="4">
        <v>194</v>
      </c>
      <c r="H6422" s="4">
        <f t="shared" si="302"/>
        <v>981.67500000000018</v>
      </c>
    </row>
    <row r="6423" spans="1:8" x14ac:dyDescent="0.25">
      <c r="A6423" s="1">
        <v>44098.291666666657</v>
      </c>
      <c r="B6423" s="4">
        <v>157.65</v>
      </c>
      <c r="C6423" s="4">
        <f t="shared" si="300"/>
        <v>1383.3787500000001</v>
      </c>
      <c r="D6423" s="4">
        <f t="shared" si="301"/>
        <v>163.20000000000002</v>
      </c>
      <c r="F6423" s="4">
        <v>204</v>
      </c>
      <c r="H6423" s="4">
        <f t="shared" si="302"/>
        <v>1016.17875</v>
      </c>
    </row>
    <row r="6424" spans="1:8" x14ac:dyDescent="0.25">
      <c r="A6424" s="1">
        <v>44098.333333333343</v>
      </c>
      <c r="B6424" s="4">
        <v>165.81666666666669</v>
      </c>
      <c r="C6424" s="4">
        <f t="shared" si="300"/>
        <v>1455.0412500000002</v>
      </c>
      <c r="D6424" s="4">
        <f t="shared" si="301"/>
        <v>164.8</v>
      </c>
      <c r="F6424" s="4">
        <v>206</v>
      </c>
      <c r="H6424" s="4">
        <f t="shared" si="302"/>
        <v>1084.2412500000003</v>
      </c>
    </row>
    <row r="6425" spans="1:8" x14ac:dyDescent="0.25">
      <c r="A6425" s="1">
        <v>44098.375</v>
      </c>
      <c r="B6425" s="4">
        <v>175.95</v>
      </c>
      <c r="C6425" s="4">
        <f t="shared" si="300"/>
        <v>1543.9612499999998</v>
      </c>
      <c r="D6425" s="4">
        <f t="shared" si="301"/>
        <v>180</v>
      </c>
      <c r="F6425" s="4">
        <v>225</v>
      </c>
      <c r="H6425" s="4">
        <f t="shared" si="302"/>
        <v>1138.9612499999998</v>
      </c>
    </row>
    <row r="6426" spans="1:8" x14ac:dyDescent="0.25">
      <c r="A6426" s="1">
        <v>44098.416666666657</v>
      </c>
      <c r="B6426" s="4">
        <v>187.7</v>
      </c>
      <c r="C6426" s="4">
        <f t="shared" si="300"/>
        <v>1647.0675000000001</v>
      </c>
      <c r="D6426" s="4">
        <f t="shared" si="301"/>
        <v>179.20000000000002</v>
      </c>
      <c r="F6426" s="4">
        <v>224</v>
      </c>
      <c r="H6426" s="4">
        <f t="shared" si="302"/>
        <v>1243.8675000000001</v>
      </c>
    </row>
    <row r="6427" spans="1:8" x14ac:dyDescent="0.25">
      <c r="A6427" s="1">
        <v>44098.458333333343</v>
      </c>
      <c r="B6427" s="4">
        <v>190.7833333333333</v>
      </c>
      <c r="C6427" s="4">
        <f t="shared" si="300"/>
        <v>1674.1237499999997</v>
      </c>
      <c r="D6427" s="4">
        <f t="shared" si="301"/>
        <v>191.20000000000002</v>
      </c>
      <c r="F6427" s="4">
        <v>239</v>
      </c>
      <c r="H6427" s="4">
        <f t="shared" si="302"/>
        <v>1243.9237499999997</v>
      </c>
    </row>
    <row r="6428" spans="1:8" x14ac:dyDescent="0.25">
      <c r="A6428" s="1">
        <v>44098.5</v>
      </c>
      <c r="B6428" s="4">
        <v>188.25</v>
      </c>
      <c r="C6428" s="4">
        <f t="shared" si="300"/>
        <v>1651.89375</v>
      </c>
      <c r="D6428" s="4">
        <f t="shared" si="301"/>
        <v>187.20000000000002</v>
      </c>
      <c r="F6428" s="4">
        <v>234</v>
      </c>
      <c r="H6428" s="4">
        <f t="shared" si="302"/>
        <v>1230.6937499999999</v>
      </c>
    </row>
    <row r="6429" spans="1:8" x14ac:dyDescent="0.25">
      <c r="A6429" s="1">
        <v>44098.541666666657</v>
      </c>
      <c r="B6429" s="4">
        <v>190.25</v>
      </c>
      <c r="C6429" s="4">
        <f t="shared" si="300"/>
        <v>1669.4437499999999</v>
      </c>
      <c r="D6429" s="4">
        <f t="shared" si="301"/>
        <v>193.60000000000002</v>
      </c>
      <c r="F6429" s="4">
        <v>242</v>
      </c>
      <c r="H6429" s="4">
        <f t="shared" si="302"/>
        <v>1233.84375</v>
      </c>
    </row>
    <row r="6430" spans="1:8" x14ac:dyDescent="0.25">
      <c r="A6430" s="1">
        <v>44098.583333333343</v>
      </c>
      <c r="B6430" s="4">
        <v>189.2166666666667</v>
      </c>
      <c r="C6430" s="4">
        <f t="shared" si="300"/>
        <v>1660.3762500000003</v>
      </c>
      <c r="D6430" s="4">
        <f t="shared" si="301"/>
        <v>197.60000000000002</v>
      </c>
      <c r="F6430" s="4">
        <v>247</v>
      </c>
      <c r="H6430" s="4">
        <f t="shared" si="302"/>
        <v>1215.7762500000003</v>
      </c>
    </row>
    <row r="6431" spans="1:8" x14ac:dyDescent="0.25">
      <c r="A6431" s="1">
        <v>44098.625</v>
      </c>
      <c r="B6431" s="4">
        <v>189.7166666666667</v>
      </c>
      <c r="C6431" s="4">
        <f t="shared" si="300"/>
        <v>1664.7637500000003</v>
      </c>
      <c r="D6431" s="4">
        <f t="shared" si="301"/>
        <v>194.4</v>
      </c>
      <c r="F6431" s="4">
        <v>243</v>
      </c>
      <c r="H6431" s="4">
        <f t="shared" si="302"/>
        <v>1227.3637500000002</v>
      </c>
    </row>
    <row r="6432" spans="1:8" x14ac:dyDescent="0.25">
      <c r="A6432" s="1">
        <v>44098.666666666657</v>
      </c>
      <c r="B6432" s="4">
        <v>162.26666666666671</v>
      </c>
      <c r="C6432" s="4">
        <f t="shared" si="300"/>
        <v>1423.8900000000003</v>
      </c>
      <c r="D6432" s="4">
        <f t="shared" si="301"/>
        <v>176.8</v>
      </c>
      <c r="F6432" s="4">
        <v>221</v>
      </c>
      <c r="H6432" s="4">
        <f t="shared" si="302"/>
        <v>1026.0900000000004</v>
      </c>
    </row>
    <row r="6433" spans="1:8" x14ac:dyDescent="0.25">
      <c r="A6433" s="1">
        <v>44098.708333333343</v>
      </c>
      <c r="B6433" s="4">
        <v>148.1333333333333</v>
      </c>
      <c r="C6433" s="4">
        <f t="shared" si="300"/>
        <v>1299.8699999999997</v>
      </c>
      <c r="D6433" s="4">
        <f t="shared" si="301"/>
        <v>168</v>
      </c>
      <c r="F6433" s="4">
        <v>210</v>
      </c>
      <c r="H6433" s="4">
        <f t="shared" si="302"/>
        <v>921.86999999999966</v>
      </c>
    </row>
    <row r="6434" spans="1:8" x14ac:dyDescent="0.25">
      <c r="A6434" s="1">
        <v>44098.75</v>
      </c>
      <c r="B6434" s="4">
        <v>146.51666666666671</v>
      </c>
      <c r="C6434" s="4">
        <f t="shared" si="300"/>
        <v>1285.6837500000001</v>
      </c>
      <c r="D6434" s="4">
        <f t="shared" si="301"/>
        <v>163.20000000000002</v>
      </c>
      <c r="F6434" s="4">
        <v>204</v>
      </c>
      <c r="H6434" s="4">
        <f t="shared" si="302"/>
        <v>918.4837500000001</v>
      </c>
    </row>
    <row r="6435" spans="1:8" x14ac:dyDescent="0.25">
      <c r="A6435" s="1">
        <v>44098.791666666657</v>
      </c>
      <c r="B6435" s="4">
        <v>146.85</v>
      </c>
      <c r="C6435" s="4">
        <f t="shared" si="300"/>
        <v>1288.6087500000001</v>
      </c>
      <c r="D6435" s="4">
        <f t="shared" si="301"/>
        <v>156</v>
      </c>
      <c r="F6435" s="4">
        <v>195</v>
      </c>
      <c r="H6435" s="4">
        <f t="shared" si="302"/>
        <v>937.6087500000001</v>
      </c>
    </row>
    <row r="6436" spans="1:8" x14ac:dyDescent="0.25">
      <c r="A6436" s="1">
        <v>44098.833333333343</v>
      </c>
      <c r="B6436" s="4">
        <v>145.44999999999999</v>
      </c>
      <c r="C6436" s="4">
        <f t="shared" si="300"/>
        <v>1276.3237499999998</v>
      </c>
      <c r="D6436" s="4">
        <f t="shared" si="301"/>
        <v>161.60000000000002</v>
      </c>
      <c r="F6436" s="4">
        <v>202</v>
      </c>
      <c r="H6436" s="4">
        <f t="shared" si="302"/>
        <v>912.72374999999965</v>
      </c>
    </row>
    <row r="6437" spans="1:8" x14ac:dyDescent="0.25">
      <c r="A6437" s="1">
        <v>44098.875</v>
      </c>
      <c r="B6437" s="4">
        <v>143.6333333333333</v>
      </c>
      <c r="C6437" s="4">
        <f t="shared" si="300"/>
        <v>1260.3824999999997</v>
      </c>
      <c r="D6437" s="4">
        <f t="shared" si="301"/>
        <v>152.80000000000001</v>
      </c>
      <c r="F6437" s="4">
        <v>191</v>
      </c>
      <c r="H6437" s="4">
        <f t="shared" si="302"/>
        <v>916.58249999999975</v>
      </c>
    </row>
    <row r="6438" spans="1:8" x14ac:dyDescent="0.25">
      <c r="A6438" s="1">
        <v>44098.916666666657</v>
      </c>
      <c r="B6438" s="4">
        <v>143.81666666666669</v>
      </c>
      <c r="C6438" s="4">
        <f t="shared" si="300"/>
        <v>1261.9912500000003</v>
      </c>
      <c r="D6438" s="4">
        <f t="shared" si="301"/>
        <v>150.4</v>
      </c>
      <c r="F6438" s="4">
        <v>188</v>
      </c>
      <c r="H6438" s="4">
        <f t="shared" si="302"/>
        <v>923.59125000000017</v>
      </c>
    </row>
    <row r="6439" spans="1:8" x14ac:dyDescent="0.25">
      <c r="A6439" s="1">
        <v>44098.958333333343</v>
      </c>
      <c r="B6439" s="4">
        <v>146.06666666666669</v>
      </c>
      <c r="C6439" s="4">
        <f t="shared" si="300"/>
        <v>1281.7350000000004</v>
      </c>
      <c r="D6439" s="4">
        <f t="shared" si="301"/>
        <v>154.4</v>
      </c>
      <c r="F6439" s="4">
        <v>193</v>
      </c>
      <c r="H6439" s="4">
        <f t="shared" si="302"/>
        <v>934.33500000000026</v>
      </c>
    </row>
    <row r="6440" spans="1:8" x14ac:dyDescent="0.25">
      <c r="A6440" s="1">
        <v>44099</v>
      </c>
      <c r="B6440" s="4">
        <v>148.08333333333329</v>
      </c>
      <c r="C6440" s="4">
        <f t="shared" si="300"/>
        <v>1299.4312499999996</v>
      </c>
      <c r="D6440" s="4">
        <f t="shared" si="301"/>
        <v>155.20000000000002</v>
      </c>
      <c r="F6440" s="4">
        <v>194</v>
      </c>
      <c r="H6440" s="4">
        <f t="shared" si="302"/>
        <v>950.23124999999959</v>
      </c>
    </row>
    <row r="6441" spans="1:8" x14ac:dyDescent="0.25">
      <c r="A6441" s="1">
        <v>44099.041666666657</v>
      </c>
      <c r="B6441" s="4">
        <v>149.48333333333329</v>
      </c>
      <c r="C6441" s="4">
        <f t="shared" si="300"/>
        <v>1311.7162499999997</v>
      </c>
      <c r="D6441" s="4">
        <f t="shared" si="301"/>
        <v>156.80000000000001</v>
      </c>
      <c r="F6441" s="4">
        <v>196</v>
      </c>
      <c r="H6441" s="4">
        <f t="shared" si="302"/>
        <v>958.91624999999976</v>
      </c>
    </row>
    <row r="6442" spans="1:8" x14ac:dyDescent="0.25">
      <c r="A6442" s="1">
        <v>44099.083333333343</v>
      </c>
      <c r="B6442" s="4">
        <v>150.2166666666667</v>
      </c>
      <c r="C6442" s="4">
        <f t="shared" si="300"/>
        <v>1318.1512500000003</v>
      </c>
      <c r="D6442" s="4">
        <f t="shared" si="301"/>
        <v>162.4</v>
      </c>
      <c r="F6442" s="4">
        <v>203</v>
      </c>
      <c r="H6442" s="4">
        <f t="shared" si="302"/>
        <v>952.75125000000025</v>
      </c>
    </row>
    <row r="6443" spans="1:8" x14ac:dyDescent="0.25">
      <c r="A6443" s="1">
        <v>44099.125</v>
      </c>
      <c r="B6443" s="4">
        <v>159.98333333333329</v>
      </c>
      <c r="C6443" s="4">
        <f t="shared" si="300"/>
        <v>1403.8537499999998</v>
      </c>
      <c r="D6443" s="4">
        <f t="shared" si="301"/>
        <v>163.20000000000002</v>
      </c>
      <c r="F6443" s="4">
        <v>204</v>
      </c>
      <c r="H6443" s="4">
        <f t="shared" si="302"/>
        <v>1036.6537499999997</v>
      </c>
    </row>
    <row r="6444" spans="1:8" x14ac:dyDescent="0.25">
      <c r="A6444" s="1">
        <v>44099.166666666657</v>
      </c>
      <c r="B6444" s="4">
        <v>162.7833333333333</v>
      </c>
      <c r="C6444" s="4">
        <f t="shared" si="300"/>
        <v>1428.4237499999997</v>
      </c>
      <c r="D6444" s="4">
        <f t="shared" si="301"/>
        <v>171.20000000000002</v>
      </c>
      <c r="F6444" s="4">
        <v>214</v>
      </c>
      <c r="H6444" s="4">
        <f t="shared" si="302"/>
        <v>1043.2237499999997</v>
      </c>
    </row>
    <row r="6445" spans="1:8" x14ac:dyDescent="0.25">
      <c r="A6445" s="1">
        <v>44099.208333333343</v>
      </c>
      <c r="B6445" s="4">
        <v>167.3833333333333</v>
      </c>
      <c r="C6445" s="4">
        <f t="shared" si="300"/>
        <v>1468.7887499999997</v>
      </c>
      <c r="D6445" s="4">
        <f t="shared" si="301"/>
        <v>171.20000000000002</v>
      </c>
      <c r="F6445" s="4">
        <v>214</v>
      </c>
      <c r="H6445" s="4">
        <f t="shared" si="302"/>
        <v>1083.5887499999997</v>
      </c>
    </row>
    <row r="6446" spans="1:8" x14ac:dyDescent="0.25">
      <c r="A6446" s="1">
        <v>44099.25</v>
      </c>
      <c r="B6446" s="4">
        <v>169.06666666666669</v>
      </c>
      <c r="C6446" s="4">
        <f t="shared" si="300"/>
        <v>1483.5600000000002</v>
      </c>
      <c r="D6446" s="4">
        <f t="shared" si="301"/>
        <v>175.20000000000002</v>
      </c>
      <c r="F6446" s="4">
        <v>219</v>
      </c>
      <c r="H6446" s="4">
        <f t="shared" si="302"/>
        <v>1089.3600000000001</v>
      </c>
    </row>
    <row r="6447" spans="1:8" x14ac:dyDescent="0.25">
      <c r="A6447" s="1">
        <v>44099.291666666657</v>
      </c>
      <c r="B6447" s="4">
        <v>168.93333333333331</v>
      </c>
      <c r="C6447" s="4">
        <f t="shared" si="300"/>
        <v>1482.3899999999996</v>
      </c>
      <c r="D6447" s="4">
        <f t="shared" si="301"/>
        <v>175.20000000000002</v>
      </c>
      <c r="F6447" s="4">
        <v>219</v>
      </c>
      <c r="H6447" s="4">
        <f t="shared" si="302"/>
        <v>1088.1899999999996</v>
      </c>
    </row>
    <row r="6448" spans="1:8" x14ac:dyDescent="0.25">
      <c r="A6448" s="1">
        <v>44099.333333333343</v>
      </c>
      <c r="B6448" s="4">
        <v>172.8833333333333</v>
      </c>
      <c r="C6448" s="4">
        <f t="shared" si="300"/>
        <v>1517.0512499999998</v>
      </c>
      <c r="D6448" s="4">
        <f t="shared" si="301"/>
        <v>176</v>
      </c>
      <c r="F6448" s="4">
        <v>220</v>
      </c>
      <c r="H6448" s="4">
        <f t="shared" si="302"/>
        <v>1121.0512499999998</v>
      </c>
    </row>
    <row r="6449" spans="1:8" x14ac:dyDescent="0.25">
      <c r="A6449" s="1">
        <v>44099.375</v>
      </c>
      <c r="B6449" s="4">
        <v>170.6333333333333</v>
      </c>
      <c r="C6449" s="4">
        <f t="shared" si="300"/>
        <v>1497.3074999999997</v>
      </c>
      <c r="D6449" s="4">
        <f t="shared" si="301"/>
        <v>174.4</v>
      </c>
      <c r="F6449" s="4">
        <v>218</v>
      </c>
      <c r="H6449" s="4">
        <f t="shared" si="302"/>
        <v>1104.9074999999996</v>
      </c>
    </row>
    <row r="6450" spans="1:8" x14ac:dyDescent="0.25">
      <c r="A6450" s="1">
        <v>44099.416666666657</v>
      </c>
      <c r="B6450" s="4">
        <v>174.6</v>
      </c>
      <c r="C6450" s="4">
        <f t="shared" si="300"/>
        <v>1532.115</v>
      </c>
      <c r="D6450" s="4">
        <f t="shared" si="301"/>
        <v>177.60000000000002</v>
      </c>
      <c r="F6450" s="4">
        <v>222</v>
      </c>
      <c r="H6450" s="4">
        <f t="shared" si="302"/>
        <v>1132.5149999999999</v>
      </c>
    </row>
    <row r="6451" spans="1:8" x14ac:dyDescent="0.25">
      <c r="A6451" s="1">
        <v>44099.458333333343</v>
      </c>
      <c r="B6451" s="4">
        <v>184.3833333333333</v>
      </c>
      <c r="C6451" s="4">
        <f t="shared" si="300"/>
        <v>1617.9637499999997</v>
      </c>
      <c r="D6451" s="4">
        <f t="shared" si="301"/>
        <v>182.4</v>
      </c>
      <c r="F6451" s="4">
        <v>228</v>
      </c>
      <c r="H6451" s="4">
        <f t="shared" si="302"/>
        <v>1207.5637499999996</v>
      </c>
    </row>
    <row r="6452" spans="1:8" x14ac:dyDescent="0.25">
      <c r="A6452" s="1">
        <v>44099.5</v>
      </c>
      <c r="B6452" s="4">
        <v>186.75</v>
      </c>
      <c r="C6452" s="4">
        <f t="shared" si="300"/>
        <v>1638.73125</v>
      </c>
      <c r="D6452" s="4">
        <f t="shared" si="301"/>
        <v>188.8</v>
      </c>
      <c r="F6452" s="4">
        <v>236</v>
      </c>
      <c r="H6452" s="4">
        <f t="shared" si="302"/>
        <v>1213.9312500000001</v>
      </c>
    </row>
    <row r="6453" spans="1:8" x14ac:dyDescent="0.25">
      <c r="A6453" s="1">
        <v>44099.541666666657</v>
      </c>
      <c r="B6453" s="4">
        <v>186.45</v>
      </c>
      <c r="C6453" s="4">
        <f t="shared" si="300"/>
        <v>1636.0987500000001</v>
      </c>
      <c r="D6453" s="4">
        <f t="shared" si="301"/>
        <v>189.60000000000002</v>
      </c>
      <c r="F6453" s="4">
        <v>237</v>
      </c>
      <c r="H6453" s="4">
        <f t="shared" si="302"/>
        <v>1209.4987500000002</v>
      </c>
    </row>
    <row r="6454" spans="1:8" x14ac:dyDescent="0.25">
      <c r="A6454" s="1">
        <v>44099.583333333343</v>
      </c>
      <c r="B6454" s="4">
        <v>181.2833333333333</v>
      </c>
      <c r="C6454" s="4">
        <f t="shared" si="300"/>
        <v>1590.7612499999998</v>
      </c>
      <c r="D6454" s="4">
        <f t="shared" si="301"/>
        <v>188</v>
      </c>
      <c r="F6454" s="4">
        <v>235</v>
      </c>
      <c r="H6454" s="4">
        <f t="shared" si="302"/>
        <v>1167.7612499999998</v>
      </c>
    </row>
    <row r="6455" spans="1:8" x14ac:dyDescent="0.25">
      <c r="A6455" s="1">
        <v>44099.625</v>
      </c>
      <c r="B6455" s="4">
        <v>172.01666666666671</v>
      </c>
      <c r="C6455" s="4">
        <f t="shared" si="300"/>
        <v>1509.4462500000002</v>
      </c>
      <c r="D6455" s="4">
        <f t="shared" si="301"/>
        <v>178.4</v>
      </c>
      <c r="F6455" s="4">
        <v>223</v>
      </c>
      <c r="H6455" s="4">
        <f t="shared" si="302"/>
        <v>1108.0462500000001</v>
      </c>
    </row>
    <row r="6456" spans="1:8" x14ac:dyDescent="0.25">
      <c r="A6456" s="1">
        <v>44099.666666666657</v>
      </c>
      <c r="B6456" s="4">
        <v>173.85</v>
      </c>
      <c r="C6456" s="4">
        <f t="shared" si="300"/>
        <v>1525.5337500000001</v>
      </c>
      <c r="D6456" s="4">
        <f t="shared" si="301"/>
        <v>183.20000000000002</v>
      </c>
      <c r="F6456" s="4">
        <v>229</v>
      </c>
      <c r="H6456" s="4">
        <f t="shared" si="302"/>
        <v>1113.33375</v>
      </c>
    </row>
    <row r="6457" spans="1:8" x14ac:dyDescent="0.25">
      <c r="A6457" s="1">
        <v>44099.708333333343</v>
      </c>
      <c r="B6457" s="4">
        <v>168.8666666666667</v>
      </c>
      <c r="C6457" s="4">
        <f t="shared" si="300"/>
        <v>1481.8050000000003</v>
      </c>
      <c r="D6457" s="4">
        <f t="shared" si="301"/>
        <v>171.20000000000002</v>
      </c>
      <c r="F6457" s="4">
        <v>214</v>
      </c>
      <c r="H6457" s="4">
        <f t="shared" si="302"/>
        <v>1096.6050000000002</v>
      </c>
    </row>
    <row r="6458" spans="1:8" x14ac:dyDescent="0.25">
      <c r="A6458" s="1">
        <v>44099.75</v>
      </c>
      <c r="B6458" s="4">
        <v>167.15</v>
      </c>
      <c r="C6458" s="4">
        <f t="shared" si="300"/>
        <v>1466.74125</v>
      </c>
      <c r="D6458" s="4">
        <f t="shared" si="301"/>
        <v>178.4</v>
      </c>
      <c r="F6458" s="4">
        <v>223</v>
      </c>
      <c r="H6458" s="4">
        <f t="shared" si="302"/>
        <v>1065.3412499999999</v>
      </c>
    </row>
    <row r="6459" spans="1:8" x14ac:dyDescent="0.25">
      <c r="A6459" s="1">
        <v>44099.791666666657</v>
      </c>
      <c r="B6459" s="4">
        <v>166.2833333333333</v>
      </c>
      <c r="C6459" s="4">
        <f t="shared" si="300"/>
        <v>1459.1362499999998</v>
      </c>
      <c r="D6459" s="4">
        <f t="shared" si="301"/>
        <v>176</v>
      </c>
      <c r="F6459" s="4">
        <v>220</v>
      </c>
      <c r="H6459" s="4">
        <f t="shared" si="302"/>
        <v>1063.1362499999998</v>
      </c>
    </row>
    <row r="6460" spans="1:8" x14ac:dyDescent="0.25">
      <c r="A6460" s="1">
        <v>44099.833333333343</v>
      </c>
      <c r="B6460" s="4">
        <v>163.6</v>
      </c>
      <c r="C6460" s="4">
        <f t="shared" si="300"/>
        <v>1435.59</v>
      </c>
      <c r="D6460" s="4">
        <f t="shared" si="301"/>
        <v>166.4</v>
      </c>
      <c r="F6460" s="4">
        <v>208</v>
      </c>
      <c r="H6460" s="4">
        <f t="shared" si="302"/>
        <v>1061.1899999999998</v>
      </c>
    </row>
    <row r="6461" spans="1:8" x14ac:dyDescent="0.25">
      <c r="A6461" s="1">
        <v>44099.875</v>
      </c>
      <c r="B6461" s="4">
        <v>163.91666666666671</v>
      </c>
      <c r="C6461" s="4">
        <f t="shared" si="300"/>
        <v>1438.3687500000003</v>
      </c>
      <c r="D6461" s="4">
        <f t="shared" si="301"/>
        <v>175.20000000000002</v>
      </c>
      <c r="F6461" s="4">
        <v>219</v>
      </c>
      <c r="H6461" s="4">
        <f t="shared" si="302"/>
        <v>1044.1687500000003</v>
      </c>
    </row>
    <row r="6462" spans="1:8" x14ac:dyDescent="0.25">
      <c r="A6462" s="1">
        <v>44099.916666666657</v>
      </c>
      <c r="B6462" s="4">
        <v>160.23333333333329</v>
      </c>
      <c r="C6462" s="4">
        <f t="shared" si="300"/>
        <v>1406.0474999999997</v>
      </c>
      <c r="D6462" s="4">
        <f t="shared" si="301"/>
        <v>161.60000000000002</v>
      </c>
      <c r="F6462" s="4">
        <v>202</v>
      </c>
      <c r="H6462" s="4">
        <f t="shared" si="302"/>
        <v>1042.4474999999998</v>
      </c>
    </row>
    <row r="6463" spans="1:8" x14ac:dyDescent="0.25">
      <c r="A6463" s="1">
        <v>44099.958333333343</v>
      </c>
      <c r="B6463" s="4">
        <v>162.73333333333329</v>
      </c>
      <c r="C6463" s="4">
        <f t="shared" si="300"/>
        <v>1427.9849999999997</v>
      </c>
      <c r="D6463" s="4">
        <f t="shared" si="301"/>
        <v>168.8</v>
      </c>
      <c r="F6463" s="4">
        <v>211</v>
      </c>
      <c r="H6463" s="4">
        <f t="shared" si="302"/>
        <v>1048.1849999999997</v>
      </c>
    </row>
    <row r="6464" spans="1:8" x14ac:dyDescent="0.25">
      <c r="A6464" s="1">
        <v>44100</v>
      </c>
      <c r="B6464" s="4">
        <v>162.85</v>
      </c>
      <c r="C6464" s="4">
        <f t="shared" si="300"/>
        <v>1429.00875</v>
      </c>
      <c r="D6464" s="4">
        <f t="shared" si="301"/>
        <v>170.4</v>
      </c>
      <c r="F6464" s="4">
        <v>213</v>
      </c>
      <c r="H6464" s="4">
        <f t="shared" si="302"/>
        <v>1045.6087499999999</v>
      </c>
    </row>
    <row r="6465" spans="1:8" x14ac:dyDescent="0.25">
      <c r="A6465" s="1">
        <v>44100.041666666657</v>
      </c>
      <c r="B6465" s="4">
        <v>160.05000000000001</v>
      </c>
      <c r="C6465" s="4">
        <f t="shared" si="300"/>
        <v>1404.4387500000003</v>
      </c>
      <c r="D6465" s="4">
        <f t="shared" si="301"/>
        <v>170.4</v>
      </c>
      <c r="F6465" s="4">
        <v>213</v>
      </c>
      <c r="H6465" s="4">
        <f t="shared" si="302"/>
        <v>1021.0387500000002</v>
      </c>
    </row>
    <row r="6466" spans="1:8" x14ac:dyDescent="0.25">
      <c r="A6466" s="1">
        <v>44100.083333333343</v>
      </c>
      <c r="B6466" s="4">
        <v>159.86440677966101</v>
      </c>
      <c r="C6466" s="4">
        <f t="shared" si="300"/>
        <v>1402.8101694915256</v>
      </c>
      <c r="D6466" s="4">
        <f t="shared" si="301"/>
        <v>174.10169491525426</v>
      </c>
      <c r="F6466" s="4">
        <v>217.62711864406779</v>
      </c>
      <c r="H6466" s="4">
        <f t="shared" si="302"/>
        <v>1011.0813559322036</v>
      </c>
    </row>
    <row r="6467" spans="1:8" x14ac:dyDescent="0.25">
      <c r="A6467" s="1">
        <v>44100.125</v>
      </c>
      <c r="B6467" s="4">
        <v>160.16666666666671</v>
      </c>
      <c r="C6467" s="4">
        <f t="shared" si="300"/>
        <v>1405.4625000000003</v>
      </c>
      <c r="D6467" s="4">
        <f t="shared" si="301"/>
        <v>160</v>
      </c>
      <c r="F6467" s="4">
        <v>200</v>
      </c>
      <c r="H6467" s="4">
        <f t="shared" si="302"/>
        <v>1045.4625000000003</v>
      </c>
    </row>
    <row r="6468" spans="1:8" x14ac:dyDescent="0.25">
      <c r="A6468" s="1">
        <v>44100.166666666657</v>
      </c>
      <c r="B6468" s="4">
        <v>157.9</v>
      </c>
      <c r="C6468" s="4">
        <f t="shared" si="300"/>
        <v>1385.5725</v>
      </c>
      <c r="D6468" s="4">
        <f t="shared" si="301"/>
        <v>172</v>
      </c>
      <c r="F6468" s="4">
        <v>215</v>
      </c>
      <c r="H6468" s="4">
        <f t="shared" si="302"/>
        <v>998.57249999999999</v>
      </c>
    </row>
    <row r="6469" spans="1:8" x14ac:dyDescent="0.25">
      <c r="A6469" s="1">
        <v>44100.208333333343</v>
      </c>
      <c r="B6469" s="4">
        <v>157.18333333333331</v>
      </c>
      <c r="C6469" s="4">
        <f t="shared" si="300"/>
        <v>1379.2837499999998</v>
      </c>
      <c r="D6469" s="4">
        <f t="shared" si="301"/>
        <v>163.20000000000002</v>
      </c>
      <c r="F6469" s="4">
        <v>204</v>
      </c>
      <c r="H6469" s="4">
        <f t="shared" si="302"/>
        <v>1012.0837499999998</v>
      </c>
    </row>
    <row r="6470" spans="1:8" x14ac:dyDescent="0.25">
      <c r="A6470" s="1">
        <v>44100.25</v>
      </c>
      <c r="B6470" s="4">
        <v>157.01666666666671</v>
      </c>
      <c r="C6470" s="4">
        <f t="shared" si="300"/>
        <v>1377.8212500000002</v>
      </c>
      <c r="D6470" s="4">
        <f t="shared" si="301"/>
        <v>163.20000000000002</v>
      </c>
      <c r="F6470" s="4">
        <v>204</v>
      </c>
      <c r="H6470" s="4">
        <f t="shared" si="302"/>
        <v>1010.6212500000001</v>
      </c>
    </row>
    <row r="6471" spans="1:8" x14ac:dyDescent="0.25">
      <c r="A6471" s="1">
        <v>44100.291666666657</v>
      </c>
      <c r="B6471" s="4">
        <v>158.1</v>
      </c>
      <c r="C6471" s="4">
        <f t="shared" si="300"/>
        <v>1387.3275000000001</v>
      </c>
      <c r="D6471" s="4">
        <f t="shared" si="301"/>
        <v>159.20000000000002</v>
      </c>
      <c r="F6471" s="4">
        <v>199</v>
      </c>
      <c r="H6471" s="4">
        <f t="shared" si="302"/>
        <v>1029.1275000000001</v>
      </c>
    </row>
    <row r="6472" spans="1:8" x14ac:dyDescent="0.25">
      <c r="A6472" s="1">
        <v>44100.333333333343</v>
      </c>
      <c r="B6472" s="4">
        <v>166.81666666666669</v>
      </c>
      <c r="C6472" s="4">
        <f t="shared" si="300"/>
        <v>1463.8162500000003</v>
      </c>
      <c r="D6472" s="4">
        <f t="shared" si="301"/>
        <v>164</v>
      </c>
      <c r="F6472" s="4">
        <v>205</v>
      </c>
      <c r="H6472" s="4">
        <f t="shared" si="302"/>
        <v>1094.8162500000003</v>
      </c>
    </row>
    <row r="6473" spans="1:8" x14ac:dyDescent="0.25">
      <c r="A6473" s="1">
        <v>44100.375</v>
      </c>
      <c r="B6473" s="4">
        <v>171.35</v>
      </c>
      <c r="C6473" s="4">
        <f t="shared" ref="C6473:C6536" si="303">B6473*$C$2*$C$3/$C$4/3600</f>
        <v>1503.5962500000001</v>
      </c>
      <c r="D6473" s="4">
        <f t="shared" ref="D6473:D6536" si="304">F6473/0.5*0.4</f>
        <v>176.8</v>
      </c>
      <c r="F6473" s="4">
        <v>221</v>
      </c>
      <c r="H6473" s="4">
        <f t="shared" ref="H6473:H6536" si="305">C6473-D6473-F6473</f>
        <v>1105.7962500000001</v>
      </c>
    </row>
    <row r="6474" spans="1:8" x14ac:dyDescent="0.25">
      <c r="A6474" s="1">
        <v>44100.416666666657</v>
      </c>
      <c r="B6474" s="4">
        <v>170.9666666666667</v>
      </c>
      <c r="C6474" s="4">
        <f t="shared" si="303"/>
        <v>1500.2325000000003</v>
      </c>
      <c r="D6474" s="4">
        <f t="shared" si="304"/>
        <v>172</v>
      </c>
      <c r="F6474" s="4">
        <v>215</v>
      </c>
      <c r="H6474" s="4">
        <f t="shared" si="305"/>
        <v>1113.2325000000003</v>
      </c>
    </row>
    <row r="6475" spans="1:8" x14ac:dyDescent="0.25">
      <c r="A6475" s="1">
        <v>44100.458333333343</v>
      </c>
      <c r="B6475" s="4">
        <v>166.26666666666671</v>
      </c>
      <c r="C6475" s="4">
        <f t="shared" si="303"/>
        <v>1458.9900000000002</v>
      </c>
      <c r="D6475" s="4">
        <f t="shared" si="304"/>
        <v>180.8</v>
      </c>
      <c r="F6475" s="4">
        <v>226</v>
      </c>
      <c r="H6475" s="4">
        <f t="shared" si="305"/>
        <v>1052.1900000000003</v>
      </c>
    </row>
    <row r="6476" spans="1:8" x14ac:dyDescent="0.25">
      <c r="A6476" s="1">
        <v>44100.5</v>
      </c>
      <c r="B6476" s="4">
        <v>167.2833333333333</v>
      </c>
      <c r="C6476" s="4">
        <f t="shared" si="303"/>
        <v>1467.9112499999997</v>
      </c>
      <c r="D6476" s="4">
        <f t="shared" si="304"/>
        <v>167.20000000000002</v>
      </c>
      <c r="F6476" s="4">
        <v>209</v>
      </c>
      <c r="H6476" s="4">
        <f t="shared" si="305"/>
        <v>1091.7112499999996</v>
      </c>
    </row>
    <row r="6477" spans="1:8" x14ac:dyDescent="0.25">
      <c r="A6477" s="1">
        <v>44100.541666666657</v>
      </c>
      <c r="B6477" s="4">
        <v>164.6333333333333</v>
      </c>
      <c r="C6477" s="4">
        <f t="shared" si="303"/>
        <v>1444.6574999999998</v>
      </c>
      <c r="D6477" s="4">
        <f t="shared" si="304"/>
        <v>171.20000000000002</v>
      </c>
      <c r="F6477" s="4">
        <v>214</v>
      </c>
      <c r="H6477" s="4">
        <f t="shared" si="305"/>
        <v>1059.4574999999998</v>
      </c>
    </row>
    <row r="6478" spans="1:8" x14ac:dyDescent="0.25">
      <c r="A6478" s="1">
        <v>44100.583333333343</v>
      </c>
      <c r="B6478" s="4">
        <v>166.05</v>
      </c>
      <c r="C6478" s="4">
        <f t="shared" si="303"/>
        <v>1457.0887500000003</v>
      </c>
      <c r="D6478" s="4">
        <f t="shared" si="304"/>
        <v>173.60000000000002</v>
      </c>
      <c r="F6478" s="4">
        <v>217</v>
      </c>
      <c r="H6478" s="4">
        <f t="shared" si="305"/>
        <v>1066.4887500000004</v>
      </c>
    </row>
    <row r="6479" spans="1:8" x14ac:dyDescent="0.25">
      <c r="A6479" s="1">
        <v>44100.625</v>
      </c>
      <c r="B6479" s="4">
        <v>162.5333333333333</v>
      </c>
      <c r="C6479" s="4">
        <f t="shared" si="303"/>
        <v>1426.2299999999998</v>
      </c>
      <c r="D6479" s="4">
        <f t="shared" si="304"/>
        <v>170.4</v>
      </c>
      <c r="F6479" s="4">
        <v>213</v>
      </c>
      <c r="H6479" s="4">
        <f t="shared" si="305"/>
        <v>1042.8299999999997</v>
      </c>
    </row>
    <row r="6480" spans="1:8" x14ac:dyDescent="0.25">
      <c r="A6480" s="1">
        <v>44100.666666666657</v>
      </c>
      <c r="B6480" s="4">
        <v>162.75</v>
      </c>
      <c r="C6480" s="4">
        <f t="shared" si="303"/>
        <v>1428.1312499999999</v>
      </c>
      <c r="D6480" s="4">
        <f t="shared" si="304"/>
        <v>169.60000000000002</v>
      </c>
      <c r="F6480" s="4">
        <v>212</v>
      </c>
      <c r="H6480" s="4">
        <f t="shared" si="305"/>
        <v>1046.53125</v>
      </c>
    </row>
    <row r="6481" spans="1:8" x14ac:dyDescent="0.25">
      <c r="A6481" s="1">
        <v>44100.708333333343</v>
      </c>
      <c r="B6481" s="4">
        <v>164.6</v>
      </c>
      <c r="C6481" s="4">
        <f t="shared" si="303"/>
        <v>1444.365</v>
      </c>
      <c r="D6481" s="4">
        <f t="shared" si="304"/>
        <v>169.60000000000002</v>
      </c>
      <c r="F6481" s="4">
        <v>212</v>
      </c>
      <c r="H6481" s="4">
        <f t="shared" si="305"/>
        <v>1062.7649999999999</v>
      </c>
    </row>
    <row r="6482" spans="1:8" x14ac:dyDescent="0.25">
      <c r="A6482" s="1">
        <v>44100.75</v>
      </c>
      <c r="B6482" s="4">
        <v>164.65</v>
      </c>
      <c r="C6482" s="4">
        <f t="shared" si="303"/>
        <v>1444.80375</v>
      </c>
      <c r="D6482" s="4">
        <f t="shared" si="304"/>
        <v>181.60000000000002</v>
      </c>
      <c r="F6482" s="4">
        <v>227</v>
      </c>
      <c r="H6482" s="4">
        <f t="shared" si="305"/>
        <v>1036.2037500000001</v>
      </c>
    </row>
    <row r="6483" spans="1:8" x14ac:dyDescent="0.25">
      <c r="A6483" s="1">
        <v>44100.791666666657</v>
      </c>
      <c r="B6483" s="4">
        <v>165.31666666666669</v>
      </c>
      <c r="C6483" s="4">
        <f t="shared" si="303"/>
        <v>1450.6537500000002</v>
      </c>
      <c r="D6483" s="4">
        <f t="shared" si="304"/>
        <v>172</v>
      </c>
      <c r="F6483" s="4">
        <v>215</v>
      </c>
      <c r="H6483" s="4">
        <f t="shared" si="305"/>
        <v>1063.6537500000002</v>
      </c>
    </row>
    <row r="6484" spans="1:8" x14ac:dyDescent="0.25">
      <c r="A6484" s="1">
        <v>44100.833333333343</v>
      </c>
      <c r="B6484" s="4">
        <v>167.43333333333331</v>
      </c>
      <c r="C6484" s="4">
        <f t="shared" si="303"/>
        <v>1469.2274999999997</v>
      </c>
      <c r="D6484" s="4">
        <f t="shared" si="304"/>
        <v>171.20000000000002</v>
      </c>
      <c r="F6484" s="4">
        <v>214</v>
      </c>
      <c r="H6484" s="4">
        <f t="shared" si="305"/>
        <v>1084.0274999999997</v>
      </c>
    </row>
    <row r="6485" spans="1:8" x14ac:dyDescent="0.25">
      <c r="A6485" s="1">
        <v>44100.875</v>
      </c>
      <c r="B6485" s="4">
        <v>167.3</v>
      </c>
      <c r="C6485" s="4">
        <f t="shared" si="303"/>
        <v>1468.0575000000003</v>
      </c>
      <c r="D6485" s="4">
        <f t="shared" si="304"/>
        <v>180</v>
      </c>
      <c r="F6485" s="4">
        <v>225</v>
      </c>
      <c r="H6485" s="4">
        <f t="shared" si="305"/>
        <v>1063.0575000000003</v>
      </c>
    </row>
    <row r="6486" spans="1:8" x14ac:dyDescent="0.25">
      <c r="A6486" s="1">
        <v>44100.916666666657</v>
      </c>
      <c r="B6486" s="4">
        <v>167.1166666666667</v>
      </c>
      <c r="C6486" s="4">
        <f t="shared" si="303"/>
        <v>1466.4487500000002</v>
      </c>
      <c r="D6486" s="4">
        <f t="shared" si="304"/>
        <v>169.60000000000002</v>
      </c>
      <c r="F6486" s="4">
        <v>212</v>
      </c>
      <c r="H6486" s="4">
        <f t="shared" si="305"/>
        <v>1084.8487500000001</v>
      </c>
    </row>
    <row r="6487" spans="1:8" x14ac:dyDescent="0.25">
      <c r="A6487" s="1">
        <v>44100.958333333343</v>
      </c>
      <c r="B6487" s="4">
        <v>171.1333333333333</v>
      </c>
      <c r="C6487" s="4">
        <f t="shared" si="303"/>
        <v>1501.6949999999997</v>
      </c>
      <c r="D6487" s="4">
        <f t="shared" si="304"/>
        <v>178.4</v>
      </c>
      <c r="F6487" s="4">
        <v>223</v>
      </c>
      <c r="H6487" s="4">
        <f t="shared" si="305"/>
        <v>1100.2949999999996</v>
      </c>
    </row>
    <row r="6488" spans="1:8" x14ac:dyDescent="0.25">
      <c r="A6488" s="1">
        <v>44101</v>
      </c>
      <c r="B6488" s="4">
        <v>168.16666666666671</v>
      </c>
      <c r="C6488" s="4">
        <f t="shared" si="303"/>
        <v>1475.6625000000004</v>
      </c>
      <c r="D6488" s="4">
        <f t="shared" si="304"/>
        <v>175.20000000000002</v>
      </c>
      <c r="F6488" s="4">
        <v>219</v>
      </c>
      <c r="H6488" s="4">
        <f t="shared" si="305"/>
        <v>1081.4625000000003</v>
      </c>
    </row>
    <row r="6489" spans="1:8" x14ac:dyDescent="0.25">
      <c r="A6489" s="1">
        <v>44101.041666666657</v>
      </c>
      <c r="B6489" s="4">
        <v>169.5333333333333</v>
      </c>
      <c r="C6489" s="4">
        <f t="shared" si="303"/>
        <v>1487.6549999999997</v>
      </c>
      <c r="D6489" s="4">
        <f t="shared" si="304"/>
        <v>175.20000000000002</v>
      </c>
      <c r="F6489" s="4">
        <v>219</v>
      </c>
      <c r="H6489" s="4">
        <f t="shared" si="305"/>
        <v>1093.4549999999997</v>
      </c>
    </row>
    <row r="6490" spans="1:8" x14ac:dyDescent="0.25">
      <c r="A6490" s="1">
        <v>44101.083333333343</v>
      </c>
      <c r="B6490" s="4">
        <v>172.1</v>
      </c>
      <c r="C6490" s="4">
        <f t="shared" si="303"/>
        <v>1510.1775</v>
      </c>
      <c r="D6490" s="4">
        <f t="shared" si="304"/>
        <v>184</v>
      </c>
      <c r="F6490" s="4">
        <v>230</v>
      </c>
      <c r="H6490" s="4">
        <f t="shared" si="305"/>
        <v>1096.1775</v>
      </c>
    </row>
    <row r="6491" spans="1:8" x14ac:dyDescent="0.25">
      <c r="A6491" s="1">
        <v>44101.125</v>
      </c>
      <c r="B6491" s="4">
        <v>173.05</v>
      </c>
      <c r="C6491" s="4">
        <f t="shared" si="303"/>
        <v>1518.5137500000003</v>
      </c>
      <c r="D6491" s="4">
        <f t="shared" si="304"/>
        <v>183.20000000000002</v>
      </c>
      <c r="F6491" s="4">
        <v>229</v>
      </c>
      <c r="H6491" s="4">
        <f t="shared" si="305"/>
        <v>1106.3137500000003</v>
      </c>
    </row>
    <row r="6492" spans="1:8" x14ac:dyDescent="0.25">
      <c r="A6492" s="1">
        <v>44101.166666666657</v>
      </c>
      <c r="B6492" s="4">
        <v>172.91666666666671</v>
      </c>
      <c r="C6492" s="4">
        <f t="shared" si="303"/>
        <v>1517.3437500000002</v>
      </c>
      <c r="D6492" s="4">
        <f t="shared" si="304"/>
        <v>183.20000000000002</v>
      </c>
      <c r="F6492" s="4">
        <v>229</v>
      </c>
      <c r="H6492" s="4">
        <f t="shared" si="305"/>
        <v>1105.1437500000002</v>
      </c>
    </row>
    <row r="6493" spans="1:8" x14ac:dyDescent="0.25">
      <c r="A6493" s="1">
        <v>44101.208333333343</v>
      </c>
      <c r="B6493" s="4">
        <v>179.25</v>
      </c>
      <c r="C6493" s="4">
        <f t="shared" si="303"/>
        <v>1572.91875</v>
      </c>
      <c r="D6493" s="4">
        <f t="shared" si="304"/>
        <v>184.8</v>
      </c>
      <c r="F6493" s="4">
        <v>231</v>
      </c>
      <c r="H6493" s="4">
        <f t="shared" si="305"/>
        <v>1157.1187500000001</v>
      </c>
    </row>
    <row r="6494" spans="1:8" x14ac:dyDescent="0.25">
      <c r="A6494" s="1">
        <v>44101.25</v>
      </c>
      <c r="B6494" s="4">
        <v>188.83333333333329</v>
      </c>
      <c r="C6494" s="4">
        <f t="shared" si="303"/>
        <v>1657.0124999999998</v>
      </c>
      <c r="D6494" s="4">
        <f t="shared" si="304"/>
        <v>189.60000000000002</v>
      </c>
      <c r="F6494" s="4">
        <v>237</v>
      </c>
      <c r="H6494" s="4">
        <f t="shared" si="305"/>
        <v>1230.4124999999999</v>
      </c>
    </row>
    <row r="6495" spans="1:8" x14ac:dyDescent="0.25">
      <c r="A6495" s="1">
        <v>44101.291666666657</v>
      </c>
      <c r="B6495" s="4">
        <v>189.16666666666671</v>
      </c>
      <c r="C6495" s="4">
        <f t="shared" si="303"/>
        <v>1659.9375000000002</v>
      </c>
      <c r="D6495" s="4">
        <f t="shared" si="304"/>
        <v>196</v>
      </c>
      <c r="F6495" s="4">
        <v>245</v>
      </c>
      <c r="H6495" s="4">
        <f t="shared" si="305"/>
        <v>1218.9375000000002</v>
      </c>
    </row>
    <row r="6496" spans="1:8" x14ac:dyDescent="0.25">
      <c r="A6496" s="1">
        <v>44101.333333333343</v>
      </c>
      <c r="B6496" s="4">
        <v>183.81666666666669</v>
      </c>
      <c r="C6496" s="4">
        <f t="shared" si="303"/>
        <v>1612.9912500000003</v>
      </c>
      <c r="D6496" s="4">
        <f t="shared" si="304"/>
        <v>191.20000000000002</v>
      </c>
      <c r="F6496" s="4">
        <v>239</v>
      </c>
      <c r="H6496" s="4">
        <f t="shared" si="305"/>
        <v>1182.7912500000002</v>
      </c>
    </row>
    <row r="6497" spans="1:8" x14ac:dyDescent="0.25">
      <c r="A6497" s="1">
        <v>44101.375</v>
      </c>
      <c r="B6497" s="4">
        <v>183.56666666666669</v>
      </c>
      <c r="C6497" s="4">
        <f t="shared" si="303"/>
        <v>1610.7975000000004</v>
      </c>
      <c r="D6497" s="4">
        <f t="shared" si="304"/>
        <v>193.60000000000002</v>
      </c>
      <c r="F6497" s="4">
        <v>242</v>
      </c>
      <c r="H6497" s="4">
        <f t="shared" si="305"/>
        <v>1175.1975000000002</v>
      </c>
    </row>
    <row r="6498" spans="1:8" x14ac:dyDescent="0.25">
      <c r="A6498" s="1">
        <v>44101.416666666657</v>
      </c>
      <c r="B6498" s="4">
        <v>185.05</v>
      </c>
      <c r="C6498" s="4">
        <f t="shared" si="303"/>
        <v>1623.81375</v>
      </c>
      <c r="D6498" s="4">
        <f t="shared" si="304"/>
        <v>192.8</v>
      </c>
      <c r="F6498" s="4">
        <v>241</v>
      </c>
      <c r="H6498" s="4">
        <f t="shared" si="305"/>
        <v>1190.0137500000001</v>
      </c>
    </row>
    <row r="6499" spans="1:8" x14ac:dyDescent="0.25">
      <c r="A6499" s="1">
        <v>44101.458333333343</v>
      </c>
      <c r="B6499" s="4">
        <v>183.85</v>
      </c>
      <c r="C6499" s="4">
        <f t="shared" si="303"/>
        <v>1613.2837500000001</v>
      </c>
      <c r="D6499" s="4">
        <f t="shared" si="304"/>
        <v>185.60000000000002</v>
      </c>
      <c r="F6499" s="4">
        <v>232</v>
      </c>
      <c r="H6499" s="4">
        <f t="shared" si="305"/>
        <v>1195.6837500000001</v>
      </c>
    </row>
    <row r="6500" spans="1:8" x14ac:dyDescent="0.25">
      <c r="A6500" s="1">
        <v>44101.5</v>
      </c>
      <c r="B6500" s="4">
        <v>183.7</v>
      </c>
      <c r="C6500" s="4">
        <f t="shared" si="303"/>
        <v>1611.9675</v>
      </c>
      <c r="D6500" s="4">
        <f t="shared" si="304"/>
        <v>193.60000000000002</v>
      </c>
      <c r="F6500" s="4">
        <v>242</v>
      </c>
      <c r="H6500" s="4">
        <f t="shared" si="305"/>
        <v>1176.3674999999998</v>
      </c>
    </row>
    <row r="6501" spans="1:8" x14ac:dyDescent="0.25">
      <c r="A6501" s="1">
        <v>44101.541666666657</v>
      </c>
      <c r="B6501" s="4">
        <v>183.4666666666667</v>
      </c>
      <c r="C6501" s="4">
        <f t="shared" si="303"/>
        <v>1609.9200000000003</v>
      </c>
      <c r="D6501" s="4">
        <f t="shared" si="304"/>
        <v>195.20000000000002</v>
      </c>
      <c r="F6501" s="4">
        <v>244</v>
      </c>
      <c r="H6501" s="4">
        <f t="shared" si="305"/>
        <v>1170.7200000000003</v>
      </c>
    </row>
    <row r="6502" spans="1:8" x14ac:dyDescent="0.25">
      <c r="A6502" s="1">
        <v>44101.583333333343</v>
      </c>
      <c r="B6502" s="4">
        <v>184.35</v>
      </c>
      <c r="C6502" s="4">
        <f t="shared" si="303"/>
        <v>1617.6712500000001</v>
      </c>
      <c r="D6502" s="4">
        <f t="shared" si="304"/>
        <v>188.8</v>
      </c>
      <c r="F6502" s="4">
        <v>236</v>
      </c>
      <c r="H6502" s="4">
        <f t="shared" si="305"/>
        <v>1192.8712500000001</v>
      </c>
    </row>
    <row r="6503" spans="1:8" x14ac:dyDescent="0.25">
      <c r="A6503" s="1">
        <v>44101.625</v>
      </c>
      <c r="B6503" s="4">
        <v>183.8</v>
      </c>
      <c r="C6503" s="4">
        <f t="shared" si="303"/>
        <v>1612.845</v>
      </c>
      <c r="D6503" s="4">
        <f t="shared" si="304"/>
        <v>198.4</v>
      </c>
      <c r="F6503" s="4">
        <v>248</v>
      </c>
      <c r="H6503" s="4">
        <f t="shared" si="305"/>
        <v>1166.4449999999999</v>
      </c>
    </row>
    <row r="6504" spans="1:8" x14ac:dyDescent="0.25">
      <c r="A6504" s="1">
        <v>44101.666666666657</v>
      </c>
      <c r="B6504" s="4">
        <v>183.6</v>
      </c>
      <c r="C6504" s="4">
        <f t="shared" si="303"/>
        <v>1611.09</v>
      </c>
      <c r="D6504" s="4">
        <f t="shared" si="304"/>
        <v>196</v>
      </c>
      <c r="F6504" s="4">
        <v>245</v>
      </c>
      <c r="H6504" s="4">
        <f t="shared" si="305"/>
        <v>1170.0899999999999</v>
      </c>
    </row>
    <row r="6505" spans="1:8" x14ac:dyDescent="0.25">
      <c r="A6505" s="1">
        <v>44101.708333333343</v>
      </c>
      <c r="B6505" s="4">
        <v>183.51666666666671</v>
      </c>
      <c r="C6505" s="4">
        <f t="shared" si="303"/>
        <v>1610.3587500000003</v>
      </c>
      <c r="D6505" s="4">
        <f t="shared" si="304"/>
        <v>197.60000000000002</v>
      </c>
      <c r="F6505" s="4">
        <v>247</v>
      </c>
      <c r="H6505" s="4">
        <f t="shared" si="305"/>
        <v>1165.7587500000004</v>
      </c>
    </row>
    <row r="6506" spans="1:8" x14ac:dyDescent="0.25">
      <c r="A6506" s="1">
        <v>44101.75</v>
      </c>
      <c r="B6506" s="4">
        <v>182.2</v>
      </c>
      <c r="C6506" s="4">
        <f t="shared" si="303"/>
        <v>1598.8050000000001</v>
      </c>
      <c r="D6506" s="4">
        <f t="shared" si="304"/>
        <v>202.4</v>
      </c>
      <c r="F6506" s="4">
        <v>253</v>
      </c>
      <c r="H6506" s="4">
        <f t="shared" si="305"/>
        <v>1143.405</v>
      </c>
    </row>
    <row r="6507" spans="1:8" x14ac:dyDescent="0.25">
      <c r="A6507" s="1">
        <v>44101.791666666657</v>
      </c>
      <c r="B6507" s="4">
        <v>171.98333333333329</v>
      </c>
      <c r="C6507" s="4">
        <f t="shared" si="303"/>
        <v>1509.1537499999997</v>
      </c>
      <c r="D6507" s="4">
        <f t="shared" si="304"/>
        <v>184</v>
      </c>
      <c r="F6507" s="4">
        <v>230</v>
      </c>
      <c r="H6507" s="4">
        <f t="shared" si="305"/>
        <v>1095.1537499999997</v>
      </c>
    </row>
    <row r="6508" spans="1:8" x14ac:dyDescent="0.25">
      <c r="A6508" s="1">
        <v>44101.833333333343</v>
      </c>
      <c r="B6508" s="4">
        <v>171.1333333333333</v>
      </c>
      <c r="C6508" s="4">
        <f t="shared" si="303"/>
        <v>1501.6949999999997</v>
      </c>
      <c r="D6508" s="4">
        <f t="shared" si="304"/>
        <v>176</v>
      </c>
      <c r="F6508" s="4">
        <v>220</v>
      </c>
      <c r="H6508" s="4">
        <f t="shared" si="305"/>
        <v>1105.6949999999997</v>
      </c>
    </row>
    <row r="6509" spans="1:8" x14ac:dyDescent="0.25">
      <c r="A6509" s="1">
        <v>44101.875</v>
      </c>
      <c r="B6509" s="4">
        <v>171.1</v>
      </c>
      <c r="C6509" s="4">
        <f t="shared" si="303"/>
        <v>1501.4024999999999</v>
      </c>
      <c r="D6509" s="4">
        <f t="shared" si="304"/>
        <v>165.60000000000002</v>
      </c>
      <c r="F6509" s="4">
        <v>207</v>
      </c>
      <c r="H6509" s="4">
        <f t="shared" si="305"/>
        <v>1128.8024999999998</v>
      </c>
    </row>
    <row r="6510" spans="1:8" x14ac:dyDescent="0.25">
      <c r="A6510" s="1">
        <v>44101.916666666657</v>
      </c>
      <c r="B6510" s="4">
        <v>170.1333333333333</v>
      </c>
      <c r="C6510" s="4">
        <f t="shared" si="303"/>
        <v>1492.9199999999998</v>
      </c>
      <c r="D6510" s="4">
        <f t="shared" si="304"/>
        <v>176</v>
      </c>
      <c r="F6510" s="4">
        <v>220</v>
      </c>
      <c r="H6510" s="4">
        <f t="shared" si="305"/>
        <v>1096.9199999999998</v>
      </c>
    </row>
    <row r="6511" spans="1:8" x14ac:dyDescent="0.25">
      <c r="A6511" s="1">
        <v>44101.958333333343</v>
      </c>
      <c r="B6511" s="4">
        <v>171.18333333333331</v>
      </c>
      <c r="C6511" s="4">
        <f t="shared" si="303"/>
        <v>1502.1337499999997</v>
      </c>
      <c r="D6511" s="4">
        <f t="shared" si="304"/>
        <v>183.20000000000002</v>
      </c>
      <c r="F6511" s="4">
        <v>229</v>
      </c>
      <c r="H6511" s="4">
        <f t="shared" si="305"/>
        <v>1089.9337499999997</v>
      </c>
    </row>
    <row r="6512" spans="1:8" x14ac:dyDescent="0.25">
      <c r="A6512" s="1">
        <v>44102</v>
      </c>
      <c r="B6512" s="4">
        <v>170.4</v>
      </c>
      <c r="C6512" s="4">
        <f t="shared" si="303"/>
        <v>1495.26</v>
      </c>
      <c r="D6512" s="4">
        <f t="shared" si="304"/>
        <v>176.8</v>
      </c>
      <c r="F6512" s="4">
        <v>221</v>
      </c>
      <c r="H6512" s="4">
        <f t="shared" si="305"/>
        <v>1097.46</v>
      </c>
    </row>
    <row r="6513" spans="1:8" x14ac:dyDescent="0.25">
      <c r="A6513" s="1">
        <v>44102.041666666657</v>
      </c>
      <c r="B6513" s="4">
        <v>171.16666666666671</v>
      </c>
      <c r="C6513" s="4">
        <f t="shared" si="303"/>
        <v>1501.9875000000002</v>
      </c>
      <c r="D6513" s="4">
        <f t="shared" si="304"/>
        <v>171.20000000000002</v>
      </c>
      <c r="F6513" s="4">
        <v>214</v>
      </c>
      <c r="H6513" s="4">
        <f t="shared" si="305"/>
        <v>1116.7875000000001</v>
      </c>
    </row>
    <row r="6514" spans="1:8" x14ac:dyDescent="0.25">
      <c r="A6514" s="1">
        <v>44102.083333333343</v>
      </c>
      <c r="B6514" s="4">
        <v>169.7833333333333</v>
      </c>
      <c r="C6514" s="4">
        <f t="shared" si="303"/>
        <v>1489.8487499999997</v>
      </c>
      <c r="D6514" s="4">
        <f t="shared" si="304"/>
        <v>175.20000000000002</v>
      </c>
      <c r="F6514" s="4">
        <v>219</v>
      </c>
      <c r="H6514" s="4">
        <f t="shared" si="305"/>
        <v>1095.6487499999996</v>
      </c>
    </row>
    <row r="6515" spans="1:8" x14ac:dyDescent="0.25">
      <c r="A6515" s="1">
        <v>44102.125</v>
      </c>
      <c r="B6515" s="4">
        <v>170.76666666666671</v>
      </c>
      <c r="C6515" s="4">
        <f t="shared" si="303"/>
        <v>1498.4775000000002</v>
      </c>
      <c r="D6515" s="4">
        <f t="shared" si="304"/>
        <v>174.4</v>
      </c>
      <c r="F6515" s="4">
        <v>218</v>
      </c>
      <c r="H6515" s="4">
        <f t="shared" si="305"/>
        <v>1106.0775000000001</v>
      </c>
    </row>
    <row r="6516" spans="1:8" x14ac:dyDescent="0.25">
      <c r="A6516" s="1">
        <v>44102.166666666657</v>
      </c>
      <c r="B6516" s="4">
        <v>169.85</v>
      </c>
      <c r="C6516" s="4">
        <f t="shared" si="303"/>
        <v>1490.4337499999999</v>
      </c>
      <c r="D6516" s="4">
        <f t="shared" si="304"/>
        <v>181.60000000000002</v>
      </c>
      <c r="F6516" s="4">
        <v>227</v>
      </c>
      <c r="H6516" s="4">
        <f t="shared" si="305"/>
        <v>1081.8337499999998</v>
      </c>
    </row>
    <row r="6517" spans="1:8" x14ac:dyDescent="0.25">
      <c r="A6517" s="1">
        <v>44102.208333333343</v>
      </c>
      <c r="B6517" s="4">
        <v>170.05</v>
      </c>
      <c r="C6517" s="4">
        <f t="shared" si="303"/>
        <v>1492.1887500000003</v>
      </c>
      <c r="D6517" s="4">
        <f t="shared" si="304"/>
        <v>182.4</v>
      </c>
      <c r="F6517" s="4">
        <v>228</v>
      </c>
      <c r="H6517" s="4">
        <f t="shared" si="305"/>
        <v>1081.7887500000002</v>
      </c>
    </row>
    <row r="6518" spans="1:8" x14ac:dyDescent="0.25">
      <c r="A6518" s="1">
        <v>44102.25</v>
      </c>
      <c r="B6518" s="4">
        <v>165.56666666666669</v>
      </c>
      <c r="C6518" s="4">
        <f t="shared" si="303"/>
        <v>1452.8475000000003</v>
      </c>
      <c r="D6518" s="4">
        <f t="shared" si="304"/>
        <v>172.8</v>
      </c>
      <c r="F6518" s="4">
        <v>216</v>
      </c>
      <c r="H6518" s="4">
        <f t="shared" si="305"/>
        <v>1064.0475000000004</v>
      </c>
    </row>
    <row r="6519" spans="1:8" x14ac:dyDescent="0.25">
      <c r="A6519" s="1">
        <v>44102.291666666657</v>
      </c>
      <c r="B6519" s="4">
        <v>168.25</v>
      </c>
      <c r="C6519" s="4">
        <f t="shared" si="303"/>
        <v>1476.39375</v>
      </c>
      <c r="D6519" s="4">
        <f t="shared" si="304"/>
        <v>169.60000000000002</v>
      </c>
      <c r="F6519" s="4">
        <v>212</v>
      </c>
      <c r="H6519" s="4">
        <f t="shared" si="305"/>
        <v>1094.7937499999998</v>
      </c>
    </row>
    <row r="6520" spans="1:8" x14ac:dyDescent="0.25">
      <c r="A6520" s="1">
        <v>44102.333333333343</v>
      </c>
      <c r="B6520" s="4">
        <v>183.83333333333329</v>
      </c>
      <c r="C6520" s="4">
        <f t="shared" si="303"/>
        <v>1613.1374999999998</v>
      </c>
      <c r="D6520" s="4">
        <f t="shared" si="304"/>
        <v>191.20000000000002</v>
      </c>
      <c r="F6520" s="4">
        <v>239</v>
      </c>
      <c r="H6520" s="4">
        <f t="shared" si="305"/>
        <v>1182.9374999999998</v>
      </c>
    </row>
    <row r="6521" spans="1:8" x14ac:dyDescent="0.25">
      <c r="A6521" s="1">
        <v>44102.375</v>
      </c>
      <c r="B6521" s="4">
        <v>184.88135593220341</v>
      </c>
      <c r="C6521" s="4">
        <f t="shared" si="303"/>
        <v>1622.3338983050851</v>
      </c>
      <c r="D6521" s="4">
        <f t="shared" si="304"/>
        <v>187.93220338983051</v>
      </c>
      <c r="F6521" s="4">
        <v>234.91525423728811</v>
      </c>
      <c r="H6521" s="4">
        <f t="shared" si="305"/>
        <v>1199.4864406779666</v>
      </c>
    </row>
    <row r="6522" spans="1:8" x14ac:dyDescent="0.25">
      <c r="A6522" s="1">
        <v>44102.416666666657</v>
      </c>
      <c r="B6522" s="4">
        <v>184.95</v>
      </c>
      <c r="C6522" s="4">
        <f t="shared" si="303"/>
        <v>1622.93625</v>
      </c>
      <c r="D6522" s="4">
        <f t="shared" si="304"/>
        <v>191.20000000000002</v>
      </c>
      <c r="F6522" s="4">
        <v>239</v>
      </c>
      <c r="H6522" s="4">
        <f t="shared" si="305"/>
        <v>1192.7362499999999</v>
      </c>
    </row>
    <row r="6523" spans="1:8" x14ac:dyDescent="0.25">
      <c r="A6523" s="1">
        <v>44102.458333333343</v>
      </c>
      <c r="B6523" s="4">
        <v>186.37931034482759</v>
      </c>
      <c r="C6523" s="4">
        <f t="shared" si="303"/>
        <v>1635.4784482758619</v>
      </c>
      <c r="D6523" s="4">
        <f t="shared" si="304"/>
        <v>207.72413793103448</v>
      </c>
      <c r="F6523" s="4">
        <v>259.65517241379308</v>
      </c>
      <c r="H6523" s="4">
        <f t="shared" si="305"/>
        <v>1168.0991379310344</v>
      </c>
    </row>
    <row r="6524" spans="1:8" x14ac:dyDescent="0.25">
      <c r="A6524" s="1">
        <v>44102.5</v>
      </c>
      <c r="B6524" s="4">
        <v>185.4</v>
      </c>
      <c r="C6524" s="4">
        <f t="shared" si="303"/>
        <v>1626.885</v>
      </c>
      <c r="D6524" s="4">
        <f t="shared" si="304"/>
        <v>210.32727272727271</v>
      </c>
      <c r="F6524" s="4">
        <v>262.90909090909088</v>
      </c>
      <c r="H6524" s="4">
        <f t="shared" si="305"/>
        <v>1153.6486363636363</v>
      </c>
    </row>
    <row r="6525" spans="1:8" x14ac:dyDescent="0.25">
      <c r="A6525" s="1">
        <v>44102.541666666657</v>
      </c>
      <c r="B6525" s="4">
        <v>185.41379310344831</v>
      </c>
      <c r="C6525" s="4">
        <f t="shared" si="303"/>
        <v>1627.0060344827589</v>
      </c>
      <c r="D6525" s="4">
        <f t="shared" si="304"/>
        <v>197.79310344827584</v>
      </c>
      <c r="F6525" s="4">
        <v>247.2413793103448</v>
      </c>
      <c r="H6525" s="4">
        <f t="shared" si="305"/>
        <v>1181.9715517241382</v>
      </c>
    </row>
    <row r="6526" spans="1:8" x14ac:dyDescent="0.25">
      <c r="A6526" s="1">
        <v>44102.583333333343</v>
      </c>
      <c r="B6526" s="4">
        <v>185.63157894736841</v>
      </c>
      <c r="C6526" s="4">
        <f t="shared" si="303"/>
        <v>1628.9171052631577</v>
      </c>
      <c r="D6526" s="4">
        <f t="shared" si="304"/>
        <v>199.57894736842104</v>
      </c>
      <c r="F6526" s="4">
        <v>249.4736842105263</v>
      </c>
      <c r="H6526" s="4">
        <f t="shared" si="305"/>
        <v>1179.8644736842105</v>
      </c>
    </row>
    <row r="6527" spans="1:8" x14ac:dyDescent="0.25">
      <c r="A6527" s="1">
        <v>44102.625</v>
      </c>
      <c r="B6527" s="4">
        <v>186.21052631578951</v>
      </c>
      <c r="C6527" s="4">
        <f t="shared" si="303"/>
        <v>1633.9973684210529</v>
      </c>
      <c r="D6527" s="4">
        <f t="shared" si="304"/>
        <v>208.84210526315783</v>
      </c>
      <c r="F6527" s="4">
        <v>261.05263157894728</v>
      </c>
      <c r="H6527" s="4">
        <f t="shared" si="305"/>
        <v>1164.1026315789477</v>
      </c>
    </row>
    <row r="6528" spans="1:8" x14ac:dyDescent="0.25">
      <c r="A6528" s="1">
        <v>44102.666666666657</v>
      </c>
      <c r="B6528" s="4">
        <v>179.20338983050851</v>
      </c>
      <c r="C6528" s="4">
        <f t="shared" si="303"/>
        <v>1572.5097457627121</v>
      </c>
      <c r="D6528" s="4">
        <f t="shared" si="304"/>
        <v>192.81355932203394</v>
      </c>
      <c r="F6528" s="4">
        <v>241.0169491525424</v>
      </c>
      <c r="H6528" s="4">
        <f t="shared" si="305"/>
        <v>1138.6792372881357</v>
      </c>
    </row>
    <row r="6529" spans="1:8" x14ac:dyDescent="0.25">
      <c r="A6529" s="1">
        <v>44102.708333333343</v>
      </c>
      <c r="B6529" s="4">
        <v>167.26666666666671</v>
      </c>
      <c r="C6529" s="4">
        <f t="shared" si="303"/>
        <v>1467.7650000000003</v>
      </c>
      <c r="D6529" s="4">
        <f t="shared" si="304"/>
        <v>181.60000000000002</v>
      </c>
      <c r="F6529" s="4">
        <v>227</v>
      </c>
      <c r="H6529" s="4">
        <f t="shared" si="305"/>
        <v>1059.1650000000004</v>
      </c>
    </row>
    <row r="6530" spans="1:8" x14ac:dyDescent="0.25">
      <c r="A6530" s="1">
        <v>44102.75</v>
      </c>
      <c r="B6530" s="4">
        <v>161.0333333333333</v>
      </c>
      <c r="C6530" s="4">
        <f t="shared" si="303"/>
        <v>1413.0674999999997</v>
      </c>
      <c r="D6530" s="4">
        <f t="shared" si="304"/>
        <v>184.8</v>
      </c>
      <c r="F6530" s="4">
        <v>231</v>
      </c>
      <c r="H6530" s="4">
        <f t="shared" si="305"/>
        <v>997.2674999999997</v>
      </c>
    </row>
    <row r="6531" spans="1:8" x14ac:dyDescent="0.25">
      <c r="A6531" s="1">
        <v>44102.791666666657</v>
      </c>
      <c r="B6531" s="4">
        <v>155.75</v>
      </c>
      <c r="C6531" s="4">
        <f t="shared" si="303"/>
        <v>1366.70625</v>
      </c>
      <c r="D6531" s="4">
        <f t="shared" si="304"/>
        <v>159.20000000000002</v>
      </c>
      <c r="F6531" s="4">
        <v>199</v>
      </c>
      <c r="H6531" s="4">
        <f t="shared" si="305"/>
        <v>1008.5062499999999</v>
      </c>
    </row>
    <row r="6532" spans="1:8" x14ac:dyDescent="0.25">
      <c r="A6532" s="1">
        <v>44102.833333333343</v>
      </c>
      <c r="B6532" s="4">
        <v>152.94999999999999</v>
      </c>
      <c r="C6532" s="4">
        <f t="shared" si="303"/>
        <v>1342.1362499999998</v>
      </c>
      <c r="D6532" s="4">
        <f t="shared" si="304"/>
        <v>167.20000000000002</v>
      </c>
      <c r="F6532" s="4">
        <v>209</v>
      </c>
      <c r="H6532" s="4">
        <f t="shared" si="305"/>
        <v>965.93624999999975</v>
      </c>
    </row>
    <row r="6533" spans="1:8" x14ac:dyDescent="0.25">
      <c r="A6533" s="1">
        <v>44102.875</v>
      </c>
      <c r="B6533" s="4">
        <v>151.55000000000001</v>
      </c>
      <c r="C6533" s="4">
        <f t="shared" si="303"/>
        <v>1329.8512500000002</v>
      </c>
      <c r="D6533" s="4">
        <f t="shared" si="304"/>
        <v>152</v>
      </c>
      <c r="F6533" s="4">
        <v>190</v>
      </c>
      <c r="H6533" s="4">
        <f t="shared" si="305"/>
        <v>987.85125000000016</v>
      </c>
    </row>
    <row r="6534" spans="1:8" x14ac:dyDescent="0.25">
      <c r="A6534" s="1">
        <v>44102.916666666657</v>
      </c>
      <c r="B6534" s="4">
        <v>152.43333333333331</v>
      </c>
      <c r="C6534" s="4">
        <f t="shared" si="303"/>
        <v>1337.6024999999997</v>
      </c>
      <c r="D6534" s="4">
        <f t="shared" si="304"/>
        <v>165.60000000000002</v>
      </c>
      <c r="F6534" s="4">
        <v>207</v>
      </c>
      <c r="H6534" s="4">
        <f t="shared" si="305"/>
        <v>965.0024999999996</v>
      </c>
    </row>
    <row r="6535" spans="1:8" x14ac:dyDescent="0.25">
      <c r="A6535" s="1">
        <v>44102.958333333343</v>
      </c>
      <c r="B6535" s="4">
        <v>151.31666666666669</v>
      </c>
      <c r="C6535" s="4">
        <f t="shared" si="303"/>
        <v>1327.8037500000003</v>
      </c>
      <c r="D6535" s="4">
        <f t="shared" si="304"/>
        <v>159.20000000000002</v>
      </c>
      <c r="F6535" s="4">
        <v>199</v>
      </c>
      <c r="H6535" s="4">
        <f t="shared" si="305"/>
        <v>969.60375000000022</v>
      </c>
    </row>
    <row r="6536" spans="1:8" x14ac:dyDescent="0.25">
      <c r="A6536" s="1">
        <v>44103</v>
      </c>
      <c r="B6536" s="4">
        <v>149.30000000000001</v>
      </c>
      <c r="C6536" s="4">
        <f t="shared" si="303"/>
        <v>1310.1075000000003</v>
      </c>
      <c r="D6536" s="4">
        <f t="shared" si="304"/>
        <v>156.80000000000001</v>
      </c>
      <c r="F6536" s="4">
        <v>196</v>
      </c>
      <c r="H6536" s="4">
        <f t="shared" si="305"/>
        <v>957.30750000000035</v>
      </c>
    </row>
    <row r="6537" spans="1:8" x14ac:dyDescent="0.25">
      <c r="A6537" s="1">
        <v>44103.041666666657</v>
      </c>
      <c r="B6537" s="4">
        <v>147.6</v>
      </c>
      <c r="C6537" s="4">
        <f t="shared" ref="C6537:C6600" si="306">B6537*$C$2*$C$3/$C$4/3600</f>
        <v>1295.19</v>
      </c>
      <c r="D6537" s="4">
        <f t="shared" ref="D6537:D6600" si="307">F6537/0.5*0.4</f>
        <v>157.60000000000002</v>
      </c>
      <c r="F6537" s="4">
        <v>197</v>
      </c>
      <c r="H6537" s="4">
        <f t="shared" ref="H6537:H6600" si="308">C6537-D6537-F6537</f>
        <v>940.59000000000015</v>
      </c>
    </row>
    <row r="6538" spans="1:8" x14ac:dyDescent="0.25">
      <c r="A6538" s="1">
        <v>44103.083333333343</v>
      </c>
      <c r="B6538" s="4">
        <v>134.19999999999999</v>
      </c>
      <c r="C6538" s="4">
        <f t="shared" si="306"/>
        <v>1177.6049999999998</v>
      </c>
      <c r="D6538" s="4">
        <f t="shared" si="307"/>
        <v>140.80000000000001</v>
      </c>
      <c r="F6538" s="4">
        <v>176</v>
      </c>
      <c r="H6538" s="4">
        <f t="shared" si="308"/>
        <v>860.80499999999984</v>
      </c>
    </row>
    <row r="6539" spans="1:8" x14ac:dyDescent="0.25">
      <c r="A6539" s="1">
        <v>44103.125</v>
      </c>
      <c r="B6539" s="4">
        <v>134.48333333333329</v>
      </c>
      <c r="C6539" s="4">
        <f t="shared" si="306"/>
        <v>1180.0912499999997</v>
      </c>
      <c r="D6539" s="4">
        <f t="shared" si="307"/>
        <v>141.6</v>
      </c>
      <c r="F6539" s="4">
        <v>177</v>
      </c>
      <c r="H6539" s="4">
        <f t="shared" si="308"/>
        <v>861.49124999999981</v>
      </c>
    </row>
    <row r="6540" spans="1:8" x14ac:dyDescent="0.25">
      <c r="A6540" s="1">
        <v>44103.166666666657</v>
      </c>
      <c r="B6540" s="4">
        <v>134.6166666666667</v>
      </c>
      <c r="C6540" s="4">
        <f t="shared" si="306"/>
        <v>1181.2612500000002</v>
      </c>
      <c r="D6540" s="4">
        <f t="shared" si="307"/>
        <v>140</v>
      </c>
      <c r="F6540" s="4">
        <v>175</v>
      </c>
      <c r="H6540" s="4">
        <f t="shared" si="308"/>
        <v>866.26125000000025</v>
      </c>
    </row>
    <row r="6541" spans="1:8" x14ac:dyDescent="0.25">
      <c r="A6541" s="1">
        <v>44103.208333333343</v>
      </c>
      <c r="B6541" s="4">
        <v>134.66666666666671</v>
      </c>
      <c r="C6541" s="4">
        <f t="shared" si="306"/>
        <v>1181.7000000000003</v>
      </c>
      <c r="D6541" s="4">
        <f t="shared" si="307"/>
        <v>144.80000000000001</v>
      </c>
      <c r="F6541" s="4">
        <v>181</v>
      </c>
      <c r="H6541" s="4">
        <f t="shared" si="308"/>
        <v>855.90000000000032</v>
      </c>
    </row>
    <row r="6542" spans="1:8" x14ac:dyDescent="0.25">
      <c r="A6542" s="1">
        <v>44103.25</v>
      </c>
      <c r="B6542" s="4">
        <v>134.6333333333333</v>
      </c>
      <c r="C6542" s="4">
        <f t="shared" si="306"/>
        <v>1181.4074999999998</v>
      </c>
      <c r="D6542" s="4">
        <f t="shared" si="307"/>
        <v>136.80000000000001</v>
      </c>
      <c r="F6542" s="4">
        <v>171</v>
      </c>
      <c r="H6542" s="4">
        <f t="shared" si="308"/>
        <v>873.60749999999985</v>
      </c>
    </row>
    <row r="6543" spans="1:8" x14ac:dyDescent="0.25">
      <c r="A6543" s="1">
        <v>44103.291666666657</v>
      </c>
      <c r="B6543" s="4">
        <v>134.33333333333329</v>
      </c>
      <c r="C6543" s="4">
        <f t="shared" si="306"/>
        <v>1178.7749999999996</v>
      </c>
      <c r="D6543" s="4">
        <f t="shared" si="307"/>
        <v>144.80000000000001</v>
      </c>
      <c r="F6543" s="4">
        <v>181</v>
      </c>
      <c r="H6543" s="4">
        <f t="shared" si="308"/>
        <v>852.97499999999968</v>
      </c>
    </row>
    <row r="6544" spans="1:8" x14ac:dyDescent="0.25">
      <c r="A6544" s="1">
        <v>44103.333333333343</v>
      </c>
      <c r="B6544" s="4">
        <v>134.30000000000001</v>
      </c>
      <c r="C6544" s="4">
        <f t="shared" si="306"/>
        <v>1178.4825000000003</v>
      </c>
      <c r="D6544" s="4">
        <f t="shared" si="307"/>
        <v>135.20000000000002</v>
      </c>
      <c r="F6544" s="4">
        <v>169</v>
      </c>
      <c r="H6544" s="4">
        <f t="shared" si="308"/>
        <v>874.28250000000025</v>
      </c>
    </row>
    <row r="6545" spans="1:8" x14ac:dyDescent="0.25">
      <c r="A6545" s="1">
        <v>44103.375</v>
      </c>
      <c r="B6545" s="4">
        <v>135.2166666666667</v>
      </c>
      <c r="C6545" s="4">
        <f t="shared" si="306"/>
        <v>1186.5262500000003</v>
      </c>
      <c r="D6545" s="4">
        <f t="shared" si="307"/>
        <v>145.6</v>
      </c>
      <c r="F6545" s="4">
        <v>182</v>
      </c>
      <c r="H6545" s="4">
        <f t="shared" si="308"/>
        <v>858.92625000000044</v>
      </c>
    </row>
    <row r="6546" spans="1:8" x14ac:dyDescent="0.25">
      <c r="A6546" s="1">
        <v>44103.416666666657</v>
      </c>
      <c r="B6546" s="4">
        <v>138.85</v>
      </c>
      <c r="C6546" s="4">
        <f t="shared" si="306"/>
        <v>1218.4087500000001</v>
      </c>
      <c r="D6546" s="4">
        <f t="shared" si="307"/>
        <v>143.20000000000002</v>
      </c>
      <c r="F6546" s="4">
        <v>179</v>
      </c>
      <c r="H6546" s="4">
        <f t="shared" si="308"/>
        <v>896.20875000000001</v>
      </c>
    </row>
    <row r="6547" spans="1:8" x14ac:dyDescent="0.25">
      <c r="A6547" s="1">
        <v>44103.458333333343</v>
      </c>
      <c r="B6547" s="4">
        <v>144.05000000000001</v>
      </c>
      <c r="C6547" s="4">
        <f t="shared" si="306"/>
        <v>1264.0387500000002</v>
      </c>
      <c r="D6547" s="4">
        <f t="shared" si="307"/>
        <v>145.6</v>
      </c>
      <c r="F6547" s="4">
        <v>182</v>
      </c>
      <c r="H6547" s="4">
        <f t="shared" si="308"/>
        <v>936.43875000000025</v>
      </c>
    </row>
    <row r="6548" spans="1:8" x14ac:dyDescent="0.25">
      <c r="A6548" s="1">
        <v>44103.5</v>
      </c>
      <c r="B6548" s="4">
        <v>157.3666666666667</v>
      </c>
      <c r="C6548" s="4">
        <f t="shared" si="306"/>
        <v>1380.8925000000002</v>
      </c>
      <c r="D6548" s="4">
        <f t="shared" si="307"/>
        <v>160.80000000000001</v>
      </c>
      <c r="F6548" s="4">
        <v>201</v>
      </c>
      <c r="H6548" s="4">
        <f t="shared" si="308"/>
        <v>1019.0925000000002</v>
      </c>
    </row>
    <row r="6549" spans="1:8" x14ac:dyDescent="0.25">
      <c r="A6549" s="1">
        <v>44103.541666666657</v>
      </c>
      <c r="B6549" s="4">
        <v>169.48333333333329</v>
      </c>
      <c r="C6549" s="4">
        <f t="shared" si="306"/>
        <v>1487.2162499999997</v>
      </c>
      <c r="D6549" s="4">
        <f t="shared" si="307"/>
        <v>171.20000000000002</v>
      </c>
      <c r="F6549" s="4">
        <v>214</v>
      </c>
      <c r="H6549" s="4">
        <f t="shared" si="308"/>
        <v>1102.0162499999997</v>
      </c>
    </row>
    <row r="6550" spans="1:8" x14ac:dyDescent="0.25">
      <c r="A6550" s="1">
        <v>44103.583333333343</v>
      </c>
      <c r="B6550" s="4">
        <v>172.26666666666671</v>
      </c>
      <c r="C6550" s="4">
        <f t="shared" si="306"/>
        <v>1511.6400000000003</v>
      </c>
      <c r="D6550" s="4">
        <f t="shared" si="307"/>
        <v>176.8</v>
      </c>
      <c r="F6550" s="4">
        <v>221</v>
      </c>
      <c r="H6550" s="4">
        <f t="shared" si="308"/>
        <v>1113.8400000000004</v>
      </c>
    </row>
    <row r="6551" spans="1:8" x14ac:dyDescent="0.25">
      <c r="A6551" s="1">
        <v>44103.625</v>
      </c>
      <c r="B6551" s="4">
        <v>161.5</v>
      </c>
      <c r="C6551" s="4">
        <f t="shared" si="306"/>
        <v>1417.1624999999999</v>
      </c>
      <c r="D6551" s="4">
        <f t="shared" si="307"/>
        <v>169.60000000000002</v>
      </c>
      <c r="F6551" s="4">
        <v>212</v>
      </c>
      <c r="H6551" s="4">
        <f t="shared" si="308"/>
        <v>1035.5625</v>
      </c>
    </row>
    <row r="6552" spans="1:8" x14ac:dyDescent="0.25">
      <c r="A6552" s="1">
        <v>44103.666666666657</v>
      </c>
      <c r="B6552" s="4">
        <v>172.75</v>
      </c>
      <c r="C6552" s="4">
        <f t="shared" si="306"/>
        <v>1515.8812499999999</v>
      </c>
      <c r="D6552" s="4">
        <f t="shared" si="307"/>
        <v>187.20000000000002</v>
      </c>
      <c r="F6552" s="4">
        <v>234</v>
      </c>
      <c r="H6552" s="4">
        <f t="shared" si="308"/>
        <v>1094.6812499999999</v>
      </c>
    </row>
    <row r="6553" spans="1:8" x14ac:dyDescent="0.25">
      <c r="A6553" s="1">
        <v>44103.708333333343</v>
      </c>
      <c r="B6553" s="4">
        <v>169.9666666666667</v>
      </c>
      <c r="C6553" s="4">
        <f t="shared" si="306"/>
        <v>1491.4575000000002</v>
      </c>
      <c r="D6553" s="4">
        <f t="shared" si="307"/>
        <v>176</v>
      </c>
      <c r="F6553" s="4">
        <v>220</v>
      </c>
      <c r="H6553" s="4">
        <f t="shared" si="308"/>
        <v>1095.4575000000002</v>
      </c>
    </row>
    <row r="6554" spans="1:8" x14ac:dyDescent="0.25">
      <c r="A6554" s="1">
        <v>44103.75</v>
      </c>
      <c r="B6554" s="4">
        <v>166.85</v>
      </c>
      <c r="C6554" s="4">
        <f t="shared" si="306"/>
        <v>1464.1087500000001</v>
      </c>
      <c r="D6554" s="4">
        <f t="shared" si="307"/>
        <v>176.8</v>
      </c>
      <c r="F6554" s="4">
        <v>221</v>
      </c>
      <c r="H6554" s="4">
        <f t="shared" si="308"/>
        <v>1066.3087500000001</v>
      </c>
    </row>
    <row r="6555" spans="1:8" x14ac:dyDescent="0.25">
      <c r="A6555" s="1">
        <v>44103.791666666657</v>
      </c>
      <c r="B6555" s="4">
        <v>161</v>
      </c>
      <c r="C6555" s="4">
        <f t="shared" si="306"/>
        <v>1412.7750000000001</v>
      </c>
      <c r="D6555" s="4">
        <f t="shared" si="307"/>
        <v>173.60000000000002</v>
      </c>
      <c r="F6555" s="4">
        <v>217</v>
      </c>
      <c r="H6555" s="4">
        <f t="shared" si="308"/>
        <v>1022.1750000000002</v>
      </c>
    </row>
    <row r="6556" spans="1:8" x14ac:dyDescent="0.25">
      <c r="A6556" s="1">
        <v>44103.833333333343</v>
      </c>
      <c r="B6556" s="4">
        <v>158.9666666666667</v>
      </c>
      <c r="C6556" s="4">
        <f t="shared" si="306"/>
        <v>1394.9325000000003</v>
      </c>
      <c r="D6556" s="4">
        <f t="shared" si="307"/>
        <v>162.4</v>
      </c>
      <c r="F6556" s="4">
        <v>203</v>
      </c>
      <c r="H6556" s="4">
        <f t="shared" si="308"/>
        <v>1029.5325000000003</v>
      </c>
    </row>
    <row r="6557" spans="1:8" x14ac:dyDescent="0.25">
      <c r="A6557" s="1">
        <v>44103.875</v>
      </c>
      <c r="B6557" s="4">
        <v>155.69999999999999</v>
      </c>
      <c r="C6557" s="4">
        <f t="shared" si="306"/>
        <v>1366.2674999999997</v>
      </c>
      <c r="D6557" s="4">
        <f t="shared" si="307"/>
        <v>168.8</v>
      </c>
      <c r="F6557" s="4">
        <v>211</v>
      </c>
      <c r="H6557" s="4">
        <f t="shared" si="308"/>
        <v>986.46749999999975</v>
      </c>
    </row>
    <row r="6558" spans="1:8" x14ac:dyDescent="0.25">
      <c r="A6558" s="1">
        <v>44103.916666666657</v>
      </c>
      <c r="B6558" s="4">
        <v>154.3666666666667</v>
      </c>
      <c r="C6558" s="4">
        <f t="shared" si="306"/>
        <v>1354.5675000000003</v>
      </c>
      <c r="D6558" s="4">
        <f t="shared" si="307"/>
        <v>152.80000000000001</v>
      </c>
      <c r="F6558" s="4">
        <v>191</v>
      </c>
      <c r="H6558" s="4">
        <f t="shared" si="308"/>
        <v>1010.7675000000004</v>
      </c>
    </row>
    <row r="6559" spans="1:8" x14ac:dyDescent="0.25">
      <c r="A6559" s="1">
        <v>44103.958333333343</v>
      </c>
      <c r="B6559" s="4">
        <v>157</v>
      </c>
      <c r="C6559" s="4">
        <f t="shared" si="306"/>
        <v>1377.675</v>
      </c>
      <c r="D6559" s="4">
        <f t="shared" si="307"/>
        <v>152</v>
      </c>
      <c r="F6559" s="4">
        <v>190</v>
      </c>
      <c r="H6559" s="4">
        <f t="shared" si="308"/>
        <v>1035.675</v>
      </c>
    </row>
    <row r="6560" spans="1:8" x14ac:dyDescent="0.25">
      <c r="A6560" s="1">
        <v>44104</v>
      </c>
      <c r="B6560" s="4">
        <v>157.6</v>
      </c>
      <c r="C6560" s="4">
        <f t="shared" si="306"/>
        <v>1382.94</v>
      </c>
      <c r="D6560" s="4">
        <f t="shared" si="307"/>
        <v>144.80000000000001</v>
      </c>
      <c r="F6560" s="4">
        <v>181</v>
      </c>
      <c r="H6560" s="4">
        <f t="shared" si="308"/>
        <v>1057.1400000000001</v>
      </c>
    </row>
    <row r="6561" spans="1:8" x14ac:dyDescent="0.25">
      <c r="A6561" s="1">
        <v>44104.041666666657</v>
      </c>
      <c r="B6561" s="4">
        <v>154.30000000000001</v>
      </c>
      <c r="C6561" s="4">
        <f t="shared" si="306"/>
        <v>1353.9825000000003</v>
      </c>
      <c r="D6561" s="4">
        <f t="shared" si="307"/>
        <v>153.60000000000002</v>
      </c>
      <c r="F6561" s="4">
        <v>192</v>
      </c>
      <c r="H6561" s="4">
        <f t="shared" si="308"/>
        <v>1008.3825000000002</v>
      </c>
    </row>
    <row r="6562" spans="1:8" x14ac:dyDescent="0.25">
      <c r="A6562" s="1">
        <v>44104.083333333343</v>
      </c>
      <c r="B6562" s="4">
        <v>154.19999999999999</v>
      </c>
      <c r="C6562" s="4">
        <f t="shared" si="306"/>
        <v>1353.1049999999998</v>
      </c>
      <c r="D6562" s="4">
        <f t="shared" si="307"/>
        <v>152.80000000000001</v>
      </c>
      <c r="F6562" s="4">
        <v>191</v>
      </c>
      <c r="H6562" s="4">
        <f t="shared" si="308"/>
        <v>1009.3049999999998</v>
      </c>
    </row>
    <row r="6563" spans="1:8" x14ac:dyDescent="0.25">
      <c r="A6563" s="1">
        <v>44104.125</v>
      </c>
      <c r="B6563" s="4">
        <v>153.7166666666667</v>
      </c>
      <c r="C6563" s="4">
        <f t="shared" si="306"/>
        <v>1348.8637500000002</v>
      </c>
      <c r="D6563" s="4">
        <f t="shared" si="307"/>
        <v>152.80000000000001</v>
      </c>
      <c r="F6563" s="4">
        <v>191</v>
      </c>
      <c r="H6563" s="4">
        <f t="shared" si="308"/>
        <v>1005.0637500000003</v>
      </c>
    </row>
    <row r="6564" spans="1:8" x14ac:dyDescent="0.25">
      <c r="A6564" s="1">
        <v>44104.166666666657</v>
      </c>
      <c r="B6564" s="4">
        <v>154.08333333333329</v>
      </c>
      <c r="C6564" s="4">
        <f t="shared" si="306"/>
        <v>1352.0812499999997</v>
      </c>
      <c r="D6564" s="4">
        <f t="shared" si="307"/>
        <v>152.80000000000001</v>
      </c>
      <c r="F6564" s="4">
        <v>191</v>
      </c>
      <c r="H6564" s="4">
        <f t="shared" si="308"/>
        <v>1008.2812499999998</v>
      </c>
    </row>
    <row r="6565" spans="1:8" x14ac:dyDescent="0.25">
      <c r="A6565" s="1">
        <v>44104.208333333343</v>
      </c>
      <c r="B6565" s="4">
        <v>154.30000000000001</v>
      </c>
      <c r="C6565" s="4">
        <f t="shared" si="306"/>
        <v>1353.9825000000003</v>
      </c>
      <c r="D6565" s="4">
        <f t="shared" si="307"/>
        <v>151.20000000000002</v>
      </c>
      <c r="F6565" s="4">
        <v>189</v>
      </c>
      <c r="H6565" s="4">
        <f t="shared" si="308"/>
        <v>1013.7825000000003</v>
      </c>
    </row>
    <row r="6566" spans="1:8" x14ac:dyDescent="0.25">
      <c r="A6566" s="1">
        <v>44104.25</v>
      </c>
      <c r="B6566" s="4">
        <v>155.66666666666671</v>
      </c>
      <c r="C6566" s="4">
        <f t="shared" si="306"/>
        <v>1365.9750000000004</v>
      </c>
      <c r="D6566" s="4">
        <f t="shared" si="307"/>
        <v>151.20000000000002</v>
      </c>
      <c r="F6566" s="4">
        <v>189</v>
      </c>
      <c r="H6566" s="4">
        <f t="shared" si="308"/>
        <v>1025.7750000000003</v>
      </c>
    </row>
    <row r="6567" spans="1:8" x14ac:dyDescent="0.25">
      <c r="A6567" s="1">
        <v>44104.291666666657</v>
      </c>
      <c r="B6567" s="4">
        <v>165.45</v>
      </c>
      <c r="C6567" s="4">
        <f t="shared" si="306"/>
        <v>1451.8237499999998</v>
      </c>
      <c r="D6567" s="4">
        <f t="shared" si="307"/>
        <v>165.60000000000002</v>
      </c>
      <c r="F6567" s="4">
        <v>207</v>
      </c>
      <c r="H6567" s="4">
        <f t="shared" si="308"/>
        <v>1079.2237499999997</v>
      </c>
    </row>
    <row r="6568" spans="1:8" x14ac:dyDescent="0.25">
      <c r="A6568" s="1">
        <v>44104.333333333343</v>
      </c>
      <c r="B6568" s="4">
        <v>185.2166666666667</v>
      </c>
      <c r="C6568" s="4">
        <f t="shared" si="306"/>
        <v>1625.2762500000003</v>
      </c>
      <c r="D6568" s="4">
        <f t="shared" si="307"/>
        <v>155.20000000000002</v>
      </c>
      <c r="F6568" s="4">
        <v>194</v>
      </c>
      <c r="H6568" s="4">
        <f t="shared" si="308"/>
        <v>1276.0762500000003</v>
      </c>
    </row>
    <row r="6569" spans="1:8" x14ac:dyDescent="0.25">
      <c r="A6569" s="1">
        <v>44104.375</v>
      </c>
      <c r="B6569" s="4">
        <v>186</v>
      </c>
      <c r="C6569" s="4">
        <f t="shared" si="306"/>
        <v>1632.15</v>
      </c>
      <c r="D6569" s="4">
        <f t="shared" si="307"/>
        <v>147.20000000000002</v>
      </c>
      <c r="F6569" s="4">
        <v>184</v>
      </c>
      <c r="H6569" s="4">
        <f t="shared" si="308"/>
        <v>1300.95</v>
      </c>
    </row>
    <row r="6570" spans="1:8" x14ac:dyDescent="0.25">
      <c r="A6570" s="1">
        <v>44104.416666666657</v>
      </c>
      <c r="B6570" s="4">
        <v>187.81666666666669</v>
      </c>
      <c r="C6570" s="4">
        <f t="shared" si="306"/>
        <v>1648.0912500000002</v>
      </c>
      <c r="D6570" s="4">
        <f t="shared" si="307"/>
        <v>186.4</v>
      </c>
      <c r="F6570" s="4">
        <v>233</v>
      </c>
      <c r="H6570" s="4">
        <f t="shared" si="308"/>
        <v>1228.6912500000001</v>
      </c>
    </row>
    <row r="6571" spans="1:8" x14ac:dyDescent="0.25">
      <c r="A6571" s="1">
        <v>44104.458333333343</v>
      </c>
      <c r="B6571" s="4">
        <v>188.1</v>
      </c>
      <c r="C6571" s="4">
        <f t="shared" si="306"/>
        <v>1650.5775000000001</v>
      </c>
      <c r="D6571" s="4">
        <f t="shared" si="307"/>
        <v>187.20000000000002</v>
      </c>
      <c r="F6571" s="4">
        <v>234</v>
      </c>
      <c r="H6571" s="4">
        <f t="shared" si="308"/>
        <v>1229.3775000000001</v>
      </c>
    </row>
    <row r="6572" spans="1:8" x14ac:dyDescent="0.25">
      <c r="A6572" s="1">
        <v>44104.5</v>
      </c>
      <c r="B6572" s="4">
        <v>188.3666666666667</v>
      </c>
      <c r="C6572" s="4">
        <f t="shared" si="306"/>
        <v>1652.9175000000002</v>
      </c>
      <c r="D6572" s="4">
        <f t="shared" si="307"/>
        <v>196</v>
      </c>
      <c r="F6572" s="4">
        <v>245</v>
      </c>
      <c r="H6572" s="4">
        <f t="shared" si="308"/>
        <v>1211.9175000000002</v>
      </c>
    </row>
    <row r="6573" spans="1:8" x14ac:dyDescent="0.25">
      <c r="A6573" s="1">
        <v>44104.541666666657</v>
      </c>
      <c r="B6573" s="4">
        <v>188.76666666666671</v>
      </c>
      <c r="C6573" s="4">
        <f t="shared" si="306"/>
        <v>1656.4275000000002</v>
      </c>
      <c r="D6573" s="4">
        <f t="shared" si="307"/>
        <v>192</v>
      </c>
      <c r="F6573" s="4">
        <v>240</v>
      </c>
      <c r="H6573" s="4">
        <f t="shared" si="308"/>
        <v>1224.4275000000002</v>
      </c>
    </row>
    <row r="6574" spans="1:8" x14ac:dyDescent="0.25">
      <c r="A6574" s="1">
        <v>44104.583333333343</v>
      </c>
      <c r="B6574" s="4">
        <v>189.0333333333333</v>
      </c>
      <c r="C6574" s="4">
        <f t="shared" si="306"/>
        <v>1658.7674999999997</v>
      </c>
      <c r="D6574" s="4">
        <f t="shared" si="307"/>
        <v>201.60000000000002</v>
      </c>
      <c r="F6574" s="4">
        <v>252</v>
      </c>
      <c r="H6574" s="4">
        <f t="shared" si="308"/>
        <v>1205.1674999999996</v>
      </c>
    </row>
    <row r="6575" spans="1:8" x14ac:dyDescent="0.25">
      <c r="A6575" s="1">
        <v>44104.625</v>
      </c>
      <c r="B6575" s="4">
        <v>189.3</v>
      </c>
      <c r="C6575" s="4">
        <f t="shared" si="306"/>
        <v>1661.1075000000001</v>
      </c>
      <c r="D6575" s="4">
        <f t="shared" si="307"/>
        <v>192</v>
      </c>
      <c r="F6575" s="4">
        <v>240</v>
      </c>
      <c r="H6575" s="4">
        <f t="shared" si="308"/>
        <v>1229.1075000000001</v>
      </c>
    </row>
    <row r="6576" spans="1:8" x14ac:dyDescent="0.25">
      <c r="A6576" s="1">
        <v>44104.666666666657</v>
      </c>
      <c r="B6576" s="4">
        <v>189.6</v>
      </c>
      <c r="C6576" s="4">
        <f t="shared" si="306"/>
        <v>1663.74</v>
      </c>
      <c r="D6576" s="4">
        <f t="shared" si="307"/>
        <v>201.60000000000002</v>
      </c>
      <c r="F6576" s="4">
        <v>252</v>
      </c>
      <c r="H6576" s="4">
        <f t="shared" si="308"/>
        <v>1210.1399999999999</v>
      </c>
    </row>
    <row r="6577" spans="1:8" x14ac:dyDescent="0.25">
      <c r="A6577" s="1">
        <v>44104.708333333343</v>
      </c>
      <c r="B6577" s="4">
        <v>176.7</v>
      </c>
      <c r="C6577" s="4">
        <f t="shared" si="306"/>
        <v>1550.5424999999998</v>
      </c>
      <c r="D6577" s="4">
        <f t="shared" si="307"/>
        <v>204</v>
      </c>
      <c r="F6577" s="4">
        <v>255</v>
      </c>
      <c r="H6577" s="4">
        <f t="shared" si="308"/>
        <v>1091.5424999999998</v>
      </c>
    </row>
    <row r="6578" spans="1:8" x14ac:dyDescent="0.25">
      <c r="A6578" s="1">
        <v>44104.75</v>
      </c>
      <c r="B6578" s="4">
        <v>164.45</v>
      </c>
      <c r="C6578" s="4">
        <f t="shared" si="306"/>
        <v>1443.0487499999997</v>
      </c>
      <c r="D6578" s="4">
        <f t="shared" si="307"/>
        <v>161.60000000000002</v>
      </c>
      <c r="F6578" s="4">
        <v>202</v>
      </c>
      <c r="H6578" s="4">
        <f t="shared" si="308"/>
        <v>1079.4487499999996</v>
      </c>
    </row>
    <row r="6579" spans="1:8" x14ac:dyDescent="0.25">
      <c r="A6579" s="1">
        <v>44104.791666666657</v>
      </c>
      <c r="B6579" s="4">
        <v>158.25</v>
      </c>
      <c r="C6579" s="4">
        <f t="shared" si="306"/>
        <v>1388.64375</v>
      </c>
      <c r="D6579" s="4">
        <f t="shared" si="307"/>
        <v>159.20000000000002</v>
      </c>
      <c r="F6579" s="4">
        <v>199</v>
      </c>
      <c r="H6579" s="4">
        <f t="shared" si="308"/>
        <v>1030.4437499999999</v>
      </c>
    </row>
    <row r="6580" spans="1:8" x14ac:dyDescent="0.25">
      <c r="A6580" s="1">
        <v>44104.833333333343</v>
      </c>
      <c r="B6580" s="4">
        <v>156.7833333333333</v>
      </c>
      <c r="C6580" s="4">
        <f t="shared" si="306"/>
        <v>1375.7737499999998</v>
      </c>
      <c r="D6580" s="4">
        <f t="shared" si="307"/>
        <v>161.60000000000002</v>
      </c>
      <c r="F6580" s="4">
        <v>202</v>
      </c>
      <c r="H6580" s="4">
        <f t="shared" si="308"/>
        <v>1012.1737499999999</v>
      </c>
    </row>
    <row r="6581" spans="1:8" x14ac:dyDescent="0.25">
      <c r="A6581" s="1">
        <v>44104.875</v>
      </c>
      <c r="B6581" s="4">
        <v>154.91666666666671</v>
      </c>
      <c r="C6581" s="4">
        <f t="shared" si="306"/>
        <v>1359.3937500000002</v>
      </c>
      <c r="D6581" s="4">
        <f t="shared" si="307"/>
        <v>168.8</v>
      </c>
      <c r="F6581" s="4">
        <v>211</v>
      </c>
      <c r="H6581" s="4">
        <f t="shared" si="308"/>
        <v>979.59375000000023</v>
      </c>
    </row>
    <row r="6582" spans="1:8" x14ac:dyDescent="0.25">
      <c r="A6582" s="1">
        <v>44104.916666666657</v>
      </c>
      <c r="B6582" s="4">
        <v>154.51666666666671</v>
      </c>
      <c r="C6582" s="4">
        <f t="shared" si="306"/>
        <v>1355.8837500000002</v>
      </c>
      <c r="D6582" s="4">
        <f t="shared" si="307"/>
        <v>166.4</v>
      </c>
      <c r="F6582" s="4">
        <v>208</v>
      </c>
      <c r="H6582" s="4">
        <f t="shared" si="308"/>
        <v>981.4837500000001</v>
      </c>
    </row>
    <row r="6583" spans="1:8" x14ac:dyDescent="0.25">
      <c r="A6583" s="1">
        <v>44104.958333333343</v>
      </c>
      <c r="B6583" s="4">
        <v>154.25</v>
      </c>
      <c r="C6583" s="4">
        <f t="shared" si="306"/>
        <v>1353.54375</v>
      </c>
      <c r="D6583" s="4">
        <f t="shared" si="307"/>
        <v>169.60000000000002</v>
      </c>
      <c r="F6583" s="4">
        <v>212</v>
      </c>
      <c r="H6583" s="4">
        <f t="shared" si="308"/>
        <v>971.94374999999991</v>
      </c>
    </row>
    <row r="6584" spans="1:8" x14ac:dyDescent="0.25">
      <c r="A6584" s="1">
        <v>44105</v>
      </c>
      <c r="B6584" s="4">
        <v>154.75</v>
      </c>
      <c r="C6584" s="4">
        <f t="shared" si="306"/>
        <v>1357.9312500000001</v>
      </c>
      <c r="D6584" s="4">
        <f t="shared" si="307"/>
        <v>163.20000000000002</v>
      </c>
      <c r="F6584" s="4">
        <v>204</v>
      </c>
      <c r="H6584" s="4">
        <f t="shared" si="308"/>
        <v>990.73125000000005</v>
      </c>
    </row>
    <row r="6585" spans="1:8" x14ac:dyDescent="0.25">
      <c r="A6585" s="1">
        <v>44105.041666666657</v>
      </c>
      <c r="B6585" s="4">
        <v>157.35</v>
      </c>
      <c r="C6585" s="4">
        <f t="shared" si="306"/>
        <v>1380.7462499999999</v>
      </c>
      <c r="D6585" s="4">
        <f t="shared" si="307"/>
        <v>156</v>
      </c>
      <c r="F6585" s="4">
        <v>195</v>
      </c>
      <c r="H6585" s="4">
        <f t="shared" si="308"/>
        <v>1029.7462499999999</v>
      </c>
    </row>
    <row r="6586" spans="1:8" x14ac:dyDescent="0.25">
      <c r="A6586" s="1">
        <v>44105.083333333343</v>
      </c>
      <c r="B6586" s="4">
        <v>161.19999999999999</v>
      </c>
      <c r="C6586" s="4">
        <f t="shared" si="306"/>
        <v>1414.5299999999997</v>
      </c>
      <c r="D6586" s="4">
        <f t="shared" si="307"/>
        <v>155.20000000000002</v>
      </c>
      <c r="F6586" s="4">
        <v>194</v>
      </c>
      <c r="H6586" s="4">
        <f t="shared" si="308"/>
        <v>1065.3299999999997</v>
      </c>
    </row>
    <row r="6587" spans="1:8" x14ac:dyDescent="0.25">
      <c r="A6587" s="1">
        <v>44105.125</v>
      </c>
      <c r="B6587" s="4">
        <v>163.43333333333331</v>
      </c>
      <c r="C6587" s="4">
        <f t="shared" si="306"/>
        <v>1434.1274999999998</v>
      </c>
      <c r="D6587" s="4">
        <f t="shared" si="307"/>
        <v>165.60000000000002</v>
      </c>
      <c r="F6587" s="4">
        <v>207</v>
      </c>
      <c r="H6587" s="4">
        <f t="shared" si="308"/>
        <v>1061.5274999999997</v>
      </c>
    </row>
    <row r="6588" spans="1:8" x14ac:dyDescent="0.25">
      <c r="A6588" s="1">
        <v>44105.166666666657</v>
      </c>
      <c r="B6588" s="4">
        <v>167.3833333333333</v>
      </c>
      <c r="C6588" s="4">
        <f t="shared" si="306"/>
        <v>1468.7887499999997</v>
      </c>
      <c r="D6588" s="4">
        <f t="shared" si="307"/>
        <v>164</v>
      </c>
      <c r="F6588" s="4">
        <v>205</v>
      </c>
      <c r="H6588" s="4">
        <f t="shared" si="308"/>
        <v>1099.7887499999997</v>
      </c>
    </row>
    <row r="6589" spans="1:8" x14ac:dyDescent="0.25">
      <c r="A6589" s="1">
        <v>44105.208333333343</v>
      </c>
      <c r="B6589" s="4">
        <v>171.66666666666671</v>
      </c>
      <c r="C6589" s="4">
        <f t="shared" si="306"/>
        <v>1506.3750000000002</v>
      </c>
      <c r="D6589" s="4">
        <f t="shared" si="307"/>
        <v>168.8</v>
      </c>
      <c r="F6589" s="4">
        <v>211</v>
      </c>
      <c r="H6589" s="4">
        <f t="shared" si="308"/>
        <v>1126.5750000000003</v>
      </c>
    </row>
    <row r="6590" spans="1:8" x14ac:dyDescent="0.25">
      <c r="A6590" s="1">
        <v>44105.25</v>
      </c>
      <c r="B6590" s="4">
        <v>172.06666666666669</v>
      </c>
      <c r="C6590" s="4">
        <f t="shared" si="306"/>
        <v>1509.8850000000002</v>
      </c>
      <c r="D6590" s="4">
        <f t="shared" si="307"/>
        <v>176</v>
      </c>
      <c r="F6590" s="4">
        <v>220</v>
      </c>
      <c r="H6590" s="4">
        <f t="shared" si="308"/>
        <v>1113.8850000000002</v>
      </c>
    </row>
    <row r="6591" spans="1:8" x14ac:dyDescent="0.25">
      <c r="A6591" s="1">
        <v>44105.291666666657</v>
      </c>
      <c r="B6591" s="4">
        <v>181.66666666666671</v>
      </c>
      <c r="C6591" s="4">
        <f t="shared" si="306"/>
        <v>1594.1250000000002</v>
      </c>
      <c r="D6591" s="4">
        <f t="shared" si="307"/>
        <v>173.60000000000002</v>
      </c>
      <c r="F6591" s="4">
        <v>217</v>
      </c>
      <c r="H6591" s="4">
        <f t="shared" si="308"/>
        <v>1203.5250000000001</v>
      </c>
    </row>
    <row r="6592" spans="1:8" x14ac:dyDescent="0.25">
      <c r="A6592" s="1">
        <v>44105.333333333343</v>
      </c>
      <c r="B6592" s="4">
        <v>188.1333333333333</v>
      </c>
      <c r="C6592" s="4">
        <f t="shared" si="306"/>
        <v>1650.8699999999997</v>
      </c>
      <c r="D6592" s="4">
        <f t="shared" si="307"/>
        <v>168</v>
      </c>
      <c r="F6592" s="4">
        <v>210</v>
      </c>
      <c r="H6592" s="4">
        <f t="shared" si="308"/>
        <v>1272.8699999999997</v>
      </c>
    </row>
    <row r="6593" spans="1:8" x14ac:dyDescent="0.25">
      <c r="A6593" s="1">
        <v>44105.375</v>
      </c>
      <c r="B6593" s="4">
        <v>186.95</v>
      </c>
      <c r="C6593" s="4">
        <f t="shared" si="306"/>
        <v>1640.4862499999999</v>
      </c>
      <c r="D6593" s="4">
        <f t="shared" si="307"/>
        <v>167.20000000000002</v>
      </c>
      <c r="F6593" s="4">
        <v>209</v>
      </c>
      <c r="H6593" s="4">
        <f t="shared" si="308"/>
        <v>1264.2862499999999</v>
      </c>
    </row>
    <row r="6594" spans="1:8" x14ac:dyDescent="0.25">
      <c r="A6594" s="1">
        <v>44105.416666666657</v>
      </c>
      <c r="B6594" s="4">
        <v>188.16666666666671</v>
      </c>
      <c r="C6594" s="4">
        <f t="shared" si="306"/>
        <v>1651.1625000000004</v>
      </c>
      <c r="D6594" s="4">
        <f t="shared" si="307"/>
        <v>188.8</v>
      </c>
      <c r="F6594" s="4">
        <v>236</v>
      </c>
      <c r="H6594" s="4">
        <f t="shared" si="308"/>
        <v>1226.3625000000004</v>
      </c>
    </row>
    <row r="6595" spans="1:8" x14ac:dyDescent="0.25">
      <c r="A6595" s="1">
        <v>44105.458333333343</v>
      </c>
      <c r="B6595" s="4">
        <v>188.43333333333331</v>
      </c>
      <c r="C6595" s="4">
        <f t="shared" si="306"/>
        <v>1653.5024999999998</v>
      </c>
      <c r="D6595" s="4">
        <f t="shared" si="307"/>
        <v>188.8</v>
      </c>
      <c r="F6595" s="4">
        <v>236</v>
      </c>
      <c r="H6595" s="4">
        <f t="shared" si="308"/>
        <v>1228.7024999999999</v>
      </c>
    </row>
    <row r="6596" spans="1:8" x14ac:dyDescent="0.25">
      <c r="A6596" s="1">
        <v>44105.5</v>
      </c>
      <c r="B6596" s="4">
        <v>187.98333333333329</v>
      </c>
      <c r="C6596" s="4">
        <f t="shared" si="306"/>
        <v>1649.5537499999998</v>
      </c>
      <c r="D6596" s="4">
        <f t="shared" si="307"/>
        <v>180.8</v>
      </c>
      <c r="F6596" s="4">
        <v>226</v>
      </c>
      <c r="H6596" s="4">
        <f t="shared" si="308"/>
        <v>1242.7537499999999</v>
      </c>
    </row>
    <row r="6597" spans="1:8" x14ac:dyDescent="0.25">
      <c r="A6597" s="1">
        <v>44105.541666666657</v>
      </c>
      <c r="B6597" s="4">
        <v>188.3833333333333</v>
      </c>
      <c r="C6597" s="4">
        <f t="shared" si="306"/>
        <v>1653.0637499999998</v>
      </c>
      <c r="D6597" s="4">
        <f t="shared" si="307"/>
        <v>202.4</v>
      </c>
      <c r="F6597" s="4">
        <v>253</v>
      </c>
      <c r="H6597" s="4">
        <f t="shared" si="308"/>
        <v>1197.6637499999997</v>
      </c>
    </row>
    <row r="6598" spans="1:8" x14ac:dyDescent="0.25">
      <c r="A6598" s="1">
        <v>44105.583333333343</v>
      </c>
      <c r="B6598" s="4">
        <v>188.55</v>
      </c>
      <c r="C6598" s="4">
        <f t="shared" si="306"/>
        <v>1654.5262499999999</v>
      </c>
      <c r="D6598" s="4">
        <f t="shared" si="307"/>
        <v>196</v>
      </c>
      <c r="F6598" s="4">
        <v>245</v>
      </c>
      <c r="H6598" s="4">
        <f t="shared" si="308"/>
        <v>1213.5262499999999</v>
      </c>
    </row>
    <row r="6599" spans="1:8" x14ac:dyDescent="0.25">
      <c r="A6599" s="1">
        <v>44105.625</v>
      </c>
      <c r="B6599" s="4">
        <v>188.76666666666671</v>
      </c>
      <c r="C6599" s="4">
        <f t="shared" si="306"/>
        <v>1656.4275000000002</v>
      </c>
      <c r="D6599" s="4">
        <f t="shared" si="307"/>
        <v>179.20000000000002</v>
      </c>
      <c r="F6599" s="4">
        <v>224</v>
      </c>
      <c r="H6599" s="4">
        <f t="shared" si="308"/>
        <v>1253.2275000000002</v>
      </c>
    </row>
    <row r="6600" spans="1:8" x14ac:dyDescent="0.25">
      <c r="A6600" s="1">
        <v>44105.666666666657</v>
      </c>
      <c r="B6600" s="4">
        <v>189.08333333333329</v>
      </c>
      <c r="C6600" s="4">
        <f t="shared" si="306"/>
        <v>1659.2062499999997</v>
      </c>
      <c r="D6600" s="4">
        <f t="shared" si="307"/>
        <v>202.4</v>
      </c>
      <c r="F6600" s="4">
        <v>253</v>
      </c>
      <c r="H6600" s="4">
        <f t="shared" si="308"/>
        <v>1203.8062499999996</v>
      </c>
    </row>
    <row r="6601" spans="1:8" x14ac:dyDescent="0.25">
      <c r="A6601" s="1">
        <v>44105.708333333343</v>
      </c>
      <c r="B6601" s="4">
        <v>188.9666666666667</v>
      </c>
      <c r="C6601" s="4">
        <f t="shared" ref="C6601:C6664" si="309">B6601*$C$2*$C$3/$C$4/3600</f>
        <v>1658.1825000000003</v>
      </c>
      <c r="D6601" s="4">
        <f t="shared" ref="D6601:D6664" si="310">F6601/0.5*0.4</f>
        <v>205.60000000000002</v>
      </c>
      <c r="F6601" s="4">
        <v>257</v>
      </c>
      <c r="H6601" s="4">
        <f t="shared" ref="H6601:H6664" si="311">C6601-D6601-F6601</f>
        <v>1195.5825000000004</v>
      </c>
    </row>
    <row r="6602" spans="1:8" x14ac:dyDescent="0.25">
      <c r="A6602" s="1">
        <v>44105.75</v>
      </c>
      <c r="B6602" s="4">
        <v>189.06666666666669</v>
      </c>
      <c r="C6602" s="4">
        <f t="shared" si="309"/>
        <v>1659.0600000000002</v>
      </c>
      <c r="D6602" s="4">
        <f t="shared" si="310"/>
        <v>190.4</v>
      </c>
      <c r="F6602" s="4">
        <v>238</v>
      </c>
      <c r="H6602" s="4">
        <f t="shared" si="311"/>
        <v>1230.6600000000001</v>
      </c>
    </row>
    <row r="6603" spans="1:8" x14ac:dyDescent="0.25">
      <c r="A6603" s="1">
        <v>44105.791666666657</v>
      </c>
      <c r="B6603" s="4">
        <v>188.95</v>
      </c>
      <c r="C6603" s="4">
        <f t="shared" si="309"/>
        <v>1658.0362500000001</v>
      </c>
      <c r="D6603" s="4">
        <f t="shared" si="310"/>
        <v>196</v>
      </c>
      <c r="F6603" s="4">
        <v>245</v>
      </c>
      <c r="H6603" s="4">
        <f t="shared" si="311"/>
        <v>1217.0362500000001</v>
      </c>
    </row>
    <row r="6604" spans="1:8" x14ac:dyDescent="0.25">
      <c r="A6604" s="1">
        <v>44105.833333333343</v>
      </c>
      <c r="B6604" s="4">
        <v>189.2413793103448</v>
      </c>
      <c r="C6604" s="4">
        <f t="shared" si="309"/>
        <v>1660.5931034482758</v>
      </c>
      <c r="D6604" s="4">
        <f t="shared" si="310"/>
        <v>189.51724137931041</v>
      </c>
      <c r="F6604" s="4">
        <v>236.89655172413799</v>
      </c>
      <c r="H6604" s="4">
        <f t="shared" si="311"/>
        <v>1234.1793103448274</v>
      </c>
    </row>
    <row r="6605" spans="1:8" x14ac:dyDescent="0.25">
      <c r="A6605" s="1">
        <v>44105.875</v>
      </c>
      <c r="B6605" s="4">
        <v>189.7543859649123</v>
      </c>
      <c r="C6605" s="4">
        <f t="shared" si="309"/>
        <v>1665.0947368421055</v>
      </c>
      <c r="D6605" s="4">
        <f t="shared" si="310"/>
        <v>212.21052631578948</v>
      </c>
      <c r="F6605" s="4">
        <v>265.26315789473682</v>
      </c>
      <c r="H6605" s="4">
        <f t="shared" si="311"/>
        <v>1187.6210526315792</v>
      </c>
    </row>
    <row r="6606" spans="1:8" x14ac:dyDescent="0.25">
      <c r="A6606" s="1">
        <v>44105.916666666657</v>
      </c>
      <c r="B6606" s="4">
        <v>190.26785714285711</v>
      </c>
      <c r="C6606" s="4">
        <f t="shared" si="309"/>
        <v>1669.6004464285711</v>
      </c>
      <c r="D6606" s="4">
        <f t="shared" si="310"/>
        <v>194.57142857142867</v>
      </c>
      <c r="F6606" s="4">
        <v>243.21428571428581</v>
      </c>
      <c r="H6606" s="4">
        <f t="shared" si="311"/>
        <v>1231.8147321428567</v>
      </c>
    </row>
    <row r="6607" spans="1:8" x14ac:dyDescent="0.25">
      <c r="A6607" s="1">
        <v>44105.958333333343</v>
      </c>
      <c r="B6607" s="4">
        <v>190.83333333333329</v>
      </c>
      <c r="C6607" s="4">
        <f t="shared" si="309"/>
        <v>1674.5624999999998</v>
      </c>
      <c r="D6607" s="4">
        <f t="shared" si="310"/>
        <v>198.4</v>
      </c>
      <c r="F6607" s="4">
        <v>248</v>
      </c>
      <c r="H6607" s="4">
        <f t="shared" si="311"/>
        <v>1228.1624999999997</v>
      </c>
    </row>
    <row r="6608" spans="1:8" x14ac:dyDescent="0.25">
      <c r="A6608" s="1">
        <v>44106</v>
      </c>
      <c r="B6608" s="4">
        <v>192.16666666666671</v>
      </c>
      <c r="C6608" s="4">
        <f t="shared" si="309"/>
        <v>1686.2625000000003</v>
      </c>
      <c r="D6608" s="4">
        <f t="shared" si="310"/>
        <v>194.4</v>
      </c>
      <c r="F6608" s="4">
        <v>243</v>
      </c>
      <c r="H6608" s="4">
        <f t="shared" si="311"/>
        <v>1248.8625000000002</v>
      </c>
    </row>
    <row r="6609" spans="1:8" x14ac:dyDescent="0.25">
      <c r="A6609" s="1">
        <v>44106.041666666657</v>
      </c>
      <c r="B6609" s="4">
        <v>192.5</v>
      </c>
      <c r="C6609" s="4">
        <f t="shared" si="309"/>
        <v>1689.1875</v>
      </c>
      <c r="D6609" s="4">
        <f t="shared" si="310"/>
        <v>192.8</v>
      </c>
      <c r="F6609" s="4">
        <v>241</v>
      </c>
      <c r="H6609" s="4">
        <f t="shared" si="311"/>
        <v>1255.3875</v>
      </c>
    </row>
    <row r="6610" spans="1:8" x14ac:dyDescent="0.25">
      <c r="A6610" s="1">
        <v>44106.083333333343</v>
      </c>
      <c r="B6610" s="4">
        <v>192.7833333333333</v>
      </c>
      <c r="C6610" s="4">
        <f t="shared" si="309"/>
        <v>1691.6737499999997</v>
      </c>
      <c r="D6610" s="4">
        <f t="shared" si="310"/>
        <v>189.60000000000002</v>
      </c>
      <c r="F6610" s="4">
        <v>237</v>
      </c>
      <c r="H6610" s="4">
        <f t="shared" si="311"/>
        <v>1265.0737499999996</v>
      </c>
    </row>
    <row r="6611" spans="1:8" x14ac:dyDescent="0.25">
      <c r="A6611" s="1">
        <v>44106.125</v>
      </c>
      <c r="B6611" s="4">
        <v>193.2</v>
      </c>
      <c r="C6611" s="4">
        <f t="shared" si="309"/>
        <v>1695.33</v>
      </c>
      <c r="D6611" s="4">
        <f t="shared" si="310"/>
        <v>199.20000000000002</v>
      </c>
      <c r="F6611" s="4">
        <v>249</v>
      </c>
      <c r="H6611" s="4">
        <f t="shared" si="311"/>
        <v>1247.1299999999999</v>
      </c>
    </row>
    <row r="6612" spans="1:8" x14ac:dyDescent="0.25">
      <c r="A6612" s="1">
        <v>44106.166666666657</v>
      </c>
      <c r="B6612" s="4">
        <v>192.66666666666671</v>
      </c>
      <c r="C6612" s="4">
        <f t="shared" si="309"/>
        <v>1690.6500000000003</v>
      </c>
      <c r="D6612" s="4">
        <f t="shared" si="310"/>
        <v>191.20000000000002</v>
      </c>
      <c r="F6612" s="4">
        <v>239</v>
      </c>
      <c r="H6612" s="4">
        <f t="shared" si="311"/>
        <v>1260.4500000000003</v>
      </c>
    </row>
    <row r="6613" spans="1:8" x14ac:dyDescent="0.25">
      <c r="A6613" s="1">
        <v>44106.208333333343</v>
      </c>
      <c r="B6613" s="4">
        <v>191.65</v>
      </c>
      <c r="C6613" s="4">
        <f t="shared" si="309"/>
        <v>1681.72875</v>
      </c>
      <c r="D6613" s="4">
        <f t="shared" si="310"/>
        <v>189.60000000000002</v>
      </c>
      <c r="F6613" s="4">
        <v>237</v>
      </c>
      <c r="H6613" s="4">
        <f t="shared" si="311"/>
        <v>1255.1287499999999</v>
      </c>
    </row>
    <row r="6614" spans="1:8" x14ac:dyDescent="0.25">
      <c r="A6614" s="1">
        <v>44106.25</v>
      </c>
      <c r="B6614" s="4">
        <v>190.95</v>
      </c>
      <c r="C6614" s="4">
        <f t="shared" si="309"/>
        <v>1675.5862500000001</v>
      </c>
      <c r="D6614" s="4">
        <f t="shared" si="310"/>
        <v>196.8</v>
      </c>
      <c r="F6614" s="4">
        <v>246</v>
      </c>
      <c r="H6614" s="4">
        <f t="shared" si="311"/>
        <v>1232.7862500000001</v>
      </c>
    </row>
    <row r="6615" spans="1:8" x14ac:dyDescent="0.25">
      <c r="A6615" s="1">
        <v>44106.291666666657</v>
      </c>
      <c r="B6615" s="4">
        <v>189.83333333333329</v>
      </c>
      <c r="C6615" s="4">
        <f t="shared" si="309"/>
        <v>1665.7874999999997</v>
      </c>
      <c r="D6615" s="4">
        <f t="shared" si="310"/>
        <v>189.60000000000002</v>
      </c>
      <c r="F6615" s="4">
        <v>237</v>
      </c>
      <c r="H6615" s="4">
        <f t="shared" si="311"/>
        <v>1239.1874999999995</v>
      </c>
    </row>
    <row r="6616" spans="1:8" x14ac:dyDescent="0.25">
      <c r="A6616" s="1">
        <v>44106.333333333343</v>
      </c>
      <c r="B6616" s="4">
        <v>188.6333333333333</v>
      </c>
      <c r="C6616" s="4">
        <f t="shared" si="309"/>
        <v>1655.2574999999997</v>
      </c>
      <c r="D6616" s="4">
        <f t="shared" si="310"/>
        <v>182.4</v>
      </c>
      <c r="F6616" s="4">
        <v>228</v>
      </c>
      <c r="H6616" s="4">
        <f t="shared" si="311"/>
        <v>1244.8574999999996</v>
      </c>
    </row>
    <row r="6617" spans="1:8" x14ac:dyDescent="0.25">
      <c r="A6617" s="1">
        <v>44106.375</v>
      </c>
      <c r="B6617" s="4">
        <v>187.6</v>
      </c>
      <c r="C6617" s="4">
        <f t="shared" si="309"/>
        <v>1646.19</v>
      </c>
      <c r="D6617" s="4">
        <f t="shared" si="310"/>
        <v>195.20000000000002</v>
      </c>
      <c r="F6617" s="4">
        <v>244</v>
      </c>
      <c r="H6617" s="4">
        <f t="shared" si="311"/>
        <v>1206.99</v>
      </c>
    </row>
    <row r="6618" spans="1:8" x14ac:dyDescent="0.25">
      <c r="A6618" s="1">
        <v>44106.416666666657</v>
      </c>
      <c r="B6618" s="4">
        <v>187.16949152542369</v>
      </c>
      <c r="C6618" s="4">
        <f t="shared" si="309"/>
        <v>1642.4122881355929</v>
      </c>
      <c r="D6618" s="4">
        <f t="shared" si="310"/>
        <v>194.4406779661017</v>
      </c>
      <c r="F6618" s="4">
        <v>243.0508474576271</v>
      </c>
      <c r="H6618" s="4">
        <f t="shared" si="311"/>
        <v>1204.9207627118642</v>
      </c>
    </row>
    <row r="6619" spans="1:8" x14ac:dyDescent="0.25">
      <c r="A6619" s="1">
        <v>44106.458333333343</v>
      </c>
      <c r="B6619" s="4">
        <v>186.4666666666667</v>
      </c>
      <c r="C6619" s="4">
        <f t="shared" si="309"/>
        <v>1636.2450000000003</v>
      </c>
      <c r="D6619" s="4">
        <f t="shared" si="310"/>
        <v>196</v>
      </c>
      <c r="F6619" s="4">
        <v>245</v>
      </c>
      <c r="H6619" s="4">
        <f t="shared" si="311"/>
        <v>1195.2450000000003</v>
      </c>
    </row>
    <row r="6620" spans="1:8" x14ac:dyDescent="0.25">
      <c r="A6620" s="1">
        <v>44106.5</v>
      </c>
      <c r="B6620" s="4">
        <v>186.1166666666667</v>
      </c>
      <c r="C6620" s="4">
        <f t="shared" si="309"/>
        <v>1633.1737500000002</v>
      </c>
      <c r="D6620" s="4">
        <f t="shared" si="310"/>
        <v>185.60000000000002</v>
      </c>
      <c r="F6620" s="4">
        <v>232</v>
      </c>
      <c r="H6620" s="4">
        <f t="shared" si="311"/>
        <v>1215.57375</v>
      </c>
    </row>
    <row r="6621" spans="1:8" x14ac:dyDescent="0.25">
      <c r="A6621" s="1">
        <v>44106.541666666657</v>
      </c>
      <c r="B6621" s="4">
        <v>185.25</v>
      </c>
      <c r="C6621" s="4">
        <f t="shared" si="309"/>
        <v>1625.5687499999999</v>
      </c>
      <c r="D6621" s="4">
        <f t="shared" si="310"/>
        <v>198.4</v>
      </c>
      <c r="F6621" s="4">
        <v>248</v>
      </c>
      <c r="H6621" s="4">
        <f t="shared" si="311"/>
        <v>1179.1687499999998</v>
      </c>
    </row>
    <row r="6622" spans="1:8" x14ac:dyDescent="0.25">
      <c r="A6622" s="1">
        <v>44106.583333333343</v>
      </c>
      <c r="B6622" s="4">
        <v>185.56666666666669</v>
      </c>
      <c r="C6622" s="4">
        <f t="shared" si="309"/>
        <v>1628.3475000000003</v>
      </c>
      <c r="D6622" s="4">
        <f t="shared" si="310"/>
        <v>196</v>
      </c>
      <c r="F6622" s="4">
        <v>245</v>
      </c>
      <c r="H6622" s="4">
        <f t="shared" si="311"/>
        <v>1187.3475000000003</v>
      </c>
    </row>
    <row r="6623" spans="1:8" x14ac:dyDescent="0.25">
      <c r="A6623" s="1">
        <v>44106.625</v>
      </c>
      <c r="B6623" s="4">
        <v>185.25</v>
      </c>
      <c r="C6623" s="4">
        <f t="shared" si="309"/>
        <v>1625.5687499999999</v>
      </c>
      <c r="D6623" s="4">
        <f t="shared" si="310"/>
        <v>194.4</v>
      </c>
      <c r="F6623" s="4">
        <v>243</v>
      </c>
      <c r="H6623" s="4">
        <f t="shared" si="311"/>
        <v>1188.1687499999998</v>
      </c>
    </row>
    <row r="6624" spans="1:8" x14ac:dyDescent="0.25">
      <c r="A6624" s="1">
        <v>44106.666666666657</v>
      </c>
      <c r="B6624" s="4">
        <v>161.4666666666667</v>
      </c>
      <c r="C6624" s="4">
        <f t="shared" si="309"/>
        <v>1416.8700000000003</v>
      </c>
      <c r="D6624" s="4">
        <f t="shared" si="310"/>
        <v>180.8</v>
      </c>
      <c r="F6624" s="4">
        <v>226</v>
      </c>
      <c r="H6624" s="4">
        <f t="shared" si="311"/>
        <v>1010.0700000000004</v>
      </c>
    </row>
    <row r="6625" spans="1:8" x14ac:dyDescent="0.25">
      <c r="A6625" s="1">
        <v>44106.708333333343</v>
      </c>
      <c r="B6625" s="4">
        <v>171.3</v>
      </c>
      <c r="C6625" s="4">
        <f t="shared" si="309"/>
        <v>1503.1575000000003</v>
      </c>
      <c r="D6625" s="4">
        <f t="shared" si="310"/>
        <v>164</v>
      </c>
      <c r="F6625" s="4">
        <v>205</v>
      </c>
      <c r="H6625" s="4">
        <f t="shared" si="311"/>
        <v>1134.1575000000003</v>
      </c>
    </row>
    <row r="6626" spans="1:8" x14ac:dyDescent="0.25">
      <c r="A6626" s="1">
        <v>44106.75</v>
      </c>
      <c r="B6626" s="4">
        <v>183.91666666666671</v>
      </c>
      <c r="C6626" s="4">
        <f t="shared" si="309"/>
        <v>1613.8687500000003</v>
      </c>
      <c r="D6626" s="4">
        <f t="shared" si="310"/>
        <v>188</v>
      </c>
      <c r="F6626" s="4">
        <v>235</v>
      </c>
      <c r="H6626" s="4">
        <f t="shared" si="311"/>
        <v>1190.8687500000003</v>
      </c>
    </row>
    <row r="6627" spans="1:8" x14ac:dyDescent="0.25">
      <c r="A6627" s="1">
        <v>44106.791666666657</v>
      </c>
      <c r="B6627" s="4">
        <v>184.3666666666667</v>
      </c>
      <c r="C6627" s="4">
        <f t="shared" si="309"/>
        <v>1617.8175000000003</v>
      </c>
      <c r="D6627" s="4">
        <f t="shared" si="310"/>
        <v>188.8</v>
      </c>
      <c r="F6627" s="4">
        <v>236</v>
      </c>
      <c r="H6627" s="4">
        <f t="shared" si="311"/>
        <v>1193.0175000000004</v>
      </c>
    </row>
    <row r="6628" spans="1:8" x14ac:dyDescent="0.25">
      <c r="A6628" s="1">
        <v>44106.833333333343</v>
      </c>
      <c r="B6628" s="4">
        <v>184.43333333333331</v>
      </c>
      <c r="C6628" s="4">
        <f t="shared" si="309"/>
        <v>1618.4024999999997</v>
      </c>
      <c r="D6628" s="4">
        <f t="shared" si="310"/>
        <v>186.4</v>
      </c>
      <c r="F6628" s="4">
        <v>233</v>
      </c>
      <c r="H6628" s="4">
        <f t="shared" si="311"/>
        <v>1199.0024999999996</v>
      </c>
    </row>
    <row r="6629" spans="1:8" x14ac:dyDescent="0.25">
      <c r="A6629" s="1">
        <v>44106.875</v>
      </c>
      <c r="B6629" s="4">
        <v>184.68333333333331</v>
      </c>
      <c r="C6629" s="4">
        <f t="shared" si="309"/>
        <v>1620.5962499999998</v>
      </c>
      <c r="D6629" s="4">
        <f t="shared" si="310"/>
        <v>195.20000000000002</v>
      </c>
      <c r="F6629" s="4">
        <v>244</v>
      </c>
      <c r="H6629" s="4">
        <f t="shared" si="311"/>
        <v>1181.3962499999998</v>
      </c>
    </row>
    <row r="6630" spans="1:8" x14ac:dyDescent="0.25">
      <c r="A6630" s="1">
        <v>44106.916666666657</v>
      </c>
      <c r="B6630" s="4">
        <v>184.85</v>
      </c>
      <c r="C6630" s="4">
        <f t="shared" si="309"/>
        <v>1622.0587499999999</v>
      </c>
      <c r="D6630" s="4">
        <f t="shared" si="310"/>
        <v>183.20000000000002</v>
      </c>
      <c r="F6630" s="4">
        <v>229</v>
      </c>
      <c r="H6630" s="4">
        <f t="shared" si="311"/>
        <v>1209.8587499999999</v>
      </c>
    </row>
    <row r="6631" spans="1:8" x14ac:dyDescent="0.25">
      <c r="A6631" s="1">
        <v>44106.958333333343</v>
      </c>
      <c r="B6631" s="4">
        <v>184.98333333333329</v>
      </c>
      <c r="C6631" s="4">
        <f t="shared" si="309"/>
        <v>1623.2287499999998</v>
      </c>
      <c r="D6631" s="4">
        <f t="shared" si="310"/>
        <v>191.20000000000002</v>
      </c>
      <c r="F6631" s="4">
        <v>239</v>
      </c>
      <c r="H6631" s="4">
        <f t="shared" si="311"/>
        <v>1193.0287499999997</v>
      </c>
    </row>
    <row r="6632" spans="1:8" x14ac:dyDescent="0.25">
      <c r="A6632" s="1">
        <v>44107</v>
      </c>
      <c r="B6632" s="4">
        <v>185.35</v>
      </c>
      <c r="C6632" s="4">
        <f t="shared" si="309"/>
        <v>1626.44625</v>
      </c>
      <c r="D6632" s="4">
        <f t="shared" si="310"/>
        <v>192</v>
      </c>
      <c r="F6632" s="4">
        <v>240</v>
      </c>
      <c r="H6632" s="4">
        <f t="shared" si="311"/>
        <v>1194.44625</v>
      </c>
    </row>
    <row r="6633" spans="1:8" x14ac:dyDescent="0.25">
      <c r="A6633" s="1">
        <v>44107.041666666657</v>
      </c>
      <c r="B6633" s="4">
        <v>185.6333333333333</v>
      </c>
      <c r="C6633" s="4">
        <f t="shared" si="309"/>
        <v>1628.9324999999997</v>
      </c>
      <c r="D6633" s="4">
        <f t="shared" si="310"/>
        <v>191.20000000000002</v>
      </c>
      <c r="F6633" s="4">
        <v>239</v>
      </c>
      <c r="H6633" s="4">
        <f t="shared" si="311"/>
        <v>1198.7324999999996</v>
      </c>
    </row>
    <row r="6634" spans="1:8" x14ac:dyDescent="0.25">
      <c r="A6634" s="1">
        <v>44107.083333333343</v>
      </c>
      <c r="B6634" s="4">
        <v>185.6333333333333</v>
      </c>
      <c r="C6634" s="4">
        <f t="shared" si="309"/>
        <v>1628.9324999999997</v>
      </c>
      <c r="D6634" s="4">
        <f t="shared" si="310"/>
        <v>190.4</v>
      </c>
      <c r="F6634" s="4">
        <v>238</v>
      </c>
      <c r="H6634" s="4">
        <f t="shared" si="311"/>
        <v>1200.5324999999996</v>
      </c>
    </row>
    <row r="6635" spans="1:8" x14ac:dyDescent="0.25">
      <c r="A6635" s="1">
        <v>44107.125</v>
      </c>
      <c r="B6635" s="4">
        <v>186.16666666666671</v>
      </c>
      <c r="C6635" s="4">
        <f t="shared" si="309"/>
        <v>1633.6125000000002</v>
      </c>
      <c r="D6635" s="4">
        <f t="shared" si="310"/>
        <v>192</v>
      </c>
      <c r="F6635" s="4">
        <v>240</v>
      </c>
      <c r="H6635" s="4">
        <f t="shared" si="311"/>
        <v>1201.6125000000002</v>
      </c>
    </row>
    <row r="6636" spans="1:8" x14ac:dyDescent="0.25">
      <c r="A6636" s="1">
        <v>44107.166666666657</v>
      </c>
      <c r="B6636" s="4">
        <v>186.1166666666667</v>
      </c>
      <c r="C6636" s="4">
        <f t="shared" si="309"/>
        <v>1633.1737500000002</v>
      </c>
      <c r="D6636" s="4">
        <f t="shared" si="310"/>
        <v>191.20000000000002</v>
      </c>
      <c r="F6636" s="4">
        <v>239</v>
      </c>
      <c r="H6636" s="4">
        <f t="shared" si="311"/>
        <v>1202.9737500000001</v>
      </c>
    </row>
    <row r="6637" spans="1:8" x14ac:dyDescent="0.25">
      <c r="A6637" s="1">
        <v>44107.208333333343</v>
      </c>
      <c r="B6637" s="4">
        <v>180.06666666666669</v>
      </c>
      <c r="C6637" s="4">
        <f t="shared" si="309"/>
        <v>1580.0850000000003</v>
      </c>
      <c r="D6637" s="4">
        <f t="shared" si="310"/>
        <v>188</v>
      </c>
      <c r="F6637" s="4">
        <v>235</v>
      </c>
      <c r="H6637" s="4">
        <f t="shared" si="311"/>
        <v>1157.0850000000003</v>
      </c>
    </row>
    <row r="6638" spans="1:8" x14ac:dyDescent="0.25">
      <c r="A6638" s="1">
        <v>44107.25</v>
      </c>
      <c r="B6638" s="4">
        <v>185.23333333333329</v>
      </c>
      <c r="C6638" s="4">
        <f t="shared" si="309"/>
        <v>1625.4224999999997</v>
      </c>
      <c r="D6638" s="4">
        <f t="shared" si="310"/>
        <v>188</v>
      </c>
      <c r="F6638" s="4">
        <v>235</v>
      </c>
      <c r="H6638" s="4">
        <f t="shared" si="311"/>
        <v>1202.4224999999997</v>
      </c>
    </row>
    <row r="6639" spans="1:8" x14ac:dyDescent="0.25">
      <c r="A6639" s="1">
        <v>44107.291666666657</v>
      </c>
      <c r="B6639" s="4">
        <v>184.83333333333329</v>
      </c>
      <c r="C6639" s="4">
        <f t="shared" si="309"/>
        <v>1621.9124999999997</v>
      </c>
      <c r="D6639" s="4">
        <f t="shared" si="310"/>
        <v>188</v>
      </c>
      <c r="F6639" s="4">
        <v>235</v>
      </c>
      <c r="H6639" s="4">
        <f t="shared" si="311"/>
        <v>1198.9124999999997</v>
      </c>
    </row>
    <row r="6640" spans="1:8" x14ac:dyDescent="0.25">
      <c r="A6640" s="1">
        <v>44107.333333333343</v>
      </c>
      <c r="B6640" s="4">
        <v>147.9666666666667</v>
      </c>
      <c r="C6640" s="4">
        <f t="shared" si="309"/>
        <v>1298.4075000000003</v>
      </c>
      <c r="D6640" s="4">
        <f t="shared" si="310"/>
        <v>154.4</v>
      </c>
      <c r="F6640" s="4">
        <v>193</v>
      </c>
      <c r="H6640" s="4">
        <f t="shared" si="311"/>
        <v>951.00750000000016</v>
      </c>
    </row>
    <row r="6641" spans="1:8" x14ac:dyDescent="0.25">
      <c r="A6641" s="1">
        <v>44107.375</v>
      </c>
      <c r="B6641" s="4">
        <v>172.2</v>
      </c>
      <c r="C6641" s="4">
        <f t="shared" si="309"/>
        <v>1511.0549999999998</v>
      </c>
      <c r="D6641" s="4">
        <f t="shared" si="310"/>
        <v>172.8</v>
      </c>
      <c r="F6641" s="4">
        <v>216</v>
      </c>
      <c r="H6641" s="4">
        <f t="shared" si="311"/>
        <v>1122.2549999999999</v>
      </c>
    </row>
    <row r="6642" spans="1:8" x14ac:dyDescent="0.25">
      <c r="A6642" s="1">
        <v>44107.416666666657</v>
      </c>
      <c r="B6642" s="4">
        <v>181.83333333333329</v>
      </c>
      <c r="C6642" s="4">
        <f t="shared" si="309"/>
        <v>1595.5874999999996</v>
      </c>
      <c r="D6642" s="4">
        <f t="shared" si="310"/>
        <v>176</v>
      </c>
      <c r="F6642" s="4">
        <v>220</v>
      </c>
      <c r="H6642" s="4">
        <f t="shared" si="311"/>
        <v>1199.5874999999996</v>
      </c>
    </row>
    <row r="6643" spans="1:8" x14ac:dyDescent="0.25">
      <c r="A6643" s="1">
        <v>44107.458333333343</v>
      </c>
      <c r="B6643" s="4">
        <v>184.18333333333331</v>
      </c>
      <c r="C6643" s="4">
        <f t="shared" si="309"/>
        <v>1616.2087499999998</v>
      </c>
      <c r="D6643" s="4">
        <f t="shared" si="310"/>
        <v>180.8</v>
      </c>
      <c r="F6643" s="4">
        <v>226</v>
      </c>
      <c r="H6643" s="4">
        <f t="shared" si="311"/>
        <v>1209.4087499999998</v>
      </c>
    </row>
    <row r="6644" spans="1:8" x14ac:dyDescent="0.25">
      <c r="A6644" s="1">
        <v>44107.5</v>
      </c>
      <c r="B6644" s="4">
        <v>184.2166666666667</v>
      </c>
      <c r="C6644" s="4">
        <f t="shared" si="309"/>
        <v>1616.5012500000003</v>
      </c>
      <c r="D6644" s="4">
        <f t="shared" si="310"/>
        <v>181.60000000000002</v>
      </c>
      <c r="F6644" s="4">
        <v>227</v>
      </c>
      <c r="H6644" s="4">
        <f t="shared" si="311"/>
        <v>1207.9012500000003</v>
      </c>
    </row>
    <row r="6645" spans="1:8" x14ac:dyDescent="0.25">
      <c r="A6645" s="1">
        <v>44107.541666666657</v>
      </c>
      <c r="B6645" s="4">
        <v>184.43333333333331</v>
      </c>
      <c r="C6645" s="4">
        <f t="shared" si="309"/>
        <v>1618.4024999999997</v>
      </c>
      <c r="D6645" s="4">
        <f t="shared" si="310"/>
        <v>189.60000000000002</v>
      </c>
      <c r="F6645" s="4">
        <v>237</v>
      </c>
      <c r="H6645" s="4">
        <f t="shared" si="311"/>
        <v>1191.8024999999998</v>
      </c>
    </row>
    <row r="6646" spans="1:8" x14ac:dyDescent="0.25">
      <c r="A6646" s="1">
        <v>44107.583333333343</v>
      </c>
      <c r="B6646" s="4">
        <v>185.26666666666671</v>
      </c>
      <c r="C6646" s="4">
        <f t="shared" si="309"/>
        <v>1625.7150000000001</v>
      </c>
      <c r="D6646" s="4">
        <f t="shared" si="310"/>
        <v>178.4</v>
      </c>
      <c r="F6646" s="4">
        <v>223</v>
      </c>
      <c r="H6646" s="4">
        <f t="shared" si="311"/>
        <v>1224.3150000000001</v>
      </c>
    </row>
    <row r="6647" spans="1:8" x14ac:dyDescent="0.25">
      <c r="A6647" s="1">
        <v>44107.625</v>
      </c>
      <c r="B6647" s="4">
        <v>185.73333333333329</v>
      </c>
      <c r="C6647" s="4">
        <f t="shared" si="309"/>
        <v>1629.8099999999997</v>
      </c>
      <c r="D6647" s="4">
        <f t="shared" si="310"/>
        <v>186.4</v>
      </c>
      <c r="F6647" s="4">
        <v>233</v>
      </c>
      <c r="H6647" s="4">
        <f t="shared" si="311"/>
        <v>1210.4099999999996</v>
      </c>
    </row>
    <row r="6648" spans="1:8" x14ac:dyDescent="0.25">
      <c r="A6648" s="1">
        <v>44107.666666666657</v>
      </c>
      <c r="B6648" s="4">
        <v>185.8</v>
      </c>
      <c r="C6648" s="4">
        <f t="shared" si="309"/>
        <v>1630.395</v>
      </c>
      <c r="D6648" s="4">
        <f t="shared" si="310"/>
        <v>193.60000000000002</v>
      </c>
      <c r="F6648" s="4">
        <v>242</v>
      </c>
      <c r="H6648" s="4">
        <f t="shared" si="311"/>
        <v>1194.7950000000001</v>
      </c>
    </row>
    <row r="6649" spans="1:8" x14ac:dyDescent="0.25">
      <c r="A6649" s="1">
        <v>44107.708333333343</v>
      </c>
      <c r="B6649" s="4">
        <v>185.73333333333329</v>
      </c>
      <c r="C6649" s="4">
        <f t="shared" si="309"/>
        <v>1629.8099999999997</v>
      </c>
      <c r="D6649" s="4">
        <f t="shared" si="310"/>
        <v>191.20000000000002</v>
      </c>
      <c r="F6649" s="4">
        <v>239</v>
      </c>
      <c r="H6649" s="4">
        <f t="shared" si="311"/>
        <v>1199.6099999999997</v>
      </c>
    </row>
    <row r="6650" spans="1:8" x14ac:dyDescent="0.25">
      <c r="A6650" s="1">
        <v>44107.75</v>
      </c>
      <c r="B6650" s="4">
        <v>185.5333333333333</v>
      </c>
      <c r="C6650" s="4">
        <f t="shared" si="309"/>
        <v>1628.0549999999998</v>
      </c>
      <c r="D6650" s="4">
        <f t="shared" si="310"/>
        <v>180.8</v>
      </c>
      <c r="F6650" s="4">
        <v>226</v>
      </c>
      <c r="H6650" s="4">
        <f t="shared" si="311"/>
        <v>1221.2549999999999</v>
      </c>
    </row>
    <row r="6651" spans="1:8" x14ac:dyDescent="0.25">
      <c r="A6651" s="1">
        <v>44107.791666666657</v>
      </c>
      <c r="B6651" s="4">
        <v>184.6166666666667</v>
      </c>
      <c r="C6651" s="4">
        <f t="shared" si="309"/>
        <v>1620.0112500000002</v>
      </c>
      <c r="D6651" s="4">
        <f t="shared" si="310"/>
        <v>192.8</v>
      </c>
      <c r="F6651" s="4">
        <v>241</v>
      </c>
      <c r="H6651" s="4">
        <f t="shared" si="311"/>
        <v>1186.2112500000003</v>
      </c>
    </row>
    <row r="6652" spans="1:8" x14ac:dyDescent="0.25">
      <c r="A6652" s="1">
        <v>44107.833333333343</v>
      </c>
      <c r="B6652" s="4">
        <v>184.8</v>
      </c>
      <c r="C6652" s="4">
        <f t="shared" si="309"/>
        <v>1621.62</v>
      </c>
      <c r="D6652" s="4">
        <f t="shared" si="310"/>
        <v>191.20000000000002</v>
      </c>
      <c r="F6652" s="4">
        <v>239</v>
      </c>
      <c r="H6652" s="4">
        <f t="shared" si="311"/>
        <v>1191.4199999999998</v>
      </c>
    </row>
    <row r="6653" spans="1:8" x14ac:dyDescent="0.25">
      <c r="A6653" s="1">
        <v>44107.875</v>
      </c>
      <c r="B6653" s="4">
        <v>184.91666666666671</v>
      </c>
      <c r="C6653" s="4">
        <f t="shared" si="309"/>
        <v>1622.6437500000002</v>
      </c>
      <c r="D6653" s="4">
        <f t="shared" si="310"/>
        <v>190.4</v>
      </c>
      <c r="F6653" s="4">
        <v>238</v>
      </c>
      <c r="H6653" s="4">
        <f t="shared" si="311"/>
        <v>1194.2437500000001</v>
      </c>
    </row>
    <row r="6654" spans="1:8" x14ac:dyDescent="0.25">
      <c r="A6654" s="1">
        <v>44107.916666666657</v>
      </c>
      <c r="B6654" s="4">
        <v>184.5333333333333</v>
      </c>
      <c r="C6654" s="4">
        <f t="shared" si="309"/>
        <v>1619.2799999999997</v>
      </c>
      <c r="D6654" s="4">
        <f t="shared" si="310"/>
        <v>196.8</v>
      </c>
      <c r="F6654" s="4">
        <v>246</v>
      </c>
      <c r="H6654" s="4">
        <f t="shared" si="311"/>
        <v>1176.4799999999998</v>
      </c>
    </row>
    <row r="6655" spans="1:8" x14ac:dyDescent="0.25">
      <c r="A6655" s="1">
        <v>44107.958333333343</v>
      </c>
      <c r="B6655" s="4">
        <v>184.73333333333329</v>
      </c>
      <c r="C6655" s="4">
        <f t="shared" si="309"/>
        <v>1621.0349999999999</v>
      </c>
      <c r="D6655" s="4">
        <f t="shared" si="310"/>
        <v>188</v>
      </c>
      <c r="F6655" s="4">
        <v>235</v>
      </c>
      <c r="H6655" s="4">
        <f t="shared" si="311"/>
        <v>1198.0349999999999</v>
      </c>
    </row>
    <row r="6656" spans="1:8" x14ac:dyDescent="0.25">
      <c r="A6656" s="1">
        <v>44108</v>
      </c>
      <c r="B6656" s="4">
        <v>184.6166666666667</v>
      </c>
      <c r="C6656" s="4">
        <f t="shared" si="309"/>
        <v>1620.0112500000002</v>
      </c>
      <c r="D6656" s="4">
        <f t="shared" si="310"/>
        <v>196.8</v>
      </c>
      <c r="F6656" s="4">
        <v>246</v>
      </c>
      <c r="H6656" s="4">
        <f t="shared" si="311"/>
        <v>1177.2112500000003</v>
      </c>
    </row>
    <row r="6657" spans="1:8" x14ac:dyDescent="0.25">
      <c r="A6657" s="1">
        <v>44108.041666666657</v>
      </c>
      <c r="B6657" s="4">
        <v>184.8666666666667</v>
      </c>
      <c r="C6657" s="4">
        <f t="shared" si="309"/>
        <v>1622.2050000000002</v>
      </c>
      <c r="D6657" s="4">
        <f t="shared" si="310"/>
        <v>188</v>
      </c>
      <c r="F6657" s="4">
        <v>235</v>
      </c>
      <c r="H6657" s="4">
        <f t="shared" si="311"/>
        <v>1199.2050000000002</v>
      </c>
    </row>
    <row r="6658" spans="1:8" x14ac:dyDescent="0.25">
      <c r="A6658" s="1">
        <v>44108.083333333343</v>
      </c>
      <c r="B6658" s="4">
        <v>185.08474576271189</v>
      </c>
      <c r="C6658" s="4">
        <f t="shared" si="309"/>
        <v>1624.1186440677968</v>
      </c>
      <c r="D6658" s="4">
        <f t="shared" si="310"/>
        <v>192</v>
      </c>
      <c r="F6658" s="4">
        <v>240</v>
      </c>
      <c r="H6658" s="4">
        <f t="shared" si="311"/>
        <v>1192.1186440677968</v>
      </c>
    </row>
    <row r="6659" spans="1:8" x14ac:dyDescent="0.25">
      <c r="A6659" s="1">
        <v>44108.125</v>
      </c>
      <c r="B6659" s="4">
        <v>185.58333333333329</v>
      </c>
      <c r="C6659" s="4">
        <f t="shared" si="309"/>
        <v>1628.4937499999996</v>
      </c>
      <c r="D6659" s="4">
        <f t="shared" si="310"/>
        <v>188.8</v>
      </c>
      <c r="F6659" s="4">
        <v>236</v>
      </c>
      <c r="H6659" s="4">
        <f t="shared" si="311"/>
        <v>1203.6937499999997</v>
      </c>
    </row>
    <row r="6660" spans="1:8" x14ac:dyDescent="0.25">
      <c r="A6660" s="1">
        <v>44108.166666666657</v>
      </c>
      <c r="B6660" s="4">
        <v>185.8666666666667</v>
      </c>
      <c r="C6660" s="4">
        <f t="shared" si="309"/>
        <v>1630.9800000000002</v>
      </c>
      <c r="D6660" s="4">
        <f t="shared" si="310"/>
        <v>188.8</v>
      </c>
      <c r="F6660" s="4">
        <v>236</v>
      </c>
      <c r="H6660" s="4">
        <f t="shared" si="311"/>
        <v>1206.1800000000003</v>
      </c>
    </row>
    <row r="6661" spans="1:8" x14ac:dyDescent="0.25">
      <c r="A6661" s="1">
        <v>44108.208333333343</v>
      </c>
      <c r="B6661" s="4">
        <v>186.2833333333333</v>
      </c>
      <c r="C6661" s="4">
        <f t="shared" si="309"/>
        <v>1634.6362499999998</v>
      </c>
      <c r="D6661" s="4">
        <f t="shared" si="310"/>
        <v>195.20000000000002</v>
      </c>
      <c r="F6661" s="4">
        <v>244</v>
      </c>
      <c r="H6661" s="4">
        <f t="shared" si="311"/>
        <v>1195.4362499999997</v>
      </c>
    </row>
    <row r="6662" spans="1:8" x14ac:dyDescent="0.25">
      <c r="A6662" s="1">
        <v>44108.25</v>
      </c>
      <c r="B6662" s="4">
        <v>186.76666666666671</v>
      </c>
      <c r="C6662" s="4">
        <f t="shared" si="309"/>
        <v>1638.8775000000003</v>
      </c>
      <c r="D6662" s="4">
        <f t="shared" si="310"/>
        <v>195.20000000000002</v>
      </c>
      <c r="F6662" s="4">
        <v>244</v>
      </c>
      <c r="H6662" s="4">
        <f t="shared" si="311"/>
        <v>1199.6775000000002</v>
      </c>
    </row>
    <row r="6663" spans="1:8" x14ac:dyDescent="0.25">
      <c r="A6663" s="1">
        <v>44108.291666666657</v>
      </c>
      <c r="B6663" s="4">
        <v>165.9</v>
      </c>
      <c r="C6663" s="4">
        <f t="shared" si="309"/>
        <v>1455.7725</v>
      </c>
      <c r="D6663" s="4">
        <f t="shared" si="310"/>
        <v>177.60000000000002</v>
      </c>
      <c r="F6663" s="4">
        <v>222</v>
      </c>
      <c r="H6663" s="4">
        <f t="shared" si="311"/>
        <v>1056.1725000000001</v>
      </c>
    </row>
    <row r="6664" spans="1:8" x14ac:dyDescent="0.25">
      <c r="A6664" s="1">
        <v>44108.333333333343</v>
      </c>
      <c r="B6664" s="4">
        <v>185.3666666666667</v>
      </c>
      <c r="C6664" s="4">
        <f t="shared" si="309"/>
        <v>1626.5925000000002</v>
      </c>
      <c r="D6664" s="4">
        <f t="shared" si="310"/>
        <v>185.60000000000002</v>
      </c>
      <c r="F6664" s="4">
        <v>232</v>
      </c>
      <c r="H6664" s="4">
        <f t="shared" si="311"/>
        <v>1208.9925000000003</v>
      </c>
    </row>
    <row r="6665" spans="1:8" x14ac:dyDescent="0.25">
      <c r="A6665" s="1">
        <v>44108.375</v>
      </c>
      <c r="B6665" s="4">
        <v>185.43333333333331</v>
      </c>
      <c r="C6665" s="4">
        <f t="shared" ref="C6665:C6728" si="312">B6665*$C$2*$C$3/$C$4/3600</f>
        <v>1627.1774999999998</v>
      </c>
      <c r="D6665" s="4">
        <f t="shared" ref="D6665:D6728" si="313">F6665/0.5*0.4</f>
        <v>192.8</v>
      </c>
      <c r="F6665" s="4">
        <v>241</v>
      </c>
      <c r="H6665" s="4">
        <f t="shared" ref="H6665:H6728" si="314">C6665-D6665-F6665</f>
        <v>1193.3774999999998</v>
      </c>
    </row>
    <row r="6666" spans="1:8" x14ac:dyDescent="0.25">
      <c r="A6666" s="1">
        <v>44108.416666666657</v>
      </c>
      <c r="B6666" s="4">
        <v>185.3833333333333</v>
      </c>
      <c r="C6666" s="4">
        <f t="shared" si="312"/>
        <v>1626.7387499999998</v>
      </c>
      <c r="D6666" s="4">
        <f t="shared" si="313"/>
        <v>184</v>
      </c>
      <c r="F6666" s="4">
        <v>230</v>
      </c>
      <c r="H6666" s="4">
        <f t="shared" si="314"/>
        <v>1212.7387499999998</v>
      </c>
    </row>
    <row r="6667" spans="1:8" x14ac:dyDescent="0.25">
      <c r="A6667" s="1">
        <v>44108.458333333343</v>
      </c>
      <c r="B6667" s="4">
        <v>185.48333333333329</v>
      </c>
      <c r="C6667" s="4">
        <f t="shared" si="312"/>
        <v>1627.6162499999998</v>
      </c>
      <c r="D6667" s="4">
        <f t="shared" si="313"/>
        <v>191.20000000000002</v>
      </c>
      <c r="F6667" s="4">
        <v>239</v>
      </c>
      <c r="H6667" s="4">
        <f t="shared" si="314"/>
        <v>1197.4162499999998</v>
      </c>
    </row>
    <row r="6668" spans="1:8" x14ac:dyDescent="0.25">
      <c r="A6668" s="1">
        <v>44108.5</v>
      </c>
      <c r="B6668" s="4">
        <v>185.68333333333331</v>
      </c>
      <c r="C6668" s="4">
        <f t="shared" si="312"/>
        <v>1629.3712499999997</v>
      </c>
      <c r="D6668" s="4">
        <f t="shared" si="313"/>
        <v>183.20000000000002</v>
      </c>
      <c r="F6668" s="4">
        <v>229</v>
      </c>
      <c r="H6668" s="4">
        <f t="shared" si="314"/>
        <v>1217.1712499999996</v>
      </c>
    </row>
    <row r="6669" spans="1:8" x14ac:dyDescent="0.25">
      <c r="A6669" s="1">
        <v>44108.541666666657</v>
      </c>
      <c r="B6669" s="4">
        <v>186.18333333333331</v>
      </c>
      <c r="C6669" s="4">
        <f t="shared" si="312"/>
        <v>1633.7587499999997</v>
      </c>
      <c r="D6669" s="4">
        <f t="shared" si="313"/>
        <v>189.60000000000002</v>
      </c>
      <c r="F6669" s="4">
        <v>237</v>
      </c>
      <c r="H6669" s="4">
        <f t="shared" si="314"/>
        <v>1207.1587499999996</v>
      </c>
    </row>
    <row r="6670" spans="1:8" x14ac:dyDescent="0.25">
      <c r="A6670" s="1">
        <v>44108.583333333343</v>
      </c>
      <c r="B6670" s="4">
        <v>183.9</v>
      </c>
      <c r="C6670" s="4">
        <f t="shared" si="312"/>
        <v>1613.7225000000001</v>
      </c>
      <c r="D6670" s="4">
        <f t="shared" si="313"/>
        <v>188.8</v>
      </c>
      <c r="F6670" s="4">
        <v>236</v>
      </c>
      <c r="H6670" s="4">
        <f t="shared" si="314"/>
        <v>1188.9225000000001</v>
      </c>
    </row>
    <row r="6671" spans="1:8" x14ac:dyDescent="0.25">
      <c r="A6671" s="1">
        <v>44108.625</v>
      </c>
      <c r="B6671" s="4">
        <v>179.43333333333331</v>
      </c>
      <c r="C6671" s="4">
        <f t="shared" si="312"/>
        <v>1574.5274999999997</v>
      </c>
      <c r="D6671" s="4">
        <f t="shared" si="313"/>
        <v>190.4</v>
      </c>
      <c r="F6671" s="4">
        <v>238</v>
      </c>
      <c r="H6671" s="4">
        <f t="shared" si="314"/>
        <v>1146.1274999999996</v>
      </c>
    </row>
    <row r="6672" spans="1:8" x14ac:dyDescent="0.25">
      <c r="A6672" s="1">
        <v>44108.666666666657</v>
      </c>
      <c r="B6672" s="4">
        <v>155.68333333333331</v>
      </c>
      <c r="C6672" s="4">
        <f t="shared" si="312"/>
        <v>1366.1212499999997</v>
      </c>
      <c r="D6672" s="4">
        <f t="shared" si="313"/>
        <v>175.20000000000002</v>
      </c>
      <c r="F6672" s="4">
        <v>219</v>
      </c>
      <c r="H6672" s="4">
        <f t="shared" si="314"/>
        <v>971.92124999999965</v>
      </c>
    </row>
    <row r="6673" spans="1:8" x14ac:dyDescent="0.25">
      <c r="A6673" s="1">
        <v>44108.708333333343</v>
      </c>
      <c r="B6673" s="4">
        <v>151.7833333333333</v>
      </c>
      <c r="C6673" s="4">
        <f t="shared" si="312"/>
        <v>1331.8987499999998</v>
      </c>
      <c r="D6673" s="4">
        <f t="shared" si="313"/>
        <v>167.20000000000002</v>
      </c>
      <c r="F6673" s="4">
        <v>209</v>
      </c>
      <c r="H6673" s="4">
        <f t="shared" si="314"/>
        <v>955.69874999999979</v>
      </c>
    </row>
    <row r="6674" spans="1:8" x14ac:dyDescent="0.25">
      <c r="A6674" s="1">
        <v>44108.75</v>
      </c>
      <c r="B6674" s="4">
        <v>151.9666666666667</v>
      </c>
      <c r="C6674" s="4">
        <f t="shared" si="312"/>
        <v>1333.5075000000002</v>
      </c>
      <c r="D6674" s="4">
        <f t="shared" si="313"/>
        <v>161.60000000000002</v>
      </c>
      <c r="F6674" s="4">
        <v>202</v>
      </c>
      <c r="H6674" s="4">
        <f t="shared" si="314"/>
        <v>969.90750000000025</v>
      </c>
    </row>
    <row r="6675" spans="1:8" x14ac:dyDescent="0.25">
      <c r="A6675" s="1">
        <v>44108.791666666657</v>
      </c>
      <c r="B6675" s="4">
        <v>151.9666666666667</v>
      </c>
      <c r="C6675" s="4">
        <f t="shared" si="312"/>
        <v>1333.5075000000002</v>
      </c>
      <c r="D6675" s="4">
        <f t="shared" si="313"/>
        <v>163.20000000000002</v>
      </c>
      <c r="F6675" s="4">
        <v>204</v>
      </c>
      <c r="H6675" s="4">
        <f t="shared" si="314"/>
        <v>966.30750000000012</v>
      </c>
    </row>
    <row r="6676" spans="1:8" x14ac:dyDescent="0.25">
      <c r="A6676" s="1">
        <v>44108.833333333343</v>
      </c>
      <c r="B6676" s="4">
        <v>152.25</v>
      </c>
      <c r="C6676" s="4">
        <f t="shared" si="312"/>
        <v>1335.9937500000001</v>
      </c>
      <c r="D6676" s="4">
        <f t="shared" si="313"/>
        <v>151.20000000000002</v>
      </c>
      <c r="F6676" s="4">
        <v>189</v>
      </c>
      <c r="H6676" s="4">
        <f t="shared" si="314"/>
        <v>995.79375000000005</v>
      </c>
    </row>
    <row r="6677" spans="1:8" x14ac:dyDescent="0.25">
      <c r="A6677" s="1">
        <v>44108.875</v>
      </c>
      <c r="B6677" s="4">
        <v>152.48333333333329</v>
      </c>
      <c r="C6677" s="4">
        <f t="shared" si="312"/>
        <v>1338.0412499999998</v>
      </c>
      <c r="D6677" s="4">
        <f t="shared" si="313"/>
        <v>152</v>
      </c>
      <c r="F6677" s="4">
        <v>190</v>
      </c>
      <c r="H6677" s="4">
        <f t="shared" si="314"/>
        <v>996.04124999999976</v>
      </c>
    </row>
    <row r="6678" spans="1:8" x14ac:dyDescent="0.25">
      <c r="A6678" s="1">
        <v>44108.916666666657</v>
      </c>
      <c r="B6678" s="4">
        <v>162.75</v>
      </c>
      <c r="C6678" s="4">
        <f t="shared" si="312"/>
        <v>1428.1312499999999</v>
      </c>
      <c r="D6678" s="4">
        <f t="shared" si="313"/>
        <v>159.20000000000002</v>
      </c>
      <c r="F6678" s="4">
        <v>199</v>
      </c>
      <c r="H6678" s="4">
        <f t="shared" si="314"/>
        <v>1069.9312499999999</v>
      </c>
    </row>
    <row r="6679" spans="1:8" x14ac:dyDescent="0.25">
      <c r="A6679" s="1">
        <v>44108.958333333343</v>
      </c>
      <c r="B6679" s="4">
        <v>188.41666666666671</v>
      </c>
      <c r="C6679" s="4">
        <f t="shared" si="312"/>
        <v>1653.3562500000003</v>
      </c>
      <c r="D6679" s="4">
        <f t="shared" si="313"/>
        <v>189.60000000000002</v>
      </c>
      <c r="F6679" s="4">
        <v>237</v>
      </c>
      <c r="H6679" s="4">
        <f t="shared" si="314"/>
        <v>1226.7562500000004</v>
      </c>
    </row>
    <row r="6680" spans="1:8" x14ac:dyDescent="0.25">
      <c r="A6680" s="1">
        <v>44109</v>
      </c>
      <c r="B6680" s="4">
        <v>188.4</v>
      </c>
      <c r="C6680" s="4">
        <f t="shared" si="312"/>
        <v>1653.21</v>
      </c>
      <c r="D6680" s="4">
        <f t="shared" si="313"/>
        <v>188.8</v>
      </c>
      <c r="F6680" s="4">
        <v>236</v>
      </c>
      <c r="H6680" s="4">
        <f t="shared" si="314"/>
        <v>1228.4100000000001</v>
      </c>
    </row>
    <row r="6681" spans="1:8" x14ac:dyDescent="0.25">
      <c r="A6681" s="1">
        <v>44109.041666666657</v>
      </c>
      <c r="B6681" s="4">
        <v>188.51666666666671</v>
      </c>
      <c r="C6681" s="4">
        <f t="shared" si="312"/>
        <v>1654.2337500000003</v>
      </c>
      <c r="D6681" s="4">
        <f t="shared" si="313"/>
        <v>188.8</v>
      </c>
      <c r="F6681" s="4">
        <v>236</v>
      </c>
      <c r="H6681" s="4">
        <f t="shared" si="314"/>
        <v>1229.4337500000004</v>
      </c>
    </row>
    <row r="6682" spans="1:8" x14ac:dyDescent="0.25">
      <c r="A6682" s="1">
        <v>44109.083333333343</v>
      </c>
      <c r="B6682" s="4">
        <v>188.4</v>
      </c>
      <c r="C6682" s="4">
        <f t="shared" si="312"/>
        <v>1653.21</v>
      </c>
      <c r="D6682" s="4">
        <f t="shared" si="313"/>
        <v>190.4</v>
      </c>
      <c r="F6682" s="4">
        <v>238</v>
      </c>
      <c r="H6682" s="4">
        <f t="shared" si="314"/>
        <v>1224.81</v>
      </c>
    </row>
    <row r="6683" spans="1:8" x14ac:dyDescent="0.25">
      <c r="A6683" s="1">
        <v>44109.125</v>
      </c>
      <c r="B6683" s="4">
        <v>164.8666666666667</v>
      </c>
      <c r="C6683" s="4">
        <f t="shared" si="312"/>
        <v>1446.7050000000002</v>
      </c>
      <c r="D6683" s="4">
        <f t="shared" si="313"/>
        <v>180</v>
      </c>
      <c r="F6683" s="4">
        <v>225</v>
      </c>
      <c r="H6683" s="4">
        <f t="shared" si="314"/>
        <v>1041.7050000000002</v>
      </c>
    </row>
    <row r="6684" spans="1:8" x14ac:dyDescent="0.25">
      <c r="A6684" s="1">
        <v>44109.166666666657</v>
      </c>
      <c r="B6684" s="4">
        <v>162.73333333333329</v>
      </c>
      <c r="C6684" s="4">
        <f t="shared" si="312"/>
        <v>1427.9849999999997</v>
      </c>
      <c r="D6684" s="4">
        <f t="shared" si="313"/>
        <v>170.4</v>
      </c>
      <c r="F6684" s="4">
        <v>213</v>
      </c>
      <c r="H6684" s="4">
        <f t="shared" si="314"/>
        <v>1044.5849999999996</v>
      </c>
    </row>
    <row r="6685" spans="1:8" x14ac:dyDescent="0.25">
      <c r="A6685" s="1">
        <v>44109.208333333343</v>
      </c>
      <c r="B6685" s="4">
        <v>163</v>
      </c>
      <c r="C6685" s="4">
        <f t="shared" si="312"/>
        <v>1430.325</v>
      </c>
      <c r="D6685" s="4">
        <f t="shared" si="313"/>
        <v>171.20000000000002</v>
      </c>
      <c r="F6685" s="4">
        <v>214</v>
      </c>
      <c r="H6685" s="4">
        <f t="shared" si="314"/>
        <v>1045.125</v>
      </c>
    </row>
    <row r="6686" spans="1:8" x14ac:dyDescent="0.25">
      <c r="A6686" s="1">
        <v>44109.25</v>
      </c>
      <c r="B6686" s="4">
        <v>163.25</v>
      </c>
      <c r="C6686" s="4">
        <f t="shared" si="312"/>
        <v>1432.51875</v>
      </c>
      <c r="D6686" s="4">
        <f t="shared" si="313"/>
        <v>168</v>
      </c>
      <c r="F6686" s="4">
        <v>210</v>
      </c>
      <c r="H6686" s="4">
        <f t="shared" si="314"/>
        <v>1054.51875</v>
      </c>
    </row>
    <row r="6687" spans="1:8" x14ac:dyDescent="0.25">
      <c r="A6687" s="1">
        <v>44109.291666666657</v>
      </c>
      <c r="B6687" s="4">
        <v>162.66666666666671</v>
      </c>
      <c r="C6687" s="4">
        <f t="shared" si="312"/>
        <v>1427.4000000000003</v>
      </c>
      <c r="D6687" s="4">
        <f t="shared" si="313"/>
        <v>170.4</v>
      </c>
      <c r="F6687" s="4">
        <v>213</v>
      </c>
      <c r="H6687" s="4">
        <f t="shared" si="314"/>
        <v>1044.0000000000002</v>
      </c>
    </row>
    <row r="6688" spans="1:8" x14ac:dyDescent="0.25">
      <c r="A6688" s="1">
        <v>44109.333333333343</v>
      </c>
      <c r="B6688" s="4">
        <v>155.0333333333333</v>
      </c>
      <c r="C6688" s="4">
        <f t="shared" si="312"/>
        <v>1360.4174999999998</v>
      </c>
      <c r="D6688" s="4">
        <f t="shared" si="313"/>
        <v>152.80000000000001</v>
      </c>
      <c r="F6688" s="4">
        <v>191</v>
      </c>
      <c r="H6688" s="4">
        <f t="shared" si="314"/>
        <v>1016.6174999999998</v>
      </c>
    </row>
    <row r="6689" spans="1:8" x14ac:dyDescent="0.25">
      <c r="A6689" s="1">
        <v>44109.375</v>
      </c>
      <c r="B6689" s="4">
        <v>162.44999999999999</v>
      </c>
      <c r="C6689" s="4">
        <f t="shared" si="312"/>
        <v>1425.4987499999997</v>
      </c>
      <c r="D6689" s="4">
        <f t="shared" si="313"/>
        <v>167.20000000000002</v>
      </c>
      <c r="F6689" s="4">
        <v>209</v>
      </c>
      <c r="H6689" s="4">
        <f t="shared" si="314"/>
        <v>1049.2987499999997</v>
      </c>
    </row>
    <row r="6690" spans="1:8" x14ac:dyDescent="0.25">
      <c r="A6690" s="1">
        <v>44109.416666666657</v>
      </c>
      <c r="B6690" s="4">
        <v>161.94999999999999</v>
      </c>
      <c r="C6690" s="4">
        <f t="shared" si="312"/>
        <v>1421.1112499999997</v>
      </c>
      <c r="D6690" s="4">
        <f t="shared" si="313"/>
        <v>159.20000000000002</v>
      </c>
      <c r="F6690" s="4">
        <v>199</v>
      </c>
      <c r="H6690" s="4">
        <f t="shared" si="314"/>
        <v>1062.9112499999997</v>
      </c>
    </row>
    <row r="6691" spans="1:8" x14ac:dyDescent="0.25">
      <c r="A6691" s="1">
        <v>44109.458333333343</v>
      </c>
      <c r="B6691" s="4">
        <v>161.94999999999999</v>
      </c>
      <c r="C6691" s="4">
        <f t="shared" si="312"/>
        <v>1421.1112499999997</v>
      </c>
      <c r="D6691" s="4">
        <f t="shared" si="313"/>
        <v>161.60000000000002</v>
      </c>
      <c r="F6691" s="4">
        <v>202</v>
      </c>
      <c r="H6691" s="4">
        <f t="shared" si="314"/>
        <v>1057.5112499999996</v>
      </c>
    </row>
    <row r="6692" spans="1:8" x14ac:dyDescent="0.25">
      <c r="A6692" s="1">
        <v>44109.5</v>
      </c>
      <c r="B6692" s="4">
        <v>161.91666666666671</v>
      </c>
      <c r="C6692" s="4">
        <f t="shared" si="312"/>
        <v>1420.8187500000004</v>
      </c>
      <c r="D6692" s="4">
        <f t="shared" si="313"/>
        <v>167.20000000000002</v>
      </c>
      <c r="F6692" s="4">
        <v>209</v>
      </c>
      <c r="H6692" s="4">
        <f t="shared" si="314"/>
        <v>1044.6187500000003</v>
      </c>
    </row>
    <row r="6693" spans="1:8" x14ac:dyDescent="0.25">
      <c r="A6693" s="1">
        <v>44109.541666666657</v>
      </c>
      <c r="B6693" s="4">
        <v>161.69999999999999</v>
      </c>
      <c r="C6693" s="4">
        <f t="shared" si="312"/>
        <v>1418.9174999999998</v>
      </c>
      <c r="D6693" s="4">
        <f t="shared" si="313"/>
        <v>158.4</v>
      </c>
      <c r="F6693" s="4">
        <v>198</v>
      </c>
      <c r="H6693" s="4">
        <f t="shared" si="314"/>
        <v>1062.5174999999997</v>
      </c>
    </row>
    <row r="6694" spans="1:8" x14ac:dyDescent="0.25">
      <c r="A6694" s="1">
        <v>44109.583333333343</v>
      </c>
      <c r="B6694" s="4">
        <v>161.81666666666669</v>
      </c>
      <c r="C6694" s="4">
        <f t="shared" si="312"/>
        <v>1419.9412500000003</v>
      </c>
      <c r="D6694" s="4">
        <f t="shared" si="313"/>
        <v>177.60000000000002</v>
      </c>
      <c r="F6694" s="4">
        <v>222</v>
      </c>
      <c r="H6694" s="4">
        <f t="shared" si="314"/>
        <v>1020.3412500000004</v>
      </c>
    </row>
    <row r="6695" spans="1:8" x14ac:dyDescent="0.25">
      <c r="A6695" s="1">
        <v>44109.625</v>
      </c>
      <c r="B6695" s="4">
        <v>162.1</v>
      </c>
      <c r="C6695" s="4">
        <f t="shared" si="312"/>
        <v>1422.4275</v>
      </c>
      <c r="D6695" s="4">
        <f t="shared" si="313"/>
        <v>161.60000000000002</v>
      </c>
      <c r="F6695" s="4">
        <v>202</v>
      </c>
      <c r="H6695" s="4">
        <f t="shared" si="314"/>
        <v>1058.8274999999999</v>
      </c>
    </row>
    <row r="6696" spans="1:8" x14ac:dyDescent="0.25">
      <c r="A6696" s="1">
        <v>44109.666666666657</v>
      </c>
      <c r="B6696" s="4">
        <v>161.94999999999999</v>
      </c>
      <c r="C6696" s="4">
        <f t="shared" si="312"/>
        <v>1421.1112499999997</v>
      </c>
      <c r="D6696" s="4">
        <f t="shared" si="313"/>
        <v>161.60000000000002</v>
      </c>
      <c r="F6696" s="4">
        <v>202</v>
      </c>
      <c r="H6696" s="4">
        <f t="shared" si="314"/>
        <v>1057.5112499999996</v>
      </c>
    </row>
    <row r="6697" spans="1:8" x14ac:dyDescent="0.25">
      <c r="A6697" s="1">
        <v>44109.708333333343</v>
      </c>
      <c r="B6697" s="4">
        <v>162.08333333333329</v>
      </c>
      <c r="C6697" s="4">
        <f t="shared" si="312"/>
        <v>1422.2812499999998</v>
      </c>
      <c r="D6697" s="4">
        <f t="shared" si="313"/>
        <v>162.4</v>
      </c>
      <c r="F6697" s="4">
        <v>203</v>
      </c>
      <c r="H6697" s="4">
        <f t="shared" si="314"/>
        <v>1056.8812499999997</v>
      </c>
    </row>
    <row r="6698" spans="1:8" x14ac:dyDescent="0.25">
      <c r="A6698" s="1">
        <v>44109.75</v>
      </c>
      <c r="B6698" s="4">
        <v>162.1</v>
      </c>
      <c r="C6698" s="4">
        <f t="shared" si="312"/>
        <v>1422.4275</v>
      </c>
      <c r="D6698" s="4">
        <f t="shared" si="313"/>
        <v>164</v>
      </c>
      <c r="F6698" s="4">
        <v>205</v>
      </c>
      <c r="H6698" s="4">
        <f t="shared" si="314"/>
        <v>1053.4275</v>
      </c>
    </row>
    <row r="6699" spans="1:8" x14ac:dyDescent="0.25">
      <c r="A6699" s="1">
        <v>44109.791666666657</v>
      </c>
      <c r="B6699" s="4">
        <v>161.8833333333333</v>
      </c>
      <c r="C6699" s="4">
        <f t="shared" si="312"/>
        <v>1420.5262499999997</v>
      </c>
      <c r="D6699" s="4">
        <f t="shared" si="313"/>
        <v>161.60000000000002</v>
      </c>
      <c r="F6699" s="4">
        <v>202</v>
      </c>
      <c r="H6699" s="4">
        <f t="shared" si="314"/>
        <v>1056.9262499999995</v>
      </c>
    </row>
    <row r="6700" spans="1:8" x14ac:dyDescent="0.25">
      <c r="A6700" s="1">
        <v>44109.833333333343</v>
      </c>
      <c r="B6700" s="4">
        <v>162.23333333333329</v>
      </c>
      <c r="C6700" s="4">
        <f t="shared" si="312"/>
        <v>1423.5974999999999</v>
      </c>
      <c r="D6700" s="4">
        <f t="shared" si="313"/>
        <v>164.8</v>
      </c>
      <c r="F6700" s="4">
        <v>206</v>
      </c>
      <c r="H6700" s="4">
        <f t="shared" si="314"/>
        <v>1052.7974999999999</v>
      </c>
    </row>
    <row r="6701" spans="1:8" x14ac:dyDescent="0.25">
      <c r="A6701" s="1">
        <v>44109.875</v>
      </c>
      <c r="B6701" s="4">
        <v>161.9666666666667</v>
      </c>
      <c r="C6701" s="4">
        <f t="shared" si="312"/>
        <v>1421.2575000000002</v>
      </c>
      <c r="D6701" s="4">
        <f t="shared" si="313"/>
        <v>160.80000000000001</v>
      </c>
      <c r="F6701" s="4">
        <v>201</v>
      </c>
      <c r="H6701" s="4">
        <f t="shared" si="314"/>
        <v>1059.4575000000002</v>
      </c>
    </row>
    <row r="6702" spans="1:8" x14ac:dyDescent="0.25">
      <c r="A6702" s="1">
        <v>44109.916666666657</v>
      </c>
      <c r="B6702" s="4">
        <v>162.15</v>
      </c>
      <c r="C6702" s="4">
        <f t="shared" si="312"/>
        <v>1422.86625</v>
      </c>
      <c r="D6702" s="4">
        <f t="shared" si="313"/>
        <v>166.4</v>
      </c>
      <c r="F6702" s="4">
        <v>208</v>
      </c>
      <c r="H6702" s="4">
        <f t="shared" si="314"/>
        <v>1048.4662499999999</v>
      </c>
    </row>
    <row r="6703" spans="1:8" x14ac:dyDescent="0.25">
      <c r="A6703" s="1">
        <v>44109.958333333343</v>
      </c>
      <c r="B6703" s="4">
        <v>161.98333333333329</v>
      </c>
      <c r="C6703" s="4">
        <f t="shared" si="312"/>
        <v>1421.4037499999997</v>
      </c>
      <c r="D6703" s="4">
        <f t="shared" si="313"/>
        <v>165.60000000000002</v>
      </c>
      <c r="F6703" s="4">
        <v>207</v>
      </c>
      <c r="H6703" s="4">
        <f t="shared" si="314"/>
        <v>1048.8037499999996</v>
      </c>
    </row>
    <row r="6704" spans="1:8" x14ac:dyDescent="0.25">
      <c r="A6704" s="1">
        <v>44110</v>
      </c>
      <c r="B6704" s="4">
        <v>162.1333333333333</v>
      </c>
      <c r="C6704" s="4">
        <f t="shared" si="312"/>
        <v>1422.7199999999998</v>
      </c>
      <c r="D6704" s="4">
        <f t="shared" si="313"/>
        <v>165.60000000000002</v>
      </c>
      <c r="F6704" s="4">
        <v>207</v>
      </c>
      <c r="H6704" s="4">
        <f t="shared" si="314"/>
        <v>1050.1199999999999</v>
      </c>
    </row>
    <row r="6705" spans="1:8" x14ac:dyDescent="0.25">
      <c r="A6705" s="1">
        <v>44110.041666666657</v>
      </c>
      <c r="B6705" s="4">
        <v>161.93333333333331</v>
      </c>
      <c r="C6705" s="4">
        <f t="shared" si="312"/>
        <v>1420.9649999999997</v>
      </c>
      <c r="D6705" s="4">
        <f t="shared" si="313"/>
        <v>156.80000000000001</v>
      </c>
      <c r="F6705" s="4">
        <v>196</v>
      </c>
      <c r="H6705" s="4">
        <f t="shared" si="314"/>
        <v>1068.1649999999997</v>
      </c>
    </row>
    <row r="6706" spans="1:8" x14ac:dyDescent="0.25">
      <c r="A6706" s="1">
        <v>44110.083333333343</v>
      </c>
      <c r="B6706" s="4">
        <v>161.9</v>
      </c>
      <c r="C6706" s="4">
        <f t="shared" si="312"/>
        <v>1420.6724999999999</v>
      </c>
      <c r="D6706" s="4">
        <f t="shared" si="313"/>
        <v>168</v>
      </c>
      <c r="F6706" s="4">
        <v>210</v>
      </c>
      <c r="H6706" s="4">
        <f t="shared" si="314"/>
        <v>1042.6724999999999</v>
      </c>
    </row>
    <row r="6707" spans="1:8" x14ac:dyDescent="0.25">
      <c r="A6707" s="1">
        <v>44110.125</v>
      </c>
      <c r="B6707" s="4">
        <v>161.7833333333333</v>
      </c>
      <c r="C6707" s="4">
        <f t="shared" si="312"/>
        <v>1419.6487499999998</v>
      </c>
      <c r="D6707" s="4">
        <f t="shared" si="313"/>
        <v>158.4</v>
      </c>
      <c r="F6707" s="4">
        <v>198</v>
      </c>
      <c r="H6707" s="4">
        <f t="shared" si="314"/>
        <v>1063.2487499999997</v>
      </c>
    </row>
    <row r="6708" spans="1:8" x14ac:dyDescent="0.25">
      <c r="A6708" s="1">
        <v>44110.166666666657</v>
      </c>
      <c r="B6708" s="4">
        <v>161.6</v>
      </c>
      <c r="C6708" s="4">
        <f t="shared" si="312"/>
        <v>1418.04</v>
      </c>
      <c r="D6708" s="4">
        <f t="shared" si="313"/>
        <v>165.60000000000002</v>
      </c>
      <c r="F6708" s="4">
        <v>207</v>
      </c>
      <c r="H6708" s="4">
        <f t="shared" si="314"/>
        <v>1045.44</v>
      </c>
    </row>
    <row r="6709" spans="1:8" x14ac:dyDescent="0.25">
      <c r="A6709" s="1">
        <v>44110.208333333343</v>
      </c>
      <c r="B6709" s="4">
        <v>161.83333333333329</v>
      </c>
      <c r="C6709" s="4">
        <f t="shared" si="312"/>
        <v>1420.0874999999996</v>
      </c>
      <c r="D6709" s="4">
        <f t="shared" si="313"/>
        <v>172</v>
      </c>
      <c r="F6709" s="4">
        <v>215</v>
      </c>
      <c r="H6709" s="4">
        <f t="shared" si="314"/>
        <v>1033.0874999999996</v>
      </c>
    </row>
    <row r="6710" spans="1:8" x14ac:dyDescent="0.25">
      <c r="A6710" s="1">
        <v>44110.25</v>
      </c>
      <c r="B6710" s="4">
        <v>161.8833333333333</v>
      </c>
      <c r="C6710" s="4">
        <f t="shared" si="312"/>
        <v>1420.5262499999997</v>
      </c>
      <c r="D6710" s="4">
        <f t="shared" si="313"/>
        <v>156.80000000000001</v>
      </c>
      <c r="F6710" s="4">
        <v>196</v>
      </c>
      <c r="H6710" s="4">
        <f t="shared" si="314"/>
        <v>1067.7262499999997</v>
      </c>
    </row>
    <row r="6711" spans="1:8" x14ac:dyDescent="0.25">
      <c r="A6711" s="1">
        <v>44110.291666666657</v>
      </c>
      <c r="B6711" s="4">
        <v>161.98333333333329</v>
      </c>
      <c r="C6711" s="4">
        <f t="shared" si="312"/>
        <v>1421.4037499999997</v>
      </c>
      <c r="D6711" s="4">
        <f t="shared" si="313"/>
        <v>160</v>
      </c>
      <c r="F6711" s="4">
        <v>200</v>
      </c>
      <c r="H6711" s="4">
        <f t="shared" si="314"/>
        <v>1061.4037499999997</v>
      </c>
    </row>
    <row r="6712" spans="1:8" x14ac:dyDescent="0.25">
      <c r="A6712" s="1">
        <v>44110.333333333343</v>
      </c>
      <c r="B6712" s="4">
        <v>167.4666666666667</v>
      </c>
      <c r="C6712" s="4">
        <f t="shared" si="312"/>
        <v>1469.5200000000002</v>
      </c>
      <c r="D6712" s="4">
        <f t="shared" si="313"/>
        <v>167.20000000000002</v>
      </c>
      <c r="F6712" s="4">
        <v>209</v>
      </c>
      <c r="H6712" s="4">
        <f t="shared" si="314"/>
        <v>1093.3200000000002</v>
      </c>
    </row>
    <row r="6713" spans="1:8" x14ac:dyDescent="0.25">
      <c r="A6713" s="1">
        <v>44110.375</v>
      </c>
      <c r="B6713" s="4">
        <v>187.95</v>
      </c>
      <c r="C6713" s="4">
        <f t="shared" si="312"/>
        <v>1649.26125</v>
      </c>
      <c r="D6713" s="4">
        <f t="shared" si="313"/>
        <v>180.8</v>
      </c>
      <c r="F6713" s="4">
        <v>226</v>
      </c>
      <c r="H6713" s="4">
        <f t="shared" si="314"/>
        <v>1242.4612500000001</v>
      </c>
    </row>
    <row r="6714" spans="1:8" x14ac:dyDescent="0.25">
      <c r="A6714" s="1">
        <v>44110.416666666657</v>
      </c>
      <c r="B6714" s="4">
        <v>188.26666666666671</v>
      </c>
      <c r="C6714" s="4">
        <f t="shared" si="312"/>
        <v>1652.0400000000002</v>
      </c>
      <c r="D6714" s="4">
        <f t="shared" si="313"/>
        <v>192</v>
      </c>
      <c r="F6714" s="4">
        <v>240</v>
      </c>
      <c r="H6714" s="4">
        <f t="shared" si="314"/>
        <v>1220.0400000000002</v>
      </c>
    </row>
    <row r="6715" spans="1:8" x14ac:dyDescent="0.25">
      <c r="A6715" s="1">
        <v>44110.458333333343</v>
      </c>
      <c r="B6715" s="4">
        <v>188.33333333333329</v>
      </c>
      <c r="C6715" s="4">
        <f t="shared" si="312"/>
        <v>1652.6249999999998</v>
      </c>
      <c r="D6715" s="4">
        <f t="shared" si="313"/>
        <v>192.8</v>
      </c>
      <c r="F6715" s="4">
        <v>241</v>
      </c>
      <c r="H6715" s="4">
        <f t="shared" si="314"/>
        <v>1218.8249999999998</v>
      </c>
    </row>
    <row r="6716" spans="1:8" x14ac:dyDescent="0.25">
      <c r="A6716" s="1">
        <v>44110.5</v>
      </c>
      <c r="B6716" s="4">
        <v>188.08333333333329</v>
      </c>
      <c r="C6716" s="4">
        <f t="shared" si="312"/>
        <v>1650.4312499999996</v>
      </c>
      <c r="D6716" s="4">
        <f t="shared" si="313"/>
        <v>192</v>
      </c>
      <c r="F6716" s="4">
        <v>240</v>
      </c>
      <c r="H6716" s="4">
        <f t="shared" si="314"/>
        <v>1218.4312499999996</v>
      </c>
    </row>
    <row r="6717" spans="1:8" x14ac:dyDescent="0.25">
      <c r="A6717" s="1">
        <v>44110.541666666657</v>
      </c>
      <c r="B6717" s="4">
        <v>188.5</v>
      </c>
      <c r="C6717" s="4">
        <f t="shared" si="312"/>
        <v>1654.0875000000001</v>
      </c>
      <c r="D6717" s="4">
        <f t="shared" si="313"/>
        <v>194.4</v>
      </c>
      <c r="F6717" s="4">
        <v>243</v>
      </c>
      <c r="H6717" s="4">
        <f t="shared" si="314"/>
        <v>1216.6875</v>
      </c>
    </row>
    <row r="6718" spans="1:8" x14ac:dyDescent="0.25">
      <c r="A6718" s="1">
        <v>44110.583333333343</v>
      </c>
      <c r="B6718" s="4">
        <v>188.6</v>
      </c>
      <c r="C6718" s="4">
        <f t="shared" si="312"/>
        <v>1654.9649999999999</v>
      </c>
      <c r="D6718" s="4">
        <f t="shared" si="313"/>
        <v>200.8</v>
      </c>
      <c r="F6718" s="4">
        <v>251</v>
      </c>
      <c r="H6718" s="4">
        <f t="shared" si="314"/>
        <v>1203.165</v>
      </c>
    </row>
    <row r="6719" spans="1:8" x14ac:dyDescent="0.25">
      <c r="A6719" s="1">
        <v>44110.625</v>
      </c>
      <c r="B6719" s="4">
        <v>189.1</v>
      </c>
      <c r="C6719" s="4">
        <f t="shared" si="312"/>
        <v>1659.3525</v>
      </c>
      <c r="D6719" s="4">
        <f t="shared" si="313"/>
        <v>187.20000000000002</v>
      </c>
      <c r="F6719" s="4">
        <v>234</v>
      </c>
      <c r="H6719" s="4">
        <f t="shared" si="314"/>
        <v>1238.1524999999999</v>
      </c>
    </row>
    <row r="6720" spans="1:8" x14ac:dyDescent="0.25">
      <c r="A6720" s="1">
        <v>44110.666666666657</v>
      </c>
      <c r="B6720" s="4">
        <v>189.2166666666667</v>
      </c>
      <c r="C6720" s="4">
        <f t="shared" si="312"/>
        <v>1660.3762500000003</v>
      </c>
      <c r="D6720" s="4">
        <f t="shared" si="313"/>
        <v>184</v>
      </c>
      <c r="F6720" s="4">
        <v>230</v>
      </c>
      <c r="H6720" s="4">
        <f t="shared" si="314"/>
        <v>1246.3762500000003</v>
      </c>
    </row>
    <row r="6721" spans="1:8" x14ac:dyDescent="0.25">
      <c r="A6721" s="1">
        <v>44110.708333333343</v>
      </c>
      <c r="B6721" s="4">
        <v>189.45</v>
      </c>
      <c r="C6721" s="4">
        <f t="shared" si="312"/>
        <v>1662.4237499999999</v>
      </c>
      <c r="D6721" s="4">
        <f t="shared" si="313"/>
        <v>195.20000000000002</v>
      </c>
      <c r="F6721" s="4">
        <v>244</v>
      </c>
      <c r="H6721" s="4">
        <f t="shared" si="314"/>
        <v>1223.2237499999999</v>
      </c>
    </row>
    <row r="6722" spans="1:8" x14ac:dyDescent="0.25">
      <c r="A6722" s="1">
        <v>44110.75</v>
      </c>
      <c r="B6722" s="4">
        <v>189.41666666666671</v>
      </c>
      <c r="C6722" s="4">
        <f t="shared" si="312"/>
        <v>1662.1312500000004</v>
      </c>
      <c r="D6722" s="4">
        <f t="shared" si="313"/>
        <v>183.20000000000002</v>
      </c>
      <c r="F6722" s="4">
        <v>229</v>
      </c>
      <c r="H6722" s="4">
        <f t="shared" si="314"/>
        <v>1249.9312500000003</v>
      </c>
    </row>
    <row r="6723" spans="1:8" x14ac:dyDescent="0.25">
      <c r="A6723" s="1">
        <v>44110.791666666657</v>
      </c>
      <c r="B6723" s="4">
        <v>189.51666666666671</v>
      </c>
      <c r="C6723" s="4">
        <f t="shared" si="312"/>
        <v>1663.0087500000002</v>
      </c>
      <c r="D6723" s="4">
        <f t="shared" si="313"/>
        <v>197.60000000000002</v>
      </c>
      <c r="F6723" s="4">
        <v>247</v>
      </c>
      <c r="H6723" s="4">
        <f t="shared" si="314"/>
        <v>1218.4087500000001</v>
      </c>
    </row>
    <row r="6724" spans="1:8" x14ac:dyDescent="0.25">
      <c r="A6724" s="1">
        <v>44110.833333333343</v>
      </c>
      <c r="B6724" s="4">
        <v>189.48333333333329</v>
      </c>
      <c r="C6724" s="4">
        <f t="shared" si="312"/>
        <v>1662.7162499999997</v>
      </c>
      <c r="D6724" s="4">
        <f t="shared" si="313"/>
        <v>184</v>
      </c>
      <c r="F6724" s="4">
        <v>230</v>
      </c>
      <c r="H6724" s="4">
        <f t="shared" si="314"/>
        <v>1248.7162499999997</v>
      </c>
    </row>
    <row r="6725" spans="1:8" x14ac:dyDescent="0.25">
      <c r="A6725" s="1">
        <v>44110.875</v>
      </c>
      <c r="B6725" s="4">
        <v>189.2166666666667</v>
      </c>
      <c r="C6725" s="4">
        <f t="shared" si="312"/>
        <v>1660.3762500000003</v>
      </c>
      <c r="D6725" s="4">
        <f t="shared" si="313"/>
        <v>188.8</v>
      </c>
      <c r="F6725" s="4">
        <v>236</v>
      </c>
      <c r="H6725" s="4">
        <f t="shared" si="314"/>
        <v>1235.5762500000003</v>
      </c>
    </row>
    <row r="6726" spans="1:8" x14ac:dyDescent="0.25">
      <c r="A6726" s="1">
        <v>44110.916666666657</v>
      </c>
      <c r="B6726" s="4">
        <v>188.9</v>
      </c>
      <c r="C6726" s="4">
        <f t="shared" si="312"/>
        <v>1657.5975000000001</v>
      </c>
      <c r="D6726" s="4">
        <f t="shared" si="313"/>
        <v>180.8</v>
      </c>
      <c r="F6726" s="4">
        <v>226</v>
      </c>
      <c r="H6726" s="4">
        <f t="shared" si="314"/>
        <v>1250.7975000000001</v>
      </c>
    </row>
    <row r="6727" spans="1:8" x14ac:dyDescent="0.25">
      <c r="A6727" s="1">
        <v>44110.958333333343</v>
      </c>
      <c r="B6727" s="4">
        <v>188.4666666666667</v>
      </c>
      <c r="C6727" s="4">
        <f t="shared" si="312"/>
        <v>1653.7950000000003</v>
      </c>
      <c r="D6727" s="4">
        <f t="shared" si="313"/>
        <v>187.20000000000002</v>
      </c>
      <c r="F6727" s="4">
        <v>234</v>
      </c>
      <c r="H6727" s="4">
        <f t="shared" si="314"/>
        <v>1232.5950000000003</v>
      </c>
    </row>
    <row r="6728" spans="1:8" x14ac:dyDescent="0.25">
      <c r="A6728" s="1">
        <v>44111</v>
      </c>
      <c r="B6728" s="4">
        <v>188.43333333333331</v>
      </c>
      <c r="C6728" s="4">
        <f t="shared" si="312"/>
        <v>1653.5024999999998</v>
      </c>
      <c r="D6728" s="4">
        <f t="shared" si="313"/>
        <v>193.60000000000002</v>
      </c>
      <c r="F6728" s="4">
        <v>242</v>
      </c>
      <c r="H6728" s="4">
        <f t="shared" si="314"/>
        <v>1217.9024999999997</v>
      </c>
    </row>
    <row r="6729" spans="1:8" x14ac:dyDescent="0.25">
      <c r="A6729" s="1">
        <v>44111.041666666657</v>
      </c>
      <c r="B6729" s="4">
        <v>188.0333333333333</v>
      </c>
      <c r="C6729" s="4">
        <f t="shared" ref="C6729:C6792" si="315">B6729*$C$2*$C$3/$C$4/3600</f>
        <v>1649.9924999999998</v>
      </c>
      <c r="D6729" s="4">
        <f t="shared" ref="D6729:D6792" si="316">F6729/0.5*0.4</f>
        <v>184</v>
      </c>
      <c r="F6729" s="4">
        <v>230</v>
      </c>
      <c r="H6729" s="4">
        <f t="shared" ref="H6729:H6792" si="317">C6729-D6729-F6729</f>
        <v>1235.9924999999998</v>
      </c>
    </row>
    <row r="6730" spans="1:8" x14ac:dyDescent="0.25">
      <c r="A6730" s="1">
        <v>44111.083333333343</v>
      </c>
      <c r="B6730" s="4">
        <v>188.01666666666671</v>
      </c>
      <c r="C6730" s="4">
        <f t="shared" si="315"/>
        <v>1649.8462500000003</v>
      </c>
      <c r="D6730" s="4">
        <f t="shared" si="316"/>
        <v>188</v>
      </c>
      <c r="F6730" s="4">
        <v>235</v>
      </c>
      <c r="H6730" s="4">
        <f t="shared" si="317"/>
        <v>1226.8462500000003</v>
      </c>
    </row>
    <row r="6731" spans="1:8" x14ac:dyDescent="0.25">
      <c r="A6731" s="1">
        <v>44111.125</v>
      </c>
      <c r="B6731" s="4">
        <v>187.9661016949153</v>
      </c>
      <c r="C6731" s="4">
        <f t="shared" si="315"/>
        <v>1649.4025423728817</v>
      </c>
      <c r="D6731" s="4">
        <f t="shared" si="316"/>
        <v>196.88135593220338</v>
      </c>
      <c r="F6731" s="4">
        <v>246.1016949152542</v>
      </c>
      <c r="H6731" s="4">
        <f t="shared" si="317"/>
        <v>1206.4194915254241</v>
      </c>
    </row>
    <row r="6732" spans="1:8" x14ac:dyDescent="0.25">
      <c r="A6732" s="1">
        <v>44111.166666666657</v>
      </c>
      <c r="B6732" s="4">
        <v>188.23728813559319</v>
      </c>
      <c r="C6732" s="4">
        <f t="shared" si="315"/>
        <v>1651.7822033898301</v>
      </c>
      <c r="D6732" s="4">
        <f t="shared" si="316"/>
        <v>185.49152542372883</v>
      </c>
      <c r="F6732" s="4">
        <v>231.86440677966101</v>
      </c>
      <c r="H6732" s="4">
        <f t="shared" si="317"/>
        <v>1234.4262711864401</v>
      </c>
    </row>
    <row r="6733" spans="1:8" x14ac:dyDescent="0.25">
      <c r="A6733" s="1">
        <v>44111.208333333343</v>
      </c>
      <c r="B6733" s="4">
        <v>188.33898305084739</v>
      </c>
      <c r="C6733" s="4">
        <f t="shared" si="315"/>
        <v>1652.674576271186</v>
      </c>
      <c r="D6733" s="4">
        <f t="shared" si="316"/>
        <v>192</v>
      </c>
      <c r="F6733" s="4">
        <v>240</v>
      </c>
      <c r="H6733" s="4">
        <f t="shared" si="317"/>
        <v>1220.674576271186</v>
      </c>
    </row>
    <row r="6734" spans="1:8" x14ac:dyDescent="0.25">
      <c r="A6734" s="1">
        <v>44111.25</v>
      </c>
      <c r="B6734" s="4">
        <v>188.59649122807019</v>
      </c>
      <c r="C6734" s="4">
        <f t="shared" si="315"/>
        <v>1654.9342105263158</v>
      </c>
      <c r="D6734" s="4">
        <f t="shared" si="316"/>
        <v>205.47368421052636</v>
      </c>
      <c r="F6734" s="4">
        <v>256.84210526315792</v>
      </c>
      <c r="H6734" s="4">
        <f t="shared" si="317"/>
        <v>1192.6184210526317</v>
      </c>
    </row>
    <row r="6735" spans="1:8" x14ac:dyDescent="0.25">
      <c r="A6735" s="1">
        <v>44111.291666666657</v>
      </c>
      <c r="B6735" s="4">
        <v>188.50877192982449</v>
      </c>
      <c r="C6735" s="4">
        <f t="shared" si="315"/>
        <v>1654.1644736842097</v>
      </c>
      <c r="D6735" s="4">
        <f t="shared" si="316"/>
        <v>185.26315789473682</v>
      </c>
      <c r="F6735" s="4">
        <v>231.57894736842101</v>
      </c>
      <c r="H6735" s="4">
        <f t="shared" si="317"/>
        <v>1237.3223684210518</v>
      </c>
    </row>
    <row r="6736" spans="1:8" x14ac:dyDescent="0.25">
      <c r="A6736" s="1">
        <v>44111.333333333343</v>
      </c>
      <c r="B6736" s="4">
        <v>188.68965517241381</v>
      </c>
      <c r="C6736" s="4">
        <f t="shared" si="315"/>
        <v>1655.751724137931</v>
      </c>
      <c r="D6736" s="4">
        <f t="shared" si="316"/>
        <v>194.48275862068962</v>
      </c>
      <c r="F6736" s="4">
        <v>243.10344827586201</v>
      </c>
      <c r="H6736" s="4">
        <f t="shared" si="317"/>
        <v>1218.1655172413793</v>
      </c>
    </row>
    <row r="6737" spans="1:8" x14ac:dyDescent="0.25">
      <c r="A6737" s="1">
        <v>44111.375</v>
      </c>
      <c r="B6737" s="4">
        <v>188.91379310344831</v>
      </c>
      <c r="C6737" s="4">
        <f t="shared" si="315"/>
        <v>1657.718534482759</v>
      </c>
      <c r="D6737" s="4">
        <f t="shared" si="316"/>
        <v>187.03448275862064</v>
      </c>
      <c r="F6737" s="4">
        <v>233.79310344827579</v>
      </c>
      <c r="H6737" s="4">
        <f t="shared" si="317"/>
        <v>1236.8909482758625</v>
      </c>
    </row>
    <row r="6738" spans="1:8" x14ac:dyDescent="0.25">
      <c r="A6738" s="1">
        <v>44111.416666666657</v>
      </c>
      <c r="B6738" s="4">
        <v>188.9666666666667</v>
      </c>
      <c r="C6738" s="4">
        <f t="shared" si="315"/>
        <v>1658.1825000000003</v>
      </c>
      <c r="D6738" s="4">
        <f t="shared" si="316"/>
        <v>178.4</v>
      </c>
      <c r="F6738" s="4">
        <v>223</v>
      </c>
      <c r="H6738" s="4">
        <f t="shared" si="317"/>
        <v>1256.7825000000003</v>
      </c>
    </row>
    <row r="6739" spans="1:8" x14ac:dyDescent="0.25">
      <c r="A6739" s="1">
        <v>44111.458333333343</v>
      </c>
      <c r="B6739" s="4">
        <v>188.4406779661017</v>
      </c>
      <c r="C6739" s="4">
        <f t="shared" si="315"/>
        <v>1653.5669491525427</v>
      </c>
      <c r="D6739" s="4">
        <f t="shared" si="316"/>
        <v>183.05084745762713</v>
      </c>
      <c r="F6739" s="4">
        <v>228.81355932203391</v>
      </c>
      <c r="H6739" s="4">
        <f t="shared" si="317"/>
        <v>1241.7025423728817</v>
      </c>
    </row>
    <row r="6740" spans="1:8" x14ac:dyDescent="0.25">
      <c r="A6740" s="1">
        <v>44111.5</v>
      </c>
      <c r="B6740" s="4">
        <v>188.1</v>
      </c>
      <c r="C6740" s="4">
        <f t="shared" si="315"/>
        <v>1650.5775000000001</v>
      </c>
      <c r="D6740" s="4">
        <f t="shared" si="316"/>
        <v>196</v>
      </c>
      <c r="F6740" s="4">
        <v>245</v>
      </c>
      <c r="H6740" s="4">
        <f t="shared" si="317"/>
        <v>1209.5775000000001</v>
      </c>
    </row>
    <row r="6741" spans="1:8" x14ac:dyDescent="0.25">
      <c r="A6741" s="1">
        <v>44111.541666666657</v>
      </c>
      <c r="B6741" s="4">
        <v>173.6</v>
      </c>
      <c r="C6741" s="4">
        <f t="shared" si="315"/>
        <v>1523.34</v>
      </c>
      <c r="D6741" s="4">
        <f t="shared" si="316"/>
        <v>183.20000000000002</v>
      </c>
      <c r="F6741" s="4">
        <v>229</v>
      </c>
      <c r="H6741" s="4">
        <f t="shared" si="317"/>
        <v>1111.1399999999999</v>
      </c>
    </row>
    <row r="6742" spans="1:8" x14ac:dyDescent="0.25">
      <c r="A6742" s="1">
        <v>44111.583333333343</v>
      </c>
      <c r="B6742" s="4">
        <v>166.3</v>
      </c>
      <c r="C6742" s="4">
        <f t="shared" si="315"/>
        <v>1459.2825000000003</v>
      </c>
      <c r="D6742" s="4">
        <f t="shared" si="316"/>
        <v>162.4</v>
      </c>
      <c r="F6742" s="4">
        <v>203</v>
      </c>
      <c r="H6742" s="4">
        <f t="shared" si="317"/>
        <v>1093.8825000000002</v>
      </c>
    </row>
    <row r="6743" spans="1:8" x14ac:dyDescent="0.25">
      <c r="A6743" s="1">
        <v>44111.625</v>
      </c>
      <c r="B6743" s="4">
        <v>171.23333333333329</v>
      </c>
      <c r="C6743" s="4">
        <f t="shared" si="315"/>
        <v>1502.5724999999998</v>
      </c>
      <c r="D6743" s="4">
        <f t="shared" si="316"/>
        <v>171.20000000000002</v>
      </c>
      <c r="F6743" s="4">
        <v>214</v>
      </c>
      <c r="H6743" s="4">
        <f t="shared" si="317"/>
        <v>1117.3724999999997</v>
      </c>
    </row>
    <row r="6744" spans="1:8" x14ac:dyDescent="0.25">
      <c r="A6744" s="1">
        <v>44111.666666666657</v>
      </c>
      <c r="B6744" s="4">
        <v>173.7</v>
      </c>
      <c r="C6744" s="4">
        <f t="shared" si="315"/>
        <v>1524.2174999999997</v>
      </c>
      <c r="D6744" s="4">
        <f t="shared" si="316"/>
        <v>170.4</v>
      </c>
      <c r="F6744" s="4">
        <v>213</v>
      </c>
      <c r="H6744" s="4">
        <f t="shared" si="317"/>
        <v>1140.8174999999997</v>
      </c>
    </row>
    <row r="6745" spans="1:8" x14ac:dyDescent="0.25">
      <c r="A6745" s="1">
        <v>44111.708333333343</v>
      </c>
      <c r="B6745" s="4">
        <v>172.83333333333329</v>
      </c>
      <c r="C6745" s="4">
        <f t="shared" si="315"/>
        <v>1516.6124999999997</v>
      </c>
      <c r="D6745" s="4">
        <f t="shared" si="316"/>
        <v>174.4</v>
      </c>
      <c r="F6745" s="4">
        <v>218</v>
      </c>
      <c r="H6745" s="4">
        <f t="shared" si="317"/>
        <v>1124.2124999999996</v>
      </c>
    </row>
    <row r="6746" spans="1:8" x14ac:dyDescent="0.25">
      <c r="A6746" s="1">
        <v>44111.75</v>
      </c>
      <c r="B6746" s="4">
        <v>167.48333333333329</v>
      </c>
      <c r="C6746" s="4">
        <f t="shared" si="315"/>
        <v>1469.6662499999998</v>
      </c>
      <c r="D6746" s="4">
        <f t="shared" si="316"/>
        <v>163.20000000000002</v>
      </c>
      <c r="F6746" s="4">
        <v>204</v>
      </c>
      <c r="H6746" s="4">
        <f t="shared" si="317"/>
        <v>1102.4662499999997</v>
      </c>
    </row>
    <row r="6747" spans="1:8" x14ac:dyDescent="0.25">
      <c r="A6747" s="1">
        <v>44111.791666666657</v>
      </c>
      <c r="B6747" s="4">
        <v>162.4</v>
      </c>
      <c r="C6747" s="4">
        <f t="shared" si="315"/>
        <v>1425.06</v>
      </c>
      <c r="D6747" s="4">
        <f t="shared" si="316"/>
        <v>162.4</v>
      </c>
      <c r="F6747" s="4">
        <v>203</v>
      </c>
      <c r="H6747" s="4">
        <f t="shared" si="317"/>
        <v>1059.6599999999999</v>
      </c>
    </row>
    <row r="6748" spans="1:8" x14ac:dyDescent="0.25">
      <c r="A6748" s="1">
        <v>44111.833333333343</v>
      </c>
      <c r="B6748" s="4">
        <v>162.26666666666671</v>
      </c>
      <c r="C6748" s="4">
        <f t="shared" si="315"/>
        <v>1423.8900000000003</v>
      </c>
      <c r="D6748" s="4">
        <f t="shared" si="316"/>
        <v>160.80000000000001</v>
      </c>
      <c r="F6748" s="4">
        <v>201</v>
      </c>
      <c r="H6748" s="4">
        <f t="shared" si="317"/>
        <v>1062.0900000000004</v>
      </c>
    </row>
    <row r="6749" spans="1:8" x14ac:dyDescent="0.25">
      <c r="A6749" s="1">
        <v>44111.875</v>
      </c>
      <c r="B6749" s="4">
        <v>162.44999999999999</v>
      </c>
      <c r="C6749" s="4">
        <f t="shared" si="315"/>
        <v>1425.4987499999997</v>
      </c>
      <c r="D6749" s="4">
        <f t="shared" si="316"/>
        <v>159.20000000000002</v>
      </c>
      <c r="F6749" s="4">
        <v>199</v>
      </c>
      <c r="H6749" s="4">
        <f t="shared" si="317"/>
        <v>1067.2987499999997</v>
      </c>
    </row>
    <row r="6750" spans="1:8" x14ac:dyDescent="0.25">
      <c r="A6750" s="1">
        <v>44111.916666666657</v>
      </c>
      <c r="B6750" s="4">
        <v>162.3833333333333</v>
      </c>
      <c r="C6750" s="4">
        <f t="shared" si="315"/>
        <v>1424.9137499999997</v>
      </c>
      <c r="D6750" s="4">
        <f t="shared" si="316"/>
        <v>166.4</v>
      </c>
      <c r="F6750" s="4">
        <v>208</v>
      </c>
      <c r="H6750" s="4">
        <f t="shared" si="317"/>
        <v>1050.5137499999996</v>
      </c>
    </row>
    <row r="6751" spans="1:8" x14ac:dyDescent="0.25">
      <c r="A6751" s="1">
        <v>44111.958333333343</v>
      </c>
      <c r="B6751" s="4">
        <v>162.1333333333333</v>
      </c>
      <c r="C6751" s="4">
        <f t="shared" si="315"/>
        <v>1422.7199999999998</v>
      </c>
      <c r="D6751" s="4">
        <f t="shared" si="316"/>
        <v>165.60000000000002</v>
      </c>
      <c r="F6751" s="4">
        <v>207</v>
      </c>
      <c r="H6751" s="4">
        <f t="shared" si="317"/>
        <v>1050.1199999999999</v>
      </c>
    </row>
    <row r="6752" spans="1:8" x14ac:dyDescent="0.25">
      <c r="A6752" s="1">
        <v>44112</v>
      </c>
      <c r="B6752" s="4">
        <v>161.68333333333331</v>
      </c>
      <c r="C6752" s="4">
        <f t="shared" si="315"/>
        <v>1418.7712499999998</v>
      </c>
      <c r="D6752" s="4">
        <f t="shared" si="316"/>
        <v>159.20000000000002</v>
      </c>
      <c r="F6752" s="4">
        <v>199</v>
      </c>
      <c r="H6752" s="4">
        <f t="shared" si="317"/>
        <v>1060.5712499999997</v>
      </c>
    </row>
    <row r="6753" spans="1:8" x14ac:dyDescent="0.25">
      <c r="A6753" s="1">
        <v>44112.041666666657</v>
      </c>
      <c r="B6753" s="4">
        <v>161.35</v>
      </c>
      <c r="C6753" s="4">
        <f t="shared" si="315"/>
        <v>1415.8462500000001</v>
      </c>
      <c r="D6753" s="4">
        <f t="shared" si="316"/>
        <v>165.60000000000002</v>
      </c>
      <c r="F6753" s="4">
        <v>207</v>
      </c>
      <c r="H6753" s="4">
        <f t="shared" si="317"/>
        <v>1043.2462500000001</v>
      </c>
    </row>
    <row r="6754" spans="1:8" x14ac:dyDescent="0.25">
      <c r="A6754" s="1">
        <v>44112.083333333343</v>
      </c>
      <c r="B6754" s="4">
        <v>161.75</v>
      </c>
      <c r="C6754" s="4">
        <f t="shared" si="315"/>
        <v>1419.35625</v>
      </c>
      <c r="D6754" s="4">
        <f t="shared" si="316"/>
        <v>164.8</v>
      </c>
      <c r="F6754" s="4">
        <v>206</v>
      </c>
      <c r="H6754" s="4">
        <f t="shared" si="317"/>
        <v>1048.5562500000001</v>
      </c>
    </row>
    <row r="6755" spans="1:8" x14ac:dyDescent="0.25">
      <c r="A6755" s="1">
        <v>44112.125</v>
      </c>
      <c r="B6755" s="4">
        <v>163.16666666666671</v>
      </c>
      <c r="C6755" s="4">
        <f t="shared" si="315"/>
        <v>1431.7875000000004</v>
      </c>
      <c r="D6755" s="4">
        <f t="shared" si="316"/>
        <v>164.8</v>
      </c>
      <c r="F6755" s="4">
        <v>206</v>
      </c>
      <c r="H6755" s="4">
        <f t="shared" si="317"/>
        <v>1060.9875000000004</v>
      </c>
    </row>
    <row r="6756" spans="1:8" x14ac:dyDescent="0.25">
      <c r="A6756" s="1">
        <v>44112.166666666657</v>
      </c>
      <c r="B6756" s="4">
        <v>164.73333333333329</v>
      </c>
      <c r="C6756" s="4">
        <f t="shared" si="315"/>
        <v>1445.5349999999999</v>
      </c>
      <c r="D6756" s="4">
        <f t="shared" si="316"/>
        <v>165.60000000000002</v>
      </c>
      <c r="F6756" s="4">
        <v>207</v>
      </c>
      <c r="H6756" s="4">
        <f t="shared" si="317"/>
        <v>1072.9349999999999</v>
      </c>
    </row>
    <row r="6757" spans="1:8" x14ac:dyDescent="0.25">
      <c r="A6757" s="1">
        <v>44112.208333333343</v>
      </c>
      <c r="B6757" s="4">
        <v>165.91666666666671</v>
      </c>
      <c r="C6757" s="4">
        <f t="shared" si="315"/>
        <v>1455.9187500000003</v>
      </c>
      <c r="D6757" s="4">
        <f t="shared" si="316"/>
        <v>173.60000000000002</v>
      </c>
      <c r="F6757" s="4">
        <v>217</v>
      </c>
      <c r="H6757" s="4">
        <f t="shared" si="317"/>
        <v>1065.3187500000004</v>
      </c>
    </row>
    <row r="6758" spans="1:8" x14ac:dyDescent="0.25">
      <c r="A6758" s="1">
        <v>44112.25</v>
      </c>
      <c r="B6758" s="4">
        <v>167.8</v>
      </c>
      <c r="C6758" s="4">
        <f t="shared" si="315"/>
        <v>1472.4450000000002</v>
      </c>
      <c r="D6758" s="4">
        <f t="shared" si="316"/>
        <v>166.4</v>
      </c>
      <c r="F6758" s="4">
        <v>208</v>
      </c>
      <c r="H6758" s="4">
        <f t="shared" si="317"/>
        <v>1098.0450000000001</v>
      </c>
    </row>
    <row r="6759" spans="1:8" x14ac:dyDescent="0.25">
      <c r="A6759" s="1">
        <v>44112.291666666657</v>
      </c>
      <c r="B6759" s="4">
        <v>172.2</v>
      </c>
      <c r="C6759" s="4">
        <f t="shared" si="315"/>
        <v>1511.0549999999998</v>
      </c>
      <c r="D6759" s="4">
        <f t="shared" si="316"/>
        <v>172</v>
      </c>
      <c r="F6759" s="4">
        <v>215</v>
      </c>
      <c r="H6759" s="4">
        <f t="shared" si="317"/>
        <v>1124.0549999999998</v>
      </c>
    </row>
    <row r="6760" spans="1:8" x14ac:dyDescent="0.25">
      <c r="A6760" s="1">
        <v>44112.333333333343</v>
      </c>
      <c r="B6760" s="4">
        <v>185.6166666666667</v>
      </c>
      <c r="C6760" s="4">
        <f t="shared" si="315"/>
        <v>1628.7862500000003</v>
      </c>
      <c r="D6760" s="4">
        <f t="shared" si="316"/>
        <v>180</v>
      </c>
      <c r="F6760" s="4">
        <v>225</v>
      </c>
      <c r="H6760" s="4">
        <f t="shared" si="317"/>
        <v>1223.7862500000003</v>
      </c>
    </row>
    <row r="6761" spans="1:8" x14ac:dyDescent="0.25">
      <c r="A6761" s="1">
        <v>44112.375</v>
      </c>
      <c r="B6761" s="4">
        <v>187.6166666666667</v>
      </c>
      <c r="C6761" s="4">
        <f t="shared" si="315"/>
        <v>1646.3362500000003</v>
      </c>
      <c r="D6761" s="4">
        <f t="shared" si="316"/>
        <v>188</v>
      </c>
      <c r="F6761" s="4">
        <v>235</v>
      </c>
      <c r="H6761" s="4">
        <f t="shared" si="317"/>
        <v>1223.3362500000003</v>
      </c>
    </row>
    <row r="6762" spans="1:8" x14ac:dyDescent="0.25">
      <c r="A6762" s="1">
        <v>44112.416666666657</v>
      </c>
      <c r="B6762" s="4">
        <v>187.81666666666669</v>
      </c>
      <c r="C6762" s="4">
        <f t="shared" si="315"/>
        <v>1648.0912500000002</v>
      </c>
      <c r="D6762" s="4">
        <f t="shared" si="316"/>
        <v>185.60000000000002</v>
      </c>
      <c r="F6762" s="4">
        <v>232</v>
      </c>
      <c r="H6762" s="4">
        <f t="shared" si="317"/>
        <v>1230.49125</v>
      </c>
    </row>
    <row r="6763" spans="1:8" x14ac:dyDescent="0.25">
      <c r="A6763" s="1">
        <v>44112.458333333343</v>
      </c>
      <c r="B6763" s="4">
        <v>187.3</v>
      </c>
      <c r="C6763" s="4">
        <f t="shared" si="315"/>
        <v>1643.5574999999999</v>
      </c>
      <c r="D6763" s="4">
        <f t="shared" si="316"/>
        <v>195.20000000000002</v>
      </c>
      <c r="F6763" s="4">
        <v>244</v>
      </c>
      <c r="H6763" s="4">
        <f t="shared" si="317"/>
        <v>1204.3574999999998</v>
      </c>
    </row>
    <row r="6764" spans="1:8" x14ac:dyDescent="0.25">
      <c r="A6764" s="1">
        <v>44112.5</v>
      </c>
      <c r="B6764" s="4">
        <v>187.1</v>
      </c>
      <c r="C6764" s="4">
        <f t="shared" si="315"/>
        <v>1641.8025</v>
      </c>
      <c r="D6764" s="4">
        <f t="shared" si="316"/>
        <v>184</v>
      </c>
      <c r="F6764" s="4">
        <v>230</v>
      </c>
      <c r="H6764" s="4">
        <f t="shared" si="317"/>
        <v>1227.8025</v>
      </c>
    </row>
    <row r="6765" spans="1:8" x14ac:dyDescent="0.25">
      <c r="A6765" s="1">
        <v>44112.541666666657</v>
      </c>
      <c r="B6765" s="4">
        <v>187.43333333333331</v>
      </c>
      <c r="C6765" s="4">
        <f t="shared" si="315"/>
        <v>1644.7274999999997</v>
      </c>
      <c r="D6765" s="4">
        <f t="shared" si="316"/>
        <v>192.8</v>
      </c>
      <c r="F6765" s="4">
        <v>241</v>
      </c>
      <c r="H6765" s="4">
        <f t="shared" si="317"/>
        <v>1210.9274999999998</v>
      </c>
    </row>
    <row r="6766" spans="1:8" x14ac:dyDescent="0.25">
      <c r="A6766" s="1">
        <v>44112.583333333343</v>
      </c>
      <c r="B6766" s="4">
        <v>187.81666666666669</v>
      </c>
      <c r="C6766" s="4">
        <f t="shared" si="315"/>
        <v>1648.0912500000002</v>
      </c>
      <c r="D6766" s="4">
        <f t="shared" si="316"/>
        <v>193.60000000000002</v>
      </c>
      <c r="F6766" s="4">
        <v>242</v>
      </c>
      <c r="H6766" s="4">
        <f t="shared" si="317"/>
        <v>1212.49125</v>
      </c>
    </row>
    <row r="6767" spans="1:8" x14ac:dyDescent="0.25">
      <c r="A6767" s="1">
        <v>44112.625</v>
      </c>
      <c r="B6767" s="4">
        <v>187.3666666666667</v>
      </c>
      <c r="C6767" s="4">
        <f t="shared" si="315"/>
        <v>1644.1425000000002</v>
      </c>
      <c r="D6767" s="4">
        <f t="shared" si="316"/>
        <v>192.8</v>
      </c>
      <c r="F6767" s="4">
        <v>241</v>
      </c>
      <c r="H6767" s="4">
        <f t="shared" si="317"/>
        <v>1210.3425000000002</v>
      </c>
    </row>
    <row r="6768" spans="1:8" x14ac:dyDescent="0.25">
      <c r="A6768" s="1">
        <v>44112.666666666657</v>
      </c>
      <c r="B6768" s="4">
        <v>187.8666666666667</v>
      </c>
      <c r="C6768" s="4">
        <f t="shared" si="315"/>
        <v>1648.5300000000002</v>
      </c>
      <c r="D6768" s="4">
        <f t="shared" si="316"/>
        <v>191.20000000000002</v>
      </c>
      <c r="F6768" s="4">
        <v>239</v>
      </c>
      <c r="H6768" s="4">
        <f t="shared" si="317"/>
        <v>1218.3300000000002</v>
      </c>
    </row>
    <row r="6769" spans="1:8" x14ac:dyDescent="0.25">
      <c r="A6769" s="1">
        <v>44112.708333333343</v>
      </c>
      <c r="B6769" s="4">
        <v>188.51666666666671</v>
      </c>
      <c r="C6769" s="4">
        <f t="shared" si="315"/>
        <v>1654.2337500000003</v>
      </c>
      <c r="D6769" s="4">
        <f t="shared" si="316"/>
        <v>199.20000000000002</v>
      </c>
      <c r="F6769" s="4">
        <v>249</v>
      </c>
      <c r="H6769" s="4">
        <f t="shared" si="317"/>
        <v>1206.0337500000003</v>
      </c>
    </row>
    <row r="6770" spans="1:8" x14ac:dyDescent="0.25">
      <c r="A6770" s="1">
        <v>44112.75</v>
      </c>
      <c r="B6770" s="4">
        <v>188.2833333333333</v>
      </c>
      <c r="C6770" s="4">
        <f t="shared" si="315"/>
        <v>1652.1862499999997</v>
      </c>
      <c r="D6770" s="4">
        <f t="shared" si="316"/>
        <v>200</v>
      </c>
      <c r="F6770" s="4">
        <v>250</v>
      </c>
      <c r="H6770" s="4">
        <f t="shared" si="317"/>
        <v>1202.1862499999997</v>
      </c>
    </row>
    <row r="6771" spans="1:8" x14ac:dyDescent="0.25">
      <c r="A6771" s="1">
        <v>44112.791666666657</v>
      </c>
      <c r="B6771" s="4">
        <v>188.05</v>
      </c>
      <c r="C6771" s="4">
        <f t="shared" si="315"/>
        <v>1650.1387500000001</v>
      </c>
      <c r="D6771" s="4">
        <f t="shared" si="316"/>
        <v>190.4</v>
      </c>
      <c r="F6771" s="4">
        <v>238</v>
      </c>
      <c r="H6771" s="4">
        <f t="shared" si="317"/>
        <v>1221.73875</v>
      </c>
    </row>
    <row r="6772" spans="1:8" x14ac:dyDescent="0.25">
      <c r="A6772" s="1">
        <v>44112.833333333343</v>
      </c>
      <c r="B6772" s="4">
        <v>187.7</v>
      </c>
      <c r="C6772" s="4">
        <f t="shared" si="315"/>
        <v>1647.0675000000001</v>
      </c>
      <c r="D6772" s="4">
        <f t="shared" si="316"/>
        <v>191.20000000000002</v>
      </c>
      <c r="F6772" s="4">
        <v>239</v>
      </c>
      <c r="H6772" s="4">
        <f t="shared" si="317"/>
        <v>1216.8675000000001</v>
      </c>
    </row>
    <row r="6773" spans="1:8" x14ac:dyDescent="0.25">
      <c r="A6773" s="1">
        <v>44112.875</v>
      </c>
      <c r="B6773" s="4">
        <v>186.7</v>
      </c>
      <c r="C6773" s="4">
        <f t="shared" si="315"/>
        <v>1638.2925</v>
      </c>
      <c r="D6773" s="4">
        <f t="shared" si="316"/>
        <v>189.60000000000002</v>
      </c>
      <c r="F6773" s="4">
        <v>237</v>
      </c>
      <c r="H6773" s="4">
        <f t="shared" si="317"/>
        <v>1211.6925000000001</v>
      </c>
    </row>
    <row r="6774" spans="1:8" x14ac:dyDescent="0.25">
      <c r="A6774" s="1">
        <v>44112.916666666657</v>
      </c>
      <c r="B6774" s="4">
        <v>186.3833333333333</v>
      </c>
      <c r="C6774" s="4">
        <f t="shared" si="315"/>
        <v>1635.5137499999998</v>
      </c>
      <c r="D6774" s="4">
        <f t="shared" si="316"/>
        <v>186.4</v>
      </c>
      <c r="F6774" s="4">
        <v>233</v>
      </c>
      <c r="H6774" s="4">
        <f t="shared" si="317"/>
        <v>1216.1137499999998</v>
      </c>
    </row>
    <row r="6775" spans="1:8" x14ac:dyDescent="0.25">
      <c r="A6775" s="1">
        <v>44112.958333333343</v>
      </c>
      <c r="B6775" s="4">
        <v>186.08333333333329</v>
      </c>
      <c r="C6775" s="4">
        <f t="shared" si="315"/>
        <v>1632.8812499999997</v>
      </c>
      <c r="D6775" s="4">
        <f t="shared" si="316"/>
        <v>194.4</v>
      </c>
      <c r="F6775" s="4">
        <v>243</v>
      </c>
      <c r="H6775" s="4">
        <f t="shared" si="317"/>
        <v>1195.4812499999996</v>
      </c>
    </row>
    <row r="6776" spans="1:8" x14ac:dyDescent="0.25">
      <c r="A6776" s="1">
        <v>44113</v>
      </c>
      <c r="B6776" s="4">
        <v>185.68333333333331</v>
      </c>
      <c r="C6776" s="4">
        <f t="shared" si="315"/>
        <v>1629.3712499999997</v>
      </c>
      <c r="D6776" s="4">
        <f t="shared" si="316"/>
        <v>187.20000000000002</v>
      </c>
      <c r="F6776" s="4">
        <v>234</v>
      </c>
      <c r="H6776" s="4">
        <f t="shared" si="317"/>
        <v>1208.1712499999996</v>
      </c>
    </row>
    <row r="6777" spans="1:8" x14ac:dyDescent="0.25">
      <c r="A6777" s="1">
        <v>44113.041666666657</v>
      </c>
      <c r="B6777" s="4">
        <v>185.66666666666671</v>
      </c>
      <c r="C6777" s="4">
        <f t="shared" si="315"/>
        <v>1629.2250000000004</v>
      </c>
      <c r="D6777" s="4">
        <f t="shared" si="316"/>
        <v>195.20000000000002</v>
      </c>
      <c r="F6777" s="4">
        <v>244</v>
      </c>
      <c r="H6777" s="4">
        <f t="shared" si="317"/>
        <v>1190.0250000000003</v>
      </c>
    </row>
    <row r="6778" spans="1:8" x14ac:dyDescent="0.25">
      <c r="A6778" s="1">
        <v>44113.083333333343</v>
      </c>
      <c r="B6778" s="4">
        <v>182.45</v>
      </c>
      <c r="C6778" s="4">
        <f t="shared" si="315"/>
        <v>1600.99875</v>
      </c>
      <c r="D6778" s="4">
        <f t="shared" si="316"/>
        <v>185.60000000000002</v>
      </c>
      <c r="F6778" s="4">
        <v>232</v>
      </c>
      <c r="H6778" s="4">
        <f t="shared" si="317"/>
        <v>1183.3987499999998</v>
      </c>
    </row>
    <row r="6779" spans="1:8" x14ac:dyDescent="0.25">
      <c r="A6779" s="1">
        <v>44113.125</v>
      </c>
      <c r="B6779" s="4">
        <v>173.85</v>
      </c>
      <c r="C6779" s="4">
        <f t="shared" si="315"/>
        <v>1525.5337500000001</v>
      </c>
      <c r="D6779" s="4">
        <f t="shared" si="316"/>
        <v>184.8</v>
      </c>
      <c r="F6779" s="4">
        <v>231</v>
      </c>
      <c r="H6779" s="4">
        <f t="shared" si="317"/>
        <v>1109.7337500000001</v>
      </c>
    </row>
    <row r="6780" spans="1:8" x14ac:dyDescent="0.25">
      <c r="A6780" s="1">
        <v>44113.166666666657</v>
      </c>
      <c r="B6780" s="4">
        <v>172.6166666666667</v>
      </c>
      <c r="C6780" s="4">
        <f t="shared" si="315"/>
        <v>1514.7112500000003</v>
      </c>
      <c r="D6780" s="4">
        <f t="shared" si="316"/>
        <v>185.60000000000002</v>
      </c>
      <c r="F6780" s="4">
        <v>232</v>
      </c>
      <c r="H6780" s="4">
        <f t="shared" si="317"/>
        <v>1097.1112500000004</v>
      </c>
    </row>
    <row r="6781" spans="1:8" x14ac:dyDescent="0.25">
      <c r="A6781" s="1">
        <v>44113.208333333343</v>
      </c>
      <c r="B6781" s="4">
        <v>173.4666666666667</v>
      </c>
      <c r="C6781" s="4">
        <f t="shared" si="315"/>
        <v>1522.1700000000003</v>
      </c>
      <c r="D6781" s="4">
        <f t="shared" si="316"/>
        <v>188</v>
      </c>
      <c r="F6781" s="4">
        <v>235</v>
      </c>
      <c r="H6781" s="4">
        <f t="shared" si="317"/>
        <v>1099.1700000000003</v>
      </c>
    </row>
    <row r="6782" spans="1:8" x14ac:dyDescent="0.25">
      <c r="A6782" s="1">
        <v>44113.25</v>
      </c>
      <c r="B6782" s="4">
        <v>173.55</v>
      </c>
      <c r="C6782" s="4">
        <f t="shared" si="315"/>
        <v>1522.9012500000003</v>
      </c>
      <c r="D6782" s="4">
        <f t="shared" si="316"/>
        <v>181.60000000000002</v>
      </c>
      <c r="F6782" s="4">
        <v>227</v>
      </c>
      <c r="H6782" s="4">
        <f t="shared" si="317"/>
        <v>1114.3012500000004</v>
      </c>
    </row>
    <row r="6783" spans="1:8" x14ac:dyDescent="0.25">
      <c r="A6783" s="1">
        <v>44113.291666666657</v>
      </c>
      <c r="B6783" s="4">
        <v>174.45</v>
      </c>
      <c r="C6783" s="4">
        <f t="shared" si="315"/>
        <v>1530.7987499999997</v>
      </c>
      <c r="D6783" s="4">
        <f t="shared" si="316"/>
        <v>169.60000000000002</v>
      </c>
      <c r="F6783" s="4">
        <v>212</v>
      </c>
      <c r="H6783" s="4">
        <f t="shared" si="317"/>
        <v>1149.1987499999996</v>
      </c>
    </row>
    <row r="6784" spans="1:8" x14ac:dyDescent="0.25">
      <c r="A6784" s="1">
        <v>44113.333333333343</v>
      </c>
      <c r="B6784" s="4">
        <v>186.08333333333329</v>
      </c>
      <c r="C6784" s="4">
        <f t="shared" si="315"/>
        <v>1632.8812499999997</v>
      </c>
      <c r="D6784" s="4">
        <f t="shared" si="316"/>
        <v>182.4</v>
      </c>
      <c r="F6784" s="4">
        <v>228</v>
      </c>
      <c r="H6784" s="4">
        <f t="shared" si="317"/>
        <v>1222.4812499999996</v>
      </c>
    </row>
    <row r="6785" spans="1:8" x14ac:dyDescent="0.25">
      <c r="A6785" s="1">
        <v>44113.375</v>
      </c>
      <c r="B6785" s="4">
        <v>188.4</v>
      </c>
      <c r="C6785" s="4">
        <f t="shared" si="315"/>
        <v>1653.21</v>
      </c>
      <c r="D6785" s="4">
        <f t="shared" si="316"/>
        <v>188</v>
      </c>
      <c r="F6785" s="4">
        <v>235</v>
      </c>
      <c r="H6785" s="4">
        <f t="shared" si="317"/>
        <v>1230.21</v>
      </c>
    </row>
    <row r="6786" spans="1:8" x14ac:dyDescent="0.25">
      <c r="A6786" s="1">
        <v>44113.416666666657</v>
      </c>
      <c r="B6786" s="4">
        <v>188.16666666666671</v>
      </c>
      <c r="C6786" s="4">
        <f t="shared" si="315"/>
        <v>1651.1625000000004</v>
      </c>
      <c r="D6786" s="4">
        <f t="shared" si="316"/>
        <v>189.60000000000002</v>
      </c>
      <c r="F6786" s="4">
        <v>237</v>
      </c>
      <c r="H6786" s="4">
        <f t="shared" si="317"/>
        <v>1224.5625000000005</v>
      </c>
    </row>
    <row r="6787" spans="1:8" x14ac:dyDescent="0.25">
      <c r="A6787" s="1">
        <v>44113.458333333343</v>
      </c>
      <c r="B6787" s="4">
        <v>188.1</v>
      </c>
      <c r="C6787" s="4">
        <f t="shared" si="315"/>
        <v>1650.5775000000001</v>
      </c>
      <c r="D6787" s="4">
        <f t="shared" si="316"/>
        <v>187.20000000000002</v>
      </c>
      <c r="F6787" s="4">
        <v>234</v>
      </c>
      <c r="H6787" s="4">
        <f t="shared" si="317"/>
        <v>1229.3775000000001</v>
      </c>
    </row>
    <row r="6788" spans="1:8" x14ac:dyDescent="0.25">
      <c r="A6788" s="1">
        <v>44113.5</v>
      </c>
      <c r="B6788" s="4">
        <v>187.83333333333329</v>
      </c>
      <c r="C6788" s="4">
        <f t="shared" si="315"/>
        <v>1648.2374999999997</v>
      </c>
      <c r="D6788" s="4">
        <f t="shared" si="316"/>
        <v>188</v>
      </c>
      <c r="F6788" s="4">
        <v>235</v>
      </c>
      <c r="H6788" s="4">
        <f t="shared" si="317"/>
        <v>1225.2374999999997</v>
      </c>
    </row>
    <row r="6789" spans="1:8" x14ac:dyDescent="0.25">
      <c r="A6789" s="1">
        <v>44113.541666666657</v>
      </c>
      <c r="B6789" s="4">
        <v>188.1</v>
      </c>
      <c r="C6789" s="4">
        <f t="shared" si="315"/>
        <v>1650.5775000000001</v>
      </c>
      <c r="D6789" s="4">
        <f t="shared" si="316"/>
        <v>185.60000000000002</v>
      </c>
      <c r="F6789" s="4">
        <v>232</v>
      </c>
      <c r="H6789" s="4">
        <f t="shared" si="317"/>
        <v>1232.9775</v>
      </c>
    </row>
    <row r="6790" spans="1:8" x14ac:dyDescent="0.25">
      <c r="A6790" s="1">
        <v>44113.583333333343</v>
      </c>
      <c r="B6790" s="4">
        <v>188.45</v>
      </c>
      <c r="C6790" s="4">
        <f t="shared" si="315"/>
        <v>1653.6487500000001</v>
      </c>
      <c r="D6790" s="4">
        <f t="shared" si="316"/>
        <v>193.60000000000002</v>
      </c>
      <c r="F6790" s="4">
        <v>242</v>
      </c>
      <c r="H6790" s="4">
        <f t="shared" si="317"/>
        <v>1218.0487499999999</v>
      </c>
    </row>
    <row r="6791" spans="1:8" x14ac:dyDescent="0.25">
      <c r="A6791" s="1">
        <v>44113.625</v>
      </c>
      <c r="B6791" s="4">
        <v>188.5333333333333</v>
      </c>
      <c r="C6791" s="4">
        <f t="shared" si="315"/>
        <v>1654.3799999999997</v>
      </c>
      <c r="D6791" s="4">
        <f t="shared" si="316"/>
        <v>186.4</v>
      </c>
      <c r="F6791" s="4">
        <v>233</v>
      </c>
      <c r="H6791" s="4">
        <f t="shared" si="317"/>
        <v>1234.9799999999996</v>
      </c>
    </row>
    <row r="6792" spans="1:8" x14ac:dyDescent="0.25">
      <c r="A6792" s="1">
        <v>44113.666666666657</v>
      </c>
      <c r="B6792" s="4">
        <v>188.9</v>
      </c>
      <c r="C6792" s="4">
        <f t="shared" si="315"/>
        <v>1657.5975000000001</v>
      </c>
      <c r="D6792" s="4">
        <f t="shared" si="316"/>
        <v>194.4</v>
      </c>
      <c r="F6792" s="4">
        <v>243</v>
      </c>
      <c r="H6792" s="4">
        <f t="shared" si="317"/>
        <v>1220.1975</v>
      </c>
    </row>
    <row r="6793" spans="1:8" x14ac:dyDescent="0.25">
      <c r="A6793" s="1">
        <v>44113.708333333343</v>
      </c>
      <c r="B6793" s="4">
        <v>188.81666666666669</v>
      </c>
      <c r="C6793" s="4">
        <f t="shared" ref="C6793:C6856" si="318">B6793*$C$2*$C$3/$C$4/3600</f>
        <v>1656.8662500000003</v>
      </c>
      <c r="D6793" s="4">
        <f t="shared" ref="D6793:D6856" si="319">F6793/0.5*0.4</f>
        <v>192.8</v>
      </c>
      <c r="F6793" s="4">
        <v>241</v>
      </c>
      <c r="H6793" s="4">
        <f t="shared" ref="H6793:H6856" si="320">C6793-D6793-F6793</f>
        <v>1223.0662500000003</v>
      </c>
    </row>
    <row r="6794" spans="1:8" x14ac:dyDescent="0.25">
      <c r="A6794" s="1">
        <v>44113.75</v>
      </c>
      <c r="B6794" s="4">
        <v>177.4</v>
      </c>
      <c r="C6794" s="4">
        <f t="shared" si="318"/>
        <v>1556.6849999999999</v>
      </c>
      <c r="D6794" s="4">
        <f t="shared" si="319"/>
        <v>192.8</v>
      </c>
      <c r="F6794" s="4">
        <v>241</v>
      </c>
      <c r="H6794" s="4">
        <f t="shared" si="320"/>
        <v>1122.885</v>
      </c>
    </row>
    <row r="6795" spans="1:8" x14ac:dyDescent="0.25">
      <c r="A6795" s="1">
        <v>44113.791666666657</v>
      </c>
      <c r="B6795" s="4">
        <v>174.68333333333331</v>
      </c>
      <c r="C6795" s="4">
        <f t="shared" si="318"/>
        <v>1532.8462499999998</v>
      </c>
      <c r="D6795" s="4">
        <f t="shared" si="319"/>
        <v>176.8</v>
      </c>
      <c r="F6795" s="4">
        <v>221</v>
      </c>
      <c r="H6795" s="4">
        <f t="shared" si="320"/>
        <v>1135.0462499999999</v>
      </c>
    </row>
    <row r="6796" spans="1:8" x14ac:dyDescent="0.25">
      <c r="A6796" s="1">
        <v>44113.833333333343</v>
      </c>
      <c r="B6796" s="4">
        <v>174.3</v>
      </c>
      <c r="C6796" s="4">
        <f t="shared" si="318"/>
        <v>1529.4825000000003</v>
      </c>
      <c r="D6796" s="4">
        <f t="shared" si="319"/>
        <v>185.60000000000002</v>
      </c>
      <c r="F6796" s="4">
        <v>232</v>
      </c>
      <c r="H6796" s="4">
        <f t="shared" si="320"/>
        <v>1111.8825000000002</v>
      </c>
    </row>
    <row r="6797" spans="1:8" x14ac:dyDescent="0.25">
      <c r="A6797" s="1">
        <v>44113.875</v>
      </c>
      <c r="B6797" s="4">
        <v>174.25</v>
      </c>
      <c r="C6797" s="4">
        <f t="shared" si="318"/>
        <v>1529.04375</v>
      </c>
      <c r="D6797" s="4">
        <f t="shared" si="319"/>
        <v>186.4</v>
      </c>
      <c r="F6797" s="4">
        <v>233</v>
      </c>
      <c r="H6797" s="4">
        <f t="shared" si="320"/>
        <v>1109.64375</v>
      </c>
    </row>
    <row r="6798" spans="1:8" x14ac:dyDescent="0.25">
      <c r="A6798" s="1">
        <v>44113.916666666657</v>
      </c>
      <c r="B6798" s="4">
        <v>173.81666666666669</v>
      </c>
      <c r="C6798" s="4">
        <f t="shared" si="318"/>
        <v>1525.2412500000003</v>
      </c>
      <c r="D6798" s="4">
        <f t="shared" si="319"/>
        <v>175.20000000000002</v>
      </c>
      <c r="F6798" s="4">
        <v>219</v>
      </c>
      <c r="H6798" s="4">
        <f t="shared" si="320"/>
        <v>1131.0412500000002</v>
      </c>
    </row>
    <row r="6799" spans="1:8" x14ac:dyDescent="0.25">
      <c r="A6799" s="1">
        <v>44113.958333333343</v>
      </c>
      <c r="B6799" s="4">
        <v>172.56666666666669</v>
      </c>
      <c r="C6799" s="4">
        <f t="shared" si="318"/>
        <v>1514.2725000000003</v>
      </c>
      <c r="D6799" s="4">
        <f t="shared" si="319"/>
        <v>183.20000000000002</v>
      </c>
      <c r="F6799" s="4">
        <v>229</v>
      </c>
      <c r="H6799" s="4">
        <f t="shared" si="320"/>
        <v>1102.0725000000002</v>
      </c>
    </row>
    <row r="6800" spans="1:8" x14ac:dyDescent="0.25">
      <c r="A6800" s="1">
        <v>44114</v>
      </c>
      <c r="B6800" s="4">
        <v>171.98333333333329</v>
      </c>
      <c r="C6800" s="4">
        <f t="shared" si="318"/>
        <v>1509.1537499999997</v>
      </c>
      <c r="D6800" s="4">
        <f t="shared" si="319"/>
        <v>174.4</v>
      </c>
      <c r="F6800" s="4">
        <v>218</v>
      </c>
      <c r="H6800" s="4">
        <f t="shared" si="320"/>
        <v>1116.7537499999996</v>
      </c>
    </row>
    <row r="6801" spans="1:8" x14ac:dyDescent="0.25">
      <c r="A6801" s="1">
        <v>44114.041666666657</v>
      </c>
      <c r="B6801" s="4">
        <v>173.66666666666671</v>
      </c>
      <c r="C6801" s="4">
        <f t="shared" si="318"/>
        <v>1523.9250000000002</v>
      </c>
      <c r="D6801" s="4">
        <f t="shared" si="319"/>
        <v>184</v>
      </c>
      <c r="F6801" s="4">
        <v>230</v>
      </c>
      <c r="H6801" s="4">
        <f t="shared" si="320"/>
        <v>1109.9250000000002</v>
      </c>
    </row>
    <row r="6802" spans="1:8" x14ac:dyDescent="0.25">
      <c r="A6802" s="1">
        <v>44114.083333333343</v>
      </c>
      <c r="B6802" s="4">
        <v>176.25</v>
      </c>
      <c r="C6802" s="4">
        <f t="shared" si="318"/>
        <v>1546.59375</v>
      </c>
      <c r="D6802" s="4">
        <f t="shared" si="319"/>
        <v>177.60000000000002</v>
      </c>
      <c r="F6802" s="4">
        <v>222</v>
      </c>
      <c r="H6802" s="4">
        <f t="shared" si="320"/>
        <v>1146.9937500000001</v>
      </c>
    </row>
    <row r="6803" spans="1:8" x14ac:dyDescent="0.25">
      <c r="A6803" s="1">
        <v>44114.125</v>
      </c>
      <c r="B6803" s="4">
        <v>176.3</v>
      </c>
      <c r="C6803" s="4">
        <f t="shared" si="318"/>
        <v>1547.0325000000003</v>
      </c>
      <c r="D6803" s="4">
        <f t="shared" si="319"/>
        <v>176</v>
      </c>
      <c r="F6803" s="4">
        <v>220</v>
      </c>
      <c r="H6803" s="4">
        <f t="shared" si="320"/>
        <v>1151.0325000000003</v>
      </c>
    </row>
    <row r="6804" spans="1:8" x14ac:dyDescent="0.25">
      <c r="A6804" s="1">
        <v>44114.166666666657</v>
      </c>
      <c r="B6804" s="4">
        <v>174.73333333333329</v>
      </c>
      <c r="C6804" s="4">
        <f t="shared" si="318"/>
        <v>1533.2849999999999</v>
      </c>
      <c r="D6804" s="4">
        <f t="shared" si="319"/>
        <v>183.20000000000002</v>
      </c>
      <c r="F6804" s="4">
        <v>229</v>
      </c>
      <c r="H6804" s="4">
        <f t="shared" si="320"/>
        <v>1121.0849999999998</v>
      </c>
    </row>
    <row r="6805" spans="1:8" x14ac:dyDescent="0.25">
      <c r="A6805" s="1">
        <v>44114.208333333343</v>
      </c>
      <c r="B6805" s="4">
        <v>174.15</v>
      </c>
      <c r="C6805" s="4">
        <f t="shared" si="318"/>
        <v>1528.16625</v>
      </c>
      <c r="D6805" s="4">
        <f t="shared" si="319"/>
        <v>183.20000000000002</v>
      </c>
      <c r="F6805" s="4">
        <v>229</v>
      </c>
      <c r="H6805" s="4">
        <f t="shared" si="320"/>
        <v>1115.9662499999999</v>
      </c>
    </row>
    <row r="6806" spans="1:8" x14ac:dyDescent="0.25">
      <c r="A6806" s="1">
        <v>44114.25</v>
      </c>
      <c r="B6806" s="4">
        <v>174.2166666666667</v>
      </c>
      <c r="C6806" s="4">
        <f t="shared" si="318"/>
        <v>1528.7512500000003</v>
      </c>
      <c r="D6806" s="4">
        <f t="shared" si="319"/>
        <v>175.20000000000002</v>
      </c>
      <c r="F6806" s="4">
        <v>219</v>
      </c>
      <c r="H6806" s="4">
        <f t="shared" si="320"/>
        <v>1134.5512500000002</v>
      </c>
    </row>
    <row r="6807" spans="1:8" x14ac:dyDescent="0.25">
      <c r="A6807" s="1">
        <v>44114.291666666657</v>
      </c>
      <c r="B6807" s="4">
        <v>173.6166666666667</v>
      </c>
      <c r="C6807" s="4">
        <f t="shared" si="318"/>
        <v>1523.4862500000002</v>
      </c>
      <c r="D6807" s="4">
        <f t="shared" si="319"/>
        <v>186.4</v>
      </c>
      <c r="F6807" s="4">
        <v>233</v>
      </c>
      <c r="H6807" s="4">
        <f t="shared" si="320"/>
        <v>1104.0862500000001</v>
      </c>
    </row>
    <row r="6808" spans="1:8" x14ac:dyDescent="0.25">
      <c r="A6808" s="1">
        <v>44114.333333333343</v>
      </c>
      <c r="B6808" s="4">
        <v>173.41666666666671</v>
      </c>
      <c r="C6808" s="4">
        <f t="shared" si="318"/>
        <v>1521.7312500000003</v>
      </c>
      <c r="D6808" s="4">
        <f t="shared" si="319"/>
        <v>178.4</v>
      </c>
      <c r="F6808" s="4">
        <v>223</v>
      </c>
      <c r="H6808" s="4">
        <f t="shared" si="320"/>
        <v>1120.3312500000002</v>
      </c>
    </row>
    <row r="6809" spans="1:8" x14ac:dyDescent="0.25">
      <c r="A6809" s="1">
        <v>44114.375</v>
      </c>
      <c r="B6809" s="4">
        <v>173.3666666666667</v>
      </c>
      <c r="C6809" s="4">
        <f t="shared" si="318"/>
        <v>1521.2925000000002</v>
      </c>
      <c r="D6809" s="4">
        <f t="shared" si="319"/>
        <v>171.20000000000002</v>
      </c>
      <c r="F6809" s="4">
        <v>214</v>
      </c>
      <c r="H6809" s="4">
        <f t="shared" si="320"/>
        <v>1136.0925000000002</v>
      </c>
    </row>
    <row r="6810" spans="1:8" x14ac:dyDescent="0.25">
      <c r="A6810" s="1">
        <v>44114.416666666657</v>
      </c>
      <c r="B6810" s="4">
        <v>173.1333333333333</v>
      </c>
      <c r="C6810" s="4">
        <f t="shared" si="318"/>
        <v>1519.2449999999997</v>
      </c>
      <c r="D6810" s="4">
        <f t="shared" si="319"/>
        <v>176.8</v>
      </c>
      <c r="F6810" s="4">
        <v>221</v>
      </c>
      <c r="H6810" s="4">
        <f t="shared" si="320"/>
        <v>1121.4449999999997</v>
      </c>
    </row>
    <row r="6811" spans="1:8" x14ac:dyDescent="0.25">
      <c r="A6811" s="1">
        <v>44114.458333333343</v>
      </c>
      <c r="B6811" s="4">
        <v>173.2166666666667</v>
      </c>
      <c r="C6811" s="4">
        <f t="shared" si="318"/>
        <v>1519.9762500000002</v>
      </c>
      <c r="D6811" s="4">
        <f t="shared" si="319"/>
        <v>181.60000000000002</v>
      </c>
      <c r="F6811" s="4">
        <v>227</v>
      </c>
      <c r="H6811" s="4">
        <f t="shared" si="320"/>
        <v>1111.3762500000003</v>
      </c>
    </row>
    <row r="6812" spans="1:8" x14ac:dyDescent="0.25">
      <c r="A6812" s="1">
        <v>44114.5</v>
      </c>
      <c r="B6812" s="4">
        <v>173.4</v>
      </c>
      <c r="C6812" s="4">
        <f t="shared" si="318"/>
        <v>1521.585</v>
      </c>
      <c r="D6812" s="4">
        <f t="shared" si="319"/>
        <v>179.20000000000002</v>
      </c>
      <c r="F6812" s="4">
        <v>224</v>
      </c>
      <c r="H6812" s="4">
        <f t="shared" si="320"/>
        <v>1118.385</v>
      </c>
    </row>
    <row r="6813" spans="1:8" x14ac:dyDescent="0.25">
      <c r="A6813" s="1">
        <v>44114.541666666657</v>
      </c>
      <c r="B6813" s="4">
        <v>173.6333333333333</v>
      </c>
      <c r="C6813" s="4">
        <f t="shared" si="318"/>
        <v>1523.6324999999997</v>
      </c>
      <c r="D6813" s="4">
        <f t="shared" si="319"/>
        <v>176</v>
      </c>
      <c r="F6813" s="4">
        <v>220</v>
      </c>
      <c r="H6813" s="4">
        <f t="shared" si="320"/>
        <v>1127.6324999999997</v>
      </c>
    </row>
    <row r="6814" spans="1:8" x14ac:dyDescent="0.25">
      <c r="A6814" s="1">
        <v>44114.583333333343</v>
      </c>
      <c r="B6814" s="4">
        <v>176.51666666666671</v>
      </c>
      <c r="C6814" s="4">
        <f t="shared" si="318"/>
        <v>1548.9337500000001</v>
      </c>
      <c r="D6814" s="4">
        <f t="shared" si="319"/>
        <v>176</v>
      </c>
      <c r="F6814" s="4">
        <v>220</v>
      </c>
      <c r="H6814" s="4">
        <f t="shared" si="320"/>
        <v>1152.9337500000001</v>
      </c>
    </row>
    <row r="6815" spans="1:8" x14ac:dyDescent="0.25">
      <c r="A6815" s="1">
        <v>44114.625</v>
      </c>
      <c r="B6815" s="4">
        <v>177.5333333333333</v>
      </c>
      <c r="C6815" s="4">
        <f t="shared" si="318"/>
        <v>1557.8549999999998</v>
      </c>
      <c r="D6815" s="4">
        <f t="shared" si="319"/>
        <v>184</v>
      </c>
      <c r="F6815" s="4">
        <v>230</v>
      </c>
      <c r="H6815" s="4">
        <f t="shared" si="320"/>
        <v>1143.8549999999998</v>
      </c>
    </row>
    <row r="6816" spans="1:8" x14ac:dyDescent="0.25">
      <c r="A6816" s="1">
        <v>44114.666666666657</v>
      </c>
      <c r="B6816" s="4">
        <v>177.3666666666667</v>
      </c>
      <c r="C6816" s="4">
        <f t="shared" si="318"/>
        <v>1556.3925000000002</v>
      </c>
      <c r="D6816" s="4">
        <f t="shared" si="319"/>
        <v>179.20000000000002</v>
      </c>
      <c r="F6816" s="4">
        <v>224</v>
      </c>
      <c r="H6816" s="4">
        <f t="shared" si="320"/>
        <v>1153.1925000000001</v>
      </c>
    </row>
    <row r="6817" spans="1:8" x14ac:dyDescent="0.25">
      <c r="A6817" s="1">
        <v>44114.708333333343</v>
      </c>
      <c r="B6817" s="4">
        <v>177.31666666666669</v>
      </c>
      <c r="C6817" s="4">
        <f t="shared" si="318"/>
        <v>1555.9537500000004</v>
      </c>
      <c r="D6817" s="4">
        <f t="shared" si="319"/>
        <v>183.20000000000002</v>
      </c>
      <c r="F6817" s="4">
        <v>229</v>
      </c>
      <c r="H6817" s="4">
        <f t="shared" si="320"/>
        <v>1143.7537500000003</v>
      </c>
    </row>
    <row r="6818" spans="1:8" x14ac:dyDescent="0.25">
      <c r="A6818" s="1">
        <v>44114.75</v>
      </c>
      <c r="B6818" s="4">
        <v>177.1333333333333</v>
      </c>
      <c r="C6818" s="4">
        <f t="shared" si="318"/>
        <v>1554.3449999999998</v>
      </c>
      <c r="D6818" s="4">
        <f t="shared" si="319"/>
        <v>184</v>
      </c>
      <c r="F6818" s="4">
        <v>230</v>
      </c>
      <c r="H6818" s="4">
        <f t="shared" si="320"/>
        <v>1140.3449999999998</v>
      </c>
    </row>
    <row r="6819" spans="1:8" x14ac:dyDescent="0.25">
      <c r="A6819" s="1">
        <v>44114.791666666657</v>
      </c>
      <c r="B6819" s="4">
        <v>177.1</v>
      </c>
      <c r="C6819" s="4">
        <f t="shared" si="318"/>
        <v>1554.0525</v>
      </c>
      <c r="D6819" s="4">
        <f t="shared" si="319"/>
        <v>186.4</v>
      </c>
      <c r="F6819" s="4">
        <v>233</v>
      </c>
      <c r="H6819" s="4">
        <f t="shared" si="320"/>
        <v>1134.6524999999999</v>
      </c>
    </row>
    <row r="6820" spans="1:8" x14ac:dyDescent="0.25">
      <c r="A6820" s="1">
        <v>44114.833333333343</v>
      </c>
      <c r="B6820" s="4">
        <v>176.8</v>
      </c>
      <c r="C6820" s="4">
        <f t="shared" si="318"/>
        <v>1551.4200000000003</v>
      </c>
      <c r="D6820" s="4">
        <f t="shared" si="319"/>
        <v>178.4</v>
      </c>
      <c r="F6820" s="4">
        <v>223</v>
      </c>
      <c r="H6820" s="4">
        <f t="shared" si="320"/>
        <v>1150.0200000000002</v>
      </c>
    </row>
    <row r="6821" spans="1:8" x14ac:dyDescent="0.25">
      <c r="A6821" s="1">
        <v>44114.875</v>
      </c>
      <c r="B6821" s="4">
        <v>176.25</v>
      </c>
      <c r="C6821" s="4">
        <f t="shared" si="318"/>
        <v>1546.59375</v>
      </c>
      <c r="D6821" s="4">
        <f t="shared" si="319"/>
        <v>176</v>
      </c>
      <c r="F6821" s="4">
        <v>220</v>
      </c>
      <c r="H6821" s="4">
        <f t="shared" si="320"/>
        <v>1150.59375</v>
      </c>
    </row>
    <row r="6822" spans="1:8" x14ac:dyDescent="0.25">
      <c r="A6822" s="1">
        <v>44114.916666666657</v>
      </c>
      <c r="B6822" s="4">
        <v>176.25</v>
      </c>
      <c r="C6822" s="4">
        <f t="shared" si="318"/>
        <v>1546.59375</v>
      </c>
      <c r="D6822" s="4">
        <f t="shared" si="319"/>
        <v>173.60000000000002</v>
      </c>
      <c r="F6822" s="4">
        <v>217</v>
      </c>
      <c r="H6822" s="4">
        <f t="shared" si="320"/>
        <v>1155.9937500000001</v>
      </c>
    </row>
    <row r="6823" spans="1:8" x14ac:dyDescent="0.25">
      <c r="A6823" s="1">
        <v>44114.958333333343</v>
      </c>
      <c r="B6823" s="4">
        <v>179.85</v>
      </c>
      <c r="C6823" s="4">
        <f t="shared" si="318"/>
        <v>1578.1837499999999</v>
      </c>
      <c r="D6823" s="4">
        <f t="shared" si="319"/>
        <v>176</v>
      </c>
      <c r="F6823" s="4">
        <v>220</v>
      </c>
      <c r="H6823" s="4">
        <f t="shared" si="320"/>
        <v>1182.1837499999999</v>
      </c>
    </row>
    <row r="6824" spans="1:8" x14ac:dyDescent="0.25">
      <c r="A6824" s="1">
        <v>44115</v>
      </c>
      <c r="B6824" s="4">
        <v>185.7833333333333</v>
      </c>
      <c r="C6824" s="4">
        <f t="shared" si="318"/>
        <v>1630.2487499999997</v>
      </c>
      <c r="D6824" s="4">
        <f t="shared" si="319"/>
        <v>176</v>
      </c>
      <c r="F6824" s="4">
        <v>220</v>
      </c>
      <c r="H6824" s="4">
        <f t="shared" si="320"/>
        <v>1234.2487499999997</v>
      </c>
    </row>
    <row r="6825" spans="1:8" x14ac:dyDescent="0.25">
      <c r="A6825" s="1">
        <v>44115.041666666657</v>
      </c>
      <c r="B6825" s="4">
        <v>186.2833333333333</v>
      </c>
      <c r="C6825" s="4">
        <f t="shared" si="318"/>
        <v>1634.6362499999998</v>
      </c>
      <c r="D6825" s="4">
        <f t="shared" si="319"/>
        <v>184</v>
      </c>
      <c r="F6825" s="4">
        <v>230</v>
      </c>
      <c r="H6825" s="4">
        <f t="shared" si="320"/>
        <v>1220.6362499999998</v>
      </c>
    </row>
    <row r="6826" spans="1:8" x14ac:dyDescent="0.25">
      <c r="A6826" s="1">
        <v>44115.083333333343</v>
      </c>
      <c r="B6826" s="4">
        <v>186.7833333333333</v>
      </c>
      <c r="C6826" s="4">
        <f t="shared" si="318"/>
        <v>1639.0237499999998</v>
      </c>
      <c r="D6826" s="4">
        <f t="shared" si="319"/>
        <v>184</v>
      </c>
      <c r="F6826" s="4">
        <v>230</v>
      </c>
      <c r="H6826" s="4">
        <f t="shared" si="320"/>
        <v>1225.0237499999998</v>
      </c>
    </row>
    <row r="6827" spans="1:8" x14ac:dyDescent="0.25">
      <c r="A6827" s="1">
        <v>44115.125</v>
      </c>
      <c r="B6827" s="4">
        <v>187.93333333333331</v>
      </c>
      <c r="C6827" s="4">
        <f t="shared" si="318"/>
        <v>1649.1149999999998</v>
      </c>
      <c r="D6827" s="4">
        <f t="shared" si="319"/>
        <v>182.4</v>
      </c>
      <c r="F6827" s="4">
        <v>228</v>
      </c>
      <c r="H6827" s="4">
        <f t="shared" si="320"/>
        <v>1238.7149999999997</v>
      </c>
    </row>
    <row r="6828" spans="1:8" x14ac:dyDescent="0.25">
      <c r="A6828" s="1">
        <v>44115.166666666657</v>
      </c>
      <c r="B6828" s="4">
        <v>187.93333333333331</v>
      </c>
      <c r="C6828" s="4">
        <f t="shared" si="318"/>
        <v>1649.1149999999998</v>
      </c>
      <c r="D6828" s="4">
        <f t="shared" si="319"/>
        <v>192</v>
      </c>
      <c r="F6828" s="4">
        <v>240</v>
      </c>
      <c r="H6828" s="4">
        <f t="shared" si="320"/>
        <v>1217.1149999999998</v>
      </c>
    </row>
    <row r="6829" spans="1:8" x14ac:dyDescent="0.25">
      <c r="A6829" s="1">
        <v>44115.208333333343</v>
      </c>
      <c r="B6829" s="4">
        <v>187.56666666666669</v>
      </c>
      <c r="C6829" s="4">
        <f t="shared" si="318"/>
        <v>1645.8975000000003</v>
      </c>
      <c r="D6829" s="4">
        <f t="shared" si="319"/>
        <v>175.20000000000002</v>
      </c>
      <c r="F6829" s="4">
        <v>219</v>
      </c>
      <c r="H6829" s="4">
        <f t="shared" si="320"/>
        <v>1251.6975000000002</v>
      </c>
    </row>
    <row r="6830" spans="1:8" x14ac:dyDescent="0.25">
      <c r="A6830" s="1">
        <v>44115.25</v>
      </c>
      <c r="B6830" s="4">
        <v>187.51666666666671</v>
      </c>
      <c r="C6830" s="4">
        <f t="shared" si="318"/>
        <v>1645.4587500000002</v>
      </c>
      <c r="D6830" s="4">
        <f t="shared" si="319"/>
        <v>183.20000000000002</v>
      </c>
      <c r="F6830" s="4">
        <v>229</v>
      </c>
      <c r="H6830" s="4">
        <f t="shared" si="320"/>
        <v>1233.2587500000002</v>
      </c>
    </row>
    <row r="6831" spans="1:8" x14ac:dyDescent="0.25">
      <c r="A6831" s="1">
        <v>44115.291666666657</v>
      </c>
      <c r="B6831" s="4">
        <v>186.95</v>
      </c>
      <c r="C6831" s="4">
        <f t="shared" si="318"/>
        <v>1640.4862499999999</v>
      </c>
      <c r="D6831" s="4">
        <f t="shared" si="319"/>
        <v>183.20000000000002</v>
      </c>
      <c r="F6831" s="4">
        <v>229</v>
      </c>
      <c r="H6831" s="4">
        <f t="shared" si="320"/>
        <v>1228.2862499999999</v>
      </c>
    </row>
    <row r="6832" spans="1:8" x14ac:dyDescent="0.25">
      <c r="A6832" s="1">
        <v>44115.333333333343</v>
      </c>
      <c r="B6832" s="4">
        <v>186.4</v>
      </c>
      <c r="C6832" s="4">
        <f t="shared" si="318"/>
        <v>1635.66</v>
      </c>
      <c r="D6832" s="4">
        <f t="shared" si="319"/>
        <v>186.4</v>
      </c>
      <c r="F6832" s="4">
        <v>233</v>
      </c>
      <c r="H6832" s="4">
        <f t="shared" si="320"/>
        <v>1216.26</v>
      </c>
    </row>
    <row r="6833" spans="1:8" x14ac:dyDescent="0.25">
      <c r="A6833" s="1">
        <v>44115.375</v>
      </c>
      <c r="B6833" s="4">
        <v>185.6333333333333</v>
      </c>
      <c r="C6833" s="4">
        <f t="shared" si="318"/>
        <v>1628.9324999999997</v>
      </c>
      <c r="D6833" s="4">
        <f t="shared" si="319"/>
        <v>179.20000000000002</v>
      </c>
      <c r="F6833" s="4">
        <v>224</v>
      </c>
      <c r="H6833" s="4">
        <f t="shared" si="320"/>
        <v>1225.7324999999996</v>
      </c>
    </row>
    <row r="6834" spans="1:8" x14ac:dyDescent="0.25">
      <c r="A6834" s="1">
        <v>44115.416666666657</v>
      </c>
      <c r="B6834" s="4">
        <v>185.66666666666671</v>
      </c>
      <c r="C6834" s="4">
        <f t="shared" si="318"/>
        <v>1629.2250000000004</v>
      </c>
      <c r="D6834" s="4">
        <f t="shared" si="319"/>
        <v>180.8</v>
      </c>
      <c r="F6834" s="4">
        <v>226</v>
      </c>
      <c r="H6834" s="4">
        <f t="shared" si="320"/>
        <v>1222.4250000000004</v>
      </c>
    </row>
    <row r="6835" spans="1:8" x14ac:dyDescent="0.25">
      <c r="A6835" s="1">
        <v>44115.458333333343</v>
      </c>
      <c r="B6835" s="4">
        <v>185.76666666666671</v>
      </c>
      <c r="C6835" s="4">
        <f t="shared" si="318"/>
        <v>1630.1025000000002</v>
      </c>
      <c r="D6835" s="4">
        <f t="shared" si="319"/>
        <v>188.8</v>
      </c>
      <c r="F6835" s="4">
        <v>236</v>
      </c>
      <c r="H6835" s="4">
        <f t="shared" si="320"/>
        <v>1205.3025000000002</v>
      </c>
    </row>
    <row r="6836" spans="1:8" x14ac:dyDescent="0.25">
      <c r="A6836" s="1">
        <v>44115.5</v>
      </c>
      <c r="B6836" s="4">
        <v>185.91666666666671</v>
      </c>
      <c r="C6836" s="4">
        <f t="shared" si="318"/>
        <v>1631.4187500000003</v>
      </c>
      <c r="D6836" s="4">
        <f t="shared" si="319"/>
        <v>179.20000000000002</v>
      </c>
      <c r="F6836" s="4">
        <v>224</v>
      </c>
      <c r="H6836" s="4">
        <f t="shared" si="320"/>
        <v>1228.2187500000002</v>
      </c>
    </row>
    <row r="6837" spans="1:8" x14ac:dyDescent="0.25">
      <c r="A6837" s="1">
        <v>44115.541666666657</v>
      </c>
      <c r="B6837" s="4">
        <v>185.93333333333331</v>
      </c>
      <c r="C6837" s="4">
        <f t="shared" si="318"/>
        <v>1631.5649999999998</v>
      </c>
      <c r="D6837" s="4">
        <f t="shared" si="319"/>
        <v>187.20000000000002</v>
      </c>
      <c r="F6837" s="4">
        <v>234</v>
      </c>
      <c r="H6837" s="4">
        <f t="shared" si="320"/>
        <v>1210.3649999999998</v>
      </c>
    </row>
    <row r="6838" spans="1:8" x14ac:dyDescent="0.25">
      <c r="A6838" s="1">
        <v>44115.583333333343</v>
      </c>
      <c r="B6838" s="4">
        <v>186.41666666666671</v>
      </c>
      <c r="C6838" s="4">
        <f t="shared" si="318"/>
        <v>1635.8062500000003</v>
      </c>
      <c r="D6838" s="4">
        <f t="shared" si="319"/>
        <v>181.60000000000002</v>
      </c>
      <c r="F6838" s="4">
        <v>227</v>
      </c>
      <c r="H6838" s="4">
        <f t="shared" si="320"/>
        <v>1227.2062500000002</v>
      </c>
    </row>
    <row r="6839" spans="1:8" x14ac:dyDescent="0.25">
      <c r="A6839" s="1">
        <v>44115.625</v>
      </c>
      <c r="B6839" s="4">
        <v>186.81666666666669</v>
      </c>
      <c r="C6839" s="4">
        <f t="shared" si="318"/>
        <v>1639.3162500000003</v>
      </c>
      <c r="D6839" s="4">
        <f t="shared" si="319"/>
        <v>189.60000000000002</v>
      </c>
      <c r="F6839" s="4">
        <v>237</v>
      </c>
      <c r="H6839" s="4">
        <f t="shared" si="320"/>
        <v>1212.7162500000004</v>
      </c>
    </row>
    <row r="6840" spans="1:8" x14ac:dyDescent="0.25">
      <c r="A6840" s="1">
        <v>44115.666666666657</v>
      </c>
      <c r="B6840" s="4">
        <v>187.41666666666671</v>
      </c>
      <c r="C6840" s="4">
        <f t="shared" si="318"/>
        <v>1644.5812500000002</v>
      </c>
      <c r="D6840" s="4">
        <f t="shared" si="319"/>
        <v>176.8</v>
      </c>
      <c r="F6840" s="4">
        <v>221</v>
      </c>
      <c r="H6840" s="4">
        <f t="shared" si="320"/>
        <v>1246.7812500000002</v>
      </c>
    </row>
    <row r="6841" spans="1:8" x14ac:dyDescent="0.25">
      <c r="A6841" s="1">
        <v>44115.708333333343</v>
      </c>
      <c r="B6841" s="4">
        <v>177.48333333333329</v>
      </c>
      <c r="C6841" s="4">
        <f t="shared" si="318"/>
        <v>1557.4162499999998</v>
      </c>
      <c r="D6841" s="4">
        <f t="shared" si="319"/>
        <v>172</v>
      </c>
      <c r="F6841" s="4">
        <v>215</v>
      </c>
      <c r="H6841" s="4">
        <f t="shared" si="320"/>
        <v>1170.4162499999998</v>
      </c>
    </row>
    <row r="6842" spans="1:8" x14ac:dyDescent="0.25">
      <c r="A6842" s="1">
        <v>44115.75</v>
      </c>
      <c r="B6842" s="4">
        <v>175.93333333333331</v>
      </c>
      <c r="C6842" s="4">
        <f t="shared" si="318"/>
        <v>1543.8149999999998</v>
      </c>
      <c r="D6842" s="4">
        <f t="shared" si="319"/>
        <v>164.8</v>
      </c>
      <c r="F6842" s="4">
        <v>206</v>
      </c>
      <c r="H6842" s="4">
        <f t="shared" si="320"/>
        <v>1173.0149999999999</v>
      </c>
    </row>
    <row r="6843" spans="1:8" x14ac:dyDescent="0.25">
      <c r="A6843" s="1">
        <v>44115.791666666657</v>
      </c>
      <c r="B6843" s="4">
        <v>175.95</v>
      </c>
      <c r="C6843" s="4">
        <f t="shared" si="318"/>
        <v>1543.9612499999998</v>
      </c>
      <c r="D6843" s="4">
        <f t="shared" si="319"/>
        <v>170.4</v>
      </c>
      <c r="F6843" s="4">
        <v>213</v>
      </c>
      <c r="H6843" s="4">
        <f t="shared" si="320"/>
        <v>1160.5612499999997</v>
      </c>
    </row>
    <row r="6844" spans="1:8" x14ac:dyDescent="0.25">
      <c r="A6844" s="1">
        <v>44115.833333333343</v>
      </c>
      <c r="B6844" s="4">
        <v>175.51666666666671</v>
      </c>
      <c r="C6844" s="4">
        <f t="shared" si="318"/>
        <v>1540.1587500000003</v>
      </c>
      <c r="D6844" s="4">
        <f t="shared" si="319"/>
        <v>184</v>
      </c>
      <c r="F6844" s="4">
        <v>230</v>
      </c>
      <c r="H6844" s="4">
        <f t="shared" si="320"/>
        <v>1126.1587500000003</v>
      </c>
    </row>
    <row r="6845" spans="1:8" x14ac:dyDescent="0.25">
      <c r="A6845" s="1">
        <v>44115.875</v>
      </c>
      <c r="B6845" s="4">
        <v>172.1166666666667</v>
      </c>
      <c r="C6845" s="4">
        <f t="shared" si="318"/>
        <v>1510.3237500000002</v>
      </c>
      <c r="D6845" s="4">
        <f t="shared" si="319"/>
        <v>161.60000000000002</v>
      </c>
      <c r="F6845" s="4">
        <v>202</v>
      </c>
      <c r="H6845" s="4">
        <f t="shared" si="320"/>
        <v>1146.7237500000001</v>
      </c>
    </row>
    <row r="6846" spans="1:8" x14ac:dyDescent="0.25">
      <c r="A6846" s="1">
        <v>44115.916666666657</v>
      </c>
      <c r="B6846" s="4">
        <v>169.85</v>
      </c>
      <c r="C6846" s="4">
        <f t="shared" si="318"/>
        <v>1490.4337499999999</v>
      </c>
      <c r="D6846" s="4">
        <f t="shared" si="319"/>
        <v>159.20000000000002</v>
      </c>
      <c r="F6846" s="4">
        <v>199</v>
      </c>
      <c r="H6846" s="4">
        <f t="shared" si="320"/>
        <v>1132.2337499999999</v>
      </c>
    </row>
    <row r="6847" spans="1:8" x14ac:dyDescent="0.25">
      <c r="A6847" s="1">
        <v>44115.958333333343</v>
      </c>
      <c r="B6847" s="4">
        <v>169.31666666666669</v>
      </c>
      <c r="C6847" s="4">
        <f t="shared" si="318"/>
        <v>1485.7537500000003</v>
      </c>
      <c r="D6847" s="4">
        <f t="shared" si="319"/>
        <v>168.8</v>
      </c>
      <c r="F6847" s="4">
        <v>211</v>
      </c>
      <c r="H6847" s="4">
        <f t="shared" si="320"/>
        <v>1105.9537500000004</v>
      </c>
    </row>
    <row r="6848" spans="1:8" x14ac:dyDescent="0.25">
      <c r="A6848" s="1">
        <v>44116</v>
      </c>
      <c r="B6848" s="4">
        <v>169.33333333333329</v>
      </c>
      <c r="C6848" s="4">
        <f t="shared" si="318"/>
        <v>1485.8999999999996</v>
      </c>
      <c r="D6848" s="4">
        <f t="shared" si="319"/>
        <v>158.4</v>
      </c>
      <c r="F6848" s="4">
        <v>198</v>
      </c>
      <c r="H6848" s="4">
        <f t="shared" si="320"/>
        <v>1129.4999999999995</v>
      </c>
    </row>
    <row r="6849" spans="1:8" x14ac:dyDescent="0.25">
      <c r="A6849" s="1">
        <v>44116.041666666657</v>
      </c>
      <c r="B6849" s="4">
        <v>169.16666666666671</v>
      </c>
      <c r="C6849" s="4">
        <f t="shared" si="318"/>
        <v>1484.4375000000002</v>
      </c>
      <c r="D6849" s="4">
        <f t="shared" si="319"/>
        <v>168</v>
      </c>
      <c r="F6849" s="4">
        <v>210</v>
      </c>
      <c r="H6849" s="4">
        <f t="shared" si="320"/>
        <v>1106.4375000000002</v>
      </c>
    </row>
    <row r="6850" spans="1:8" x14ac:dyDescent="0.25">
      <c r="A6850" s="1">
        <v>44116.083333333343</v>
      </c>
      <c r="B6850" s="4">
        <v>169.35</v>
      </c>
      <c r="C6850" s="4">
        <f t="shared" si="318"/>
        <v>1486.0462500000001</v>
      </c>
      <c r="D6850" s="4">
        <f t="shared" si="319"/>
        <v>167.20000000000002</v>
      </c>
      <c r="F6850" s="4">
        <v>209</v>
      </c>
      <c r="H6850" s="4">
        <f t="shared" si="320"/>
        <v>1109.8462500000001</v>
      </c>
    </row>
    <row r="6851" spans="1:8" x14ac:dyDescent="0.25">
      <c r="A6851" s="1">
        <v>44116.125</v>
      </c>
      <c r="B6851" s="4">
        <v>169.4</v>
      </c>
      <c r="C6851" s="4">
        <f t="shared" si="318"/>
        <v>1486.4849999999999</v>
      </c>
      <c r="D6851" s="4">
        <f t="shared" si="319"/>
        <v>159.20000000000002</v>
      </c>
      <c r="F6851" s="4">
        <v>199</v>
      </c>
      <c r="H6851" s="4">
        <f t="shared" si="320"/>
        <v>1128.2849999999999</v>
      </c>
    </row>
    <row r="6852" spans="1:8" x14ac:dyDescent="0.25">
      <c r="A6852" s="1">
        <v>44116.166666666657</v>
      </c>
      <c r="B6852" s="4">
        <v>169.81666666666669</v>
      </c>
      <c r="C6852" s="4">
        <f t="shared" si="318"/>
        <v>1490.1412500000004</v>
      </c>
      <c r="D6852" s="4">
        <f t="shared" si="319"/>
        <v>169.60000000000002</v>
      </c>
      <c r="F6852" s="4">
        <v>212</v>
      </c>
      <c r="H6852" s="4">
        <f t="shared" si="320"/>
        <v>1108.5412500000002</v>
      </c>
    </row>
    <row r="6853" spans="1:8" x14ac:dyDescent="0.25">
      <c r="A6853" s="1">
        <v>44116.208333333343</v>
      </c>
      <c r="B6853" s="4">
        <v>170.01666666666671</v>
      </c>
      <c r="C6853" s="4">
        <f t="shared" si="318"/>
        <v>1491.8962500000002</v>
      </c>
      <c r="D6853" s="4">
        <f t="shared" si="319"/>
        <v>160</v>
      </c>
      <c r="F6853" s="4">
        <v>200</v>
      </c>
      <c r="H6853" s="4">
        <f t="shared" si="320"/>
        <v>1131.8962500000002</v>
      </c>
    </row>
    <row r="6854" spans="1:8" x14ac:dyDescent="0.25">
      <c r="A6854" s="1">
        <v>44116.25</v>
      </c>
      <c r="B6854" s="4">
        <v>171.85</v>
      </c>
      <c r="C6854" s="4">
        <f t="shared" si="318"/>
        <v>1507.9837500000001</v>
      </c>
      <c r="D6854" s="4">
        <f t="shared" si="319"/>
        <v>161.60000000000002</v>
      </c>
      <c r="F6854" s="4">
        <v>202</v>
      </c>
      <c r="H6854" s="4">
        <f t="shared" si="320"/>
        <v>1144.38375</v>
      </c>
    </row>
    <row r="6855" spans="1:8" x14ac:dyDescent="0.25">
      <c r="A6855" s="1">
        <v>44116.291666666657</v>
      </c>
      <c r="B6855" s="4">
        <v>130.35</v>
      </c>
      <c r="C6855" s="4">
        <f t="shared" si="318"/>
        <v>1143.82125</v>
      </c>
      <c r="D6855" s="4">
        <f t="shared" si="319"/>
        <v>117.60000000000001</v>
      </c>
      <c r="F6855" s="4">
        <v>147</v>
      </c>
      <c r="H6855" s="4">
        <f t="shared" si="320"/>
        <v>879.22125000000005</v>
      </c>
    </row>
    <row r="6856" spans="1:8" x14ac:dyDescent="0.25">
      <c r="A6856" s="1">
        <v>44116.333333333343</v>
      </c>
      <c r="B6856" s="4">
        <v>186.91666666666671</v>
      </c>
      <c r="C6856" s="4">
        <f t="shared" si="318"/>
        <v>1640.1937500000004</v>
      </c>
      <c r="D6856" s="4">
        <f t="shared" si="319"/>
        <v>186.4</v>
      </c>
      <c r="F6856" s="4">
        <v>233</v>
      </c>
      <c r="H6856" s="4">
        <f t="shared" si="320"/>
        <v>1220.7937500000003</v>
      </c>
    </row>
    <row r="6857" spans="1:8" x14ac:dyDescent="0.25">
      <c r="A6857" s="1">
        <v>44116.375</v>
      </c>
      <c r="B6857" s="4">
        <v>186.7</v>
      </c>
      <c r="C6857" s="4">
        <f t="shared" ref="C6857:C6920" si="321">B6857*$C$2*$C$3/$C$4/3600</f>
        <v>1638.2925</v>
      </c>
      <c r="D6857" s="4">
        <f t="shared" ref="D6857:D6920" si="322">F6857/0.5*0.4</f>
        <v>175.20000000000002</v>
      </c>
      <c r="F6857" s="4">
        <v>219</v>
      </c>
      <c r="H6857" s="4">
        <f t="shared" ref="H6857:H6920" si="323">C6857-D6857-F6857</f>
        <v>1244.0925</v>
      </c>
    </row>
    <row r="6858" spans="1:8" x14ac:dyDescent="0.25">
      <c r="A6858" s="1">
        <v>44116.416666666657</v>
      </c>
      <c r="B6858" s="4">
        <v>185.68333333333331</v>
      </c>
      <c r="C6858" s="4">
        <f t="shared" si="321"/>
        <v>1629.3712499999997</v>
      </c>
      <c r="D6858" s="4">
        <f t="shared" si="322"/>
        <v>184.8</v>
      </c>
      <c r="F6858" s="4">
        <v>231</v>
      </c>
      <c r="H6858" s="4">
        <f t="shared" si="323"/>
        <v>1213.5712499999997</v>
      </c>
    </row>
    <row r="6859" spans="1:8" x14ac:dyDescent="0.25">
      <c r="A6859" s="1">
        <v>44116.458333333343</v>
      </c>
      <c r="B6859" s="4">
        <v>185.6333333333333</v>
      </c>
      <c r="C6859" s="4">
        <f t="shared" si="321"/>
        <v>1628.9324999999997</v>
      </c>
      <c r="D6859" s="4">
        <f t="shared" si="322"/>
        <v>176</v>
      </c>
      <c r="F6859" s="4">
        <v>220</v>
      </c>
      <c r="H6859" s="4">
        <f t="shared" si="323"/>
        <v>1232.9324999999997</v>
      </c>
    </row>
    <row r="6860" spans="1:8" x14ac:dyDescent="0.25">
      <c r="A6860" s="1">
        <v>44116.5</v>
      </c>
      <c r="B6860" s="4">
        <v>185.76666666666671</v>
      </c>
      <c r="C6860" s="4">
        <f t="shared" si="321"/>
        <v>1630.1025000000002</v>
      </c>
      <c r="D6860" s="4">
        <f t="shared" si="322"/>
        <v>176</v>
      </c>
      <c r="F6860" s="4">
        <v>220</v>
      </c>
      <c r="H6860" s="4">
        <f t="shared" si="323"/>
        <v>1234.1025000000002</v>
      </c>
    </row>
    <row r="6861" spans="1:8" x14ac:dyDescent="0.25">
      <c r="A6861" s="1">
        <v>44116.541666666657</v>
      </c>
      <c r="B6861" s="4">
        <v>185.85</v>
      </c>
      <c r="C6861" s="4">
        <f t="shared" si="321"/>
        <v>1630.83375</v>
      </c>
      <c r="D6861" s="4">
        <f t="shared" si="322"/>
        <v>183.20000000000002</v>
      </c>
      <c r="F6861" s="4">
        <v>229</v>
      </c>
      <c r="H6861" s="4">
        <f t="shared" si="323"/>
        <v>1218.63375</v>
      </c>
    </row>
    <row r="6862" spans="1:8" x14ac:dyDescent="0.25">
      <c r="A6862" s="1">
        <v>44116.583333333343</v>
      </c>
      <c r="B6862" s="4">
        <v>186.4</v>
      </c>
      <c r="C6862" s="4">
        <f t="shared" si="321"/>
        <v>1635.66</v>
      </c>
      <c r="D6862" s="4">
        <f t="shared" si="322"/>
        <v>172</v>
      </c>
      <c r="F6862" s="4">
        <v>215</v>
      </c>
      <c r="H6862" s="4">
        <f t="shared" si="323"/>
        <v>1248.6600000000001</v>
      </c>
    </row>
    <row r="6863" spans="1:8" x14ac:dyDescent="0.25">
      <c r="A6863" s="1">
        <v>44116.625</v>
      </c>
      <c r="B6863" s="4">
        <v>186.9661016949153</v>
      </c>
      <c r="C6863" s="4">
        <f t="shared" si="321"/>
        <v>1640.6275423728816</v>
      </c>
      <c r="D6863" s="4">
        <f t="shared" si="322"/>
        <v>196.06779661016952</v>
      </c>
      <c r="F6863" s="4">
        <v>245.08474576271189</v>
      </c>
      <c r="H6863" s="4">
        <f t="shared" si="323"/>
        <v>1199.4750000000001</v>
      </c>
    </row>
    <row r="6864" spans="1:8" x14ac:dyDescent="0.25">
      <c r="A6864" s="1">
        <v>44116.666666666657</v>
      </c>
      <c r="B6864" s="4">
        <v>187.0508474576271</v>
      </c>
      <c r="C6864" s="4">
        <f t="shared" si="321"/>
        <v>1641.3711864406775</v>
      </c>
      <c r="D6864" s="4">
        <f t="shared" si="322"/>
        <v>192</v>
      </c>
      <c r="F6864" s="4">
        <v>240</v>
      </c>
      <c r="H6864" s="4">
        <f t="shared" si="323"/>
        <v>1209.3711864406775</v>
      </c>
    </row>
    <row r="6865" spans="1:8" x14ac:dyDescent="0.25">
      <c r="A6865" s="1">
        <v>44116.708333333343</v>
      </c>
      <c r="B6865" s="4">
        <v>187.4406779661017</v>
      </c>
      <c r="C6865" s="4">
        <f t="shared" si="321"/>
        <v>1644.7919491525427</v>
      </c>
      <c r="D6865" s="4">
        <f t="shared" si="322"/>
        <v>187.93220338983051</v>
      </c>
      <c r="F6865" s="4">
        <v>234.91525423728811</v>
      </c>
      <c r="H6865" s="4">
        <f t="shared" si="323"/>
        <v>1221.9444915254242</v>
      </c>
    </row>
    <row r="6866" spans="1:8" x14ac:dyDescent="0.25">
      <c r="A6866" s="1">
        <v>44116.75</v>
      </c>
      <c r="B6866" s="4">
        <v>188.18965517241381</v>
      </c>
      <c r="C6866" s="4">
        <f t="shared" si="321"/>
        <v>1651.3642241379312</v>
      </c>
      <c r="D6866" s="4">
        <f t="shared" si="322"/>
        <v>191.17241379310346</v>
      </c>
      <c r="F6866" s="4">
        <v>238.9655172413793</v>
      </c>
      <c r="H6866" s="4">
        <f t="shared" si="323"/>
        <v>1221.2262931034484</v>
      </c>
    </row>
    <row r="6867" spans="1:8" x14ac:dyDescent="0.25">
      <c r="A6867" s="1">
        <v>44116.791666666657</v>
      </c>
      <c r="B6867" s="4">
        <v>188.10714285714289</v>
      </c>
      <c r="C6867" s="4">
        <f t="shared" si="321"/>
        <v>1650.6401785714288</v>
      </c>
      <c r="D6867" s="4">
        <f t="shared" si="322"/>
        <v>194.57142857142856</v>
      </c>
      <c r="F6867" s="4">
        <v>243.21428571428569</v>
      </c>
      <c r="H6867" s="4">
        <f t="shared" si="323"/>
        <v>1212.8544642857146</v>
      </c>
    </row>
    <row r="6868" spans="1:8" x14ac:dyDescent="0.25">
      <c r="A6868" s="1">
        <v>44116.833333333343</v>
      </c>
      <c r="B6868" s="4">
        <v>176.86206896551721</v>
      </c>
      <c r="C6868" s="4">
        <f t="shared" si="321"/>
        <v>1551.9646551724136</v>
      </c>
      <c r="D6868" s="4">
        <f t="shared" si="322"/>
        <v>187.03448275862064</v>
      </c>
      <c r="F6868" s="4">
        <v>233.79310344827579</v>
      </c>
      <c r="H6868" s="4">
        <f t="shared" si="323"/>
        <v>1131.1370689655171</v>
      </c>
    </row>
    <row r="6869" spans="1:8" x14ac:dyDescent="0.25">
      <c r="A6869" s="1">
        <v>44116.875</v>
      </c>
      <c r="B6869" s="4">
        <v>173.71428571428569</v>
      </c>
      <c r="C6869" s="4">
        <f t="shared" si="321"/>
        <v>1524.3428571428567</v>
      </c>
      <c r="D6869" s="4">
        <f t="shared" si="322"/>
        <v>178.28571428571425</v>
      </c>
      <c r="F6869" s="4">
        <v>222.8571428571428</v>
      </c>
      <c r="H6869" s="4">
        <f t="shared" si="323"/>
        <v>1123.1999999999996</v>
      </c>
    </row>
    <row r="6870" spans="1:8" x14ac:dyDescent="0.25">
      <c r="A6870" s="1">
        <v>44116.916666666657</v>
      </c>
      <c r="B6870" s="4">
        <v>173.66101694915261</v>
      </c>
      <c r="C6870" s="4">
        <f t="shared" si="321"/>
        <v>1523.875423728814</v>
      </c>
      <c r="D6870" s="4">
        <f t="shared" si="322"/>
        <v>174.91525423728817</v>
      </c>
      <c r="F6870" s="4">
        <v>218.64406779661019</v>
      </c>
      <c r="H6870" s="4">
        <f t="shared" si="323"/>
        <v>1130.3161016949157</v>
      </c>
    </row>
    <row r="6871" spans="1:8" x14ac:dyDescent="0.25">
      <c r="A6871" s="1">
        <v>44116.958333333343</v>
      </c>
      <c r="B6871" s="4">
        <v>173.31666666666669</v>
      </c>
      <c r="C6871" s="4">
        <f t="shared" si="321"/>
        <v>1520.8537500000002</v>
      </c>
      <c r="D6871" s="4">
        <f t="shared" si="322"/>
        <v>168.8</v>
      </c>
      <c r="F6871" s="4">
        <v>211</v>
      </c>
      <c r="H6871" s="4">
        <f t="shared" si="323"/>
        <v>1141.0537500000003</v>
      </c>
    </row>
    <row r="6872" spans="1:8" x14ac:dyDescent="0.25">
      <c r="A6872" s="1">
        <v>44117</v>
      </c>
      <c r="B6872" s="4">
        <v>173.2833333333333</v>
      </c>
      <c r="C6872" s="4">
        <f t="shared" si="321"/>
        <v>1520.5612499999997</v>
      </c>
      <c r="D6872" s="4">
        <f t="shared" si="322"/>
        <v>169.60000000000002</v>
      </c>
      <c r="F6872" s="4">
        <v>212</v>
      </c>
      <c r="H6872" s="4">
        <f t="shared" si="323"/>
        <v>1138.9612499999998</v>
      </c>
    </row>
    <row r="6873" spans="1:8" x14ac:dyDescent="0.25">
      <c r="A6873" s="1">
        <v>44117.041666666657</v>
      </c>
      <c r="B6873" s="4">
        <v>172.51666666666671</v>
      </c>
      <c r="C6873" s="4">
        <f t="shared" si="321"/>
        <v>1513.8337500000002</v>
      </c>
      <c r="D6873" s="4">
        <f t="shared" si="322"/>
        <v>173.60000000000002</v>
      </c>
      <c r="F6873" s="4">
        <v>217</v>
      </c>
      <c r="H6873" s="4">
        <f t="shared" si="323"/>
        <v>1123.2337500000003</v>
      </c>
    </row>
    <row r="6874" spans="1:8" x14ac:dyDescent="0.25">
      <c r="A6874" s="1">
        <v>44117.083333333343</v>
      </c>
      <c r="B6874" s="4">
        <v>172.45</v>
      </c>
      <c r="C6874" s="4">
        <f t="shared" si="321"/>
        <v>1513.2487499999997</v>
      </c>
      <c r="D6874" s="4">
        <f t="shared" si="322"/>
        <v>160.80000000000001</v>
      </c>
      <c r="F6874" s="4">
        <v>201</v>
      </c>
      <c r="H6874" s="4">
        <f t="shared" si="323"/>
        <v>1151.4487499999998</v>
      </c>
    </row>
    <row r="6875" spans="1:8" x14ac:dyDescent="0.25">
      <c r="A6875" s="1">
        <v>44117.125</v>
      </c>
      <c r="B6875" s="4">
        <v>173.8666666666667</v>
      </c>
      <c r="C6875" s="4">
        <f t="shared" si="321"/>
        <v>1525.6800000000003</v>
      </c>
      <c r="D6875" s="4">
        <f t="shared" si="322"/>
        <v>164.8</v>
      </c>
      <c r="F6875" s="4">
        <v>206</v>
      </c>
      <c r="H6875" s="4">
        <f t="shared" si="323"/>
        <v>1154.8800000000003</v>
      </c>
    </row>
    <row r="6876" spans="1:8" x14ac:dyDescent="0.25">
      <c r="A6876" s="1">
        <v>44117.166666666657</v>
      </c>
      <c r="B6876" s="4">
        <v>173.33333333333329</v>
      </c>
      <c r="C6876" s="4">
        <f t="shared" si="321"/>
        <v>1520.9999999999998</v>
      </c>
      <c r="D6876" s="4">
        <f t="shared" si="322"/>
        <v>179.20000000000002</v>
      </c>
      <c r="F6876" s="4">
        <v>224</v>
      </c>
      <c r="H6876" s="4">
        <f t="shared" si="323"/>
        <v>1117.7999999999997</v>
      </c>
    </row>
    <row r="6877" spans="1:8" x14ac:dyDescent="0.25">
      <c r="A6877" s="1">
        <v>44117.208333333343</v>
      </c>
      <c r="B6877" s="4">
        <v>174.18333333333331</v>
      </c>
      <c r="C6877" s="4">
        <f t="shared" si="321"/>
        <v>1528.4587499999998</v>
      </c>
      <c r="D6877" s="4">
        <f t="shared" si="322"/>
        <v>167.20000000000002</v>
      </c>
      <c r="F6877" s="4">
        <v>209</v>
      </c>
      <c r="H6877" s="4">
        <f t="shared" si="323"/>
        <v>1152.2587499999997</v>
      </c>
    </row>
    <row r="6878" spans="1:8" x14ac:dyDescent="0.25">
      <c r="A6878" s="1">
        <v>44117.25</v>
      </c>
      <c r="B6878" s="4">
        <v>174.23333333333329</v>
      </c>
      <c r="C6878" s="4">
        <f t="shared" si="321"/>
        <v>1528.8974999999998</v>
      </c>
      <c r="D6878" s="4">
        <f t="shared" si="322"/>
        <v>163.20000000000002</v>
      </c>
      <c r="F6878" s="4">
        <v>204</v>
      </c>
      <c r="H6878" s="4">
        <f t="shared" si="323"/>
        <v>1161.6974999999998</v>
      </c>
    </row>
    <row r="6879" spans="1:8" x14ac:dyDescent="0.25">
      <c r="A6879" s="1">
        <v>44117.291666666657</v>
      </c>
      <c r="B6879" s="4">
        <v>180.4666666666667</v>
      </c>
      <c r="C6879" s="4">
        <f t="shared" si="321"/>
        <v>1583.5950000000003</v>
      </c>
      <c r="D6879" s="4">
        <f t="shared" si="322"/>
        <v>176</v>
      </c>
      <c r="F6879" s="4">
        <v>220</v>
      </c>
      <c r="H6879" s="4">
        <f t="shared" si="323"/>
        <v>1187.5950000000003</v>
      </c>
    </row>
    <row r="6880" spans="1:8" x14ac:dyDescent="0.25">
      <c r="A6880" s="1">
        <v>44117.333333333343</v>
      </c>
      <c r="B6880" s="4">
        <v>187.66666666666671</v>
      </c>
      <c r="C6880" s="4">
        <f t="shared" si="321"/>
        <v>1646.7750000000003</v>
      </c>
      <c r="D6880" s="4">
        <f t="shared" si="322"/>
        <v>191.20000000000002</v>
      </c>
      <c r="F6880" s="4">
        <v>239</v>
      </c>
      <c r="H6880" s="4">
        <f t="shared" si="323"/>
        <v>1216.5750000000003</v>
      </c>
    </row>
    <row r="6881" spans="1:8" x14ac:dyDescent="0.25">
      <c r="A6881" s="1">
        <v>44117.375</v>
      </c>
      <c r="B6881" s="4">
        <v>169.26666666666671</v>
      </c>
      <c r="C6881" s="4">
        <f t="shared" si="321"/>
        <v>1485.3150000000003</v>
      </c>
      <c r="D6881" s="4">
        <f t="shared" si="322"/>
        <v>148.80000000000001</v>
      </c>
      <c r="F6881" s="4">
        <v>186</v>
      </c>
      <c r="H6881" s="4">
        <f t="shared" si="323"/>
        <v>1150.5150000000003</v>
      </c>
    </row>
    <row r="6882" spans="1:8" x14ac:dyDescent="0.25">
      <c r="A6882" s="1">
        <v>44117.416666666657</v>
      </c>
      <c r="B6882" s="4">
        <v>116.26666666666669</v>
      </c>
      <c r="C6882" s="4">
        <f t="shared" si="321"/>
        <v>1020.2400000000001</v>
      </c>
      <c r="D6882" s="4">
        <f t="shared" si="322"/>
        <v>106.4</v>
      </c>
      <c r="F6882" s="4">
        <v>133</v>
      </c>
      <c r="H6882" s="4">
        <f t="shared" si="323"/>
        <v>780.84000000000015</v>
      </c>
    </row>
    <row r="6883" spans="1:8" x14ac:dyDescent="0.25">
      <c r="A6883" s="1">
        <v>44117.458333333343</v>
      </c>
      <c r="B6883" s="4">
        <v>188.51666666666671</v>
      </c>
      <c r="C6883" s="4">
        <f t="shared" si="321"/>
        <v>1654.2337500000003</v>
      </c>
      <c r="D6883" s="4">
        <f t="shared" si="322"/>
        <v>180.8</v>
      </c>
      <c r="F6883" s="4">
        <v>226</v>
      </c>
      <c r="H6883" s="4">
        <f t="shared" si="323"/>
        <v>1247.4337500000004</v>
      </c>
    </row>
    <row r="6884" spans="1:8" x14ac:dyDescent="0.25">
      <c r="A6884" s="1">
        <v>44117.5</v>
      </c>
      <c r="B6884" s="4">
        <v>188.7833333333333</v>
      </c>
      <c r="C6884" s="4">
        <f t="shared" si="321"/>
        <v>1656.5737499999998</v>
      </c>
      <c r="D6884" s="4">
        <f t="shared" si="322"/>
        <v>180</v>
      </c>
      <c r="F6884" s="4">
        <v>225</v>
      </c>
      <c r="H6884" s="4">
        <f t="shared" si="323"/>
        <v>1251.5737499999998</v>
      </c>
    </row>
    <row r="6885" spans="1:8" x14ac:dyDescent="0.25">
      <c r="A6885" s="1">
        <v>44117.541666666657</v>
      </c>
      <c r="B6885" s="4">
        <v>187.98333333333329</v>
      </c>
      <c r="C6885" s="4">
        <f t="shared" si="321"/>
        <v>1649.5537499999998</v>
      </c>
      <c r="D6885" s="4">
        <f t="shared" si="322"/>
        <v>183.20000000000002</v>
      </c>
      <c r="F6885" s="4">
        <v>229</v>
      </c>
      <c r="H6885" s="4">
        <f t="shared" si="323"/>
        <v>1237.3537499999998</v>
      </c>
    </row>
    <row r="6886" spans="1:8" x14ac:dyDescent="0.25">
      <c r="A6886" s="1">
        <v>44117.583333333343</v>
      </c>
      <c r="B6886" s="4">
        <v>188</v>
      </c>
      <c r="C6886" s="4">
        <f t="shared" si="321"/>
        <v>1649.7</v>
      </c>
      <c r="D6886" s="4">
        <f t="shared" si="322"/>
        <v>182.4</v>
      </c>
      <c r="F6886" s="4">
        <v>228</v>
      </c>
      <c r="H6886" s="4">
        <f t="shared" si="323"/>
        <v>1239.3</v>
      </c>
    </row>
    <row r="6887" spans="1:8" x14ac:dyDescent="0.25">
      <c r="A6887" s="1">
        <v>44117.625</v>
      </c>
      <c r="B6887" s="4">
        <v>188.6166666666667</v>
      </c>
      <c r="C6887" s="4">
        <f t="shared" si="321"/>
        <v>1655.1112500000002</v>
      </c>
      <c r="D6887" s="4">
        <f t="shared" si="322"/>
        <v>174.4</v>
      </c>
      <c r="F6887" s="4">
        <v>218</v>
      </c>
      <c r="H6887" s="4">
        <f t="shared" si="323"/>
        <v>1262.7112500000001</v>
      </c>
    </row>
    <row r="6888" spans="1:8" x14ac:dyDescent="0.25">
      <c r="A6888" s="1">
        <v>44117.666666666657</v>
      </c>
      <c r="B6888" s="4">
        <v>189.31666666666669</v>
      </c>
      <c r="C6888" s="4">
        <f t="shared" si="321"/>
        <v>1661.2537500000003</v>
      </c>
      <c r="D6888" s="4">
        <f t="shared" si="322"/>
        <v>183.20000000000002</v>
      </c>
      <c r="F6888" s="4">
        <v>229</v>
      </c>
      <c r="H6888" s="4">
        <f t="shared" si="323"/>
        <v>1249.0537500000003</v>
      </c>
    </row>
    <row r="6889" spans="1:8" x14ac:dyDescent="0.25">
      <c r="A6889" s="1">
        <v>44117.708333333343</v>
      </c>
      <c r="B6889" s="4">
        <v>189.2166666666667</v>
      </c>
      <c r="C6889" s="4">
        <f t="shared" si="321"/>
        <v>1660.3762500000003</v>
      </c>
      <c r="D6889" s="4">
        <f t="shared" si="322"/>
        <v>182.4</v>
      </c>
      <c r="F6889" s="4">
        <v>228</v>
      </c>
      <c r="H6889" s="4">
        <f t="shared" si="323"/>
        <v>1249.9762500000002</v>
      </c>
    </row>
    <row r="6890" spans="1:8" x14ac:dyDescent="0.25">
      <c r="A6890" s="1">
        <v>44117.75</v>
      </c>
      <c r="B6890" s="4">
        <v>190.01666666666671</v>
      </c>
      <c r="C6890" s="4">
        <f t="shared" si="321"/>
        <v>1667.3962500000002</v>
      </c>
      <c r="D6890" s="4">
        <f t="shared" si="322"/>
        <v>183.20000000000002</v>
      </c>
      <c r="F6890" s="4">
        <v>229</v>
      </c>
      <c r="H6890" s="4">
        <f t="shared" si="323"/>
        <v>1255.1962500000002</v>
      </c>
    </row>
    <row r="6891" spans="1:8" x14ac:dyDescent="0.25">
      <c r="A6891" s="1">
        <v>44117.791666666657</v>
      </c>
      <c r="B6891" s="4">
        <v>178.51666666666671</v>
      </c>
      <c r="C6891" s="4">
        <f t="shared" si="321"/>
        <v>1566.4837500000003</v>
      </c>
      <c r="D6891" s="4">
        <f t="shared" si="322"/>
        <v>168</v>
      </c>
      <c r="F6891" s="4">
        <v>210</v>
      </c>
      <c r="H6891" s="4">
        <f t="shared" si="323"/>
        <v>1188.4837500000003</v>
      </c>
    </row>
    <row r="6892" spans="1:8" x14ac:dyDescent="0.25">
      <c r="A6892" s="1">
        <v>44117.833333333343</v>
      </c>
      <c r="B6892" s="4">
        <v>175.93333333333331</v>
      </c>
      <c r="C6892" s="4">
        <f t="shared" si="321"/>
        <v>1543.8149999999998</v>
      </c>
      <c r="D6892" s="4">
        <f t="shared" si="322"/>
        <v>159.20000000000002</v>
      </c>
      <c r="F6892" s="4">
        <v>199</v>
      </c>
      <c r="H6892" s="4">
        <f t="shared" si="323"/>
        <v>1185.6149999999998</v>
      </c>
    </row>
    <row r="6893" spans="1:8" x14ac:dyDescent="0.25">
      <c r="A6893" s="1">
        <v>44117.875</v>
      </c>
      <c r="B6893" s="4">
        <v>173.55</v>
      </c>
      <c r="C6893" s="4">
        <f t="shared" si="321"/>
        <v>1522.9012500000003</v>
      </c>
      <c r="D6893" s="4">
        <f t="shared" si="322"/>
        <v>163.20000000000002</v>
      </c>
      <c r="F6893" s="4">
        <v>204</v>
      </c>
      <c r="H6893" s="4">
        <f t="shared" si="323"/>
        <v>1155.7012500000003</v>
      </c>
    </row>
    <row r="6894" spans="1:8" x14ac:dyDescent="0.25">
      <c r="A6894" s="1">
        <v>44117.916666666657</v>
      </c>
      <c r="B6894" s="4">
        <v>170.93333333333331</v>
      </c>
      <c r="C6894" s="4">
        <f t="shared" si="321"/>
        <v>1499.9399999999998</v>
      </c>
      <c r="D6894" s="4">
        <f t="shared" si="322"/>
        <v>163.20000000000002</v>
      </c>
      <c r="F6894" s="4">
        <v>204</v>
      </c>
      <c r="H6894" s="4">
        <f t="shared" si="323"/>
        <v>1132.7399999999998</v>
      </c>
    </row>
    <row r="6895" spans="1:8" x14ac:dyDescent="0.25">
      <c r="A6895" s="1">
        <v>44117.958333333343</v>
      </c>
      <c r="B6895" s="4">
        <v>170.7166666666667</v>
      </c>
      <c r="C6895" s="4">
        <f t="shared" si="321"/>
        <v>1498.0387500000002</v>
      </c>
      <c r="D6895" s="4">
        <f t="shared" si="322"/>
        <v>161.60000000000002</v>
      </c>
      <c r="F6895" s="4">
        <v>202</v>
      </c>
      <c r="H6895" s="4">
        <f t="shared" si="323"/>
        <v>1134.4387500000003</v>
      </c>
    </row>
    <row r="6896" spans="1:8" x14ac:dyDescent="0.25">
      <c r="A6896" s="1">
        <v>44118</v>
      </c>
      <c r="B6896" s="4">
        <v>171.35</v>
      </c>
      <c r="C6896" s="4">
        <f t="shared" si="321"/>
        <v>1503.5962500000001</v>
      </c>
      <c r="D6896" s="4">
        <f t="shared" si="322"/>
        <v>160.80000000000001</v>
      </c>
      <c r="F6896" s="4">
        <v>201</v>
      </c>
      <c r="H6896" s="4">
        <f t="shared" si="323"/>
        <v>1141.7962500000001</v>
      </c>
    </row>
    <row r="6897" spans="1:8" x14ac:dyDescent="0.25">
      <c r="A6897" s="1">
        <v>44118.041666666657</v>
      </c>
      <c r="B6897" s="4">
        <v>170.9</v>
      </c>
      <c r="C6897" s="4">
        <f t="shared" si="321"/>
        <v>1499.6475</v>
      </c>
      <c r="D6897" s="4">
        <f t="shared" si="322"/>
        <v>152.80000000000001</v>
      </c>
      <c r="F6897" s="4">
        <v>191</v>
      </c>
      <c r="H6897" s="4">
        <f t="shared" si="323"/>
        <v>1155.8475000000001</v>
      </c>
    </row>
    <row r="6898" spans="1:8" x14ac:dyDescent="0.25">
      <c r="A6898" s="1">
        <v>44118.083333333343</v>
      </c>
      <c r="B6898" s="4">
        <v>171.55</v>
      </c>
      <c r="C6898" s="4">
        <f t="shared" si="321"/>
        <v>1505.3512500000002</v>
      </c>
      <c r="D6898" s="4">
        <f t="shared" si="322"/>
        <v>160.80000000000001</v>
      </c>
      <c r="F6898" s="4">
        <v>201</v>
      </c>
      <c r="H6898" s="4">
        <f t="shared" si="323"/>
        <v>1143.5512500000002</v>
      </c>
    </row>
    <row r="6899" spans="1:8" x14ac:dyDescent="0.25">
      <c r="A6899" s="1">
        <v>44118.125</v>
      </c>
      <c r="B6899" s="4">
        <v>171.8666666666667</v>
      </c>
      <c r="C6899" s="4">
        <f t="shared" si="321"/>
        <v>1508.1300000000003</v>
      </c>
      <c r="D6899" s="4">
        <f t="shared" si="322"/>
        <v>160.80000000000001</v>
      </c>
      <c r="F6899" s="4">
        <v>201</v>
      </c>
      <c r="H6899" s="4">
        <f t="shared" si="323"/>
        <v>1146.3300000000004</v>
      </c>
    </row>
    <row r="6900" spans="1:8" x14ac:dyDescent="0.25">
      <c r="A6900" s="1">
        <v>44118.166666666657</v>
      </c>
      <c r="B6900" s="4">
        <v>172.3833333333333</v>
      </c>
      <c r="C6900" s="4">
        <f t="shared" si="321"/>
        <v>1512.6637499999997</v>
      </c>
      <c r="D6900" s="4">
        <f t="shared" si="322"/>
        <v>168.8</v>
      </c>
      <c r="F6900" s="4">
        <v>211</v>
      </c>
      <c r="H6900" s="4">
        <f t="shared" si="323"/>
        <v>1132.8637499999998</v>
      </c>
    </row>
    <row r="6901" spans="1:8" x14ac:dyDescent="0.25">
      <c r="A6901" s="1">
        <v>44118.208333333343</v>
      </c>
      <c r="B6901" s="4">
        <v>173.43333333333331</v>
      </c>
      <c r="C6901" s="4">
        <f t="shared" si="321"/>
        <v>1521.8774999999998</v>
      </c>
      <c r="D6901" s="4">
        <f t="shared" si="322"/>
        <v>160.80000000000001</v>
      </c>
      <c r="F6901" s="4">
        <v>201</v>
      </c>
      <c r="H6901" s="4">
        <f t="shared" si="323"/>
        <v>1160.0774999999999</v>
      </c>
    </row>
    <row r="6902" spans="1:8" x14ac:dyDescent="0.25">
      <c r="A6902" s="1">
        <v>44118.25</v>
      </c>
      <c r="B6902" s="4">
        <v>173.15</v>
      </c>
      <c r="C6902" s="4">
        <f t="shared" si="321"/>
        <v>1519.3912499999999</v>
      </c>
      <c r="D6902" s="4">
        <f t="shared" si="322"/>
        <v>176</v>
      </c>
      <c r="F6902" s="4">
        <v>220</v>
      </c>
      <c r="H6902" s="4">
        <f t="shared" si="323"/>
        <v>1123.3912499999999</v>
      </c>
    </row>
    <row r="6903" spans="1:8" x14ac:dyDescent="0.25">
      <c r="A6903" s="1">
        <v>44118.291666666657</v>
      </c>
      <c r="B6903" s="4">
        <v>171.66666666666671</v>
      </c>
      <c r="C6903" s="4">
        <f t="shared" si="321"/>
        <v>1506.3750000000002</v>
      </c>
      <c r="D6903" s="4">
        <f t="shared" si="322"/>
        <v>171.20000000000002</v>
      </c>
      <c r="F6903" s="4">
        <v>214</v>
      </c>
      <c r="H6903" s="4">
        <f t="shared" si="323"/>
        <v>1121.1750000000002</v>
      </c>
    </row>
    <row r="6904" spans="1:8" x14ac:dyDescent="0.25">
      <c r="A6904" s="1">
        <v>44118.333333333343</v>
      </c>
      <c r="B6904" s="4">
        <v>180.8833333333333</v>
      </c>
      <c r="C6904" s="4">
        <f t="shared" si="321"/>
        <v>1587.2512499999998</v>
      </c>
      <c r="D6904" s="4">
        <f t="shared" si="322"/>
        <v>169.60000000000002</v>
      </c>
      <c r="F6904" s="4">
        <v>212</v>
      </c>
      <c r="H6904" s="4">
        <f t="shared" si="323"/>
        <v>1205.6512499999999</v>
      </c>
    </row>
    <row r="6905" spans="1:8" x14ac:dyDescent="0.25">
      <c r="A6905" s="1">
        <v>44118.375</v>
      </c>
      <c r="B6905" s="4">
        <v>188.31666666666669</v>
      </c>
      <c r="C6905" s="4">
        <f t="shared" si="321"/>
        <v>1652.4787500000002</v>
      </c>
      <c r="D6905" s="4">
        <f t="shared" si="322"/>
        <v>175.20000000000002</v>
      </c>
      <c r="F6905" s="4">
        <v>219</v>
      </c>
      <c r="H6905" s="4">
        <f t="shared" si="323"/>
        <v>1258.2787500000002</v>
      </c>
    </row>
    <row r="6906" spans="1:8" x14ac:dyDescent="0.25">
      <c r="A6906" s="1">
        <v>44118.416666666657</v>
      </c>
      <c r="B6906" s="4">
        <v>187.8</v>
      </c>
      <c r="C6906" s="4">
        <f t="shared" si="321"/>
        <v>1647.9449999999999</v>
      </c>
      <c r="D6906" s="4">
        <f t="shared" si="322"/>
        <v>177.60000000000002</v>
      </c>
      <c r="F6906" s="4">
        <v>222</v>
      </c>
      <c r="H6906" s="4">
        <f t="shared" si="323"/>
        <v>1248.3449999999998</v>
      </c>
    </row>
    <row r="6907" spans="1:8" x14ac:dyDescent="0.25">
      <c r="A6907" s="1">
        <v>44118.458333333343</v>
      </c>
      <c r="B6907" s="4">
        <v>188.93333333333331</v>
      </c>
      <c r="C6907" s="4">
        <f t="shared" si="321"/>
        <v>1657.8899999999996</v>
      </c>
      <c r="D6907" s="4">
        <f t="shared" si="322"/>
        <v>184.8</v>
      </c>
      <c r="F6907" s="4">
        <v>231</v>
      </c>
      <c r="H6907" s="4">
        <f t="shared" si="323"/>
        <v>1242.0899999999997</v>
      </c>
    </row>
    <row r="6908" spans="1:8" x14ac:dyDescent="0.25">
      <c r="A6908" s="1">
        <v>44118.5</v>
      </c>
      <c r="B6908" s="4">
        <v>188.58333333333329</v>
      </c>
      <c r="C6908" s="4">
        <f t="shared" si="321"/>
        <v>1654.8187499999997</v>
      </c>
      <c r="D6908" s="4">
        <f t="shared" si="322"/>
        <v>184.8</v>
      </c>
      <c r="F6908" s="4">
        <v>231</v>
      </c>
      <c r="H6908" s="4">
        <f t="shared" si="323"/>
        <v>1239.0187499999997</v>
      </c>
    </row>
    <row r="6909" spans="1:8" x14ac:dyDescent="0.25">
      <c r="A6909" s="1">
        <v>44118.541666666657</v>
      </c>
      <c r="B6909" s="4">
        <v>187.26666666666671</v>
      </c>
      <c r="C6909" s="4">
        <f t="shared" si="321"/>
        <v>1643.2650000000003</v>
      </c>
      <c r="D6909" s="4">
        <f t="shared" si="322"/>
        <v>184.8</v>
      </c>
      <c r="F6909" s="4">
        <v>231</v>
      </c>
      <c r="H6909" s="4">
        <f t="shared" si="323"/>
        <v>1227.4650000000004</v>
      </c>
    </row>
    <row r="6910" spans="1:8" x14ac:dyDescent="0.25">
      <c r="A6910" s="1">
        <v>44118.583333333343</v>
      </c>
      <c r="B6910" s="4">
        <v>188.51666666666671</v>
      </c>
      <c r="C6910" s="4">
        <f t="shared" si="321"/>
        <v>1654.2337500000003</v>
      </c>
      <c r="D6910" s="4">
        <f t="shared" si="322"/>
        <v>172.8</v>
      </c>
      <c r="F6910" s="4">
        <v>216</v>
      </c>
      <c r="H6910" s="4">
        <f t="shared" si="323"/>
        <v>1265.4337500000004</v>
      </c>
    </row>
    <row r="6911" spans="1:8" x14ac:dyDescent="0.25">
      <c r="A6911" s="1">
        <v>44118.625</v>
      </c>
      <c r="B6911" s="4">
        <v>175.41666666666671</v>
      </c>
      <c r="C6911" s="4">
        <f t="shared" si="321"/>
        <v>1539.2812500000002</v>
      </c>
      <c r="D6911" s="4">
        <f t="shared" si="322"/>
        <v>182.4</v>
      </c>
      <c r="F6911" s="4">
        <v>228</v>
      </c>
      <c r="H6911" s="4">
        <f t="shared" si="323"/>
        <v>1128.8812500000001</v>
      </c>
    </row>
    <row r="6912" spans="1:8" x14ac:dyDescent="0.25">
      <c r="A6912" s="1">
        <v>44118.666666666657</v>
      </c>
      <c r="B6912" s="4">
        <v>188.83333333333329</v>
      </c>
      <c r="C6912" s="4">
        <f t="shared" si="321"/>
        <v>1657.0124999999998</v>
      </c>
      <c r="D6912" s="4">
        <f t="shared" si="322"/>
        <v>183.20000000000002</v>
      </c>
      <c r="F6912" s="4">
        <v>229</v>
      </c>
      <c r="H6912" s="4">
        <f t="shared" si="323"/>
        <v>1244.8124999999998</v>
      </c>
    </row>
    <row r="6913" spans="1:8" x14ac:dyDescent="0.25">
      <c r="A6913" s="1">
        <v>44118.708333333343</v>
      </c>
      <c r="B6913" s="4">
        <v>188.16666666666671</v>
      </c>
      <c r="C6913" s="4">
        <f t="shared" si="321"/>
        <v>1651.1625000000004</v>
      </c>
      <c r="D6913" s="4">
        <f t="shared" si="322"/>
        <v>177.60000000000002</v>
      </c>
      <c r="F6913" s="4">
        <v>222</v>
      </c>
      <c r="H6913" s="4">
        <f t="shared" si="323"/>
        <v>1251.5625000000005</v>
      </c>
    </row>
    <row r="6914" spans="1:8" x14ac:dyDescent="0.25">
      <c r="A6914" s="1">
        <v>44118.75</v>
      </c>
      <c r="B6914" s="4">
        <v>176.75</v>
      </c>
      <c r="C6914" s="4">
        <f t="shared" si="321"/>
        <v>1550.98125</v>
      </c>
      <c r="D6914" s="4">
        <f t="shared" si="322"/>
        <v>179.20000000000002</v>
      </c>
      <c r="F6914" s="4">
        <v>224</v>
      </c>
      <c r="H6914" s="4">
        <f t="shared" si="323"/>
        <v>1147.78125</v>
      </c>
    </row>
    <row r="6915" spans="1:8" x14ac:dyDescent="0.25">
      <c r="A6915" s="1">
        <v>44118.791666666657</v>
      </c>
      <c r="B6915" s="4">
        <v>176.6333333333333</v>
      </c>
      <c r="C6915" s="4">
        <f t="shared" si="321"/>
        <v>1549.9574999999998</v>
      </c>
      <c r="D6915" s="4">
        <f t="shared" si="322"/>
        <v>175.20000000000002</v>
      </c>
      <c r="F6915" s="4">
        <v>219</v>
      </c>
      <c r="H6915" s="4">
        <f t="shared" si="323"/>
        <v>1155.7574999999997</v>
      </c>
    </row>
    <row r="6916" spans="1:8" x14ac:dyDescent="0.25">
      <c r="A6916" s="1">
        <v>44118.833333333343</v>
      </c>
      <c r="B6916" s="4">
        <v>176.48333333333329</v>
      </c>
      <c r="C6916" s="4">
        <f t="shared" si="321"/>
        <v>1548.6412499999997</v>
      </c>
      <c r="D6916" s="4">
        <f t="shared" si="322"/>
        <v>156</v>
      </c>
      <c r="F6916" s="4">
        <v>195</v>
      </c>
      <c r="H6916" s="4">
        <f t="shared" si="323"/>
        <v>1197.6412499999997</v>
      </c>
    </row>
    <row r="6917" spans="1:8" x14ac:dyDescent="0.25">
      <c r="A6917" s="1">
        <v>44118.875</v>
      </c>
      <c r="B6917" s="4">
        <v>172.35</v>
      </c>
      <c r="C6917" s="4">
        <f t="shared" si="321"/>
        <v>1512.3712499999999</v>
      </c>
      <c r="D6917" s="4">
        <f t="shared" si="322"/>
        <v>174.4</v>
      </c>
      <c r="F6917" s="4">
        <v>218</v>
      </c>
      <c r="H6917" s="4">
        <f t="shared" si="323"/>
        <v>1119.9712499999998</v>
      </c>
    </row>
    <row r="6918" spans="1:8" x14ac:dyDescent="0.25">
      <c r="A6918" s="1">
        <v>44118.916666666657</v>
      </c>
      <c r="B6918" s="4">
        <v>164.6166666666667</v>
      </c>
      <c r="C6918" s="4">
        <f t="shared" si="321"/>
        <v>1444.5112500000002</v>
      </c>
      <c r="D6918" s="4">
        <f t="shared" si="322"/>
        <v>166.4</v>
      </c>
      <c r="F6918" s="4">
        <v>208</v>
      </c>
      <c r="H6918" s="4">
        <f t="shared" si="323"/>
        <v>1070.1112500000002</v>
      </c>
    </row>
    <row r="6919" spans="1:8" x14ac:dyDescent="0.25">
      <c r="A6919" s="1">
        <v>44118.958333333343</v>
      </c>
      <c r="B6919" s="4">
        <v>159.85</v>
      </c>
      <c r="C6919" s="4">
        <f t="shared" si="321"/>
        <v>1402.6837499999999</v>
      </c>
      <c r="D6919" s="4">
        <f t="shared" si="322"/>
        <v>144.80000000000001</v>
      </c>
      <c r="F6919" s="4">
        <v>181</v>
      </c>
      <c r="H6919" s="4">
        <f t="shared" si="323"/>
        <v>1076.88375</v>
      </c>
    </row>
    <row r="6920" spans="1:8" x14ac:dyDescent="0.25">
      <c r="A6920" s="1">
        <v>44119</v>
      </c>
      <c r="B6920" s="4">
        <v>159.8666666666667</v>
      </c>
      <c r="C6920" s="4">
        <f t="shared" si="321"/>
        <v>1402.8300000000002</v>
      </c>
      <c r="D6920" s="4">
        <f t="shared" si="322"/>
        <v>165.60000000000002</v>
      </c>
      <c r="F6920" s="4">
        <v>207</v>
      </c>
      <c r="H6920" s="4">
        <f t="shared" si="323"/>
        <v>1030.23</v>
      </c>
    </row>
    <row r="6921" spans="1:8" x14ac:dyDescent="0.25">
      <c r="A6921" s="1">
        <v>44119.041666666657</v>
      </c>
      <c r="B6921" s="4">
        <v>158.69999999999999</v>
      </c>
      <c r="C6921" s="4">
        <f t="shared" ref="C6921:C6984" si="324">B6921*$C$2*$C$3/$C$4/3600</f>
        <v>1392.5924999999997</v>
      </c>
      <c r="D6921" s="4">
        <f t="shared" ref="D6921:D6984" si="325">F6921/0.5*0.4</f>
        <v>159.20000000000002</v>
      </c>
      <c r="F6921" s="4">
        <v>199</v>
      </c>
      <c r="H6921" s="4">
        <f t="shared" ref="H6921:H6984" si="326">C6921-D6921-F6921</f>
        <v>1034.3924999999997</v>
      </c>
    </row>
    <row r="6922" spans="1:8" x14ac:dyDescent="0.25">
      <c r="A6922" s="1">
        <v>44119.083333333343</v>
      </c>
      <c r="B6922" s="4">
        <v>159.0333333333333</v>
      </c>
      <c r="C6922" s="4">
        <f t="shared" si="324"/>
        <v>1395.5174999999997</v>
      </c>
      <c r="D6922" s="4">
        <f t="shared" si="325"/>
        <v>145.6</v>
      </c>
      <c r="F6922" s="4">
        <v>182</v>
      </c>
      <c r="H6922" s="4">
        <f t="shared" si="326"/>
        <v>1067.9174999999998</v>
      </c>
    </row>
    <row r="6923" spans="1:8" x14ac:dyDescent="0.25">
      <c r="A6923" s="1">
        <v>44119.125</v>
      </c>
      <c r="B6923" s="4">
        <v>159.33333333333329</v>
      </c>
      <c r="C6923" s="4">
        <f t="shared" si="324"/>
        <v>1398.1499999999996</v>
      </c>
      <c r="D6923" s="4">
        <f t="shared" si="325"/>
        <v>161.60000000000002</v>
      </c>
      <c r="F6923" s="4">
        <v>202</v>
      </c>
      <c r="H6923" s="4">
        <f t="shared" si="326"/>
        <v>1034.5499999999997</v>
      </c>
    </row>
    <row r="6924" spans="1:8" x14ac:dyDescent="0.25">
      <c r="A6924" s="1">
        <v>44119.166666666657</v>
      </c>
      <c r="B6924" s="4">
        <v>158.6</v>
      </c>
      <c r="C6924" s="4">
        <f t="shared" si="324"/>
        <v>1391.7149999999999</v>
      </c>
      <c r="D6924" s="4">
        <f t="shared" si="325"/>
        <v>159.20000000000002</v>
      </c>
      <c r="F6924" s="4">
        <v>199</v>
      </c>
      <c r="H6924" s="4">
        <f t="shared" si="326"/>
        <v>1033.5149999999999</v>
      </c>
    </row>
    <row r="6925" spans="1:8" x14ac:dyDescent="0.25">
      <c r="A6925" s="1">
        <v>44119.208333333343</v>
      </c>
      <c r="B6925" s="4">
        <v>158.93333333333331</v>
      </c>
      <c r="C6925" s="4">
        <f t="shared" si="324"/>
        <v>1394.6399999999996</v>
      </c>
      <c r="D6925" s="4">
        <f t="shared" si="325"/>
        <v>147.20000000000002</v>
      </c>
      <c r="F6925" s="4">
        <v>184</v>
      </c>
      <c r="H6925" s="4">
        <f t="shared" si="326"/>
        <v>1063.4399999999996</v>
      </c>
    </row>
    <row r="6926" spans="1:8" x14ac:dyDescent="0.25">
      <c r="A6926" s="1">
        <v>44119.25</v>
      </c>
      <c r="B6926" s="4">
        <v>161.93333333333331</v>
      </c>
      <c r="C6926" s="4">
        <f t="shared" si="324"/>
        <v>1420.9649999999997</v>
      </c>
      <c r="D6926" s="4">
        <f t="shared" si="325"/>
        <v>160.80000000000001</v>
      </c>
      <c r="F6926" s="4">
        <v>201</v>
      </c>
      <c r="H6926" s="4">
        <f t="shared" si="326"/>
        <v>1059.1649999999997</v>
      </c>
    </row>
    <row r="6927" spans="1:8" x14ac:dyDescent="0.25">
      <c r="A6927" s="1">
        <v>44119.291666666657</v>
      </c>
      <c r="B6927" s="4">
        <v>165.08333333333329</v>
      </c>
      <c r="C6927" s="4">
        <f t="shared" si="324"/>
        <v>1448.6062499999998</v>
      </c>
      <c r="D6927" s="4">
        <f t="shared" si="325"/>
        <v>164.8</v>
      </c>
      <c r="F6927" s="4">
        <v>206</v>
      </c>
      <c r="H6927" s="4">
        <f t="shared" si="326"/>
        <v>1077.8062499999999</v>
      </c>
    </row>
    <row r="6928" spans="1:8" x14ac:dyDescent="0.25">
      <c r="A6928" s="1">
        <v>44119.333333333343</v>
      </c>
      <c r="B6928" s="4">
        <v>165.45</v>
      </c>
      <c r="C6928" s="4">
        <f t="shared" si="324"/>
        <v>1451.8237499999998</v>
      </c>
      <c r="D6928" s="4">
        <f t="shared" si="325"/>
        <v>170.4</v>
      </c>
      <c r="F6928" s="4">
        <v>213</v>
      </c>
      <c r="H6928" s="4">
        <f t="shared" si="326"/>
        <v>1068.4237499999997</v>
      </c>
    </row>
    <row r="6929" spans="1:8" x14ac:dyDescent="0.25">
      <c r="A6929" s="1">
        <v>44119.375</v>
      </c>
      <c r="B6929" s="4">
        <v>167.2833333333333</v>
      </c>
      <c r="C6929" s="4">
        <f t="shared" si="324"/>
        <v>1467.9112499999997</v>
      </c>
      <c r="D6929" s="4">
        <f t="shared" si="325"/>
        <v>150.4</v>
      </c>
      <c r="F6929" s="4">
        <v>188</v>
      </c>
      <c r="H6929" s="4">
        <f t="shared" si="326"/>
        <v>1129.5112499999996</v>
      </c>
    </row>
    <row r="6930" spans="1:8" x14ac:dyDescent="0.25">
      <c r="A6930" s="1">
        <v>44119.416666666657</v>
      </c>
      <c r="B6930" s="4">
        <v>173.6333333333333</v>
      </c>
      <c r="C6930" s="4">
        <f t="shared" si="324"/>
        <v>1523.6324999999997</v>
      </c>
      <c r="D6930" s="4">
        <f t="shared" si="325"/>
        <v>172.8</v>
      </c>
      <c r="F6930" s="4">
        <v>216</v>
      </c>
      <c r="H6930" s="4">
        <f t="shared" si="326"/>
        <v>1134.8324999999998</v>
      </c>
    </row>
    <row r="6931" spans="1:8" x14ac:dyDescent="0.25">
      <c r="A6931" s="1">
        <v>44119.458333333343</v>
      </c>
      <c r="B6931" s="4">
        <v>176.93333333333331</v>
      </c>
      <c r="C6931" s="4">
        <f t="shared" si="324"/>
        <v>1552.5899999999997</v>
      </c>
      <c r="D6931" s="4">
        <f t="shared" si="325"/>
        <v>178.4</v>
      </c>
      <c r="F6931" s="4">
        <v>223</v>
      </c>
      <c r="H6931" s="4">
        <f t="shared" si="326"/>
        <v>1151.1899999999996</v>
      </c>
    </row>
    <row r="6932" spans="1:8" x14ac:dyDescent="0.25">
      <c r="A6932" s="1">
        <v>44119.5</v>
      </c>
      <c r="B6932" s="4">
        <v>186.23333333333329</v>
      </c>
      <c r="C6932" s="4">
        <f t="shared" si="324"/>
        <v>1634.1974999999998</v>
      </c>
      <c r="D6932" s="4">
        <f t="shared" si="325"/>
        <v>173.60000000000002</v>
      </c>
      <c r="F6932" s="4">
        <v>217</v>
      </c>
      <c r="H6932" s="4">
        <f t="shared" si="326"/>
        <v>1243.5974999999999</v>
      </c>
    </row>
    <row r="6933" spans="1:8" x14ac:dyDescent="0.25">
      <c r="A6933" s="1">
        <v>44119.541666666657</v>
      </c>
      <c r="B6933" s="4">
        <v>186.6166666666667</v>
      </c>
      <c r="C6933" s="4">
        <f t="shared" si="324"/>
        <v>1637.5612500000002</v>
      </c>
      <c r="D6933" s="4">
        <f t="shared" si="325"/>
        <v>188.8</v>
      </c>
      <c r="F6933" s="4">
        <v>236</v>
      </c>
      <c r="H6933" s="4">
        <f t="shared" si="326"/>
        <v>1212.7612500000002</v>
      </c>
    </row>
    <row r="6934" spans="1:8" x14ac:dyDescent="0.25">
      <c r="A6934" s="1">
        <v>44119.583333333343</v>
      </c>
      <c r="B6934" s="4">
        <v>187.5333333333333</v>
      </c>
      <c r="C6934" s="4">
        <f t="shared" si="324"/>
        <v>1645.6049999999998</v>
      </c>
      <c r="D6934" s="4">
        <f t="shared" si="325"/>
        <v>188.8</v>
      </c>
      <c r="F6934" s="4">
        <v>236</v>
      </c>
      <c r="H6934" s="4">
        <f t="shared" si="326"/>
        <v>1220.8049999999998</v>
      </c>
    </row>
    <row r="6935" spans="1:8" x14ac:dyDescent="0.25">
      <c r="A6935" s="1">
        <v>44119.625</v>
      </c>
      <c r="B6935" s="4">
        <v>187.6166666666667</v>
      </c>
      <c r="C6935" s="4">
        <f t="shared" si="324"/>
        <v>1646.3362500000003</v>
      </c>
      <c r="D6935" s="4">
        <f t="shared" si="325"/>
        <v>182.4</v>
      </c>
      <c r="F6935" s="4">
        <v>228</v>
      </c>
      <c r="H6935" s="4">
        <f t="shared" si="326"/>
        <v>1235.9362500000002</v>
      </c>
    </row>
    <row r="6936" spans="1:8" x14ac:dyDescent="0.25">
      <c r="A6936" s="1">
        <v>44119.666666666657</v>
      </c>
      <c r="B6936" s="4">
        <v>186.41666666666671</v>
      </c>
      <c r="C6936" s="4">
        <f t="shared" si="324"/>
        <v>1635.8062500000003</v>
      </c>
      <c r="D6936" s="4">
        <f t="shared" si="325"/>
        <v>192</v>
      </c>
      <c r="F6936" s="4">
        <v>240</v>
      </c>
      <c r="H6936" s="4">
        <f t="shared" si="326"/>
        <v>1203.8062500000003</v>
      </c>
    </row>
    <row r="6937" spans="1:8" x14ac:dyDescent="0.25">
      <c r="A6937" s="1">
        <v>44119.708333333343</v>
      </c>
      <c r="B6937" s="4">
        <v>186.35</v>
      </c>
      <c r="C6937" s="4">
        <f t="shared" si="324"/>
        <v>1635.2212500000001</v>
      </c>
      <c r="D6937" s="4">
        <f t="shared" si="325"/>
        <v>185.60000000000002</v>
      </c>
      <c r="F6937" s="4">
        <v>232</v>
      </c>
      <c r="H6937" s="4">
        <f t="shared" si="326"/>
        <v>1217.6212500000001</v>
      </c>
    </row>
    <row r="6938" spans="1:8" x14ac:dyDescent="0.25">
      <c r="A6938" s="1">
        <v>44119.75</v>
      </c>
      <c r="B6938" s="4">
        <v>186.43333333333331</v>
      </c>
      <c r="C6938" s="4">
        <f t="shared" si="324"/>
        <v>1635.9524999999996</v>
      </c>
      <c r="D6938" s="4">
        <f t="shared" si="325"/>
        <v>184.8</v>
      </c>
      <c r="F6938" s="4">
        <v>231</v>
      </c>
      <c r="H6938" s="4">
        <f t="shared" si="326"/>
        <v>1220.1524999999997</v>
      </c>
    </row>
    <row r="6939" spans="1:8" x14ac:dyDescent="0.25">
      <c r="A6939" s="1">
        <v>44119.791666666657</v>
      </c>
      <c r="B6939" s="4">
        <v>186.73333333333329</v>
      </c>
      <c r="C6939" s="4">
        <f t="shared" si="324"/>
        <v>1638.5849999999998</v>
      </c>
      <c r="D6939" s="4">
        <f t="shared" si="325"/>
        <v>183.20000000000002</v>
      </c>
      <c r="F6939" s="4">
        <v>229</v>
      </c>
      <c r="H6939" s="4">
        <f t="shared" si="326"/>
        <v>1226.3849999999998</v>
      </c>
    </row>
    <row r="6940" spans="1:8" x14ac:dyDescent="0.25">
      <c r="A6940" s="1">
        <v>44119.833333333343</v>
      </c>
      <c r="B6940" s="4">
        <v>186.6166666666667</v>
      </c>
      <c r="C6940" s="4">
        <f t="shared" si="324"/>
        <v>1637.5612500000002</v>
      </c>
      <c r="D6940" s="4">
        <f t="shared" si="325"/>
        <v>188.8</v>
      </c>
      <c r="F6940" s="4">
        <v>236</v>
      </c>
      <c r="H6940" s="4">
        <f t="shared" si="326"/>
        <v>1212.7612500000002</v>
      </c>
    </row>
    <row r="6941" spans="1:8" x14ac:dyDescent="0.25">
      <c r="A6941" s="1">
        <v>44119.875</v>
      </c>
      <c r="B6941" s="4">
        <v>185.41666666666671</v>
      </c>
      <c r="C6941" s="4">
        <f t="shared" si="324"/>
        <v>1627.0312500000002</v>
      </c>
      <c r="D6941" s="4">
        <f t="shared" si="325"/>
        <v>188</v>
      </c>
      <c r="F6941" s="4">
        <v>235</v>
      </c>
      <c r="H6941" s="4">
        <f t="shared" si="326"/>
        <v>1204.0312500000002</v>
      </c>
    </row>
    <row r="6942" spans="1:8" x14ac:dyDescent="0.25">
      <c r="A6942" s="1">
        <v>44119.916666666657</v>
      </c>
      <c r="B6942" s="4">
        <v>178.18333333333331</v>
      </c>
      <c r="C6942" s="4">
        <f t="shared" si="324"/>
        <v>1563.5587499999997</v>
      </c>
      <c r="D6942" s="4">
        <f t="shared" si="325"/>
        <v>179.20000000000002</v>
      </c>
      <c r="F6942" s="4">
        <v>224</v>
      </c>
      <c r="H6942" s="4">
        <f t="shared" si="326"/>
        <v>1160.3587499999996</v>
      </c>
    </row>
    <row r="6943" spans="1:8" x14ac:dyDescent="0.25">
      <c r="A6943" s="1">
        <v>44119.958333333343</v>
      </c>
      <c r="B6943" s="4">
        <v>175.7833333333333</v>
      </c>
      <c r="C6943" s="4">
        <f t="shared" si="324"/>
        <v>1542.4987499999997</v>
      </c>
      <c r="D6943" s="4">
        <f t="shared" si="325"/>
        <v>175.20000000000002</v>
      </c>
      <c r="F6943" s="4">
        <v>219</v>
      </c>
      <c r="H6943" s="4">
        <f t="shared" si="326"/>
        <v>1148.2987499999997</v>
      </c>
    </row>
    <row r="6944" spans="1:8" x14ac:dyDescent="0.25">
      <c r="A6944" s="1">
        <v>44120</v>
      </c>
      <c r="B6944" s="4">
        <v>175.83333333333329</v>
      </c>
      <c r="C6944" s="4">
        <f t="shared" si="324"/>
        <v>1542.9374999999998</v>
      </c>
      <c r="D6944" s="4">
        <f t="shared" si="325"/>
        <v>177.60000000000002</v>
      </c>
      <c r="F6944" s="4">
        <v>222</v>
      </c>
      <c r="H6944" s="4">
        <f t="shared" si="326"/>
        <v>1143.3374999999996</v>
      </c>
    </row>
    <row r="6945" spans="1:8" x14ac:dyDescent="0.25">
      <c r="A6945" s="1">
        <v>44120.041666666657</v>
      </c>
      <c r="B6945" s="4">
        <v>176.55</v>
      </c>
      <c r="C6945" s="4">
        <f t="shared" si="324"/>
        <v>1549.2262500000002</v>
      </c>
      <c r="D6945" s="4">
        <f t="shared" si="325"/>
        <v>172</v>
      </c>
      <c r="F6945" s="4">
        <v>215</v>
      </c>
      <c r="H6945" s="4">
        <f t="shared" si="326"/>
        <v>1162.2262500000002</v>
      </c>
    </row>
    <row r="6946" spans="1:8" x14ac:dyDescent="0.25">
      <c r="A6946" s="1">
        <v>44120.083333333343</v>
      </c>
      <c r="B6946" s="4">
        <v>175.15254237288141</v>
      </c>
      <c r="C6946" s="4">
        <f t="shared" si="324"/>
        <v>1536.9635593220346</v>
      </c>
      <c r="D6946" s="4">
        <f t="shared" si="325"/>
        <v>180.61016949152545</v>
      </c>
      <c r="F6946" s="4">
        <v>225.76271186440681</v>
      </c>
      <c r="H6946" s="4">
        <f t="shared" si="326"/>
        <v>1130.5906779661022</v>
      </c>
    </row>
    <row r="6947" spans="1:8" x14ac:dyDescent="0.25">
      <c r="A6947" s="1">
        <v>44120.125</v>
      </c>
      <c r="B6947" s="4">
        <v>173.7586206896552</v>
      </c>
      <c r="C6947" s="4">
        <f t="shared" si="324"/>
        <v>1524.7318965517243</v>
      </c>
      <c r="D6947" s="4">
        <f t="shared" si="325"/>
        <v>179.58620689655177</v>
      </c>
      <c r="F6947" s="4">
        <v>224.48275862068971</v>
      </c>
      <c r="H6947" s="4">
        <f t="shared" si="326"/>
        <v>1120.6629310344827</v>
      </c>
    </row>
    <row r="6948" spans="1:8" x14ac:dyDescent="0.25">
      <c r="A6948" s="1">
        <v>44120.166666666657</v>
      </c>
      <c r="B6948" s="4">
        <v>174.2413793103448</v>
      </c>
      <c r="C6948" s="4">
        <f t="shared" si="324"/>
        <v>1528.9681034482758</v>
      </c>
      <c r="D6948" s="4">
        <f t="shared" si="325"/>
        <v>187.03448275862064</v>
      </c>
      <c r="F6948" s="4">
        <v>233.79310344827579</v>
      </c>
      <c r="H6948" s="4">
        <f t="shared" si="326"/>
        <v>1108.1405172413793</v>
      </c>
    </row>
    <row r="6949" spans="1:8" x14ac:dyDescent="0.25">
      <c r="A6949" s="1">
        <v>44120.208333333343</v>
      </c>
      <c r="B6949" s="4">
        <v>174.65</v>
      </c>
      <c r="C6949" s="4">
        <f t="shared" si="324"/>
        <v>1532.55375</v>
      </c>
      <c r="D6949" s="4">
        <f t="shared" si="325"/>
        <v>183.20000000000002</v>
      </c>
      <c r="F6949" s="4">
        <v>229</v>
      </c>
      <c r="H6949" s="4">
        <f t="shared" si="326"/>
        <v>1120.35375</v>
      </c>
    </row>
    <row r="6950" spans="1:8" x14ac:dyDescent="0.25">
      <c r="A6950" s="1">
        <v>44120.25</v>
      </c>
      <c r="B6950" s="4">
        <v>175.2</v>
      </c>
      <c r="C6950" s="4">
        <f t="shared" si="324"/>
        <v>1537.3799999999997</v>
      </c>
      <c r="D6950" s="4">
        <f t="shared" si="325"/>
        <v>169.60000000000002</v>
      </c>
      <c r="F6950" s="4">
        <v>212</v>
      </c>
      <c r="H6950" s="4">
        <f t="shared" si="326"/>
        <v>1155.7799999999997</v>
      </c>
    </row>
    <row r="6951" spans="1:8" x14ac:dyDescent="0.25">
      <c r="A6951" s="1">
        <v>44120.291666666657</v>
      </c>
      <c r="B6951" s="4">
        <v>174.93220338983051</v>
      </c>
      <c r="C6951" s="4">
        <f t="shared" si="324"/>
        <v>1535.0300847457627</v>
      </c>
      <c r="D6951" s="4">
        <f t="shared" si="325"/>
        <v>178.9830508474576</v>
      </c>
      <c r="F6951" s="4">
        <v>223.72881355932199</v>
      </c>
      <c r="H6951" s="4">
        <f t="shared" si="326"/>
        <v>1132.3182203389831</v>
      </c>
    </row>
    <row r="6952" spans="1:8" x14ac:dyDescent="0.25">
      <c r="A6952" s="1">
        <v>44120.333333333343</v>
      </c>
      <c r="B6952" s="4">
        <v>173.06666666666669</v>
      </c>
      <c r="C6952" s="4">
        <f t="shared" si="324"/>
        <v>1518.6600000000003</v>
      </c>
      <c r="D6952" s="4">
        <f t="shared" si="325"/>
        <v>165.60000000000002</v>
      </c>
      <c r="F6952" s="4">
        <v>207</v>
      </c>
      <c r="H6952" s="4">
        <f t="shared" si="326"/>
        <v>1146.0600000000004</v>
      </c>
    </row>
    <row r="6953" spans="1:8" x14ac:dyDescent="0.25">
      <c r="A6953" s="1">
        <v>44120.375</v>
      </c>
      <c r="B6953" s="4">
        <v>173.0333333333333</v>
      </c>
      <c r="C6953" s="4">
        <f t="shared" si="324"/>
        <v>1518.3674999999998</v>
      </c>
      <c r="D6953" s="4">
        <f t="shared" si="325"/>
        <v>169.60000000000002</v>
      </c>
      <c r="F6953" s="4">
        <v>212</v>
      </c>
      <c r="H6953" s="4">
        <f t="shared" si="326"/>
        <v>1136.7674999999999</v>
      </c>
    </row>
    <row r="6954" spans="1:8" x14ac:dyDescent="0.25">
      <c r="A6954" s="1">
        <v>44120.416666666657</v>
      </c>
      <c r="B6954" s="4">
        <v>173.1333333333333</v>
      </c>
      <c r="C6954" s="4">
        <f t="shared" si="324"/>
        <v>1519.2449999999997</v>
      </c>
      <c r="D6954" s="4">
        <f t="shared" si="325"/>
        <v>176.8</v>
      </c>
      <c r="F6954" s="4">
        <v>221</v>
      </c>
      <c r="H6954" s="4">
        <f t="shared" si="326"/>
        <v>1121.4449999999997</v>
      </c>
    </row>
    <row r="6955" spans="1:8" x14ac:dyDescent="0.25">
      <c r="A6955" s="1">
        <v>44120.458333333343</v>
      </c>
      <c r="B6955" s="4">
        <v>173.2</v>
      </c>
      <c r="C6955" s="4">
        <f t="shared" si="324"/>
        <v>1519.8299999999997</v>
      </c>
      <c r="D6955" s="4">
        <f t="shared" si="325"/>
        <v>169.60000000000002</v>
      </c>
      <c r="F6955" s="4">
        <v>212</v>
      </c>
      <c r="H6955" s="4">
        <f t="shared" si="326"/>
        <v>1138.2299999999996</v>
      </c>
    </row>
    <row r="6956" spans="1:8" x14ac:dyDescent="0.25">
      <c r="A6956" s="1">
        <v>44120.5</v>
      </c>
      <c r="B6956" s="4">
        <v>173.56666666666669</v>
      </c>
      <c r="C6956" s="4">
        <f t="shared" si="324"/>
        <v>1523.0475000000004</v>
      </c>
      <c r="D6956" s="4">
        <f t="shared" si="325"/>
        <v>180.8</v>
      </c>
      <c r="F6956" s="4">
        <v>226</v>
      </c>
      <c r="H6956" s="4">
        <f t="shared" si="326"/>
        <v>1116.2475000000004</v>
      </c>
    </row>
    <row r="6957" spans="1:8" x14ac:dyDescent="0.25">
      <c r="A6957" s="1">
        <v>44120.541666666657</v>
      </c>
      <c r="B6957" s="4">
        <v>173.93333333333331</v>
      </c>
      <c r="C6957" s="4">
        <f t="shared" si="324"/>
        <v>1526.2649999999996</v>
      </c>
      <c r="D6957" s="4">
        <f t="shared" si="325"/>
        <v>168.8</v>
      </c>
      <c r="F6957" s="4">
        <v>211</v>
      </c>
      <c r="H6957" s="4">
        <f t="shared" si="326"/>
        <v>1146.4649999999997</v>
      </c>
    </row>
    <row r="6958" spans="1:8" x14ac:dyDescent="0.25">
      <c r="A6958" s="1">
        <v>44120.583333333343</v>
      </c>
      <c r="B6958" s="4">
        <v>174.33333333333329</v>
      </c>
      <c r="C6958" s="4">
        <f t="shared" si="324"/>
        <v>1529.7749999999996</v>
      </c>
      <c r="D6958" s="4">
        <f t="shared" si="325"/>
        <v>182.4</v>
      </c>
      <c r="F6958" s="4">
        <v>228</v>
      </c>
      <c r="H6958" s="4">
        <f t="shared" si="326"/>
        <v>1119.3749999999995</v>
      </c>
    </row>
    <row r="6959" spans="1:8" x14ac:dyDescent="0.25">
      <c r="A6959" s="1">
        <v>44120.625</v>
      </c>
      <c r="B6959" s="4">
        <v>173.26666666666671</v>
      </c>
      <c r="C6959" s="4">
        <f t="shared" si="324"/>
        <v>1520.4150000000002</v>
      </c>
      <c r="D6959" s="4">
        <f t="shared" si="325"/>
        <v>160</v>
      </c>
      <c r="F6959" s="4">
        <v>200</v>
      </c>
      <c r="H6959" s="4">
        <f t="shared" si="326"/>
        <v>1160.4150000000002</v>
      </c>
    </row>
    <row r="6960" spans="1:8" x14ac:dyDescent="0.25">
      <c r="A6960" s="1">
        <v>44120.666666666657</v>
      </c>
      <c r="B6960" s="4">
        <v>173.6166666666667</v>
      </c>
      <c r="C6960" s="4">
        <f t="shared" si="324"/>
        <v>1523.4862500000002</v>
      </c>
      <c r="D6960" s="4">
        <f t="shared" si="325"/>
        <v>165.60000000000002</v>
      </c>
      <c r="F6960" s="4">
        <v>207</v>
      </c>
      <c r="H6960" s="4">
        <f t="shared" si="326"/>
        <v>1150.88625</v>
      </c>
    </row>
    <row r="6961" spans="1:8" x14ac:dyDescent="0.25">
      <c r="A6961" s="1">
        <v>44120.708333333343</v>
      </c>
      <c r="B6961" s="4">
        <v>172.98333333333329</v>
      </c>
      <c r="C6961" s="4">
        <f t="shared" si="324"/>
        <v>1517.9287499999998</v>
      </c>
      <c r="D6961" s="4">
        <f t="shared" si="325"/>
        <v>168</v>
      </c>
      <c r="F6961" s="4">
        <v>210</v>
      </c>
      <c r="H6961" s="4">
        <f t="shared" si="326"/>
        <v>1139.9287499999998</v>
      </c>
    </row>
    <row r="6962" spans="1:8" x14ac:dyDescent="0.25">
      <c r="A6962" s="1">
        <v>44120.75</v>
      </c>
      <c r="B6962" s="4">
        <v>172.76666666666671</v>
      </c>
      <c r="C6962" s="4">
        <f t="shared" si="324"/>
        <v>1516.0275000000001</v>
      </c>
      <c r="D6962" s="4">
        <f t="shared" si="325"/>
        <v>172.8</v>
      </c>
      <c r="F6962" s="4">
        <v>216</v>
      </c>
      <c r="H6962" s="4">
        <f t="shared" si="326"/>
        <v>1127.2275000000002</v>
      </c>
    </row>
    <row r="6963" spans="1:8" x14ac:dyDescent="0.25">
      <c r="A6963" s="1">
        <v>44120.791666666657</v>
      </c>
      <c r="B6963" s="4">
        <v>173.06666666666669</v>
      </c>
      <c r="C6963" s="4">
        <f t="shared" si="324"/>
        <v>1518.6600000000003</v>
      </c>
      <c r="D6963" s="4">
        <f t="shared" si="325"/>
        <v>173.60000000000002</v>
      </c>
      <c r="F6963" s="4">
        <v>217</v>
      </c>
      <c r="H6963" s="4">
        <f t="shared" si="326"/>
        <v>1128.0600000000004</v>
      </c>
    </row>
    <row r="6964" spans="1:8" x14ac:dyDescent="0.25">
      <c r="A6964" s="1">
        <v>44120.833333333343</v>
      </c>
      <c r="B6964" s="4">
        <v>169.43333333333331</v>
      </c>
      <c r="C6964" s="4">
        <f t="shared" si="324"/>
        <v>1486.7774999999997</v>
      </c>
      <c r="D6964" s="4">
        <f t="shared" si="325"/>
        <v>151.20000000000002</v>
      </c>
      <c r="F6964" s="4">
        <v>189</v>
      </c>
      <c r="H6964" s="4">
        <f t="shared" si="326"/>
        <v>1146.5774999999996</v>
      </c>
    </row>
    <row r="6965" spans="1:8" x14ac:dyDescent="0.25">
      <c r="A6965" s="1">
        <v>44120.875</v>
      </c>
      <c r="B6965" s="4">
        <v>166.4</v>
      </c>
      <c r="C6965" s="4">
        <f t="shared" si="324"/>
        <v>1460.16</v>
      </c>
      <c r="D6965" s="4">
        <f t="shared" si="325"/>
        <v>169.60000000000002</v>
      </c>
      <c r="F6965" s="4">
        <v>212</v>
      </c>
      <c r="H6965" s="4">
        <f t="shared" si="326"/>
        <v>1078.56</v>
      </c>
    </row>
    <row r="6966" spans="1:8" x14ac:dyDescent="0.25">
      <c r="A6966" s="1">
        <v>44120.916666666657</v>
      </c>
      <c r="B6966" s="4">
        <v>166.2833333333333</v>
      </c>
      <c r="C6966" s="4">
        <f t="shared" si="324"/>
        <v>1459.1362499999998</v>
      </c>
      <c r="D6966" s="4">
        <f t="shared" si="325"/>
        <v>154.4</v>
      </c>
      <c r="F6966" s="4">
        <v>193</v>
      </c>
      <c r="H6966" s="4">
        <f t="shared" si="326"/>
        <v>1111.7362499999997</v>
      </c>
    </row>
    <row r="6967" spans="1:8" x14ac:dyDescent="0.25">
      <c r="A6967" s="1">
        <v>44120.958333333343</v>
      </c>
      <c r="B6967" s="4">
        <v>166.43333333333331</v>
      </c>
      <c r="C6967" s="4">
        <f t="shared" si="324"/>
        <v>1460.4524999999996</v>
      </c>
      <c r="D6967" s="4">
        <f t="shared" si="325"/>
        <v>160</v>
      </c>
      <c r="F6967" s="4">
        <v>200</v>
      </c>
      <c r="H6967" s="4">
        <f t="shared" si="326"/>
        <v>1100.4524999999996</v>
      </c>
    </row>
    <row r="6968" spans="1:8" x14ac:dyDescent="0.25">
      <c r="A6968" s="1">
        <v>44121</v>
      </c>
      <c r="B6968" s="4">
        <v>166.2833333333333</v>
      </c>
      <c r="C6968" s="4">
        <f t="shared" si="324"/>
        <v>1459.1362499999998</v>
      </c>
      <c r="D6968" s="4">
        <f t="shared" si="325"/>
        <v>152.80000000000001</v>
      </c>
      <c r="F6968" s="4">
        <v>191</v>
      </c>
      <c r="H6968" s="4">
        <f t="shared" si="326"/>
        <v>1115.3362499999998</v>
      </c>
    </row>
    <row r="6969" spans="1:8" x14ac:dyDescent="0.25">
      <c r="A6969" s="1">
        <v>44121.041666666657</v>
      </c>
      <c r="B6969" s="4">
        <v>166.2</v>
      </c>
      <c r="C6969" s="4">
        <f t="shared" si="324"/>
        <v>1458.4049999999997</v>
      </c>
      <c r="D6969" s="4">
        <f t="shared" si="325"/>
        <v>151.20000000000002</v>
      </c>
      <c r="F6969" s="4">
        <v>189</v>
      </c>
      <c r="H6969" s="4">
        <f t="shared" si="326"/>
        <v>1118.2049999999997</v>
      </c>
    </row>
    <row r="6970" spans="1:8" x14ac:dyDescent="0.25">
      <c r="A6970" s="1">
        <v>44121.083333333343</v>
      </c>
      <c r="B6970" s="4">
        <v>166.25</v>
      </c>
      <c r="C6970" s="4">
        <f t="shared" si="324"/>
        <v>1458.84375</v>
      </c>
      <c r="D6970" s="4">
        <f t="shared" si="325"/>
        <v>167.20000000000002</v>
      </c>
      <c r="F6970" s="4">
        <v>209</v>
      </c>
      <c r="H6970" s="4">
        <f t="shared" si="326"/>
        <v>1082.64375</v>
      </c>
    </row>
    <row r="6971" spans="1:8" x14ac:dyDescent="0.25">
      <c r="A6971" s="1">
        <v>44121.125</v>
      </c>
      <c r="B6971" s="4">
        <v>166.85</v>
      </c>
      <c r="C6971" s="4">
        <f t="shared" si="324"/>
        <v>1464.1087500000001</v>
      </c>
      <c r="D6971" s="4">
        <f t="shared" si="325"/>
        <v>159.20000000000002</v>
      </c>
      <c r="F6971" s="4">
        <v>199</v>
      </c>
      <c r="H6971" s="4">
        <f t="shared" si="326"/>
        <v>1105.9087500000001</v>
      </c>
    </row>
    <row r="6972" spans="1:8" x14ac:dyDescent="0.25">
      <c r="A6972" s="1">
        <v>44121.166666666657</v>
      </c>
      <c r="B6972" s="4">
        <v>166.81666666666669</v>
      </c>
      <c r="C6972" s="4">
        <f t="shared" si="324"/>
        <v>1463.8162500000003</v>
      </c>
      <c r="D6972" s="4">
        <f t="shared" si="325"/>
        <v>155.20000000000002</v>
      </c>
      <c r="F6972" s="4">
        <v>194</v>
      </c>
      <c r="H6972" s="4">
        <f t="shared" si="326"/>
        <v>1114.6162500000003</v>
      </c>
    </row>
    <row r="6973" spans="1:8" x14ac:dyDescent="0.25">
      <c r="A6973" s="1">
        <v>44121.208333333343</v>
      </c>
      <c r="B6973" s="4">
        <v>166.91666666666671</v>
      </c>
      <c r="C6973" s="4">
        <f t="shared" si="324"/>
        <v>1464.6937500000004</v>
      </c>
      <c r="D6973" s="4">
        <f t="shared" si="325"/>
        <v>168</v>
      </c>
      <c r="F6973" s="4">
        <v>210</v>
      </c>
      <c r="H6973" s="4">
        <f t="shared" si="326"/>
        <v>1086.6937500000004</v>
      </c>
    </row>
    <row r="6974" spans="1:8" x14ac:dyDescent="0.25">
      <c r="A6974" s="1">
        <v>44121.25</v>
      </c>
      <c r="B6974" s="4">
        <v>166.58333333333329</v>
      </c>
      <c r="C6974" s="4">
        <f t="shared" si="324"/>
        <v>1461.7687499999997</v>
      </c>
      <c r="D6974" s="4">
        <f t="shared" si="325"/>
        <v>158.4</v>
      </c>
      <c r="F6974" s="4">
        <v>198</v>
      </c>
      <c r="H6974" s="4">
        <f t="shared" si="326"/>
        <v>1105.3687499999996</v>
      </c>
    </row>
    <row r="6975" spans="1:8" x14ac:dyDescent="0.25">
      <c r="A6975" s="1">
        <v>44121.291666666657</v>
      </c>
      <c r="B6975" s="4">
        <v>168.2833333333333</v>
      </c>
      <c r="C6975" s="4">
        <f t="shared" si="324"/>
        <v>1476.6862499999997</v>
      </c>
      <c r="D6975" s="4">
        <f t="shared" si="325"/>
        <v>160</v>
      </c>
      <c r="F6975" s="4">
        <v>200</v>
      </c>
      <c r="H6975" s="4">
        <f t="shared" si="326"/>
        <v>1116.6862499999997</v>
      </c>
    </row>
    <row r="6976" spans="1:8" x14ac:dyDescent="0.25">
      <c r="A6976" s="1">
        <v>44121.333333333343</v>
      </c>
      <c r="B6976" s="4">
        <v>171.3666666666667</v>
      </c>
      <c r="C6976" s="4">
        <f t="shared" si="324"/>
        <v>1503.7425000000003</v>
      </c>
      <c r="D6976" s="4">
        <f t="shared" si="325"/>
        <v>167.20000000000002</v>
      </c>
      <c r="F6976" s="4">
        <v>209</v>
      </c>
      <c r="H6976" s="4">
        <f t="shared" si="326"/>
        <v>1127.5425000000002</v>
      </c>
    </row>
    <row r="6977" spans="1:8" x14ac:dyDescent="0.25">
      <c r="A6977" s="1">
        <v>44121.375</v>
      </c>
      <c r="B6977" s="4">
        <v>173.76666666666671</v>
      </c>
      <c r="C6977" s="4">
        <f t="shared" si="324"/>
        <v>1524.8025000000002</v>
      </c>
      <c r="D6977" s="4">
        <f t="shared" si="325"/>
        <v>166.4</v>
      </c>
      <c r="F6977" s="4">
        <v>208</v>
      </c>
      <c r="H6977" s="4">
        <f t="shared" si="326"/>
        <v>1150.4025000000001</v>
      </c>
    </row>
    <row r="6978" spans="1:8" x14ac:dyDescent="0.25">
      <c r="A6978" s="1">
        <v>44121.416666666657</v>
      </c>
      <c r="B6978" s="4">
        <v>185.95</v>
      </c>
      <c r="C6978" s="4">
        <f t="shared" si="324"/>
        <v>1631.7112500000001</v>
      </c>
      <c r="D6978" s="4">
        <f t="shared" si="325"/>
        <v>179.20000000000002</v>
      </c>
      <c r="F6978" s="4">
        <v>224</v>
      </c>
      <c r="H6978" s="4">
        <f t="shared" si="326"/>
        <v>1228.51125</v>
      </c>
    </row>
    <row r="6979" spans="1:8" x14ac:dyDescent="0.25">
      <c r="A6979" s="1">
        <v>44121.458333333343</v>
      </c>
      <c r="B6979" s="4">
        <v>186.25</v>
      </c>
      <c r="C6979" s="4">
        <f t="shared" si="324"/>
        <v>1634.34375</v>
      </c>
      <c r="D6979" s="4">
        <f t="shared" si="325"/>
        <v>168</v>
      </c>
      <c r="F6979" s="4">
        <v>210</v>
      </c>
      <c r="H6979" s="4">
        <f t="shared" si="326"/>
        <v>1256.34375</v>
      </c>
    </row>
    <row r="6980" spans="1:8" x14ac:dyDescent="0.25">
      <c r="A6980" s="1">
        <v>44121.5</v>
      </c>
      <c r="B6980" s="4">
        <v>186.4666666666667</v>
      </c>
      <c r="C6980" s="4">
        <f t="shared" si="324"/>
        <v>1636.2450000000003</v>
      </c>
      <c r="D6980" s="4">
        <f t="shared" si="325"/>
        <v>194.4</v>
      </c>
      <c r="F6980" s="4">
        <v>243</v>
      </c>
      <c r="H6980" s="4">
        <f t="shared" si="326"/>
        <v>1198.8450000000003</v>
      </c>
    </row>
    <row r="6981" spans="1:8" x14ac:dyDescent="0.25">
      <c r="A6981" s="1">
        <v>44121.541666666657</v>
      </c>
      <c r="B6981" s="4">
        <v>186.9</v>
      </c>
      <c r="C6981" s="4">
        <f t="shared" si="324"/>
        <v>1640.0474999999999</v>
      </c>
      <c r="D6981" s="4">
        <f t="shared" si="325"/>
        <v>180.8</v>
      </c>
      <c r="F6981" s="4">
        <v>226</v>
      </c>
      <c r="H6981" s="4">
        <f t="shared" si="326"/>
        <v>1233.2474999999999</v>
      </c>
    </row>
    <row r="6982" spans="1:8" x14ac:dyDescent="0.25">
      <c r="A6982" s="1">
        <v>44121.583333333343</v>
      </c>
      <c r="B6982" s="4">
        <v>187.45</v>
      </c>
      <c r="C6982" s="4">
        <f t="shared" si="324"/>
        <v>1644.87375</v>
      </c>
      <c r="D6982" s="4">
        <f t="shared" si="325"/>
        <v>181.60000000000002</v>
      </c>
      <c r="F6982" s="4">
        <v>227</v>
      </c>
      <c r="H6982" s="4">
        <f t="shared" si="326"/>
        <v>1236.2737499999998</v>
      </c>
    </row>
    <row r="6983" spans="1:8" x14ac:dyDescent="0.25">
      <c r="A6983" s="1">
        <v>44121.625</v>
      </c>
      <c r="B6983" s="4">
        <v>188.33333333333329</v>
      </c>
      <c r="C6983" s="4">
        <f t="shared" si="324"/>
        <v>1652.6249999999998</v>
      </c>
      <c r="D6983" s="4">
        <f t="shared" si="325"/>
        <v>181.60000000000002</v>
      </c>
      <c r="F6983" s="4">
        <v>227</v>
      </c>
      <c r="H6983" s="4">
        <f t="shared" si="326"/>
        <v>1244.0249999999996</v>
      </c>
    </row>
    <row r="6984" spans="1:8" x14ac:dyDescent="0.25">
      <c r="A6984" s="1">
        <v>44121.666666666657</v>
      </c>
      <c r="B6984" s="4">
        <v>188.6333333333333</v>
      </c>
      <c r="C6984" s="4">
        <f t="shared" si="324"/>
        <v>1655.2574999999997</v>
      </c>
      <c r="D6984" s="4">
        <f t="shared" si="325"/>
        <v>180.8</v>
      </c>
      <c r="F6984" s="4">
        <v>226</v>
      </c>
      <c r="H6984" s="4">
        <f t="shared" si="326"/>
        <v>1248.4574999999998</v>
      </c>
    </row>
    <row r="6985" spans="1:8" x14ac:dyDescent="0.25">
      <c r="A6985" s="1">
        <v>44121.708333333343</v>
      </c>
      <c r="B6985" s="4">
        <v>188.16666666666671</v>
      </c>
      <c r="C6985" s="4">
        <f t="shared" ref="C6985:C7048" si="327">B6985*$C$2*$C$3/$C$4/3600</f>
        <v>1651.1625000000004</v>
      </c>
      <c r="D6985" s="4">
        <f t="shared" ref="D6985:D7048" si="328">F6985/0.5*0.4</f>
        <v>174.4</v>
      </c>
      <c r="F6985" s="4">
        <v>218</v>
      </c>
      <c r="H6985" s="4">
        <f t="shared" ref="H6985:H7048" si="329">C6985-D6985-F6985</f>
        <v>1258.7625000000003</v>
      </c>
    </row>
    <row r="6986" spans="1:8" x14ac:dyDescent="0.25">
      <c r="A6986" s="1">
        <v>44121.75</v>
      </c>
      <c r="B6986" s="4">
        <v>188.23333333333329</v>
      </c>
      <c r="C6986" s="4">
        <f t="shared" si="327"/>
        <v>1651.7474999999997</v>
      </c>
      <c r="D6986" s="4">
        <f t="shared" si="328"/>
        <v>184</v>
      </c>
      <c r="F6986" s="4">
        <v>230</v>
      </c>
      <c r="H6986" s="4">
        <f t="shared" si="329"/>
        <v>1237.7474999999997</v>
      </c>
    </row>
    <row r="6987" spans="1:8" x14ac:dyDescent="0.25">
      <c r="A6987" s="1">
        <v>44121.791666666657</v>
      </c>
      <c r="B6987" s="4">
        <v>186.3833333333333</v>
      </c>
      <c r="C6987" s="4">
        <f t="shared" si="327"/>
        <v>1635.5137499999998</v>
      </c>
      <c r="D6987" s="4">
        <f t="shared" si="328"/>
        <v>182.4</v>
      </c>
      <c r="F6987" s="4">
        <v>228</v>
      </c>
      <c r="H6987" s="4">
        <f t="shared" si="329"/>
        <v>1225.1137499999998</v>
      </c>
    </row>
    <row r="6988" spans="1:8" x14ac:dyDescent="0.25">
      <c r="A6988" s="1">
        <v>44121.833333333343</v>
      </c>
      <c r="B6988" s="4">
        <v>174.23333333333329</v>
      </c>
      <c r="C6988" s="4">
        <f t="shared" si="327"/>
        <v>1528.8974999999998</v>
      </c>
      <c r="D6988" s="4">
        <f t="shared" si="328"/>
        <v>180</v>
      </c>
      <c r="F6988" s="4">
        <v>225</v>
      </c>
      <c r="H6988" s="4">
        <f t="shared" si="329"/>
        <v>1123.8974999999998</v>
      </c>
    </row>
    <row r="6989" spans="1:8" x14ac:dyDescent="0.25">
      <c r="A6989" s="1">
        <v>44121.875</v>
      </c>
      <c r="B6989" s="4">
        <v>172.7833333333333</v>
      </c>
      <c r="C6989" s="4">
        <f t="shared" si="327"/>
        <v>1516.1737499999997</v>
      </c>
      <c r="D6989" s="4">
        <f t="shared" si="328"/>
        <v>181.60000000000002</v>
      </c>
      <c r="F6989" s="4">
        <v>227</v>
      </c>
      <c r="H6989" s="4">
        <f t="shared" si="329"/>
        <v>1107.5737499999996</v>
      </c>
    </row>
    <row r="6990" spans="1:8" x14ac:dyDescent="0.25">
      <c r="A6990" s="1">
        <v>44121.916666666657</v>
      </c>
      <c r="B6990" s="4">
        <v>172.65</v>
      </c>
      <c r="C6990" s="4">
        <f t="shared" si="327"/>
        <v>1515.0037500000001</v>
      </c>
      <c r="D6990" s="4">
        <f t="shared" si="328"/>
        <v>172</v>
      </c>
      <c r="F6990" s="4">
        <v>215</v>
      </c>
      <c r="H6990" s="4">
        <f t="shared" si="329"/>
        <v>1128.0037500000001</v>
      </c>
    </row>
    <row r="6991" spans="1:8" x14ac:dyDescent="0.25">
      <c r="A6991" s="1">
        <v>44121.958333333343</v>
      </c>
      <c r="B6991" s="4">
        <v>172.91666666666671</v>
      </c>
      <c r="C6991" s="4">
        <f t="shared" si="327"/>
        <v>1517.3437500000002</v>
      </c>
      <c r="D6991" s="4">
        <f t="shared" si="328"/>
        <v>170.4</v>
      </c>
      <c r="F6991" s="4">
        <v>213</v>
      </c>
      <c r="H6991" s="4">
        <f t="shared" si="329"/>
        <v>1133.9437500000001</v>
      </c>
    </row>
    <row r="6992" spans="1:8" x14ac:dyDescent="0.25">
      <c r="A6992" s="1">
        <v>44122</v>
      </c>
      <c r="B6992" s="4">
        <v>173.35</v>
      </c>
      <c r="C6992" s="4">
        <f t="shared" si="327"/>
        <v>1521.14625</v>
      </c>
      <c r="D6992" s="4">
        <f t="shared" si="328"/>
        <v>176.8</v>
      </c>
      <c r="F6992" s="4">
        <v>221</v>
      </c>
      <c r="H6992" s="4">
        <f t="shared" si="329"/>
        <v>1123.3462500000001</v>
      </c>
    </row>
    <row r="6993" spans="1:8" x14ac:dyDescent="0.25">
      <c r="A6993" s="1">
        <v>44122.041666666657</v>
      </c>
      <c r="B6993" s="4">
        <v>173.48333333333329</v>
      </c>
      <c r="C6993" s="4">
        <f t="shared" si="327"/>
        <v>1522.3162499999999</v>
      </c>
      <c r="D6993" s="4">
        <f t="shared" si="328"/>
        <v>178.4</v>
      </c>
      <c r="F6993" s="4">
        <v>223</v>
      </c>
      <c r="H6993" s="4">
        <f t="shared" si="329"/>
        <v>1120.9162499999998</v>
      </c>
    </row>
    <row r="6994" spans="1:8" x14ac:dyDescent="0.25">
      <c r="A6994" s="1">
        <v>44122.083333333343</v>
      </c>
      <c r="B6994" s="4">
        <v>173.6</v>
      </c>
      <c r="C6994" s="4">
        <f t="shared" si="327"/>
        <v>1523.34</v>
      </c>
      <c r="D6994" s="4">
        <f t="shared" si="328"/>
        <v>172</v>
      </c>
      <c r="F6994" s="4">
        <v>215</v>
      </c>
      <c r="H6994" s="4">
        <f t="shared" si="329"/>
        <v>1136.3399999999999</v>
      </c>
    </row>
    <row r="6995" spans="1:8" x14ac:dyDescent="0.25">
      <c r="A6995" s="1">
        <v>44122.125</v>
      </c>
      <c r="B6995" s="4">
        <v>173.85</v>
      </c>
      <c r="C6995" s="4">
        <f t="shared" si="327"/>
        <v>1525.5337500000001</v>
      </c>
      <c r="D6995" s="4">
        <f t="shared" si="328"/>
        <v>171.20000000000002</v>
      </c>
      <c r="F6995" s="4">
        <v>214</v>
      </c>
      <c r="H6995" s="4">
        <f t="shared" si="329"/>
        <v>1140.33375</v>
      </c>
    </row>
    <row r="6996" spans="1:8" x14ac:dyDescent="0.25">
      <c r="A6996" s="1">
        <v>44122.166666666657</v>
      </c>
      <c r="B6996" s="4">
        <v>172.08333333333329</v>
      </c>
      <c r="C6996" s="4">
        <f t="shared" si="327"/>
        <v>1510.0312499999998</v>
      </c>
      <c r="D6996" s="4">
        <f t="shared" si="328"/>
        <v>170.4</v>
      </c>
      <c r="F6996" s="4">
        <v>213</v>
      </c>
      <c r="H6996" s="4">
        <f t="shared" si="329"/>
        <v>1126.6312499999997</v>
      </c>
    </row>
    <row r="6997" spans="1:8" x14ac:dyDescent="0.25">
      <c r="A6997" s="1">
        <v>44122.208333333343</v>
      </c>
      <c r="B6997" s="4">
        <v>171.2833333333333</v>
      </c>
      <c r="C6997" s="4">
        <f t="shared" si="327"/>
        <v>1503.0112499999998</v>
      </c>
      <c r="D6997" s="4">
        <f t="shared" si="328"/>
        <v>184</v>
      </c>
      <c r="F6997" s="4">
        <v>230</v>
      </c>
      <c r="H6997" s="4">
        <f t="shared" si="329"/>
        <v>1089.0112499999998</v>
      </c>
    </row>
    <row r="6998" spans="1:8" x14ac:dyDescent="0.25">
      <c r="A6998" s="1">
        <v>44122.25</v>
      </c>
      <c r="B6998" s="4">
        <v>169.91666666666671</v>
      </c>
      <c r="C6998" s="4">
        <f t="shared" si="327"/>
        <v>1491.0187500000002</v>
      </c>
      <c r="D6998" s="4">
        <f t="shared" si="328"/>
        <v>163.20000000000002</v>
      </c>
      <c r="F6998" s="4">
        <v>204</v>
      </c>
      <c r="H6998" s="4">
        <f t="shared" si="329"/>
        <v>1123.8187500000001</v>
      </c>
    </row>
    <row r="6999" spans="1:8" x14ac:dyDescent="0.25">
      <c r="A6999" s="1">
        <v>44122.291666666657</v>
      </c>
      <c r="B6999" s="4">
        <v>169.1166666666667</v>
      </c>
      <c r="C6999" s="4">
        <f t="shared" si="327"/>
        <v>1483.9987500000002</v>
      </c>
      <c r="D6999" s="4">
        <f t="shared" si="328"/>
        <v>173.60000000000002</v>
      </c>
      <c r="F6999" s="4">
        <v>217</v>
      </c>
      <c r="H6999" s="4">
        <f t="shared" si="329"/>
        <v>1093.3987500000003</v>
      </c>
    </row>
    <row r="7000" spans="1:8" x14ac:dyDescent="0.25">
      <c r="A7000" s="1">
        <v>44122.333333333343</v>
      </c>
      <c r="B7000" s="4">
        <v>176.23728813559319</v>
      </c>
      <c r="C7000" s="4">
        <f t="shared" si="327"/>
        <v>1546.4822033898301</v>
      </c>
      <c r="D7000" s="4">
        <f t="shared" si="328"/>
        <v>173.28813559322032</v>
      </c>
      <c r="F7000" s="4">
        <v>216.6101694915254</v>
      </c>
      <c r="H7000" s="4">
        <f t="shared" si="329"/>
        <v>1156.5838983050846</v>
      </c>
    </row>
    <row r="7001" spans="1:8" x14ac:dyDescent="0.25">
      <c r="A7001" s="1">
        <v>44122.375</v>
      </c>
      <c r="B7001" s="4">
        <v>185.08474576271189</v>
      </c>
      <c r="C7001" s="4">
        <f t="shared" si="327"/>
        <v>1624.1186440677968</v>
      </c>
      <c r="D7001" s="4">
        <f t="shared" si="328"/>
        <v>178.9830508474576</v>
      </c>
      <c r="F7001" s="4">
        <v>223.72881355932199</v>
      </c>
      <c r="H7001" s="4">
        <f t="shared" si="329"/>
        <v>1221.4067796610173</v>
      </c>
    </row>
    <row r="7002" spans="1:8" x14ac:dyDescent="0.25">
      <c r="A7002" s="1">
        <v>44122.416666666657</v>
      </c>
      <c r="B7002" s="4">
        <v>184.7</v>
      </c>
      <c r="C7002" s="4">
        <f t="shared" si="327"/>
        <v>1620.7425000000001</v>
      </c>
      <c r="D7002" s="4">
        <f t="shared" si="328"/>
        <v>192</v>
      </c>
      <c r="F7002" s="4">
        <v>240</v>
      </c>
      <c r="H7002" s="4">
        <f t="shared" si="329"/>
        <v>1188.7425000000001</v>
      </c>
    </row>
    <row r="7003" spans="1:8" x14ac:dyDescent="0.25">
      <c r="A7003" s="1">
        <v>44122.458333333343</v>
      </c>
      <c r="B7003" s="4">
        <v>184.65</v>
      </c>
      <c r="C7003" s="4">
        <f t="shared" si="327"/>
        <v>1620.30375</v>
      </c>
      <c r="D7003" s="4">
        <f t="shared" si="328"/>
        <v>184.8</v>
      </c>
      <c r="F7003" s="4">
        <v>231</v>
      </c>
      <c r="H7003" s="4">
        <f t="shared" si="329"/>
        <v>1204.5037500000001</v>
      </c>
    </row>
    <row r="7004" spans="1:8" x14ac:dyDescent="0.25">
      <c r="A7004" s="1">
        <v>44122.5</v>
      </c>
      <c r="B7004" s="4">
        <v>184.18333333333331</v>
      </c>
      <c r="C7004" s="4">
        <f t="shared" si="327"/>
        <v>1616.2087499999998</v>
      </c>
      <c r="D7004" s="4">
        <f t="shared" si="328"/>
        <v>183.20000000000002</v>
      </c>
      <c r="F7004" s="4">
        <v>229</v>
      </c>
      <c r="H7004" s="4">
        <f t="shared" si="329"/>
        <v>1204.0087499999997</v>
      </c>
    </row>
    <row r="7005" spans="1:8" x14ac:dyDescent="0.25">
      <c r="A7005" s="1">
        <v>44122.541666666657</v>
      </c>
      <c r="B7005" s="4">
        <v>184.56666666666669</v>
      </c>
      <c r="C7005" s="4">
        <f t="shared" si="327"/>
        <v>1619.5725000000002</v>
      </c>
      <c r="D7005" s="4">
        <f t="shared" si="328"/>
        <v>196</v>
      </c>
      <c r="F7005" s="4">
        <v>245</v>
      </c>
      <c r="H7005" s="4">
        <f t="shared" si="329"/>
        <v>1178.5725000000002</v>
      </c>
    </row>
    <row r="7006" spans="1:8" x14ac:dyDescent="0.25">
      <c r="A7006" s="1">
        <v>44122.583333333343</v>
      </c>
      <c r="B7006" s="4">
        <v>185.9</v>
      </c>
      <c r="C7006" s="4">
        <f t="shared" si="327"/>
        <v>1631.2725</v>
      </c>
      <c r="D7006" s="4">
        <f t="shared" si="328"/>
        <v>184</v>
      </c>
      <c r="F7006" s="4">
        <v>230</v>
      </c>
      <c r="H7006" s="4">
        <f t="shared" si="329"/>
        <v>1217.2725</v>
      </c>
    </row>
    <row r="7007" spans="1:8" x14ac:dyDescent="0.25">
      <c r="A7007" s="1">
        <v>44122.625</v>
      </c>
      <c r="B7007" s="4">
        <v>185.08333333333329</v>
      </c>
      <c r="C7007" s="4">
        <f t="shared" si="327"/>
        <v>1624.1062499999998</v>
      </c>
      <c r="D7007" s="4">
        <f t="shared" si="328"/>
        <v>195.20000000000002</v>
      </c>
      <c r="F7007" s="4">
        <v>244</v>
      </c>
      <c r="H7007" s="4">
        <f t="shared" si="329"/>
        <v>1184.9062499999998</v>
      </c>
    </row>
    <row r="7008" spans="1:8" x14ac:dyDescent="0.25">
      <c r="A7008" s="1">
        <v>44122.666666666657</v>
      </c>
      <c r="B7008" s="4">
        <v>177.08333333333329</v>
      </c>
      <c r="C7008" s="4">
        <f t="shared" si="327"/>
        <v>1553.9062499999998</v>
      </c>
      <c r="D7008" s="4">
        <f t="shared" si="328"/>
        <v>184.8</v>
      </c>
      <c r="F7008" s="4">
        <v>231</v>
      </c>
      <c r="H7008" s="4">
        <f t="shared" si="329"/>
        <v>1138.1062499999998</v>
      </c>
    </row>
    <row r="7009" spans="1:8" x14ac:dyDescent="0.25">
      <c r="A7009" s="1">
        <v>44122.708333333343</v>
      </c>
      <c r="B7009" s="4">
        <v>170.56666666666669</v>
      </c>
      <c r="C7009" s="4">
        <f t="shared" si="327"/>
        <v>1496.7225000000003</v>
      </c>
      <c r="D7009" s="4">
        <f t="shared" si="328"/>
        <v>175.20000000000002</v>
      </c>
      <c r="F7009" s="4">
        <v>219</v>
      </c>
      <c r="H7009" s="4">
        <f t="shared" si="329"/>
        <v>1102.5225000000003</v>
      </c>
    </row>
    <row r="7010" spans="1:8" x14ac:dyDescent="0.25">
      <c r="A7010" s="1">
        <v>44122.75</v>
      </c>
      <c r="B7010" s="4">
        <v>166.5333333333333</v>
      </c>
      <c r="C7010" s="4">
        <f t="shared" si="327"/>
        <v>1461.3299999999997</v>
      </c>
      <c r="D7010" s="4">
        <f t="shared" si="328"/>
        <v>171.20000000000002</v>
      </c>
      <c r="F7010" s="4">
        <v>214</v>
      </c>
      <c r="H7010" s="4">
        <f t="shared" si="329"/>
        <v>1076.1299999999997</v>
      </c>
    </row>
    <row r="7011" spans="1:8" x14ac:dyDescent="0.25">
      <c r="A7011" s="1">
        <v>44122.791666666657</v>
      </c>
      <c r="B7011" s="4">
        <v>163.95</v>
      </c>
      <c r="C7011" s="4">
        <f t="shared" si="327"/>
        <v>1438.6612499999997</v>
      </c>
      <c r="D7011" s="4">
        <f t="shared" si="328"/>
        <v>164</v>
      </c>
      <c r="F7011" s="4">
        <v>205</v>
      </c>
      <c r="H7011" s="4">
        <f t="shared" si="329"/>
        <v>1069.6612499999997</v>
      </c>
    </row>
    <row r="7012" spans="1:8" x14ac:dyDescent="0.25">
      <c r="A7012" s="1">
        <v>44122.833333333343</v>
      </c>
      <c r="B7012" s="4">
        <v>160.83333333333329</v>
      </c>
      <c r="C7012" s="4">
        <f t="shared" si="327"/>
        <v>1411.3124999999998</v>
      </c>
      <c r="D7012" s="4">
        <f t="shared" si="328"/>
        <v>164.8</v>
      </c>
      <c r="F7012" s="4">
        <v>206</v>
      </c>
      <c r="H7012" s="4">
        <f t="shared" si="329"/>
        <v>1040.5124999999998</v>
      </c>
    </row>
    <row r="7013" spans="1:8" x14ac:dyDescent="0.25">
      <c r="A7013" s="1">
        <v>44122.875</v>
      </c>
      <c r="B7013" s="4">
        <v>157.19999999999999</v>
      </c>
      <c r="C7013" s="4">
        <f t="shared" si="327"/>
        <v>1379.4299999999998</v>
      </c>
      <c r="D7013" s="4">
        <f t="shared" si="328"/>
        <v>158.4</v>
      </c>
      <c r="F7013" s="4">
        <v>198</v>
      </c>
      <c r="H7013" s="4">
        <f t="shared" si="329"/>
        <v>1023.0299999999997</v>
      </c>
    </row>
    <row r="7014" spans="1:8" x14ac:dyDescent="0.25">
      <c r="A7014" s="1">
        <v>44122.916666666657</v>
      </c>
      <c r="B7014" s="4">
        <v>157.4666666666667</v>
      </c>
      <c r="C7014" s="4">
        <f t="shared" si="327"/>
        <v>1381.7700000000002</v>
      </c>
      <c r="D7014" s="4">
        <f t="shared" si="328"/>
        <v>157.60000000000002</v>
      </c>
      <c r="F7014" s="4">
        <v>197</v>
      </c>
      <c r="H7014" s="4">
        <f t="shared" si="329"/>
        <v>1027.17</v>
      </c>
    </row>
    <row r="7015" spans="1:8" x14ac:dyDescent="0.25">
      <c r="A7015" s="1">
        <v>44122.958333333343</v>
      </c>
      <c r="B7015" s="4">
        <v>156.8666666666667</v>
      </c>
      <c r="C7015" s="4">
        <f t="shared" si="327"/>
        <v>1376.5050000000003</v>
      </c>
      <c r="D7015" s="4">
        <f t="shared" si="328"/>
        <v>159.20000000000002</v>
      </c>
      <c r="F7015" s="4">
        <v>199</v>
      </c>
      <c r="H7015" s="4">
        <f t="shared" si="329"/>
        <v>1018.3050000000003</v>
      </c>
    </row>
    <row r="7016" spans="1:8" x14ac:dyDescent="0.25">
      <c r="A7016" s="1">
        <v>44123</v>
      </c>
      <c r="B7016" s="4">
        <v>157.2833333333333</v>
      </c>
      <c r="C7016" s="4">
        <f t="shared" si="327"/>
        <v>1380.1612499999997</v>
      </c>
      <c r="D7016" s="4">
        <f t="shared" si="328"/>
        <v>158.4</v>
      </c>
      <c r="F7016" s="4">
        <v>198</v>
      </c>
      <c r="H7016" s="4">
        <f t="shared" si="329"/>
        <v>1023.7612499999996</v>
      </c>
    </row>
    <row r="7017" spans="1:8" x14ac:dyDescent="0.25">
      <c r="A7017" s="1">
        <v>44123.041666666657</v>
      </c>
      <c r="B7017" s="4">
        <v>159.18333333333331</v>
      </c>
      <c r="C7017" s="4">
        <f t="shared" si="327"/>
        <v>1396.8337499999998</v>
      </c>
      <c r="D7017" s="4">
        <f t="shared" si="328"/>
        <v>160</v>
      </c>
      <c r="F7017" s="4">
        <v>200</v>
      </c>
      <c r="H7017" s="4">
        <f t="shared" si="329"/>
        <v>1036.8337499999998</v>
      </c>
    </row>
    <row r="7018" spans="1:8" x14ac:dyDescent="0.25">
      <c r="A7018" s="1">
        <v>44123.083333333343</v>
      </c>
      <c r="B7018" s="4">
        <v>160.4</v>
      </c>
      <c r="C7018" s="4">
        <f t="shared" si="327"/>
        <v>1407.51</v>
      </c>
      <c r="D7018" s="4">
        <f t="shared" si="328"/>
        <v>161.60000000000002</v>
      </c>
      <c r="F7018" s="4">
        <v>202</v>
      </c>
      <c r="H7018" s="4">
        <f t="shared" si="329"/>
        <v>1043.9099999999999</v>
      </c>
    </row>
    <row r="7019" spans="1:8" x14ac:dyDescent="0.25">
      <c r="A7019" s="1">
        <v>44123.125</v>
      </c>
      <c r="B7019" s="4">
        <v>162.58333333333329</v>
      </c>
      <c r="C7019" s="4">
        <f t="shared" si="327"/>
        <v>1426.6687499999998</v>
      </c>
      <c r="D7019" s="4">
        <f t="shared" si="328"/>
        <v>165.60000000000002</v>
      </c>
      <c r="F7019" s="4">
        <v>207</v>
      </c>
      <c r="H7019" s="4">
        <f t="shared" si="329"/>
        <v>1054.0687499999999</v>
      </c>
    </row>
    <row r="7020" spans="1:8" x14ac:dyDescent="0.25">
      <c r="A7020" s="1">
        <v>44123.166666666657</v>
      </c>
      <c r="B7020" s="4">
        <v>163.75</v>
      </c>
      <c r="C7020" s="4">
        <f t="shared" si="327"/>
        <v>1436.90625</v>
      </c>
      <c r="D7020" s="4">
        <f t="shared" si="328"/>
        <v>167.20000000000002</v>
      </c>
      <c r="F7020" s="4">
        <v>209</v>
      </c>
      <c r="H7020" s="4">
        <f t="shared" si="329"/>
        <v>1060.70625</v>
      </c>
    </row>
    <row r="7021" spans="1:8" x14ac:dyDescent="0.25">
      <c r="A7021" s="1">
        <v>44123.208333333343</v>
      </c>
      <c r="B7021" s="4">
        <v>163.31666666666669</v>
      </c>
      <c r="C7021" s="4">
        <f t="shared" si="327"/>
        <v>1433.1037500000002</v>
      </c>
      <c r="D7021" s="4">
        <f t="shared" si="328"/>
        <v>158.4</v>
      </c>
      <c r="F7021" s="4">
        <v>198</v>
      </c>
      <c r="H7021" s="4">
        <f t="shared" si="329"/>
        <v>1076.7037500000001</v>
      </c>
    </row>
    <row r="7022" spans="1:8" x14ac:dyDescent="0.25">
      <c r="A7022" s="1">
        <v>44123.25</v>
      </c>
      <c r="B7022" s="4">
        <v>162.3833333333333</v>
      </c>
      <c r="C7022" s="4">
        <f t="shared" si="327"/>
        <v>1424.9137499999997</v>
      </c>
      <c r="D7022" s="4">
        <f t="shared" si="328"/>
        <v>163.20000000000002</v>
      </c>
      <c r="F7022" s="4">
        <v>204</v>
      </c>
      <c r="H7022" s="4">
        <f t="shared" si="329"/>
        <v>1057.7137499999997</v>
      </c>
    </row>
    <row r="7023" spans="1:8" x14ac:dyDescent="0.25">
      <c r="A7023" s="1">
        <v>44123.291666666657</v>
      </c>
      <c r="B7023" s="4">
        <v>162.3833333333333</v>
      </c>
      <c r="C7023" s="4">
        <f t="shared" si="327"/>
        <v>1424.9137499999997</v>
      </c>
      <c r="D7023" s="4">
        <f t="shared" si="328"/>
        <v>165.60000000000002</v>
      </c>
      <c r="F7023" s="4">
        <v>207</v>
      </c>
      <c r="H7023" s="4">
        <f t="shared" si="329"/>
        <v>1052.3137499999998</v>
      </c>
    </row>
    <row r="7024" spans="1:8" x14ac:dyDescent="0.25">
      <c r="A7024" s="1">
        <v>44123.333333333343</v>
      </c>
      <c r="B7024" s="4">
        <v>172.76666666666671</v>
      </c>
      <c r="C7024" s="4">
        <f t="shared" si="327"/>
        <v>1516.0275000000001</v>
      </c>
      <c r="D7024" s="4">
        <f t="shared" si="328"/>
        <v>162.4</v>
      </c>
      <c r="F7024" s="4">
        <v>203</v>
      </c>
      <c r="H7024" s="4">
        <f t="shared" si="329"/>
        <v>1150.6275000000001</v>
      </c>
    </row>
    <row r="7025" spans="1:8" x14ac:dyDescent="0.25">
      <c r="A7025" s="1">
        <v>44123.375</v>
      </c>
      <c r="B7025" s="4">
        <v>183.25</v>
      </c>
      <c r="C7025" s="4">
        <f t="shared" si="327"/>
        <v>1608.01875</v>
      </c>
      <c r="D7025" s="4">
        <f t="shared" si="328"/>
        <v>184.8</v>
      </c>
      <c r="F7025" s="4">
        <v>231</v>
      </c>
      <c r="H7025" s="4">
        <f t="shared" si="329"/>
        <v>1192.21875</v>
      </c>
    </row>
    <row r="7026" spans="1:8" x14ac:dyDescent="0.25">
      <c r="A7026" s="1">
        <v>44123.416666666657</v>
      </c>
      <c r="B7026" s="4">
        <v>183</v>
      </c>
      <c r="C7026" s="4">
        <f t="shared" si="327"/>
        <v>1605.825</v>
      </c>
      <c r="D7026" s="4">
        <f t="shared" si="328"/>
        <v>181.60000000000002</v>
      </c>
      <c r="F7026" s="4">
        <v>227</v>
      </c>
      <c r="H7026" s="4">
        <f t="shared" si="329"/>
        <v>1197.2249999999999</v>
      </c>
    </row>
    <row r="7027" spans="1:8" x14ac:dyDescent="0.25">
      <c r="A7027" s="1">
        <v>44123.458333333343</v>
      </c>
      <c r="B7027" s="4">
        <v>183.26666666666671</v>
      </c>
      <c r="C7027" s="4">
        <f t="shared" si="327"/>
        <v>1608.1650000000002</v>
      </c>
      <c r="D7027" s="4">
        <f t="shared" si="328"/>
        <v>186.4</v>
      </c>
      <c r="F7027" s="4">
        <v>233</v>
      </c>
      <c r="H7027" s="4">
        <f t="shared" si="329"/>
        <v>1188.7650000000001</v>
      </c>
    </row>
    <row r="7028" spans="1:8" x14ac:dyDescent="0.25">
      <c r="A7028" s="1">
        <v>44123.5</v>
      </c>
      <c r="B7028" s="4">
        <v>183.0333333333333</v>
      </c>
      <c r="C7028" s="4">
        <f t="shared" si="327"/>
        <v>1606.1174999999998</v>
      </c>
      <c r="D7028" s="4">
        <f t="shared" si="328"/>
        <v>190.4</v>
      </c>
      <c r="F7028" s="4">
        <v>238</v>
      </c>
      <c r="H7028" s="4">
        <f t="shared" si="329"/>
        <v>1177.7174999999997</v>
      </c>
    </row>
    <row r="7029" spans="1:8" x14ac:dyDescent="0.25">
      <c r="A7029" s="1">
        <v>44123.541666666657</v>
      </c>
      <c r="B7029" s="4">
        <v>184.8666666666667</v>
      </c>
      <c r="C7029" s="4">
        <f t="shared" si="327"/>
        <v>1622.2050000000002</v>
      </c>
      <c r="D7029" s="4">
        <f t="shared" si="328"/>
        <v>192.8</v>
      </c>
      <c r="F7029" s="4">
        <v>241</v>
      </c>
      <c r="H7029" s="4">
        <f t="shared" si="329"/>
        <v>1188.4050000000002</v>
      </c>
    </row>
    <row r="7030" spans="1:8" x14ac:dyDescent="0.25">
      <c r="A7030" s="1">
        <v>44123.583333333343</v>
      </c>
      <c r="B7030" s="4">
        <v>185.98333333333329</v>
      </c>
      <c r="C7030" s="4">
        <f t="shared" si="327"/>
        <v>1632.0037499999999</v>
      </c>
      <c r="D7030" s="4">
        <f t="shared" si="328"/>
        <v>184.8</v>
      </c>
      <c r="F7030" s="4">
        <v>231</v>
      </c>
      <c r="H7030" s="4">
        <f t="shared" si="329"/>
        <v>1216.2037499999999</v>
      </c>
    </row>
    <row r="7031" spans="1:8" x14ac:dyDescent="0.25">
      <c r="A7031" s="1">
        <v>44123.625</v>
      </c>
      <c r="B7031" s="4">
        <v>177.7</v>
      </c>
      <c r="C7031" s="4">
        <f t="shared" si="327"/>
        <v>1559.3174999999997</v>
      </c>
      <c r="D7031" s="4">
        <f t="shared" si="328"/>
        <v>186.4</v>
      </c>
      <c r="F7031" s="4">
        <v>233</v>
      </c>
      <c r="H7031" s="4">
        <f t="shared" si="329"/>
        <v>1139.9174999999996</v>
      </c>
    </row>
    <row r="7032" spans="1:8" x14ac:dyDescent="0.25">
      <c r="A7032" s="1">
        <v>44123.666666666657</v>
      </c>
      <c r="B7032" s="4">
        <v>175.23333333333329</v>
      </c>
      <c r="C7032" s="4">
        <f t="shared" si="327"/>
        <v>1537.6724999999997</v>
      </c>
      <c r="D7032" s="4">
        <f t="shared" si="328"/>
        <v>169.60000000000002</v>
      </c>
      <c r="F7032" s="4">
        <v>212</v>
      </c>
      <c r="H7032" s="4">
        <f t="shared" si="329"/>
        <v>1156.0724999999998</v>
      </c>
    </row>
    <row r="7033" spans="1:8" x14ac:dyDescent="0.25">
      <c r="A7033" s="1">
        <v>44123.708333333343</v>
      </c>
      <c r="B7033" s="4">
        <v>168.2166666666667</v>
      </c>
      <c r="C7033" s="4">
        <f t="shared" si="327"/>
        <v>1476.1012500000002</v>
      </c>
      <c r="D7033" s="4">
        <f t="shared" si="328"/>
        <v>165.60000000000002</v>
      </c>
      <c r="F7033" s="4">
        <v>207</v>
      </c>
      <c r="H7033" s="4">
        <f t="shared" si="329"/>
        <v>1103.5012500000003</v>
      </c>
    </row>
    <row r="7034" spans="1:8" x14ac:dyDescent="0.25">
      <c r="A7034" s="1">
        <v>44123.75</v>
      </c>
      <c r="B7034" s="4">
        <v>160.41666666666671</v>
      </c>
      <c r="C7034" s="4">
        <f t="shared" si="327"/>
        <v>1407.6562500000002</v>
      </c>
      <c r="D7034" s="4">
        <f t="shared" si="328"/>
        <v>168.8</v>
      </c>
      <c r="F7034" s="4">
        <v>211</v>
      </c>
      <c r="H7034" s="4">
        <f t="shared" si="329"/>
        <v>1027.8562500000003</v>
      </c>
    </row>
    <row r="7035" spans="1:8" x14ac:dyDescent="0.25">
      <c r="A7035" s="1">
        <v>44123.791666666657</v>
      </c>
      <c r="B7035" s="4">
        <v>155.3833333333333</v>
      </c>
      <c r="C7035" s="4">
        <f t="shared" si="327"/>
        <v>1363.4887499999998</v>
      </c>
      <c r="D7035" s="4">
        <f t="shared" si="328"/>
        <v>148</v>
      </c>
      <c r="F7035" s="4">
        <v>185</v>
      </c>
      <c r="H7035" s="4">
        <f t="shared" si="329"/>
        <v>1030.4887499999998</v>
      </c>
    </row>
    <row r="7036" spans="1:8" x14ac:dyDescent="0.25">
      <c r="A7036" s="1">
        <v>44123.833333333343</v>
      </c>
      <c r="B7036" s="4">
        <v>152.0333333333333</v>
      </c>
      <c r="C7036" s="4">
        <f t="shared" si="327"/>
        <v>1334.0924999999997</v>
      </c>
      <c r="D7036" s="4">
        <f t="shared" si="328"/>
        <v>156.80000000000001</v>
      </c>
      <c r="F7036" s="4">
        <v>196</v>
      </c>
      <c r="H7036" s="4">
        <f t="shared" si="329"/>
        <v>981.29249999999979</v>
      </c>
    </row>
    <row r="7037" spans="1:8" x14ac:dyDescent="0.25">
      <c r="A7037" s="1">
        <v>44123.875</v>
      </c>
      <c r="B7037" s="4">
        <v>150.15</v>
      </c>
      <c r="C7037" s="4">
        <f t="shared" si="327"/>
        <v>1317.5662500000001</v>
      </c>
      <c r="D7037" s="4">
        <f t="shared" si="328"/>
        <v>156.80000000000001</v>
      </c>
      <c r="F7037" s="4">
        <v>196</v>
      </c>
      <c r="H7037" s="4">
        <f t="shared" si="329"/>
        <v>964.76625000000013</v>
      </c>
    </row>
    <row r="7038" spans="1:8" x14ac:dyDescent="0.25">
      <c r="A7038" s="1">
        <v>44123.916666666657</v>
      </c>
      <c r="B7038" s="4">
        <v>148.08333333333329</v>
      </c>
      <c r="C7038" s="4">
        <f t="shared" si="327"/>
        <v>1299.4312499999996</v>
      </c>
      <c r="D7038" s="4">
        <f t="shared" si="328"/>
        <v>141.6</v>
      </c>
      <c r="F7038" s="4">
        <v>177</v>
      </c>
      <c r="H7038" s="4">
        <f t="shared" si="329"/>
        <v>980.83124999999973</v>
      </c>
    </row>
    <row r="7039" spans="1:8" x14ac:dyDescent="0.25">
      <c r="A7039" s="1">
        <v>44123.958333333343</v>
      </c>
      <c r="B7039" s="4">
        <v>147.41666666666671</v>
      </c>
      <c r="C7039" s="4">
        <f t="shared" si="327"/>
        <v>1293.5812500000002</v>
      </c>
      <c r="D7039" s="4">
        <f t="shared" si="328"/>
        <v>148.80000000000001</v>
      </c>
      <c r="F7039" s="4">
        <v>186</v>
      </c>
      <c r="H7039" s="4">
        <f t="shared" si="329"/>
        <v>958.78125000000023</v>
      </c>
    </row>
    <row r="7040" spans="1:8" x14ac:dyDescent="0.25">
      <c r="A7040" s="1">
        <v>44124</v>
      </c>
      <c r="B7040" s="4">
        <v>147.43333333333331</v>
      </c>
      <c r="C7040" s="4">
        <f t="shared" si="327"/>
        <v>1293.7274999999997</v>
      </c>
      <c r="D7040" s="4">
        <f t="shared" si="328"/>
        <v>149.6</v>
      </c>
      <c r="F7040" s="4">
        <v>187</v>
      </c>
      <c r="H7040" s="4">
        <f t="shared" si="329"/>
        <v>957.12749999999983</v>
      </c>
    </row>
    <row r="7041" spans="1:8" x14ac:dyDescent="0.25">
      <c r="A7041" s="1">
        <v>44124.041666666657</v>
      </c>
      <c r="B7041" s="4">
        <v>147.58333333333329</v>
      </c>
      <c r="C7041" s="4">
        <f t="shared" si="327"/>
        <v>1295.0437499999998</v>
      </c>
      <c r="D7041" s="4">
        <f t="shared" si="328"/>
        <v>148</v>
      </c>
      <c r="F7041" s="4">
        <v>185</v>
      </c>
      <c r="H7041" s="4">
        <f t="shared" si="329"/>
        <v>962.04374999999982</v>
      </c>
    </row>
    <row r="7042" spans="1:8" x14ac:dyDescent="0.25">
      <c r="A7042" s="1">
        <v>44124.083333333343</v>
      </c>
      <c r="B7042" s="4">
        <v>147.6333333333333</v>
      </c>
      <c r="C7042" s="4">
        <f t="shared" si="327"/>
        <v>1295.4824999999998</v>
      </c>
      <c r="D7042" s="4">
        <f t="shared" si="328"/>
        <v>142.4</v>
      </c>
      <c r="F7042" s="4">
        <v>178</v>
      </c>
      <c r="H7042" s="4">
        <f t="shared" si="329"/>
        <v>975.08249999999975</v>
      </c>
    </row>
    <row r="7043" spans="1:8" x14ac:dyDescent="0.25">
      <c r="A7043" s="1">
        <v>44124.125</v>
      </c>
      <c r="B7043" s="4">
        <v>148.05000000000001</v>
      </c>
      <c r="C7043" s="4">
        <f t="shared" si="327"/>
        <v>1299.1387500000003</v>
      </c>
      <c r="D7043" s="4">
        <f t="shared" si="328"/>
        <v>151.20000000000002</v>
      </c>
      <c r="F7043" s="4">
        <v>189</v>
      </c>
      <c r="H7043" s="4">
        <f t="shared" si="329"/>
        <v>958.93875000000025</v>
      </c>
    </row>
    <row r="7044" spans="1:8" x14ac:dyDescent="0.25">
      <c r="A7044" s="1">
        <v>44124.166666666657</v>
      </c>
      <c r="B7044" s="4">
        <v>149.81666666666669</v>
      </c>
      <c r="C7044" s="4">
        <f t="shared" si="327"/>
        <v>1314.6412500000004</v>
      </c>
      <c r="D7044" s="4">
        <f t="shared" si="328"/>
        <v>143.20000000000002</v>
      </c>
      <c r="F7044" s="4">
        <v>179</v>
      </c>
      <c r="H7044" s="4">
        <f t="shared" si="329"/>
        <v>992.44125000000031</v>
      </c>
    </row>
    <row r="7045" spans="1:8" x14ac:dyDescent="0.25">
      <c r="A7045" s="1">
        <v>44124.208333333343</v>
      </c>
      <c r="B7045" s="4">
        <v>152.19999999999999</v>
      </c>
      <c r="C7045" s="4">
        <f t="shared" si="327"/>
        <v>1335.5549999999998</v>
      </c>
      <c r="D7045" s="4">
        <f t="shared" si="328"/>
        <v>152.80000000000001</v>
      </c>
      <c r="F7045" s="4">
        <v>191</v>
      </c>
      <c r="H7045" s="4">
        <f t="shared" si="329"/>
        <v>991.75499999999988</v>
      </c>
    </row>
    <row r="7046" spans="1:8" x14ac:dyDescent="0.25">
      <c r="A7046" s="1">
        <v>44124.25</v>
      </c>
      <c r="B7046" s="4">
        <v>153.98333333333329</v>
      </c>
      <c r="C7046" s="4">
        <f t="shared" si="327"/>
        <v>1351.2037499999997</v>
      </c>
      <c r="D7046" s="4">
        <f t="shared" si="328"/>
        <v>149.6</v>
      </c>
      <c r="F7046" s="4">
        <v>187</v>
      </c>
      <c r="H7046" s="4">
        <f t="shared" si="329"/>
        <v>1014.6037499999998</v>
      </c>
    </row>
    <row r="7047" spans="1:8" x14ac:dyDescent="0.25">
      <c r="A7047" s="1">
        <v>44124.291666666657</v>
      </c>
      <c r="B7047" s="4">
        <v>157.43333333333331</v>
      </c>
      <c r="C7047" s="4">
        <f t="shared" si="327"/>
        <v>1381.4774999999997</v>
      </c>
      <c r="D7047" s="4">
        <f t="shared" si="328"/>
        <v>164.8</v>
      </c>
      <c r="F7047" s="4">
        <v>206</v>
      </c>
      <c r="H7047" s="4">
        <f t="shared" si="329"/>
        <v>1010.6774999999998</v>
      </c>
    </row>
    <row r="7048" spans="1:8" x14ac:dyDescent="0.25">
      <c r="A7048" s="1">
        <v>44124.333333333343</v>
      </c>
      <c r="B7048" s="4">
        <v>171.1</v>
      </c>
      <c r="C7048" s="4">
        <f t="shared" si="327"/>
        <v>1501.4024999999999</v>
      </c>
      <c r="D7048" s="4">
        <f t="shared" si="328"/>
        <v>166.4</v>
      </c>
      <c r="F7048" s="4">
        <v>208</v>
      </c>
      <c r="H7048" s="4">
        <f t="shared" si="329"/>
        <v>1127.0024999999998</v>
      </c>
    </row>
    <row r="7049" spans="1:8" x14ac:dyDescent="0.25">
      <c r="A7049" s="1">
        <v>44124.375</v>
      </c>
      <c r="B7049" s="4">
        <v>185.3666666666667</v>
      </c>
      <c r="C7049" s="4">
        <f t="shared" ref="C7049:C7112" si="330">B7049*$C$2*$C$3/$C$4/3600</f>
        <v>1626.5925000000002</v>
      </c>
      <c r="D7049" s="4">
        <f t="shared" ref="D7049:D7112" si="331">F7049/0.5*0.4</f>
        <v>175.20000000000002</v>
      </c>
      <c r="F7049" s="4">
        <v>219</v>
      </c>
      <c r="H7049" s="4">
        <f t="shared" ref="H7049:H7112" si="332">C7049-D7049-F7049</f>
        <v>1232.3925000000002</v>
      </c>
    </row>
    <row r="7050" spans="1:8" x14ac:dyDescent="0.25">
      <c r="A7050" s="1">
        <v>44124.416666666657</v>
      </c>
      <c r="B7050" s="4">
        <v>185.9666666666667</v>
      </c>
      <c r="C7050" s="4">
        <f t="shared" si="330"/>
        <v>1631.8575000000003</v>
      </c>
      <c r="D7050" s="4">
        <f t="shared" si="331"/>
        <v>190.4</v>
      </c>
      <c r="F7050" s="4">
        <v>238</v>
      </c>
      <c r="H7050" s="4">
        <f t="shared" si="332"/>
        <v>1203.4575000000002</v>
      </c>
    </row>
    <row r="7051" spans="1:8" x14ac:dyDescent="0.25">
      <c r="A7051" s="1">
        <v>44124.458333333343</v>
      </c>
      <c r="B7051" s="4">
        <v>185.1166666666667</v>
      </c>
      <c r="C7051" s="4">
        <f t="shared" si="330"/>
        <v>1624.3987500000003</v>
      </c>
      <c r="D7051" s="4">
        <f t="shared" si="331"/>
        <v>178.4</v>
      </c>
      <c r="F7051" s="4">
        <v>223</v>
      </c>
      <c r="H7051" s="4">
        <f t="shared" si="332"/>
        <v>1222.9987500000002</v>
      </c>
    </row>
    <row r="7052" spans="1:8" x14ac:dyDescent="0.25">
      <c r="A7052" s="1">
        <v>44124.5</v>
      </c>
      <c r="B7052" s="4">
        <v>186.81666666666669</v>
      </c>
      <c r="C7052" s="4">
        <f t="shared" si="330"/>
        <v>1639.3162500000003</v>
      </c>
      <c r="D7052" s="4">
        <f t="shared" si="331"/>
        <v>190.4</v>
      </c>
      <c r="F7052" s="4">
        <v>238</v>
      </c>
      <c r="H7052" s="4">
        <f t="shared" si="332"/>
        <v>1210.9162500000002</v>
      </c>
    </row>
    <row r="7053" spans="1:8" x14ac:dyDescent="0.25">
      <c r="A7053" s="1">
        <v>44124.541666666657</v>
      </c>
      <c r="B7053" s="4">
        <v>185.45</v>
      </c>
      <c r="C7053" s="4">
        <f t="shared" si="330"/>
        <v>1627.32375</v>
      </c>
      <c r="D7053" s="4">
        <f t="shared" si="331"/>
        <v>184.8</v>
      </c>
      <c r="F7053" s="4">
        <v>231</v>
      </c>
      <c r="H7053" s="4">
        <f t="shared" si="332"/>
        <v>1211.5237500000001</v>
      </c>
    </row>
    <row r="7054" spans="1:8" x14ac:dyDescent="0.25">
      <c r="A7054" s="1">
        <v>44124.583333333343</v>
      </c>
      <c r="B7054" s="4">
        <v>186.16666666666671</v>
      </c>
      <c r="C7054" s="4">
        <f t="shared" si="330"/>
        <v>1633.6125000000002</v>
      </c>
      <c r="D7054" s="4">
        <f t="shared" si="331"/>
        <v>192.8</v>
      </c>
      <c r="F7054" s="4">
        <v>241</v>
      </c>
      <c r="H7054" s="4">
        <f t="shared" si="332"/>
        <v>1199.8125000000002</v>
      </c>
    </row>
    <row r="7055" spans="1:8" x14ac:dyDescent="0.25">
      <c r="A7055" s="1">
        <v>44124.625</v>
      </c>
      <c r="B7055" s="4">
        <v>187.15</v>
      </c>
      <c r="C7055" s="4">
        <f t="shared" si="330"/>
        <v>1642.24125</v>
      </c>
      <c r="D7055" s="4">
        <f t="shared" si="331"/>
        <v>185.60000000000002</v>
      </c>
      <c r="F7055" s="4">
        <v>232</v>
      </c>
      <c r="H7055" s="4">
        <f t="shared" si="332"/>
        <v>1224.6412500000001</v>
      </c>
    </row>
    <row r="7056" spans="1:8" x14ac:dyDescent="0.25">
      <c r="A7056" s="1">
        <v>44124.666666666657</v>
      </c>
      <c r="B7056" s="4">
        <v>185.26666666666671</v>
      </c>
      <c r="C7056" s="4">
        <f t="shared" si="330"/>
        <v>1625.7150000000001</v>
      </c>
      <c r="D7056" s="4">
        <f t="shared" si="331"/>
        <v>193.60000000000002</v>
      </c>
      <c r="F7056" s="4">
        <v>242</v>
      </c>
      <c r="H7056" s="4">
        <f t="shared" si="332"/>
        <v>1190.1150000000002</v>
      </c>
    </row>
    <row r="7057" spans="1:8" x14ac:dyDescent="0.25">
      <c r="A7057" s="1">
        <v>44124.708333333343</v>
      </c>
      <c r="B7057" s="4">
        <v>171.2</v>
      </c>
      <c r="C7057" s="4">
        <f t="shared" si="330"/>
        <v>1502.2799999999997</v>
      </c>
      <c r="D7057" s="4">
        <f t="shared" si="331"/>
        <v>185.60000000000002</v>
      </c>
      <c r="F7057" s="4">
        <v>232</v>
      </c>
      <c r="H7057" s="4">
        <f t="shared" si="332"/>
        <v>1084.6799999999998</v>
      </c>
    </row>
    <row r="7058" spans="1:8" x14ac:dyDescent="0.25">
      <c r="A7058" s="1">
        <v>44124.75</v>
      </c>
      <c r="B7058" s="4">
        <v>166.45</v>
      </c>
      <c r="C7058" s="4">
        <f t="shared" si="330"/>
        <v>1460.5987499999997</v>
      </c>
      <c r="D7058" s="4">
        <f t="shared" si="331"/>
        <v>181.60000000000002</v>
      </c>
      <c r="F7058" s="4">
        <v>227</v>
      </c>
      <c r="H7058" s="4">
        <f t="shared" si="332"/>
        <v>1051.9987499999997</v>
      </c>
    </row>
    <row r="7059" spans="1:8" x14ac:dyDescent="0.25">
      <c r="A7059" s="1">
        <v>44124.791666666657</v>
      </c>
      <c r="B7059" s="4">
        <v>165.7</v>
      </c>
      <c r="C7059" s="4">
        <f t="shared" si="330"/>
        <v>1454.0174999999997</v>
      </c>
      <c r="D7059" s="4">
        <f t="shared" si="331"/>
        <v>167.20000000000002</v>
      </c>
      <c r="F7059" s="4">
        <v>209</v>
      </c>
      <c r="H7059" s="4">
        <f t="shared" si="332"/>
        <v>1077.8174999999997</v>
      </c>
    </row>
    <row r="7060" spans="1:8" x14ac:dyDescent="0.25">
      <c r="A7060" s="1">
        <v>44124.833333333343</v>
      </c>
      <c r="B7060" s="4">
        <v>163.8666666666667</v>
      </c>
      <c r="C7060" s="4">
        <f t="shared" si="330"/>
        <v>1437.9300000000003</v>
      </c>
      <c r="D7060" s="4">
        <f t="shared" si="331"/>
        <v>168.8</v>
      </c>
      <c r="F7060" s="4">
        <v>211</v>
      </c>
      <c r="H7060" s="4">
        <f t="shared" si="332"/>
        <v>1058.1300000000003</v>
      </c>
    </row>
    <row r="7061" spans="1:8" x14ac:dyDescent="0.25">
      <c r="A7061" s="1">
        <v>44124.875</v>
      </c>
      <c r="B7061" s="4">
        <v>163.0333333333333</v>
      </c>
      <c r="C7061" s="4">
        <f t="shared" si="330"/>
        <v>1430.6174999999998</v>
      </c>
      <c r="D7061" s="4">
        <f t="shared" si="331"/>
        <v>166.4</v>
      </c>
      <c r="F7061" s="4">
        <v>208</v>
      </c>
      <c r="H7061" s="4">
        <f t="shared" si="332"/>
        <v>1056.2174999999997</v>
      </c>
    </row>
    <row r="7062" spans="1:8" x14ac:dyDescent="0.25">
      <c r="A7062" s="1">
        <v>44124.916666666657</v>
      </c>
      <c r="B7062" s="4">
        <v>161.01666666666671</v>
      </c>
      <c r="C7062" s="4">
        <f t="shared" si="330"/>
        <v>1412.9212500000003</v>
      </c>
      <c r="D7062" s="4">
        <f t="shared" si="331"/>
        <v>167.20000000000002</v>
      </c>
      <c r="F7062" s="4">
        <v>209</v>
      </c>
      <c r="H7062" s="4">
        <f t="shared" si="332"/>
        <v>1036.7212500000003</v>
      </c>
    </row>
    <row r="7063" spans="1:8" x14ac:dyDescent="0.25">
      <c r="A7063" s="1">
        <v>44124.958333333343</v>
      </c>
      <c r="B7063" s="4">
        <v>159.9</v>
      </c>
      <c r="C7063" s="4">
        <f t="shared" si="330"/>
        <v>1403.1224999999999</v>
      </c>
      <c r="D7063" s="4">
        <f t="shared" si="331"/>
        <v>165.60000000000002</v>
      </c>
      <c r="F7063" s="4">
        <v>207</v>
      </c>
      <c r="H7063" s="4">
        <f t="shared" si="332"/>
        <v>1030.5225</v>
      </c>
    </row>
    <row r="7064" spans="1:8" x14ac:dyDescent="0.25">
      <c r="A7064" s="1">
        <v>44125</v>
      </c>
      <c r="B7064" s="4">
        <v>160.55000000000001</v>
      </c>
      <c r="C7064" s="4">
        <f t="shared" si="330"/>
        <v>1408.8262500000003</v>
      </c>
      <c r="D7064" s="4">
        <f t="shared" si="331"/>
        <v>156</v>
      </c>
      <c r="F7064" s="4">
        <v>195</v>
      </c>
      <c r="H7064" s="4">
        <f t="shared" si="332"/>
        <v>1057.8262500000003</v>
      </c>
    </row>
    <row r="7065" spans="1:8" x14ac:dyDescent="0.25">
      <c r="A7065" s="1">
        <v>44125.041666666657</v>
      </c>
      <c r="B7065" s="4">
        <v>161.01666666666671</v>
      </c>
      <c r="C7065" s="4">
        <f t="shared" si="330"/>
        <v>1412.9212500000003</v>
      </c>
      <c r="D7065" s="4">
        <f t="shared" si="331"/>
        <v>161.60000000000002</v>
      </c>
      <c r="F7065" s="4">
        <v>202</v>
      </c>
      <c r="H7065" s="4">
        <f t="shared" si="332"/>
        <v>1049.3212500000004</v>
      </c>
    </row>
    <row r="7066" spans="1:8" x14ac:dyDescent="0.25">
      <c r="A7066" s="1">
        <v>44125.083333333343</v>
      </c>
      <c r="B7066" s="4">
        <v>159.55000000000001</v>
      </c>
      <c r="C7066" s="4">
        <f t="shared" si="330"/>
        <v>1400.0512500000002</v>
      </c>
      <c r="D7066" s="4">
        <f t="shared" si="331"/>
        <v>168.8</v>
      </c>
      <c r="F7066" s="4">
        <v>211</v>
      </c>
      <c r="H7066" s="4">
        <f t="shared" si="332"/>
        <v>1020.2512500000003</v>
      </c>
    </row>
    <row r="7067" spans="1:8" x14ac:dyDescent="0.25">
      <c r="A7067" s="1">
        <v>44125.125</v>
      </c>
      <c r="B7067" s="4">
        <v>161.81666666666669</v>
      </c>
      <c r="C7067" s="4">
        <f t="shared" si="330"/>
        <v>1419.9412500000003</v>
      </c>
      <c r="D7067" s="4">
        <f t="shared" si="331"/>
        <v>162.4</v>
      </c>
      <c r="F7067" s="4">
        <v>203</v>
      </c>
      <c r="H7067" s="4">
        <f t="shared" si="332"/>
        <v>1054.5412500000002</v>
      </c>
    </row>
    <row r="7068" spans="1:8" x14ac:dyDescent="0.25">
      <c r="A7068" s="1">
        <v>44125.166666666657</v>
      </c>
      <c r="B7068" s="4">
        <v>164.16666666666671</v>
      </c>
      <c r="C7068" s="4">
        <f t="shared" si="330"/>
        <v>1440.5625000000002</v>
      </c>
      <c r="D7068" s="4">
        <f t="shared" si="331"/>
        <v>169.60000000000002</v>
      </c>
      <c r="F7068" s="4">
        <v>212</v>
      </c>
      <c r="H7068" s="4">
        <f t="shared" si="332"/>
        <v>1058.9625000000001</v>
      </c>
    </row>
    <row r="7069" spans="1:8" x14ac:dyDescent="0.25">
      <c r="A7069" s="1">
        <v>44125.208333333343</v>
      </c>
      <c r="B7069" s="4">
        <v>166.7833333333333</v>
      </c>
      <c r="C7069" s="4">
        <f t="shared" si="330"/>
        <v>1463.5237499999998</v>
      </c>
      <c r="D7069" s="4">
        <f t="shared" si="331"/>
        <v>172.8</v>
      </c>
      <c r="F7069" s="4">
        <v>216</v>
      </c>
      <c r="H7069" s="4">
        <f t="shared" si="332"/>
        <v>1074.7237499999999</v>
      </c>
    </row>
    <row r="7070" spans="1:8" x14ac:dyDescent="0.25">
      <c r="A7070" s="1">
        <v>44125.25</v>
      </c>
      <c r="B7070" s="4">
        <v>169.6101694915254</v>
      </c>
      <c r="C7070" s="4">
        <f t="shared" si="330"/>
        <v>1488.3292372881351</v>
      </c>
      <c r="D7070" s="4">
        <f t="shared" si="331"/>
        <v>169.22033898305088</v>
      </c>
      <c r="F7070" s="4">
        <v>211.52542372881359</v>
      </c>
      <c r="H7070" s="4">
        <f t="shared" si="332"/>
        <v>1107.5834745762706</v>
      </c>
    </row>
    <row r="7071" spans="1:8" x14ac:dyDescent="0.25">
      <c r="A7071" s="1">
        <v>44125.291666666657</v>
      </c>
      <c r="B7071" s="4">
        <v>167.93333333333331</v>
      </c>
      <c r="C7071" s="4">
        <f t="shared" si="330"/>
        <v>1473.6149999999998</v>
      </c>
      <c r="D7071" s="4">
        <f t="shared" si="331"/>
        <v>179.20000000000002</v>
      </c>
      <c r="F7071" s="4">
        <v>224</v>
      </c>
      <c r="H7071" s="4">
        <f t="shared" si="332"/>
        <v>1070.4149999999997</v>
      </c>
    </row>
    <row r="7072" spans="1:8" x14ac:dyDescent="0.25">
      <c r="A7072" s="1">
        <v>44125.333333333343</v>
      </c>
      <c r="B7072" s="4">
        <v>167.9666666666667</v>
      </c>
      <c r="C7072" s="4">
        <f t="shared" si="330"/>
        <v>1473.9075000000003</v>
      </c>
      <c r="D7072" s="4">
        <f t="shared" si="331"/>
        <v>168.8</v>
      </c>
      <c r="F7072" s="4">
        <v>211</v>
      </c>
      <c r="H7072" s="4">
        <f t="shared" si="332"/>
        <v>1094.1075000000003</v>
      </c>
    </row>
    <row r="7073" spans="1:8" x14ac:dyDescent="0.25">
      <c r="A7073" s="1">
        <v>44125.375</v>
      </c>
      <c r="B7073" s="4">
        <v>169.69491525423729</v>
      </c>
      <c r="C7073" s="4">
        <f t="shared" si="330"/>
        <v>1489.0728813559324</v>
      </c>
      <c r="D7073" s="4">
        <f t="shared" si="331"/>
        <v>170.84745762711864</v>
      </c>
      <c r="F7073" s="4">
        <v>213.5593220338983</v>
      </c>
      <c r="H7073" s="4">
        <f t="shared" si="332"/>
        <v>1104.6661016949154</v>
      </c>
    </row>
    <row r="7074" spans="1:8" x14ac:dyDescent="0.25">
      <c r="A7074" s="1">
        <v>44125.416666666657</v>
      </c>
      <c r="B7074" s="4">
        <v>179.72881355932199</v>
      </c>
      <c r="C7074" s="4">
        <f t="shared" si="330"/>
        <v>1577.1203389830505</v>
      </c>
      <c r="D7074" s="4">
        <f t="shared" si="331"/>
        <v>183.05084745762713</v>
      </c>
      <c r="F7074" s="4">
        <v>228.81355932203391</v>
      </c>
      <c r="H7074" s="4">
        <f t="shared" si="332"/>
        <v>1165.2559322033896</v>
      </c>
    </row>
    <row r="7075" spans="1:8" x14ac:dyDescent="0.25">
      <c r="A7075" s="1">
        <v>44125.458333333343</v>
      </c>
      <c r="B7075" s="4">
        <v>185.69491525423729</v>
      </c>
      <c r="C7075" s="4">
        <f t="shared" si="330"/>
        <v>1629.472881355932</v>
      </c>
      <c r="D7075" s="4">
        <f t="shared" si="331"/>
        <v>189.55932203389833</v>
      </c>
      <c r="F7075" s="4">
        <v>236.9491525423729</v>
      </c>
      <c r="H7075" s="4">
        <f t="shared" si="332"/>
        <v>1202.9644067796607</v>
      </c>
    </row>
    <row r="7076" spans="1:8" x14ac:dyDescent="0.25">
      <c r="A7076" s="1">
        <v>44125.5</v>
      </c>
      <c r="B7076" s="4">
        <v>185.88135593220341</v>
      </c>
      <c r="C7076" s="4">
        <f t="shared" si="330"/>
        <v>1631.1088983050849</v>
      </c>
      <c r="D7076" s="4">
        <f t="shared" si="331"/>
        <v>197.69491525423729</v>
      </c>
      <c r="F7076" s="4">
        <v>247.11864406779659</v>
      </c>
      <c r="H7076" s="4">
        <f t="shared" si="332"/>
        <v>1186.2953389830511</v>
      </c>
    </row>
    <row r="7077" spans="1:8" x14ac:dyDescent="0.25">
      <c r="A7077" s="1">
        <v>44125.541666666657</v>
      </c>
      <c r="B7077" s="4">
        <v>186.18965517241381</v>
      </c>
      <c r="C7077" s="4">
        <f t="shared" si="330"/>
        <v>1633.814224137931</v>
      </c>
      <c r="D7077" s="4">
        <f t="shared" si="331"/>
        <v>197.79310344827584</v>
      </c>
      <c r="F7077" s="4">
        <v>247.2413793103448</v>
      </c>
      <c r="H7077" s="4">
        <f t="shared" si="332"/>
        <v>1188.7797413793103</v>
      </c>
    </row>
    <row r="7078" spans="1:8" x14ac:dyDescent="0.25">
      <c r="A7078" s="1">
        <v>44125.583333333343</v>
      </c>
      <c r="B7078" s="4">
        <v>181.9666666666667</v>
      </c>
      <c r="C7078" s="4">
        <f t="shared" si="330"/>
        <v>1596.7575000000002</v>
      </c>
      <c r="D7078" s="4">
        <f t="shared" si="331"/>
        <v>180.8</v>
      </c>
      <c r="F7078" s="4">
        <v>226</v>
      </c>
      <c r="H7078" s="4">
        <f t="shared" si="332"/>
        <v>1189.9575000000002</v>
      </c>
    </row>
    <row r="7079" spans="1:8" x14ac:dyDescent="0.25">
      <c r="A7079" s="1">
        <v>44125.625</v>
      </c>
      <c r="B7079" s="4">
        <v>174.88135593220341</v>
      </c>
      <c r="C7079" s="4">
        <f t="shared" si="330"/>
        <v>1534.5838983050849</v>
      </c>
      <c r="D7079" s="4">
        <f t="shared" si="331"/>
        <v>190.37288135593218</v>
      </c>
      <c r="F7079" s="4">
        <v>237.96610169491521</v>
      </c>
      <c r="H7079" s="4">
        <f t="shared" si="332"/>
        <v>1106.2449152542376</v>
      </c>
    </row>
    <row r="7080" spans="1:8" x14ac:dyDescent="0.25">
      <c r="A7080" s="1">
        <v>44125.666666666657</v>
      </c>
      <c r="B7080" s="4">
        <v>172.64912280701751</v>
      </c>
      <c r="C7080" s="4">
        <f t="shared" si="330"/>
        <v>1514.9960526315786</v>
      </c>
      <c r="D7080" s="4">
        <f t="shared" si="331"/>
        <v>190.31578947368425</v>
      </c>
      <c r="F7080" s="4">
        <v>237.89473684210529</v>
      </c>
      <c r="H7080" s="4">
        <f t="shared" si="332"/>
        <v>1086.7855263157892</v>
      </c>
    </row>
    <row r="7081" spans="1:8" x14ac:dyDescent="0.25">
      <c r="A7081" s="1">
        <v>44125.708333333343</v>
      </c>
      <c r="B7081" s="4">
        <v>168.3666666666667</v>
      </c>
      <c r="C7081" s="4">
        <f t="shared" si="330"/>
        <v>1477.4175000000002</v>
      </c>
      <c r="D7081" s="4">
        <f t="shared" si="331"/>
        <v>164.8</v>
      </c>
      <c r="F7081" s="4">
        <v>206</v>
      </c>
      <c r="H7081" s="4">
        <f t="shared" si="332"/>
        <v>1106.6175000000003</v>
      </c>
    </row>
    <row r="7082" spans="1:8" x14ac:dyDescent="0.25">
      <c r="A7082" s="1">
        <v>44125.75</v>
      </c>
      <c r="B7082" s="4">
        <v>166.91666666666671</v>
      </c>
      <c r="C7082" s="4">
        <f t="shared" si="330"/>
        <v>1464.6937500000004</v>
      </c>
      <c r="D7082" s="4">
        <f t="shared" si="331"/>
        <v>161.60000000000002</v>
      </c>
      <c r="F7082" s="4">
        <v>202</v>
      </c>
      <c r="H7082" s="4">
        <f t="shared" si="332"/>
        <v>1101.0937500000005</v>
      </c>
    </row>
    <row r="7083" spans="1:8" x14ac:dyDescent="0.25">
      <c r="A7083" s="1">
        <v>44125.791666666657</v>
      </c>
      <c r="B7083" s="4">
        <v>166.58333333333329</v>
      </c>
      <c r="C7083" s="4">
        <f t="shared" si="330"/>
        <v>1461.7687499999997</v>
      </c>
      <c r="D7083" s="4">
        <f t="shared" si="331"/>
        <v>168.8</v>
      </c>
      <c r="F7083" s="4">
        <v>211</v>
      </c>
      <c r="H7083" s="4">
        <f t="shared" si="332"/>
        <v>1081.9687499999998</v>
      </c>
    </row>
    <row r="7084" spans="1:8" x14ac:dyDescent="0.25">
      <c r="A7084" s="1">
        <v>44125.833333333343</v>
      </c>
      <c r="B7084" s="4">
        <v>165.8833333333333</v>
      </c>
      <c r="C7084" s="4">
        <f t="shared" si="330"/>
        <v>1455.6262499999998</v>
      </c>
      <c r="D7084" s="4">
        <f t="shared" si="331"/>
        <v>169.60000000000002</v>
      </c>
      <c r="F7084" s="4">
        <v>212</v>
      </c>
      <c r="H7084" s="4">
        <f t="shared" si="332"/>
        <v>1074.0262499999999</v>
      </c>
    </row>
    <row r="7085" spans="1:8" x14ac:dyDescent="0.25">
      <c r="A7085" s="1">
        <v>44125.875</v>
      </c>
      <c r="B7085" s="4">
        <v>164.9</v>
      </c>
      <c r="C7085" s="4">
        <f t="shared" si="330"/>
        <v>1446.9974999999999</v>
      </c>
      <c r="D7085" s="4">
        <f t="shared" si="331"/>
        <v>172</v>
      </c>
      <c r="F7085" s="4">
        <v>215</v>
      </c>
      <c r="H7085" s="4">
        <f t="shared" si="332"/>
        <v>1059.9974999999999</v>
      </c>
    </row>
    <row r="7086" spans="1:8" x14ac:dyDescent="0.25">
      <c r="A7086" s="1">
        <v>44125.916666666657</v>
      </c>
      <c r="B7086" s="4">
        <v>163.19999999999999</v>
      </c>
      <c r="C7086" s="4">
        <f t="shared" si="330"/>
        <v>1432.0799999999997</v>
      </c>
      <c r="D7086" s="4">
        <f t="shared" si="331"/>
        <v>169.60000000000002</v>
      </c>
      <c r="F7086" s="4">
        <v>212</v>
      </c>
      <c r="H7086" s="4">
        <f t="shared" si="332"/>
        <v>1050.4799999999996</v>
      </c>
    </row>
    <row r="7087" spans="1:8" x14ac:dyDescent="0.25">
      <c r="A7087" s="1">
        <v>44125.958333333343</v>
      </c>
      <c r="B7087" s="4">
        <v>162.75</v>
      </c>
      <c r="C7087" s="4">
        <f t="shared" si="330"/>
        <v>1428.1312499999999</v>
      </c>
      <c r="D7087" s="4">
        <f t="shared" si="331"/>
        <v>169.60000000000002</v>
      </c>
      <c r="F7087" s="4">
        <v>212</v>
      </c>
      <c r="H7087" s="4">
        <f t="shared" si="332"/>
        <v>1046.53125</v>
      </c>
    </row>
    <row r="7088" spans="1:8" x14ac:dyDescent="0.25">
      <c r="A7088" s="1">
        <v>44126</v>
      </c>
      <c r="B7088" s="4">
        <v>162.06666666666669</v>
      </c>
      <c r="C7088" s="4">
        <f t="shared" si="330"/>
        <v>1422.1350000000002</v>
      </c>
      <c r="D7088" s="4">
        <f t="shared" si="331"/>
        <v>168.8</v>
      </c>
      <c r="F7088" s="4">
        <v>211</v>
      </c>
      <c r="H7088" s="4">
        <f t="shared" si="332"/>
        <v>1042.3350000000003</v>
      </c>
    </row>
    <row r="7089" spans="1:8" x14ac:dyDescent="0.25">
      <c r="A7089" s="1">
        <v>44126.041666666657</v>
      </c>
      <c r="B7089" s="4">
        <v>161.93333333333331</v>
      </c>
      <c r="C7089" s="4">
        <f t="shared" si="330"/>
        <v>1420.9649999999997</v>
      </c>
      <c r="D7089" s="4">
        <f t="shared" si="331"/>
        <v>168.8</v>
      </c>
      <c r="F7089" s="4">
        <v>211</v>
      </c>
      <c r="H7089" s="4">
        <f t="shared" si="332"/>
        <v>1041.1649999999997</v>
      </c>
    </row>
    <row r="7090" spans="1:8" x14ac:dyDescent="0.25">
      <c r="A7090" s="1">
        <v>44126.083333333343</v>
      </c>
      <c r="B7090" s="4">
        <v>162.0333333333333</v>
      </c>
      <c r="C7090" s="4">
        <f t="shared" si="330"/>
        <v>1421.8424999999997</v>
      </c>
      <c r="D7090" s="4">
        <f t="shared" si="331"/>
        <v>168</v>
      </c>
      <c r="F7090" s="4">
        <v>210</v>
      </c>
      <c r="H7090" s="4">
        <f t="shared" si="332"/>
        <v>1043.8424999999997</v>
      </c>
    </row>
    <row r="7091" spans="1:8" x14ac:dyDescent="0.25">
      <c r="A7091" s="1">
        <v>44126.125</v>
      </c>
      <c r="B7091" s="4">
        <v>162.16666666666671</v>
      </c>
      <c r="C7091" s="4">
        <f t="shared" si="330"/>
        <v>1423.0125000000003</v>
      </c>
      <c r="D7091" s="4">
        <f t="shared" si="331"/>
        <v>169.60000000000002</v>
      </c>
      <c r="F7091" s="4">
        <v>212</v>
      </c>
      <c r="H7091" s="4">
        <f t="shared" si="332"/>
        <v>1041.4125000000004</v>
      </c>
    </row>
    <row r="7092" spans="1:8" x14ac:dyDescent="0.25">
      <c r="A7092" s="1">
        <v>44126.166666666657</v>
      </c>
      <c r="B7092" s="4">
        <v>162.41666666666671</v>
      </c>
      <c r="C7092" s="4">
        <f t="shared" si="330"/>
        <v>1425.2062500000002</v>
      </c>
      <c r="D7092" s="4">
        <f t="shared" si="331"/>
        <v>163.20000000000002</v>
      </c>
      <c r="F7092" s="4">
        <v>204</v>
      </c>
      <c r="H7092" s="4">
        <f t="shared" si="332"/>
        <v>1058.0062500000001</v>
      </c>
    </row>
    <row r="7093" spans="1:8" x14ac:dyDescent="0.25">
      <c r="A7093" s="1">
        <v>44126.208333333343</v>
      </c>
      <c r="B7093" s="4">
        <v>161.8833333333333</v>
      </c>
      <c r="C7093" s="4">
        <f t="shared" si="330"/>
        <v>1420.5262499999997</v>
      </c>
      <c r="D7093" s="4">
        <f t="shared" si="331"/>
        <v>179.20000000000002</v>
      </c>
      <c r="F7093" s="4">
        <v>224</v>
      </c>
      <c r="H7093" s="4">
        <f t="shared" si="332"/>
        <v>1017.3262499999996</v>
      </c>
    </row>
    <row r="7094" spans="1:8" x14ac:dyDescent="0.25">
      <c r="A7094" s="1">
        <v>44126.25</v>
      </c>
      <c r="B7094" s="4">
        <v>161.69999999999999</v>
      </c>
      <c r="C7094" s="4">
        <f t="shared" si="330"/>
        <v>1418.9174999999998</v>
      </c>
      <c r="D7094" s="4">
        <f t="shared" si="331"/>
        <v>165.60000000000002</v>
      </c>
      <c r="F7094" s="4">
        <v>207</v>
      </c>
      <c r="H7094" s="4">
        <f t="shared" si="332"/>
        <v>1046.3174999999997</v>
      </c>
    </row>
    <row r="7095" spans="1:8" x14ac:dyDescent="0.25">
      <c r="A7095" s="1">
        <v>44126.291666666657</v>
      </c>
      <c r="B7095" s="4">
        <v>162.6</v>
      </c>
      <c r="C7095" s="4">
        <f t="shared" si="330"/>
        <v>1426.8150000000001</v>
      </c>
      <c r="D7095" s="4">
        <f t="shared" si="331"/>
        <v>166.4</v>
      </c>
      <c r="F7095" s="4">
        <v>208</v>
      </c>
      <c r="H7095" s="4">
        <f t="shared" si="332"/>
        <v>1052.415</v>
      </c>
    </row>
    <row r="7096" spans="1:8" x14ac:dyDescent="0.25">
      <c r="A7096" s="1">
        <v>44126.333333333343</v>
      </c>
      <c r="B7096" s="4">
        <v>167.0333333333333</v>
      </c>
      <c r="C7096" s="4">
        <f t="shared" si="330"/>
        <v>1465.7174999999997</v>
      </c>
      <c r="D7096" s="4">
        <f t="shared" si="331"/>
        <v>168.8</v>
      </c>
      <c r="F7096" s="4">
        <v>211</v>
      </c>
      <c r="H7096" s="4">
        <f t="shared" si="332"/>
        <v>1085.9174999999998</v>
      </c>
    </row>
    <row r="7097" spans="1:8" x14ac:dyDescent="0.25">
      <c r="A7097" s="1">
        <v>44126.375</v>
      </c>
      <c r="B7097" s="4">
        <v>169.95</v>
      </c>
      <c r="C7097" s="4">
        <f t="shared" si="330"/>
        <v>1491.3112499999997</v>
      </c>
      <c r="D7097" s="4">
        <f t="shared" si="331"/>
        <v>174.4</v>
      </c>
      <c r="F7097" s="4">
        <v>218</v>
      </c>
      <c r="H7097" s="4">
        <f t="shared" si="332"/>
        <v>1098.9112499999997</v>
      </c>
    </row>
    <row r="7098" spans="1:8" x14ac:dyDescent="0.25">
      <c r="A7098" s="1">
        <v>44126.416666666657</v>
      </c>
      <c r="B7098" s="4">
        <v>172.55</v>
      </c>
      <c r="C7098" s="4">
        <f t="shared" si="330"/>
        <v>1514.1262500000003</v>
      </c>
      <c r="D7098" s="4">
        <f t="shared" si="331"/>
        <v>180</v>
      </c>
      <c r="F7098" s="4">
        <v>225</v>
      </c>
      <c r="H7098" s="4">
        <f t="shared" si="332"/>
        <v>1109.1262500000003</v>
      </c>
    </row>
    <row r="7099" spans="1:8" x14ac:dyDescent="0.25">
      <c r="A7099" s="1">
        <v>44126.458333333343</v>
      </c>
      <c r="B7099" s="4">
        <v>178.55</v>
      </c>
      <c r="C7099" s="4">
        <f t="shared" si="330"/>
        <v>1566.7762500000003</v>
      </c>
      <c r="D7099" s="4">
        <f t="shared" si="331"/>
        <v>179.20000000000002</v>
      </c>
      <c r="F7099" s="4">
        <v>224</v>
      </c>
      <c r="H7099" s="4">
        <f t="shared" si="332"/>
        <v>1163.5762500000003</v>
      </c>
    </row>
    <row r="7100" spans="1:8" x14ac:dyDescent="0.25">
      <c r="A7100" s="1">
        <v>44126.5</v>
      </c>
      <c r="B7100" s="4">
        <v>183.93333333333331</v>
      </c>
      <c r="C7100" s="4">
        <f t="shared" si="330"/>
        <v>1614.0149999999996</v>
      </c>
      <c r="D7100" s="4">
        <f t="shared" si="331"/>
        <v>178.4</v>
      </c>
      <c r="F7100" s="4">
        <v>223</v>
      </c>
      <c r="H7100" s="4">
        <f t="shared" si="332"/>
        <v>1212.6149999999996</v>
      </c>
    </row>
    <row r="7101" spans="1:8" x14ac:dyDescent="0.25">
      <c r="A7101" s="1">
        <v>44126.541666666657</v>
      </c>
      <c r="B7101" s="4">
        <v>184.35</v>
      </c>
      <c r="C7101" s="4">
        <f t="shared" si="330"/>
        <v>1617.6712500000001</v>
      </c>
      <c r="D7101" s="4">
        <f t="shared" si="331"/>
        <v>188</v>
      </c>
      <c r="F7101" s="4">
        <v>235</v>
      </c>
      <c r="H7101" s="4">
        <f t="shared" si="332"/>
        <v>1194.6712500000001</v>
      </c>
    </row>
    <row r="7102" spans="1:8" x14ac:dyDescent="0.25">
      <c r="A7102" s="1">
        <v>44126.583333333343</v>
      </c>
      <c r="B7102" s="4">
        <v>184.5</v>
      </c>
      <c r="C7102" s="4">
        <f t="shared" si="330"/>
        <v>1618.9875</v>
      </c>
      <c r="D7102" s="4">
        <f t="shared" si="331"/>
        <v>186.4</v>
      </c>
      <c r="F7102" s="4">
        <v>233</v>
      </c>
      <c r="H7102" s="4">
        <f t="shared" si="332"/>
        <v>1199.5874999999999</v>
      </c>
    </row>
    <row r="7103" spans="1:8" x14ac:dyDescent="0.25">
      <c r="A7103" s="1">
        <v>44126.625</v>
      </c>
      <c r="B7103" s="4">
        <v>184.68333333333331</v>
      </c>
      <c r="C7103" s="4">
        <f t="shared" si="330"/>
        <v>1620.5962499999998</v>
      </c>
      <c r="D7103" s="4">
        <f t="shared" si="331"/>
        <v>185.60000000000002</v>
      </c>
      <c r="F7103" s="4">
        <v>232</v>
      </c>
      <c r="H7103" s="4">
        <f t="shared" si="332"/>
        <v>1202.9962499999997</v>
      </c>
    </row>
    <row r="7104" spans="1:8" x14ac:dyDescent="0.25">
      <c r="A7104" s="1">
        <v>44126.666666666657</v>
      </c>
      <c r="B7104" s="4">
        <v>180.55</v>
      </c>
      <c r="C7104" s="4">
        <f t="shared" si="330"/>
        <v>1584.3262500000003</v>
      </c>
      <c r="D7104" s="4">
        <f t="shared" si="331"/>
        <v>186.4</v>
      </c>
      <c r="F7104" s="4">
        <v>233</v>
      </c>
      <c r="H7104" s="4">
        <f t="shared" si="332"/>
        <v>1164.9262500000002</v>
      </c>
    </row>
    <row r="7105" spans="1:8" x14ac:dyDescent="0.25">
      <c r="A7105" s="1">
        <v>44126.708333333343</v>
      </c>
      <c r="B7105" s="4">
        <v>170.91666666666671</v>
      </c>
      <c r="C7105" s="4">
        <f t="shared" si="330"/>
        <v>1499.7937500000003</v>
      </c>
      <c r="D7105" s="4">
        <f t="shared" si="331"/>
        <v>186.4</v>
      </c>
      <c r="F7105" s="4">
        <v>233</v>
      </c>
      <c r="H7105" s="4">
        <f t="shared" si="332"/>
        <v>1080.3937500000002</v>
      </c>
    </row>
    <row r="7106" spans="1:8" x14ac:dyDescent="0.25">
      <c r="A7106" s="1">
        <v>44126.75</v>
      </c>
      <c r="B7106" s="4">
        <v>166.18333333333331</v>
      </c>
      <c r="C7106" s="4">
        <f t="shared" si="330"/>
        <v>1458.2587499999997</v>
      </c>
      <c r="D7106" s="4">
        <f t="shared" si="331"/>
        <v>179.20000000000002</v>
      </c>
      <c r="F7106" s="4">
        <v>224</v>
      </c>
      <c r="H7106" s="4">
        <f t="shared" si="332"/>
        <v>1055.0587499999997</v>
      </c>
    </row>
    <row r="7107" spans="1:8" x14ac:dyDescent="0.25">
      <c r="A7107" s="1">
        <v>44126.791666666657</v>
      </c>
      <c r="B7107" s="4">
        <v>162.26666666666671</v>
      </c>
      <c r="C7107" s="4">
        <f t="shared" si="330"/>
        <v>1423.8900000000003</v>
      </c>
      <c r="D7107" s="4">
        <f t="shared" si="331"/>
        <v>182.4</v>
      </c>
      <c r="F7107" s="4">
        <v>228</v>
      </c>
      <c r="H7107" s="4">
        <f t="shared" si="332"/>
        <v>1013.4900000000002</v>
      </c>
    </row>
    <row r="7108" spans="1:8" x14ac:dyDescent="0.25">
      <c r="A7108" s="1">
        <v>44126.833333333343</v>
      </c>
      <c r="B7108" s="4">
        <v>160</v>
      </c>
      <c r="C7108" s="4">
        <f t="shared" si="330"/>
        <v>1404</v>
      </c>
      <c r="D7108" s="4">
        <f t="shared" si="331"/>
        <v>161.60000000000002</v>
      </c>
      <c r="F7108" s="4">
        <v>202</v>
      </c>
      <c r="H7108" s="4">
        <f t="shared" si="332"/>
        <v>1040.4000000000001</v>
      </c>
    </row>
    <row r="7109" spans="1:8" x14ac:dyDescent="0.25">
      <c r="A7109" s="1">
        <v>44126.875</v>
      </c>
      <c r="B7109" s="4">
        <v>158.35</v>
      </c>
      <c r="C7109" s="4">
        <f t="shared" si="330"/>
        <v>1389.52125</v>
      </c>
      <c r="D7109" s="4">
        <f t="shared" si="331"/>
        <v>161.60000000000002</v>
      </c>
      <c r="F7109" s="4">
        <v>202</v>
      </c>
      <c r="H7109" s="4">
        <f t="shared" si="332"/>
        <v>1025.9212499999999</v>
      </c>
    </row>
    <row r="7110" spans="1:8" x14ac:dyDescent="0.25">
      <c r="A7110" s="1">
        <v>44126.916666666657</v>
      </c>
      <c r="B7110" s="4">
        <v>157.5</v>
      </c>
      <c r="C7110" s="4">
        <f t="shared" si="330"/>
        <v>1382.0625</v>
      </c>
      <c r="D7110" s="4">
        <f t="shared" si="331"/>
        <v>160.80000000000001</v>
      </c>
      <c r="F7110" s="4">
        <v>201</v>
      </c>
      <c r="H7110" s="4">
        <f t="shared" si="332"/>
        <v>1020.2625</v>
      </c>
    </row>
    <row r="7111" spans="1:8" x14ac:dyDescent="0.25">
      <c r="A7111" s="1">
        <v>44126.958333333343</v>
      </c>
      <c r="B7111" s="4">
        <v>154.81666666666669</v>
      </c>
      <c r="C7111" s="4">
        <f t="shared" si="330"/>
        <v>1358.5162500000004</v>
      </c>
      <c r="D7111" s="4">
        <f t="shared" si="331"/>
        <v>156.80000000000001</v>
      </c>
      <c r="F7111" s="4">
        <v>196</v>
      </c>
      <c r="H7111" s="4">
        <f t="shared" si="332"/>
        <v>1005.7162500000004</v>
      </c>
    </row>
    <row r="7112" spans="1:8" x14ac:dyDescent="0.25">
      <c r="A7112" s="1">
        <v>44127</v>
      </c>
      <c r="B7112" s="4">
        <v>146.19999999999999</v>
      </c>
      <c r="C7112" s="4">
        <f t="shared" si="330"/>
        <v>1282.9049999999997</v>
      </c>
      <c r="D7112" s="4">
        <f t="shared" si="331"/>
        <v>143.20000000000002</v>
      </c>
      <c r="F7112" s="4">
        <v>179</v>
      </c>
      <c r="H7112" s="4">
        <f t="shared" si="332"/>
        <v>960.7049999999997</v>
      </c>
    </row>
    <row r="7113" spans="1:8" x14ac:dyDescent="0.25">
      <c r="A7113" s="1">
        <v>44127.041666666657</v>
      </c>
      <c r="B7113" s="4">
        <v>145.3833333333333</v>
      </c>
      <c r="C7113" s="4">
        <f t="shared" ref="C7113:C7176" si="333">B7113*$C$2*$C$3/$C$4/3600</f>
        <v>1275.7387499999998</v>
      </c>
      <c r="D7113" s="4">
        <f t="shared" ref="D7113:D7176" si="334">F7113/0.5*0.4</f>
        <v>148</v>
      </c>
      <c r="F7113" s="4">
        <v>185</v>
      </c>
      <c r="H7113" s="4">
        <f t="shared" ref="H7113:H7176" si="335">C7113-D7113-F7113</f>
        <v>942.73874999999975</v>
      </c>
    </row>
    <row r="7114" spans="1:8" x14ac:dyDescent="0.25">
      <c r="A7114" s="1">
        <v>44127.083333333343</v>
      </c>
      <c r="B7114" s="4">
        <v>144.8666666666667</v>
      </c>
      <c r="C7114" s="4">
        <f t="shared" si="333"/>
        <v>1271.2050000000002</v>
      </c>
      <c r="D7114" s="4">
        <f t="shared" si="334"/>
        <v>149.6</v>
      </c>
      <c r="F7114" s="4">
        <v>187</v>
      </c>
      <c r="H7114" s="4">
        <f t="shared" si="335"/>
        <v>934.60500000000025</v>
      </c>
    </row>
    <row r="7115" spans="1:8" x14ac:dyDescent="0.25">
      <c r="A7115" s="1">
        <v>44127.125</v>
      </c>
      <c r="B7115" s="4">
        <v>144.43333333333331</v>
      </c>
      <c r="C7115" s="4">
        <f t="shared" si="333"/>
        <v>1267.4024999999997</v>
      </c>
      <c r="D7115" s="4">
        <f t="shared" si="334"/>
        <v>144</v>
      </c>
      <c r="F7115" s="4">
        <v>180</v>
      </c>
      <c r="H7115" s="4">
        <f t="shared" si="335"/>
        <v>943.40249999999969</v>
      </c>
    </row>
    <row r="7116" spans="1:8" x14ac:dyDescent="0.25">
      <c r="A7116" s="1">
        <v>44127.166666666657</v>
      </c>
      <c r="B7116" s="4">
        <v>144.3666666666667</v>
      </c>
      <c r="C7116" s="4">
        <f t="shared" si="333"/>
        <v>1266.8175000000003</v>
      </c>
      <c r="D7116" s="4">
        <f t="shared" si="334"/>
        <v>143.20000000000002</v>
      </c>
      <c r="F7116" s="4">
        <v>179</v>
      </c>
      <c r="H7116" s="4">
        <f t="shared" si="335"/>
        <v>944.61750000000029</v>
      </c>
    </row>
    <row r="7117" spans="1:8" x14ac:dyDescent="0.25">
      <c r="A7117" s="1">
        <v>44127.208333333343</v>
      </c>
      <c r="B7117" s="4">
        <v>145.73333333333329</v>
      </c>
      <c r="C7117" s="4">
        <f t="shared" si="333"/>
        <v>1278.8099999999997</v>
      </c>
      <c r="D7117" s="4">
        <f t="shared" si="334"/>
        <v>152</v>
      </c>
      <c r="F7117" s="4">
        <v>190</v>
      </c>
      <c r="H7117" s="4">
        <f t="shared" si="335"/>
        <v>936.80999999999972</v>
      </c>
    </row>
    <row r="7118" spans="1:8" x14ac:dyDescent="0.25">
      <c r="A7118" s="1">
        <v>44127.25</v>
      </c>
      <c r="B7118" s="4">
        <v>147.7166666666667</v>
      </c>
      <c r="C7118" s="4">
        <f t="shared" si="333"/>
        <v>1296.2137500000003</v>
      </c>
      <c r="D7118" s="4">
        <f t="shared" si="334"/>
        <v>148.80000000000001</v>
      </c>
      <c r="F7118" s="4">
        <v>186</v>
      </c>
      <c r="H7118" s="4">
        <f t="shared" si="335"/>
        <v>961.41375000000039</v>
      </c>
    </row>
    <row r="7119" spans="1:8" x14ac:dyDescent="0.25">
      <c r="A7119" s="1">
        <v>44127.291666666657</v>
      </c>
      <c r="B7119" s="4">
        <v>152.48333333333329</v>
      </c>
      <c r="C7119" s="4">
        <f t="shared" si="333"/>
        <v>1338.0412499999998</v>
      </c>
      <c r="D7119" s="4">
        <f t="shared" si="334"/>
        <v>145.6</v>
      </c>
      <c r="F7119" s="4">
        <v>182</v>
      </c>
      <c r="H7119" s="4">
        <f t="shared" si="335"/>
        <v>1010.4412499999999</v>
      </c>
    </row>
    <row r="7120" spans="1:8" x14ac:dyDescent="0.25">
      <c r="A7120" s="1">
        <v>44127.333333333343</v>
      </c>
      <c r="B7120" s="4">
        <v>155.80000000000001</v>
      </c>
      <c r="C7120" s="4">
        <f t="shared" si="333"/>
        <v>1367.1450000000002</v>
      </c>
      <c r="D7120" s="4">
        <f t="shared" si="334"/>
        <v>159.20000000000002</v>
      </c>
      <c r="F7120" s="4">
        <v>199</v>
      </c>
      <c r="H7120" s="4">
        <f t="shared" si="335"/>
        <v>1008.9450000000002</v>
      </c>
    </row>
    <row r="7121" spans="1:8" x14ac:dyDescent="0.25">
      <c r="A7121" s="1">
        <v>44127.375</v>
      </c>
      <c r="B7121" s="4">
        <v>161.18333333333331</v>
      </c>
      <c r="C7121" s="4">
        <f t="shared" si="333"/>
        <v>1414.3837499999997</v>
      </c>
      <c r="D7121" s="4">
        <f t="shared" si="334"/>
        <v>160.80000000000001</v>
      </c>
      <c r="F7121" s="4">
        <v>201</v>
      </c>
      <c r="H7121" s="4">
        <f t="shared" si="335"/>
        <v>1052.5837499999998</v>
      </c>
    </row>
    <row r="7122" spans="1:8" x14ac:dyDescent="0.25">
      <c r="A7122" s="1">
        <v>44127.416666666657</v>
      </c>
      <c r="B7122" s="4">
        <v>168.76666666666671</v>
      </c>
      <c r="C7122" s="4">
        <f t="shared" si="333"/>
        <v>1480.9275000000002</v>
      </c>
      <c r="D7122" s="4">
        <f t="shared" si="334"/>
        <v>164</v>
      </c>
      <c r="F7122" s="4">
        <v>205</v>
      </c>
      <c r="H7122" s="4">
        <f t="shared" si="335"/>
        <v>1111.9275000000002</v>
      </c>
    </row>
    <row r="7123" spans="1:8" x14ac:dyDescent="0.25">
      <c r="A7123" s="1">
        <v>44127.458333333343</v>
      </c>
      <c r="B7123" s="4">
        <v>183.1333333333333</v>
      </c>
      <c r="C7123" s="4">
        <f t="shared" si="333"/>
        <v>1606.9949999999997</v>
      </c>
      <c r="D7123" s="4">
        <f t="shared" si="334"/>
        <v>184.8</v>
      </c>
      <c r="F7123" s="4">
        <v>231</v>
      </c>
      <c r="H7123" s="4">
        <f t="shared" si="335"/>
        <v>1191.1949999999997</v>
      </c>
    </row>
    <row r="7124" spans="1:8" x14ac:dyDescent="0.25">
      <c r="A7124" s="1">
        <v>44127.5</v>
      </c>
      <c r="B7124" s="4">
        <v>184.2</v>
      </c>
      <c r="C7124" s="4">
        <f t="shared" si="333"/>
        <v>1616.355</v>
      </c>
      <c r="D7124" s="4">
        <f t="shared" si="334"/>
        <v>185.60000000000002</v>
      </c>
      <c r="F7124" s="4">
        <v>232</v>
      </c>
      <c r="H7124" s="4">
        <f t="shared" si="335"/>
        <v>1198.7550000000001</v>
      </c>
    </row>
    <row r="7125" spans="1:8" x14ac:dyDescent="0.25">
      <c r="A7125" s="1">
        <v>44127.541666666657</v>
      </c>
      <c r="B7125" s="4">
        <v>184.66666666666671</v>
      </c>
      <c r="C7125" s="4">
        <f t="shared" si="333"/>
        <v>1620.4500000000003</v>
      </c>
      <c r="D7125" s="4">
        <f t="shared" si="334"/>
        <v>189.60000000000002</v>
      </c>
      <c r="F7125" s="4">
        <v>237</v>
      </c>
      <c r="H7125" s="4">
        <f t="shared" si="335"/>
        <v>1193.8500000000004</v>
      </c>
    </row>
    <row r="7126" spans="1:8" x14ac:dyDescent="0.25">
      <c r="A7126" s="1">
        <v>44127.583333333343</v>
      </c>
      <c r="B7126" s="4">
        <v>184.26666666666671</v>
      </c>
      <c r="C7126" s="4">
        <f t="shared" si="333"/>
        <v>1616.9400000000003</v>
      </c>
      <c r="D7126" s="4">
        <f t="shared" si="334"/>
        <v>190.4</v>
      </c>
      <c r="F7126" s="4">
        <v>238</v>
      </c>
      <c r="H7126" s="4">
        <f t="shared" si="335"/>
        <v>1188.5400000000002</v>
      </c>
    </row>
    <row r="7127" spans="1:8" x14ac:dyDescent="0.25">
      <c r="A7127" s="1">
        <v>44127.625</v>
      </c>
      <c r="B7127" s="4">
        <v>184.9</v>
      </c>
      <c r="C7127" s="4">
        <f t="shared" si="333"/>
        <v>1622.4974999999999</v>
      </c>
      <c r="D7127" s="4">
        <f t="shared" si="334"/>
        <v>188</v>
      </c>
      <c r="F7127" s="4">
        <v>235</v>
      </c>
      <c r="H7127" s="4">
        <f t="shared" si="335"/>
        <v>1199.4974999999999</v>
      </c>
    </row>
    <row r="7128" spans="1:8" x14ac:dyDescent="0.25">
      <c r="A7128" s="1">
        <v>44127.666666666657</v>
      </c>
      <c r="B7128" s="4">
        <v>176.05</v>
      </c>
      <c r="C7128" s="4">
        <f t="shared" si="333"/>
        <v>1544.8387500000003</v>
      </c>
      <c r="D7128" s="4">
        <f t="shared" si="334"/>
        <v>184.8</v>
      </c>
      <c r="F7128" s="4">
        <v>231</v>
      </c>
      <c r="H7128" s="4">
        <f t="shared" si="335"/>
        <v>1129.0387500000004</v>
      </c>
    </row>
    <row r="7129" spans="1:8" x14ac:dyDescent="0.25">
      <c r="A7129" s="1">
        <v>44127.708333333343</v>
      </c>
      <c r="B7129" s="4">
        <v>173.8</v>
      </c>
      <c r="C7129" s="4">
        <f t="shared" si="333"/>
        <v>1525.0950000000003</v>
      </c>
      <c r="D7129" s="4">
        <f t="shared" si="334"/>
        <v>180.8</v>
      </c>
      <c r="F7129" s="4">
        <v>226</v>
      </c>
      <c r="H7129" s="4">
        <f t="shared" si="335"/>
        <v>1118.2950000000003</v>
      </c>
    </row>
    <row r="7130" spans="1:8" x14ac:dyDescent="0.25">
      <c r="A7130" s="1">
        <v>44127.75</v>
      </c>
      <c r="B7130" s="4">
        <v>172.1333333333333</v>
      </c>
      <c r="C7130" s="4">
        <f t="shared" si="333"/>
        <v>1510.4699999999998</v>
      </c>
      <c r="D7130" s="4">
        <f t="shared" si="334"/>
        <v>180</v>
      </c>
      <c r="F7130" s="4">
        <v>225</v>
      </c>
      <c r="H7130" s="4">
        <f t="shared" si="335"/>
        <v>1105.4699999999998</v>
      </c>
    </row>
    <row r="7131" spans="1:8" x14ac:dyDescent="0.25">
      <c r="A7131" s="1">
        <v>44127.791666666657</v>
      </c>
      <c r="B7131" s="4">
        <v>170.8666666666667</v>
      </c>
      <c r="C7131" s="4">
        <f t="shared" si="333"/>
        <v>1499.3550000000002</v>
      </c>
      <c r="D7131" s="4">
        <f t="shared" si="334"/>
        <v>180.8</v>
      </c>
      <c r="F7131" s="4">
        <v>226</v>
      </c>
      <c r="H7131" s="4">
        <f t="shared" si="335"/>
        <v>1092.5550000000003</v>
      </c>
    </row>
    <row r="7132" spans="1:8" x14ac:dyDescent="0.25">
      <c r="A7132" s="1">
        <v>44127.833333333343</v>
      </c>
      <c r="B7132" s="4">
        <v>169.91666666666671</v>
      </c>
      <c r="C7132" s="4">
        <f t="shared" si="333"/>
        <v>1491.0187500000002</v>
      </c>
      <c r="D7132" s="4">
        <f t="shared" si="334"/>
        <v>180</v>
      </c>
      <c r="F7132" s="4">
        <v>225</v>
      </c>
      <c r="H7132" s="4">
        <f t="shared" si="335"/>
        <v>1086.0187500000002</v>
      </c>
    </row>
    <row r="7133" spans="1:8" x14ac:dyDescent="0.25">
      <c r="A7133" s="1">
        <v>44127.875</v>
      </c>
      <c r="B7133" s="4">
        <v>167.4666666666667</v>
      </c>
      <c r="C7133" s="4">
        <f t="shared" si="333"/>
        <v>1469.5200000000002</v>
      </c>
      <c r="D7133" s="4">
        <f t="shared" si="334"/>
        <v>171.20000000000002</v>
      </c>
      <c r="F7133" s="4">
        <v>214</v>
      </c>
      <c r="H7133" s="4">
        <f t="shared" si="335"/>
        <v>1084.3200000000002</v>
      </c>
    </row>
    <row r="7134" spans="1:8" x14ac:dyDescent="0.25">
      <c r="A7134" s="1">
        <v>44127.916666666657</v>
      </c>
      <c r="B7134" s="4">
        <v>166.51666666666671</v>
      </c>
      <c r="C7134" s="4">
        <f t="shared" si="333"/>
        <v>1461.1837500000001</v>
      </c>
      <c r="D7134" s="4">
        <f t="shared" si="334"/>
        <v>178.4</v>
      </c>
      <c r="F7134" s="4">
        <v>223</v>
      </c>
      <c r="H7134" s="4">
        <f t="shared" si="335"/>
        <v>1059.7837500000001</v>
      </c>
    </row>
    <row r="7135" spans="1:8" x14ac:dyDescent="0.25">
      <c r="A7135" s="1">
        <v>44127.958333333343</v>
      </c>
      <c r="B7135" s="4">
        <v>165.98333333333329</v>
      </c>
      <c r="C7135" s="4">
        <f t="shared" si="333"/>
        <v>1456.5037499999999</v>
      </c>
      <c r="D7135" s="4">
        <f t="shared" si="334"/>
        <v>177.60000000000002</v>
      </c>
      <c r="F7135" s="4">
        <v>222</v>
      </c>
      <c r="H7135" s="4">
        <f t="shared" si="335"/>
        <v>1056.9037499999999</v>
      </c>
    </row>
    <row r="7136" spans="1:8" x14ac:dyDescent="0.25">
      <c r="A7136" s="1">
        <v>44128</v>
      </c>
      <c r="B7136" s="4">
        <v>165.15</v>
      </c>
      <c r="C7136" s="4">
        <f t="shared" si="333"/>
        <v>1449.1912500000001</v>
      </c>
      <c r="D7136" s="4">
        <f t="shared" si="334"/>
        <v>177.60000000000002</v>
      </c>
      <c r="F7136" s="4">
        <v>222</v>
      </c>
      <c r="H7136" s="4">
        <f t="shared" si="335"/>
        <v>1049.5912499999999</v>
      </c>
    </row>
    <row r="7137" spans="1:8" x14ac:dyDescent="0.25">
      <c r="A7137" s="1">
        <v>44128.041666666657</v>
      </c>
      <c r="B7137" s="4">
        <v>165.08333333333329</v>
      </c>
      <c r="C7137" s="4">
        <f t="shared" si="333"/>
        <v>1448.6062499999998</v>
      </c>
      <c r="D7137" s="4">
        <f t="shared" si="334"/>
        <v>176.8</v>
      </c>
      <c r="F7137" s="4">
        <v>221</v>
      </c>
      <c r="H7137" s="4">
        <f t="shared" si="335"/>
        <v>1050.8062499999999</v>
      </c>
    </row>
    <row r="7138" spans="1:8" x14ac:dyDescent="0.25">
      <c r="A7138" s="1">
        <v>44128.083333333343</v>
      </c>
      <c r="B7138" s="4">
        <v>164.57627118644069</v>
      </c>
      <c r="C7138" s="4">
        <f t="shared" si="333"/>
        <v>1444.1567796610173</v>
      </c>
      <c r="D7138" s="4">
        <f t="shared" si="334"/>
        <v>172.47457627118641</v>
      </c>
      <c r="F7138" s="4">
        <v>215.593220338983</v>
      </c>
      <c r="H7138" s="4">
        <f t="shared" si="335"/>
        <v>1056.0889830508479</v>
      </c>
    </row>
    <row r="7139" spans="1:8" x14ac:dyDescent="0.25">
      <c r="A7139" s="1">
        <v>44128.125</v>
      </c>
      <c r="B7139" s="4">
        <v>164.48333333333329</v>
      </c>
      <c r="C7139" s="4">
        <f t="shared" si="333"/>
        <v>1443.3412499999997</v>
      </c>
      <c r="D7139" s="4">
        <f t="shared" si="334"/>
        <v>177.60000000000002</v>
      </c>
      <c r="F7139" s="4">
        <v>222</v>
      </c>
      <c r="H7139" s="4">
        <f t="shared" si="335"/>
        <v>1043.7412499999996</v>
      </c>
    </row>
    <row r="7140" spans="1:8" x14ac:dyDescent="0.25">
      <c r="A7140" s="1">
        <v>44128.166666666657</v>
      </c>
      <c r="B7140" s="4">
        <v>164.45</v>
      </c>
      <c r="C7140" s="4">
        <f t="shared" si="333"/>
        <v>1443.0487499999997</v>
      </c>
      <c r="D7140" s="4">
        <f t="shared" si="334"/>
        <v>169.60000000000002</v>
      </c>
      <c r="F7140" s="4">
        <v>212</v>
      </c>
      <c r="H7140" s="4">
        <f t="shared" si="335"/>
        <v>1061.4487499999996</v>
      </c>
    </row>
    <row r="7141" spans="1:8" x14ac:dyDescent="0.25">
      <c r="A7141" s="1">
        <v>44128.208333333343</v>
      </c>
      <c r="B7141" s="4">
        <v>164.8</v>
      </c>
      <c r="C7141" s="4">
        <f t="shared" si="333"/>
        <v>1446.1200000000003</v>
      </c>
      <c r="D7141" s="4">
        <f t="shared" si="334"/>
        <v>176.8</v>
      </c>
      <c r="F7141" s="4">
        <v>221</v>
      </c>
      <c r="H7141" s="4">
        <f t="shared" si="335"/>
        <v>1048.3200000000004</v>
      </c>
    </row>
    <row r="7142" spans="1:8" x14ac:dyDescent="0.25">
      <c r="A7142" s="1">
        <v>44128.25</v>
      </c>
      <c r="B7142" s="4">
        <v>164.7833333333333</v>
      </c>
      <c r="C7142" s="4">
        <f t="shared" si="333"/>
        <v>1445.9737499999997</v>
      </c>
      <c r="D7142" s="4">
        <f t="shared" si="334"/>
        <v>174.4</v>
      </c>
      <c r="F7142" s="4">
        <v>218</v>
      </c>
      <c r="H7142" s="4">
        <f t="shared" si="335"/>
        <v>1053.5737499999996</v>
      </c>
    </row>
    <row r="7143" spans="1:8" x14ac:dyDescent="0.25">
      <c r="A7143" s="1">
        <v>44128.291666666657</v>
      </c>
      <c r="B7143" s="4">
        <v>164.51666666666671</v>
      </c>
      <c r="C7143" s="4">
        <f t="shared" si="333"/>
        <v>1443.6337500000002</v>
      </c>
      <c r="D7143" s="4">
        <f t="shared" si="334"/>
        <v>172.8</v>
      </c>
      <c r="F7143" s="4">
        <v>216</v>
      </c>
      <c r="H7143" s="4">
        <f t="shared" si="335"/>
        <v>1054.8337500000002</v>
      </c>
    </row>
    <row r="7144" spans="1:8" x14ac:dyDescent="0.25">
      <c r="A7144" s="1">
        <v>44128.333333333343</v>
      </c>
      <c r="B7144" s="4">
        <v>164.15</v>
      </c>
      <c r="C7144" s="4">
        <f t="shared" si="333"/>
        <v>1440.41625</v>
      </c>
      <c r="D7144" s="4">
        <f t="shared" si="334"/>
        <v>174.4</v>
      </c>
      <c r="F7144" s="4">
        <v>218</v>
      </c>
      <c r="H7144" s="4">
        <f t="shared" si="335"/>
        <v>1048.0162499999999</v>
      </c>
    </row>
    <row r="7145" spans="1:8" x14ac:dyDescent="0.25">
      <c r="A7145" s="1">
        <v>44128.375</v>
      </c>
      <c r="B7145" s="4">
        <v>163.98333333333329</v>
      </c>
      <c r="C7145" s="4">
        <f t="shared" si="333"/>
        <v>1438.9537499999997</v>
      </c>
      <c r="D7145" s="4">
        <f t="shared" si="334"/>
        <v>167.20000000000002</v>
      </c>
      <c r="F7145" s="4">
        <v>209</v>
      </c>
      <c r="H7145" s="4">
        <f t="shared" si="335"/>
        <v>1062.7537499999996</v>
      </c>
    </row>
    <row r="7146" spans="1:8" x14ac:dyDescent="0.25">
      <c r="A7146" s="1">
        <v>44128.416666666657</v>
      </c>
      <c r="B7146" s="4">
        <v>178.75</v>
      </c>
      <c r="C7146" s="4">
        <f t="shared" si="333"/>
        <v>1568.53125</v>
      </c>
      <c r="D7146" s="4">
        <f t="shared" si="334"/>
        <v>176.8</v>
      </c>
      <c r="F7146" s="4">
        <v>221</v>
      </c>
      <c r="H7146" s="4">
        <f t="shared" si="335"/>
        <v>1170.73125</v>
      </c>
    </row>
    <row r="7147" spans="1:8" x14ac:dyDescent="0.25">
      <c r="A7147" s="1">
        <v>44128.458333333343</v>
      </c>
      <c r="B7147" s="4">
        <v>182.73333333333329</v>
      </c>
      <c r="C7147" s="4">
        <f t="shared" si="333"/>
        <v>1603.4849999999997</v>
      </c>
      <c r="D7147" s="4">
        <f t="shared" si="334"/>
        <v>180</v>
      </c>
      <c r="F7147" s="4">
        <v>225</v>
      </c>
      <c r="H7147" s="4">
        <f t="shared" si="335"/>
        <v>1198.4849999999997</v>
      </c>
    </row>
    <row r="7148" spans="1:8" x14ac:dyDescent="0.25">
      <c r="A7148" s="1">
        <v>44128.5</v>
      </c>
      <c r="B7148" s="4">
        <v>182.75</v>
      </c>
      <c r="C7148" s="4">
        <f t="shared" si="333"/>
        <v>1603.6312499999999</v>
      </c>
      <c r="D7148" s="4">
        <f t="shared" si="334"/>
        <v>185.60000000000002</v>
      </c>
      <c r="F7148" s="4">
        <v>232</v>
      </c>
      <c r="H7148" s="4">
        <f t="shared" si="335"/>
        <v>1186.03125</v>
      </c>
    </row>
    <row r="7149" spans="1:8" x14ac:dyDescent="0.25">
      <c r="A7149" s="1">
        <v>44128.541666666657</v>
      </c>
      <c r="B7149" s="4">
        <v>182.76666666666671</v>
      </c>
      <c r="C7149" s="4">
        <f t="shared" si="333"/>
        <v>1603.7775000000001</v>
      </c>
      <c r="D7149" s="4">
        <f t="shared" si="334"/>
        <v>190.4</v>
      </c>
      <c r="F7149" s="4">
        <v>238</v>
      </c>
      <c r="H7149" s="4">
        <f t="shared" si="335"/>
        <v>1175.3775000000001</v>
      </c>
    </row>
    <row r="7150" spans="1:8" x14ac:dyDescent="0.25">
      <c r="A7150" s="1">
        <v>44128.583333333343</v>
      </c>
      <c r="B7150" s="4">
        <v>183.16666666666671</v>
      </c>
      <c r="C7150" s="4">
        <f t="shared" si="333"/>
        <v>1607.2875000000004</v>
      </c>
      <c r="D7150" s="4">
        <f t="shared" si="334"/>
        <v>189.60000000000002</v>
      </c>
      <c r="F7150" s="4">
        <v>237</v>
      </c>
      <c r="H7150" s="4">
        <f t="shared" si="335"/>
        <v>1180.6875000000005</v>
      </c>
    </row>
    <row r="7151" spans="1:8" x14ac:dyDescent="0.25">
      <c r="A7151" s="1">
        <v>44128.625</v>
      </c>
      <c r="B7151" s="4">
        <v>183.8</v>
      </c>
      <c r="C7151" s="4">
        <f t="shared" si="333"/>
        <v>1612.845</v>
      </c>
      <c r="D7151" s="4">
        <f t="shared" si="334"/>
        <v>189.60000000000002</v>
      </c>
      <c r="F7151" s="4">
        <v>237</v>
      </c>
      <c r="H7151" s="4">
        <f t="shared" si="335"/>
        <v>1186.2449999999999</v>
      </c>
    </row>
    <row r="7152" spans="1:8" x14ac:dyDescent="0.25">
      <c r="A7152" s="1">
        <v>44128.666666666657</v>
      </c>
      <c r="B7152" s="4">
        <v>183.5</v>
      </c>
      <c r="C7152" s="4">
        <f t="shared" si="333"/>
        <v>1610.2125000000001</v>
      </c>
      <c r="D7152" s="4">
        <f t="shared" si="334"/>
        <v>203.20000000000002</v>
      </c>
      <c r="F7152" s="4">
        <v>254</v>
      </c>
      <c r="H7152" s="4">
        <f t="shared" si="335"/>
        <v>1153.0125</v>
      </c>
    </row>
    <row r="7153" spans="1:8" x14ac:dyDescent="0.25">
      <c r="A7153" s="1">
        <v>44128.708333333343</v>
      </c>
      <c r="B7153" s="4">
        <v>170.56666666666669</v>
      </c>
      <c r="C7153" s="4">
        <f t="shared" si="333"/>
        <v>1496.7225000000003</v>
      </c>
      <c r="D7153" s="4">
        <f t="shared" si="334"/>
        <v>183.20000000000002</v>
      </c>
      <c r="F7153" s="4">
        <v>229</v>
      </c>
      <c r="H7153" s="4">
        <f t="shared" si="335"/>
        <v>1084.5225000000003</v>
      </c>
    </row>
    <row r="7154" spans="1:8" x14ac:dyDescent="0.25">
      <c r="A7154" s="1">
        <v>44128.75</v>
      </c>
      <c r="B7154" s="4">
        <v>163.91666666666671</v>
      </c>
      <c r="C7154" s="4">
        <f t="shared" si="333"/>
        <v>1438.3687500000003</v>
      </c>
      <c r="D7154" s="4">
        <f t="shared" si="334"/>
        <v>172.8</v>
      </c>
      <c r="F7154" s="4">
        <v>216</v>
      </c>
      <c r="H7154" s="4">
        <f t="shared" si="335"/>
        <v>1049.5687500000004</v>
      </c>
    </row>
    <row r="7155" spans="1:8" x14ac:dyDescent="0.25">
      <c r="A7155" s="1">
        <v>44128.791666666657</v>
      </c>
      <c r="B7155" s="4">
        <v>160.73333333333329</v>
      </c>
      <c r="C7155" s="4">
        <f t="shared" si="333"/>
        <v>1410.4349999999997</v>
      </c>
      <c r="D7155" s="4">
        <f t="shared" si="334"/>
        <v>161.60000000000002</v>
      </c>
      <c r="F7155" s="4">
        <v>202</v>
      </c>
      <c r="H7155" s="4">
        <f t="shared" si="335"/>
        <v>1046.8349999999996</v>
      </c>
    </row>
    <row r="7156" spans="1:8" x14ac:dyDescent="0.25">
      <c r="A7156" s="1">
        <v>44128.833333333343</v>
      </c>
      <c r="B7156" s="4">
        <v>158.41666666666671</v>
      </c>
      <c r="C7156" s="4">
        <f t="shared" si="333"/>
        <v>1390.1062500000003</v>
      </c>
      <c r="D7156" s="4">
        <f t="shared" si="334"/>
        <v>162.4</v>
      </c>
      <c r="F7156" s="4">
        <v>203</v>
      </c>
      <c r="H7156" s="4">
        <f t="shared" si="335"/>
        <v>1024.7062500000002</v>
      </c>
    </row>
    <row r="7157" spans="1:8" x14ac:dyDescent="0.25">
      <c r="A7157" s="1">
        <v>44128.875</v>
      </c>
      <c r="B7157" s="4">
        <v>156.58333333333329</v>
      </c>
      <c r="C7157" s="4">
        <f t="shared" si="333"/>
        <v>1374.0187499999997</v>
      </c>
      <c r="D7157" s="4">
        <f t="shared" si="334"/>
        <v>153.60000000000002</v>
      </c>
      <c r="F7157" s="4">
        <v>192</v>
      </c>
      <c r="H7157" s="4">
        <f t="shared" si="335"/>
        <v>1028.4187499999998</v>
      </c>
    </row>
    <row r="7158" spans="1:8" x14ac:dyDescent="0.25">
      <c r="A7158" s="1">
        <v>44128.916666666657</v>
      </c>
      <c r="B7158" s="4">
        <v>156.30000000000001</v>
      </c>
      <c r="C7158" s="4">
        <f t="shared" si="333"/>
        <v>1371.5325000000003</v>
      </c>
      <c r="D7158" s="4">
        <f t="shared" si="334"/>
        <v>163.20000000000002</v>
      </c>
      <c r="F7158" s="4">
        <v>204</v>
      </c>
      <c r="H7158" s="4">
        <f t="shared" si="335"/>
        <v>1004.3325000000002</v>
      </c>
    </row>
    <row r="7159" spans="1:8" x14ac:dyDescent="0.25">
      <c r="A7159" s="1">
        <v>44128.958333333343</v>
      </c>
      <c r="B7159" s="4">
        <v>154.7833333333333</v>
      </c>
      <c r="C7159" s="4">
        <f t="shared" si="333"/>
        <v>1358.2237499999997</v>
      </c>
      <c r="D7159" s="4">
        <f t="shared" si="334"/>
        <v>156.80000000000001</v>
      </c>
      <c r="F7159" s="4">
        <v>196</v>
      </c>
      <c r="H7159" s="4">
        <f t="shared" si="335"/>
        <v>1005.4237499999997</v>
      </c>
    </row>
    <row r="7160" spans="1:8" x14ac:dyDescent="0.25">
      <c r="A7160" s="1">
        <v>44129</v>
      </c>
      <c r="B7160" s="4">
        <v>154.5</v>
      </c>
      <c r="C7160" s="4">
        <f t="shared" si="333"/>
        <v>1355.7375</v>
      </c>
      <c r="D7160" s="4">
        <f t="shared" si="334"/>
        <v>153.60000000000002</v>
      </c>
      <c r="F7160" s="4">
        <v>192</v>
      </c>
      <c r="H7160" s="4">
        <f t="shared" si="335"/>
        <v>1010.1374999999998</v>
      </c>
    </row>
    <row r="7161" spans="1:8" x14ac:dyDescent="0.25">
      <c r="A7161" s="1">
        <v>44129.041666666657</v>
      </c>
      <c r="B7161" s="4">
        <v>155.06666666666669</v>
      </c>
      <c r="C7161" s="4">
        <f t="shared" si="333"/>
        <v>1360.7100000000003</v>
      </c>
      <c r="D7161" s="4">
        <f t="shared" si="334"/>
        <v>155.20000000000002</v>
      </c>
      <c r="F7161" s="4">
        <v>194</v>
      </c>
      <c r="H7161" s="4">
        <f t="shared" si="335"/>
        <v>1011.5100000000002</v>
      </c>
    </row>
    <row r="7162" spans="1:8" x14ac:dyDescent="0.25">
      <c r="A7162" s="1">
        <v>44129.083333333343</v>
      </c>
      <c r="B7162" s="4">
        <v>154.66666666666671</v>
      </c>
      <c r="C7162" s="4">
        <f t="shared" si="333"/>
        <v>1357.2000000000003</v>
      </c>
      <c r="D7162" s="4">
        <f t="shared" si="334"/>
        <v>154.4</v>
      </c>
      <c r="F7162" s="4">
        <v>193</v>
      </c>
      <c r="H7162" s="4">
        <f t="shared" si="335"/>
        <v>1009.8000000000002</v>
      </c>
    </row>
    <row r="7163" spans="1:8" x14ac:dyDescent="0.25">
      <c r="A7163" s="1">
        <v>44129.125</v>
      </c>
      <c r="B7163" s="4">
        <v>155.15</v>
      </c>
      <c r="C7163" s="4">
        <f t="shared" si="333"/>
        <v>1361.4412500000001</v>
      </c>
      <c r="D7163" s="4">
        <f t="shared" si="334"/>
        <v>160.80000000000001</v>
      </c>
      <c r="F7163" s="4">
        <v>201</v>
      </c>
      <c r="H7163" s="4">
        <f t="shared" si="335"/>
        <v>999.64125000000013</v>
      </c>
    </row>
    <row r="7164" spans="1:8" x14ac:dyDescent="0.25">
      <c r="A7164" s="1">
        <v>44129.166666666657</v>
      </c>
      <c r="B7164" s="4">
        <v>157.08333333333329</v>
      </c>
      <c r="C7164" s="4">
        <f t="shared" si="333"/>
        <v>1378.4062499999998</v>
      </c>
      <c r="D7164" s="4">
        <f t="shared" si="334"/>
        <v>164</v>
      </c>
      <c r="F7164" s="4">
        <v>205</v>
      </c>
      <c r="H7164" s="4">
        <f t="shared" si="335"/>
        <v>1009.4062499999998</v>
      </c>
    </row>
    <row r="7165" spans="1:8" x14ac:dyDescent="0.25">
      <c r="A7165" s="1">
        <v>44129.208333333343</v>
      </c>
      <c r="B7165" s="4">
        <v>157.16666666666671</v>
      </c>
      <c r="C7165" s="4">
        <f t="shared" si="333"/>
        <v>1379.1375000000003</v>
      </c>
      <c r="D7165" s="4">
        <f t="shared" si="334"/>
        <v>168.8</v>
      </c>
      <c r="F7165" s="4">
        <v>211</v>
      </c>
      <c r="H7165" s="4">
        <f t="shared" si="335"/>
        <v>999.33750000000032</v>
      </c>
    </row>
    <row r="7166" spans="1:8" x14ac:dyDescent="0.25">
      <c r="A7166" s="1">
        <v>44129.25</v>
      </c>
      <c r="B7166" s="4">
        <v>157.91666666666671</v>
      </c>
      <c r="C7166" s="4">
        <f t="shared" si="333"/>
        <v>1385.7187500000002</v>
      </c>
      <c r="D7166" s="4">
        <f t="shared" si="334"/>
        <v>160</v>
      </c>
      <c r="F7166" s="4">
        <v>200</v>
      </c>
      <c r="H7166" s="4">
        <f t="shared" si="335"/>
        <v>1025.7187500000002</v>
      </c>
    </row>
    <row r="7167" spans="1:8" x14ac:dyDescent="0.25">
      <c r="A7167" s="1">
        <v>44129.291666666657</v>
      </c>
      <c r="B7167" s="4">
        <v>159.6</v>
      </c>
      <c r="C7167" s="4">
        <f t="shared" si="333"/>
        <v>1400.49</v>
      </c>
      <c r="D7167" s="4">
        <f t="shared" si="334"/>
        <v>159.20000000000002</v>
      </c>
      <c r="F7167" s="4">
        <v>199</v>
      </c>
      <c r="H7167" s="4">
        <f t="shared" si="335"/>
        <v>1042.29</v>
      </c>
    </row>
    <row r="7168" spans="1:8" x14ac:dyDescent="0.25">
      <c r="A7168" s="1">
        <v>44129.333333333343</v>
      </c>
      <c r="B7168" s="4">
        <v>173.66666666666671</v>
      </c>
      <c r="C7168" s="4">
        <f t="shared" si="333"/>
        <v>1523.9250000000002</v>
      </c>
      <c r="D7168" s="4">
        <f t="shared" si="334"/>
        <v>174.4</v>
      </c>
      <c r="F7168" s="4">
        <v>218</v>
      </c>
      <c r="H7168" s="4">
        <f t="shared" si="335"/>
        <v>1131.5250000000001</v>
      </c>
    </row>
    <row r="7169" spans="1:8" x14ac:dyDescent="0.25">
      <c r="A7169" s="1">
        <v>44129.375</v>
      </c>
      <c r="B7169" s="4">
        <v>183.48333333333329</v>
      </c>
      <c r="C7169" s="4">
        <f t="shared" si="333"/>
        <v>1610.0662499999999</v>
      </c>
      <c r="D7169" s="4">
        <f t="shared" si="334"/>
        <v>177.60000000000002</v>
      </c>
      <c r="F7169" s="4">
        <v>222</v>
      </c>
      <c r="H7169" s="4">
        <f t="shared" si="335"/>
        <v>1210.4662499999999</v>
      </c>
    </row>
    <row r="7170" spans="1:8" x14ac:dyDescent="0.25">
      <c r="A7170" s="1">
        <v>44129.416666666657</v>
      </c>
      <c r="B7170" s="4">
        <v>183.01666666666671</v>
      </c>
      <c r="C7170" s="4">
        <f t="shared" si="333"/>
        <v>1605.9712500000003</v>
      </c>
      <c r="D7170" s="4">
        <f t="shared" si="334"/>
        <v>183.20000000000002</v>
      </c>
      <c r="F7170" s="4">
        <v>229</v>
      </c>
      <c r="H7170" s="4">
        <f t="shared" si="335"/>
        <v>1193.7712500000002</v>
      </c>
    </row>
    <row r="7171" spans="1:8" x14ac:dyDescent="0.25">
      <c r="A7171" s="1">
        <v>44129.458333333343</v>
      </c>
      <c r="B7171" s="4">
        <v>182.45</v>
      </c>
      <c r="C7171" s="4">
        <f t="shared" si="333"/>
        <v>1600.99875</v>
      </c>
      <c r="D7171" s="4">
        <f t="shared" si="334"/>
        <v>188.8</v>
      </c>
      <c r="F7171" s="4">
        <v>236</v>
      </c>
      <c r="H7171" s="4">
        <f t="shared" si="335"/>
        <v>1176.19875</v>
      </c>
    </row>
    <row r="7172" spans="1:8" x14ac:dyDescent="0.25">
      <c r="A7172" s="1">
        <v>44129.5</v>
      </c>
      <c r="B7172" s="4">
        <v>182.0333333333333</v>
      </c>
      <c r="C7172" s="4">
        <f t="shared" si="333"/>
        <v>1597.3424999999997</v>
      </c>
      <c r="D7172" s="4">
        <f t="shared" si="334"/>
        <v>185.60000000000002</v>
      </c>
      <c r="F7172" s="4">
        <v>232</v>
      </c>
      <c r="H7172" s="4">
        <f t="shared" si="335"/>
        <v>1179.7424999999998</v>
      </c>
    </row>
    <row r="7173" spans="1:8" x14ac:dyDescent="0.25">
      <c r="A7173" s="1">
        <v>44129.541666666657</v>
      </c>
      <c r="B7173" s="4">
        <v>182.68333333333331</v>
      </c>
      <c r="C7173" s="4">
        <f t="shared" si="333"/>
        <v>1603.0462499999996</v>
      </c>
      <c r="D7173" s="4">
        <f t="shared" si="334"/>
        <v>188.8</v>
      </c>
      <c r="F7173" s="4">
        <v>236</v>
      </c>
      <c r="H7173" s="4">
        <f t="shared" si="335"/>
        <v>1178.2462499999997</v>
      </c>
    </row>
    <row r="7174" spans="1:8" x14ac:dyDescent="0.25">
      <c r="A7174" s="1">
        <v>44129.583333333343</v>
      </c>
      <c r="B7174" s="4">
        <v>183.5333333333333</v>
      </c>
      <c r="C7174" s="4">
        <f t="shared" si="333"/>
        <v>1610.5049999999997</v>
      </c>
      <c r="D7174" s="4">
        <f t="shared" si="334"/>
        <v>186.4</v>
      </c>
      <c r="F7174" s="4">
        <v>233</v>
      </c>
      <c r="H7174" s="4">
        <f t="shared" si="335"/>
        <v>1191.1049999999996</v>
      </c>
    </row>
    <row r="7175" spans="1:8" x14ac:dyDescent="0.25">
      <c r="A7175" s="1">
        <v>44129.625</v>
      </c>
      <c r="B7175" s="4">
        <v>184.16666666666671</v>
      </c>
      <c r="C7175" s="4">
        <f t="shared" si="333"/>
        <v>1616.0625000000002</v>
      </c>
      <c r="D7175" s="4">
        <f t="shared" si="334"/>
        <v>185.60000000000002</v>
      </c>
      <c r="F7175" s="4">
        <v>232</v>
      </c>
      <c r="H7175" s="4">
        <f t="shared" si="335"/>
        <v>1198.4625000000001</v>
      </c>
    </row>
    <row r="7176" spans="1:8" x14ac:dyDescent="0.25">
      <c r="A7176" s="1">
        <v>44129.666666666657</v>
      </c>
      <c r="B7176" s="4">
        <v>181.01666666666671</v>
      </c>
      <c r="C7176" s="4">
        <f t="shared" si="333"/>
        <v>1588.4212500000003</v>
      </c>
      <c r="D7176" s="4">
        <f t="shared" si="334"/>
        <v>193.60000000000002</v>
      </c>
      <c r="F7176" s="4">
        <v>242</v>
      </c>
      <c r="H7176" s="4">
        <f t="shared" si="335"/>
        <v>1152.8212500000004</v>
      </c>
    </row>
    <row r="7177" spans="1:8" x14ac:dyDescent="0.25">
      <c r="A7177" s="1">
        <v>44129.708333333343</v>
      </c>
      <c r="B7177" s="4">
        <v>168.5333333333333</v>
      </c>
      <c r="C7177" s="4">
        <f t="shared" ref="C7177:C7240" si="336">B7177*$C$2*$C$3/$C$4/3600</f>
        <v>1478.8799999999997</v>
      </c>
      <c r="D7177" s="4">
        <f t="shared" ref="D7177:D7240" si="337">F7177/0.5*0.4</f>
        <v>186.4</v>
      </c>
      <c r="F7177" s="4">
        <v>233</v>
      </c>
      <c r="H7177" s="4">
        <f t="shared" ref="H7177:H7240" si="338">C7177-D7177-F7177</f>
        <v>1059.4799999999996</v>
      </c>
    </row>
    <row r="7178" spans="1:8" x14ac:dyDescent="0.25">
      <c r="A7178" s="1">
        <v>44129.75</v>
      </c>
      <c r="B7178" s="4">
        <v>163.25</v>
      </c>
      <c r="C7178" s="4">
        <f t="shared" si="336"/>
        <v>1432.51875</v>
      </c>
      <c r="D7178" s="4">
        <f t="shared" si="337"/>
        <v>181.60000000000002</v>
      </c>
      <c r="F7178" s="4">
        <v>227</v>
      </c>
      <c r="H7178" s="4">
        <f t="shared" si="338"/>
        <v>1023.9187499999998</v>
      </c>
    </row>
    <row r="7179" spans="1:8" x14ac:dyDescent="0.25">
      <c r="A7179" s="1">
        <v>44129.791666666657</v>
      </c>
      <c r="B7179" s="4">
        <v>157.30000000000001</v>
      </c>
      <c r="C7179" s="4">
        <f t="shared" si="336"/>
        <v>1380.3075000000003</v>
      </c>
      <c r="D7179" s="4">
        <f t="shared" si="337"/>
        <v>167.20000000000002</v>
      </c>
      <c r="F7179" s="4">
        <v>209</v>
      </c>
      <c r="H7179" s="4">
        <f t="shared" si="338"/>
        <v>1004.1075000000003</v>
      </c>
    </row>
    <row r="7180" spans="1:8" x14ac:dyDescent="0.25">
      <c r="A7180" s="1">
        <v>44129.833333333343</v>
      </c>
      <c r="B7180" s="4">
        <v>156.5333333333333</v>
      </c>
      <c r="C7180" s="4">
        <f t="shared" si="336"/>
        <v>1373.5799999999997</v>
      </c>
      <c r="D7180" s="4">
        <f t="shared" si="337"/>
        <v>161.60000000000002</v>
      </c>
      <c r="F7180" s="4">
        <v>202</v>
      </c>
      <c r="H7180" s="4">
        <f t="shared" si="338"/>
        <v>1009.9799999999996</v>
      </c>
    </row>
    <row r="7181" spans="1:8" x14ac:dyDescent="0.25">
      <c r="A7181" s="1">
        <v>44129.875</v>
      </c>
      <c r="B7181" s="4">
        <v>156.2166666666667</v>
      </c>
      <c r="C7181" s="4">
        <f t="shared" si="336"/>
        <v>1370.8012500000002</v>
      </c>
      <c r="D7181" s="4">
        <f t="shared" si="337"/>
        <v>156.80000000000001</v>
      </c>
      <c r="F7181" s="4">
        <v>196</v>
      </c>
      <c r="H7181" s="4">
        <f t="shared" si="338"/>
        <v>1018.0012500000003</v>
      </c>
    </row>
    <row r="7182" spans="1:8" x14ac:dyDescent="0.25">
      <c r="A7182" s="1">
        <v>44129.916666666657</v>
      </c>
      <c r="B7182" s="4">
        <v>156.31666666666669</v>
      </c>
      <c r="C7182" s="4">
        <f t="shared" si="336"/>
        <v>1371.6787500000003</v>
      </c>
      <c r="D7182" s="4">
        <f t="shared" si="337"/>
        <v>164</v>
      </c>
      <c r="F7182" s="4">
        <v>205</v>
      </c>
      <c r="H7182" s="4">
        <f t="shared" si="338"/>
        <v>1002.6787500000003</v>
      </c>
    </row>
    <row r="7183" spans="1:8" x14ac:dyDescent="0.25">
      <c r="A7183" s="1">
        <v>44129.958333333343</v>
      </c>
      <c r="B7183" s="4">
        <v>156.2833333333333</v>
      </c>
      <c r="C7183" s="4">
        <f t="shared" si="336"/>
        <v>1371.3862499999998</v>
      </c>
      <c r="D7183" s="4">
        <f t="shared" si="337"/>
        <v>162.4</v>
      </c>
      <c r="F7183" s="4">
        <v>203</v>
      </c>
      <c r="H7183" s="4">
        <f t="shared" si="338"/>
        <v>1005.9862499999997</v>
      </c>
    </row>
    <row r="7184" spans="1:8" x14ac:dyDescent="0.25">
      <c r="A7184" s="1">
        <v>44130</v>
      </c>
      <c r="B7184" s="4">
        <v>155.05000000000001</v>
      </c>
      <c r="C7184" s="4">
        <f t="shared" si="336"/>
        <v>1360.5637500000003</v>
      </c>
      <c r="D7184" s="4">
        <f t="shared" si="337"/>
        <v>164.8</v>
      </c>
      <c r="F7184" s="4">
        <v>206</v>
      </c>
      <c r="H7184" s="4">
        <f t="shared" si="338"/>
        <v>989.7637500000003</v>
      </c>
    </row>
    <row r="7185" spans="1:8" x14ac:dyDescent="0.25">
      <c r="A7185" s="1">
        <v>44130.041666666657</v>
      </c>
      <c r="B7185" s="4">
        <v>155.4</v>
      </c>
      <c r="C7185" s="4">
        <f t="shared" si="336"/>
        <v>1363.635</v>
      </c>
      <c r="D7185" s="4">
        <f t="shared" si="337"/>
        <v>147.20000000000002</v>
      </c>
      <c r="F7185" s="4">
        <v>184</v>
      </c>
      <c r="H7185" s="4">
        <f t="shared" si="338"/>
        <v>1032.4349999999999</v>
      </c>
    </row>
    <row r="7186" spans="1:8" x14ac:dyDescent="0.25">
      <c r="A7186" s="1">
        <v>44130.083333333343</v>
      </c>
      <c r="B7186" s="4">
        <v>154.1333333333333</v>
      </c>
      <c r="C7186" s="4">
        <f t="shared" si="336"/>
        <v>1352.5199999999998</v>
      </c>
      <c r="D7186" s="4">
        <f t="shared" si="337"/>
        <v>162.4</v>
      </c>
      <c r="F7186" s="4">
        <v>203</v>
      </c>
      <c r="H7186" s="4">
        <f t="shared" si="338"/>
        <v>987.11999999999966</v>
      </c>
    </row>
    <row r="7187" spans="1:8" x14ac:dyDescent="0.25">
      <c r="A7187" s="1">
        <v>44130.125</v>
      </c>
      <c r="B7187" s="4">
        <v>156.01666666666671</v>
      </c>
      <c r="C7187" s="4">
        <f t="shared" si="336"/>
        <v>1369.0462500000003</v>
      </c>
      <c r="D7187" s="4">
        <f t="shared" si="337"/>
        <v>156</v>
      </c>
      <c r="F7187" s="4">
        <v>195</v>
      </c>
      <c r="H7187" s="4">
        <f t="shared" si="338"/>
        <v>1018.0462500000003</v>
      </c>
    </row>
    <row r="7188" spans="1:8" x14ac:dyDescent="0.25">
      <c r="A7188" s="1">
        <v>44130.166666666657</v>
      </c>
      <c r="B7188" s="4">
        <v>158.2833333333333</v>
      </c>
      <c r="C7188" s="4">
        <f t="shared" si="336"/>
        <v>1388.9362499999997</v>
      </c>
      <c r="D7188" s="4">
        <f t="shared" si="337"/>
        <v>160</v>
      </c>
      <c r="F7188" s="4">
        <v>200</v>
      </c>
      <c r="H7188" s="4">
        <f t="shared" si="338"/>
        <v>1028.9362499999997</v>
      </c>
    </row>
    <row r="7189" spans="1:8" x14ac:dyDescent="0.25">
      <c r="A7189" s="1">
        <v>44130.208333333343</v>
      </c>
      <c r="B7189" s="4">
        <v>160.26666666666671</v>
      </c>
      <c r="C7189" s="4">
        <f t="shared" si="336"/>
        <v>1406.3400000000001</v>
      </c>
      <c r="D7189" s="4">
        <f t="shared" si="337"/>
        <v>164.8</v>
      </c>
      <c r="F7189" s="4">
        <v>206</v>
      </c>
      <c r="H7189" s="4">
        <f t="shared" si="338"/>
        <v>1035.5400000000002</v>
      </c>
    </row>
    <row r="7190" spans="1:8" x14ac:dyDescent="0.25">
      <c r="A7190" s="1">
        <v>44130.25</v>
      </c>
      <c r="B7190" s="4">
        <v>161.83333333333329</v>
      </c>
      <c r="C7190" s="4">
        <f t="shared" si="336"/>
        <v>1420.0874999999996</v>
      </c>
      <c r="D7190" s="4">
        <f t="shared" si="337"/>
        <v>152.80000000000001</v>
      </c>
      <c r="F7190" s="4">
        <v>191</v>
      </c>
      <c r="H7190" s="4">
        <f t="shared" si="338"/>
        <v>1076.2874999999997</v>
      </c>
    </row>
    <row r="7191" spans="1:8" x14ac:dyDescent="0.25">
      <c r="A7191" s="1">
        <v>44130.291666666657</v>
      </c>
      <c r="B7191" s="4">
        <v>163.25</v>
      </c>
      <c r="C7191" s="4">
        <f t="shared" si="336"/>
        <v>1432.51875</v>
      </c>
      <c r="D7191" s="4">
        <f t="shared" si="337"/>
        <v>168.8</v>
      </c>
      <c r="F7191" s="4">
        <v>211</v>
      </c>
      <c r="H7191" s="4">
        <f t="shared" si="338"/>
        <v>1052.71875</v>
      </c>
    </row>
    <row r="7192" spans="1:8" x14ac:dyDescent="0.25">
      <c r="A7192" s="1">
        <v>44130.333333333343</v>
      </c>
      <c r="B7192" s="4">
        <v>158.81666666666669</v>
      </c>
      <c r="C7192" s="4">
        <f t="shared" si="336"/>
        <v>1393.6162500000003</v>
      </c>
      <c r="D7192" s="4">
        <f t="shared" si="337"/>
        <v>160</v>
      </c>
      <c r="F7192" s="4">
        <v>200</v>
      </c>
      <c r="H7192" s="4">
        <f t="shared" si="338"/>
        <v>1033.6162500000003</v>
      </c>
    </row>
    <row r="7193" spans="1:8" x14ac:dyDescent="0.25">
      <c r="A7193" s="1">
        <v>44130.375</v>
      </c>
      <c r="B7193" s="4">
        <v>157.18333333333331</v>
      </c>
      <c r="C7193" s="4">
        <f t="shared" si="336"/>
        <v>1379.2837499999998</v>
      </c>
      <c r="D7193" s="4">
        <f t="shared" si="337"/>
        <v>157.60000000000002</v>
      </c>
      <c r="F7193" s="4">
        <v>197</v>
      </c>
      <c r="H7193" s="4">
        <f t="shared" si="338"/>
        <v>1024.6837499999997</v>
      </c>
    </row>
    <row r="7194" spans="1:8" x14ac:dyDescent="0.25">
      <c r="A7194" s="1">
        <v>44130.416666666657</v>
      </c>
      <c r="B7194" s="4">
        <v>156.25</v>
      </c>
      <c r="C7194" s="4">
        <f t="shared" si="336"/>
        <v>1371.09375</v>
      </c>
      <c r="D7194" s="4">
        <f t="shared" si="337"/>
        <v>162.4</v>
      </c>
      <c r="F7194" s="4">
        <v>203</v>
      </c>
      <c r="H7194" s="4">
        <f t="shared" si="338"/>
        <v>1005.6937499999999</v>
      </c>
    </row>
    <row r="7195" spans="1:8" x14ac:dyDescent="0.25">
      <c r="A7195" s="1">
        <v>44130.458333333343</v>
      </c>
      <c r="B7195" s="4">
        <v>155.93333333333331</v>
      </c>
      <c r="C7195" s="4">
        <f t="shared" si="336"/>
        <v>1368.3149999999998</v>
      </c>
      <c r="D7195" s="4">
        <f t="shared" si="337"/>
        <v>152</v>
      </c>
      <c r="F7195" s="4">
        <v>190</v>
      </c>
      <c r="H7195" s="4">
        <f t="shared" si="338"/>
        <v>1026.3149999999998</v>
      </c>
    </row>
    <row r="7196" spans="1:8" x14ac:dyDescent="0.25">
      <c r="A7196" s="1">
        <v>44130.5</v>
      </c>
      <c r="B7196" s="4">
        <v>155.83333333333329</v>
      </c>
      <c r="C7196" s="4">
        <f t="shared" si="336"/>
        <v>1367.4374999999998</v>
      </c>
      <c r="D7196" s="4">
        <f t="shared" si="337"/>
        <v>159.20000000000002</v>
      </c>
      <c r="F7196" s="4">
        <v>199</v>
      </c>
      <c r="H7196" s="4">
        <f t="shared" si="338"/>
        <v>1009.2374999999997</v>
      </c>
    </row>
    <row r="7197" spans="1:8" x14ac:dyDescent="0.25">
      <c r="A7197" s="1">
        <v>44130.541666666657</v>
      </c>
      <c r="B7197" s="4">
        <v>155.65</v>
      </c>
      <c r="C7197" s="4">
        <f t="shared" si="336"/>
        <v>1365.8287499999999</v>
      </c>
      <c r="D7197" s="4">
        <f t="shared" si="337"/>
        <v>161.60000000000002</v>
      </c>
      <c r="F7197" s="4">
        <v>202</v>
      </c>
      <c r="H7197" s="4">
        <f t="shared" si="338"/>
        <v>1002.2287499999998</v>
      </c>
    </row>
    <row r="7198" spans="1:8" x14ac:dyDescent="0.25">
      <c r="A7198" s="1">
        <v>44130.583333333343</v>
      </c>
      <c r="B7198" s="4">
        <v>155.7833333333333</v>
      </c>
      <c r="C7198" s="4">
        <f t="shared" si="336"/>
        <v>1366.9987499999997</v>
      </c>
      <c r="D7198" s="4">
        <f t="shared" si="337"/>
        <v>168</v>
      </c>
      <c r="F7198" s="4">
        <v>210</v>
      </c>
      <c r="H7198" s="4">
        <f t="shared" si="338"/>
        <v>988.99874999999975</v>
      </c>
    </row>
    <row r="7199" spans="1:8" x14ac:dyDescent="0.25">
      <c r="A7199" s="1">
        <v>44130.625</v>
      </c>
      <c r="B7199" s="4">
        <v>156.06666666666669</v>
      </c>
      <c r="C7199" s="4">
        <f t="shared" si="336"/>
        <v>1369.4850000000004</v>
      </c>
      <c r="D7199" s="4">
        <f t="shared" si="337"/>
        <v>164</v>
      </c>
      <c r="F7199" s="4">
        <v>205</v>
      </c>
      <c r="H7199" s="4">
        <f t="shared" si="338"/>
        <v>1000.4850000000004</v>
      </c>
    </row>
    <row r="7200" spans="1:8" x14ac:dyDescent="0.25">
      <c r="A7200" s="1">
        <v>44130.666666666657</v>
      </c>
      <c r="B7200" s="4">
        <v>156.15</v>
      </c>
      <c r="C7200" s="4">
        <f t="shared" si="336"/>
        <v>1370.2162499999999</v>
      </c>
      <c r="D7200" s="4">
        <f t="shared" si="337"/>
        <v>152.80000000000001</v>
      </c>
      <c r="F7200" s="4">
        <v>191</v>
      </c>
      <c r="H7200" s="4">
        <f t="shared" si="338"/>
        <v>1026.41625</v>
      </c>
    </row>
    <row r="7201" spans="1:8" x14ac:dyDescent="0.25">
      <c r="A7201" s="1">
        <v>44130.708333333343</v>
      </c>
      <c r="B7201" s="4">
        <v>156.6166666666667</v>
      </c>
      <c r="C7201" s="4">
        <f t="shared" si="336"/>
        <v>1374.3112500000002</v>
      </c>
      <c r="D7201" s="4">
        <f t="shared" si="337"/>
        <v>153.60000000000002</v>
      </c>
      <c r="F7201" s="4">
        <v>192</v>
      </c>
      <c r="H7201" s="4">
        <f t="shared" si="338"/>
        <v>1028.7112500000003</v>
      </c>
    </row>
    <row r="7202" spans="1:8" x14ac:dyDescent="0.25">
      <c r="A7202" s="1">
        <v>44130.75</v>
      </c>
      <c r="B7202" s="4">
        <v>156.6166666666667</v>
      </c>
      <c r="C7202" s="4">
        <f t="shared" si="336"/>
        <v>1374.3112500000002</v>
      </c>
      <c r="D7202" s="4">
        <f t="shared" si="337"/>
        <v>160</v>
      </c>
      <c r="F7202" s="4">
        <v>200</v>
      </c>
      <c r="H7202" s="4">
        <f t="shared" si="338"/>
        <v>1014.3112500000002</v>
      </c>
    </row>
    <row r="7203" spans="1:8" x14ac:dyDescent="0.25">
      <c r="A7203" s="1">
        <v>44130.791666666657</v>
      </c>
      <c r="B7203" s="4">
        <v>156.26666666666671</v>
      </c>
      <c r="C7203" s="4">
        <f t="shared" si="336"/>
        <v>1371.2400000000002</v>
      </c>
      <c r="D7203" s="4">
        <f t="shared" si="337"/>
        <v>161.60000000000002</v>
      </c>
      <c r="F7203" s="4">
        <v>202</v>
      </c>
      <c r="H7203" s="4">
        <f t="shared" si="338"/>
        <v>1007.6400000000003</v>
      </c>
    </row>
    <row r="7204" spans="1:8" x14ac:dyDescent="0.25">
      <c r="A7204" s="1">
        <v>44130.833333333343</v>
      </c>
      <c r="B7204" s="4">
        <v>155.75</v>
      </c>
      <c r="C7204" s="4">
        <f t="shared" si="336"/>
        <v>1366.70625</v>
      </c>
      <c r="D7204" s="4">
        <f t="shared" si="337"/>
        <v>158.4</v>
      </c>
      <c r="F7204" s="4">
        <v>198</v>
      </c>
      <c r="H7204" s="4">
        <f t="shared" si="338"/>
        <v>1010.3062499999999</v>
      </c>
    </row>
    <row r="7205" spans="1:8" x14ac:dyDescent="0.25">
      <c r="A7205" s="1">
        <v>44130.875</v>
      </c>
      <c r="B7205" s="4">
        <v>156.5</v>
      </c>
      <c r="C7205" s="4">
        <f t="shared" si="336"/>
        <v>1373.2874999999999</v>
      </c>
      <c r="D7205" s="4">
        <f t="shared" si="337"/>
        <v>160.80000000000001</v>
      </c>
      <c r="F7205" s="4">
        <v>201</v>
      </c>
      <c r="H7205" s="4">
        <f t="shared" si="338"/>
        <v>1011.4875</v>
      </c>
    </row>
    <row r="7206" spans="1:8" x14ac:dyDescent="0.25">
      <c r="A7206" s="1">
        <v>44130.916666666657</v>
      </c>
      <c r="B7206" s="4">
        <v>157.8666666666667</v>
      </c>
      <c r="C7206" s="4">
        <f t="shared" si="336"/>
        <v>1385.2800000000002</v>
      </c>
      <c r="D7206" s="4">
        <f t="shared" si="337"/>
        <v>157.60000000000002</v>
      </c>
      <c r="F7206" s="4">
        <v>197</v>
      </c>
      <c r="H7206" s="4">
        <f t="shared" si="338"/>
        <v>1030.6800000000003</v>
      </c>
    </row>
    <row r="7207" spans="1:8" x14ac:dyDescent="0.25">
      <c r="A7207" s="1">
        <v>44130.958333333343</v>
      </c>
      <c r="B7207" s="4">
        <v>157.56666666666669</v>
      </c>
      <c r="C7207" s="4">
        <f t="shared" si="336"/>
        <v>1382.6475000000003</v>
      </c>
      <c r="D7207" s="4">
        <f t="shared" si="337"/>
        <v>160</v>
      </c>
      <c r="F7207" s="4">
        <v>200</v>
      </c>
      <c r="H7207" s="4">
        <f t="shared" si="338"/>
        <v>1022.6475000000003</v>
      </c>
    </row>
    <row r="7208" spans="1:8" x14ac:dyDescent="0.25">
      <c r="A7208" s="1">
        <v>44131</v>
      </c>
      <c r="B7208" s="4">
        <v>158.4576271186441</v>
      </c>
      <c r="C7208" s="4">
        <f t="shared" si="336"/>
        <v>1390.465677966102</v>
      </c>
      <c r="D7208" s="4">
        <f t="shared" si="337"/>
        <v>169.22033898305088</v>
      </c>
      <c r="F7208" s="4">
        <v>211.52542372881359</v>
      </c>
      <c r="H7208" s="4">
        <f t="shared" si="338"/>
        <v>1009.7199152542375</v>
      </c>
    </row>
    <row r="7209" spans="1:8" x14ac:dyDescent="0.25">
      <c r="A7209" s="1">
        <v>44131.041666666657</v>
      </c>
      <c r="B7209" s="4">
        <v>159.2413793103448</v>
      </c>
      <c r="C7209" s="4">
        <f t="shared" si="336"/>
        <v>1397.3431034482758</v>
      </c>
      <c r="D7209" s="4">
        <f t="shared" si="337"/>
        <v>162.20689655172407</v>
      </c>
      <c r="F7209" s="4">
        <v>202.75862068965509</v>
      </c>
      <c r="H7209" s="4">
        <f t="shared" si="338"/>
        <v>1032.3775862068967</v>
      </c>
    </row>
    <row r="7210" spans="1:8" x14ac:dyDescent="0.25">
      <c r="A7210" s="1">
        <v>44131.083333333343</v>
      </c>
      <c r="B7210" s="4">
        <v>159.7068965517241</v>
      </c>
      <c r="C7210" s="4">
        <f t="shared" si="336"/>
        <v>1401.4280172413789</v>
      </c>
      <c r="D7210" s="4">
        <f t="shared" si="337"/>
        <v>168</v>
      </c>
      <c r="F7210" s="4">
        <v>210</v>
      </c>
      <c r="H7210" s="4">
        <f t="shared" si="338"/>
        <v>1023.4280172413789</v>
      </c>
    </row>
    <row r="7211" spans="1:8" x14ac:dyDescent="0.25">
      <c r="A7211" s="1">
        <v>44131.125</v>
      </c>
      <c r="B7211" s="4">
        <v>159.37931034482759</v>
      </c>
      <c r="C7211" s="4">
        <f t="shared" si="336"/>
        <v>1398.5534482758621</v>
      </c>
      <c r="D7211" s="4">
        <f t="shared" si="337"/>
        <v>176.27586206896552</v>
      </c>
      <c r="F7211" s="4">
        <v>220.34482758620689</v>
      </c>
      <c r="H7211" s="4">
        <f t="shared" si="338"/>
        <v>1001.9327586206897</v>
      </c>
    </row>
    <row r="7212" spans="1:8" x14ac:dyDescent="0.25">
      <c r="A7212" s="1">
        <v>44131.166666666657</v>
      </c>
      <c r="B7212" s="4">
        <v>161.81355932203391</v>
      </c>
      <c r="C7212" s="4">
        <f t="shared" si="336"/>
        <v>1419.9139830508477</v>
      </c>
      <c r="D7212" s="4">
        <f t="shared" si="337"/>
        <v>165.15254237288138</v>
      </c>
      <c r="F7212" s="4">
        <v>206.4406779661017</v>
      </c>
      <c r="H7212" s="4">
        <f t="shared" si="338"/>
        <v>1048.3207627118645</v>
      </c>
    </row>
    <row r="7213" spans="1:8" x14ac:dyDescent="0.25">
      <c r="A7213" s="1">
        <v>44131.208333333343</v>
      </c>
      <c r="B7213" s="4">
        <v>163.93333333333331</v>
      </c>
      <c r="C7213" s="4">
        <f t="shared" si="336"/>
        <v>1438.5149999999996</v>
      </c>
      <c r="D7213" s="4">
        <f t="shared" si="337"/>
        <v>174.4</v>
      </c>
      <c r="F7213" s="4">
        <v>218</v>
      </c>
      <c r="H7213" s="4">
        <f t="shared" si="338"/>
        <v>1046.1149999999996</v>
      </c>
    </row>
    <row r="7214" spans="1:8" x14ac:dyDescent="0.25">
      <c r="A7214" s="1">
        <v>44131.25</v>
      </c>
      <c r="B7214" s="4">
        <v>163.6166666666667</v>
      </c>
      <c r="C7214" s="4">
        <f t="shared" si="336"/>
        <v>1435.7362500000002</v>
      </c>
      <c r="D7214" s="4">
        <f t="shared" si="337"/>
        <v>164</v>
      </c>
      <c r="F7214" s="4">
        <v>205</v>
      </c>
      <c r="H7214" s="4">
        <f t="shared" si="338"/>
        <v>1066.7362500000002</v>
      </c>
    </row>
    <row r="7215" spans="1:8" x14ac:dyDescent="0.25">
      <c r="A7215" s="1">
        <v>44131.291666666657</v>
      </c>
      <c r="B7215" s="4">
        <v>163.6333333333333</v>
      </c>
      <c r="C7215" s="4">
        <f t="shared" si="336"/>
        <v>1435.8824999999997</v>
      </c>
      <c r="D7215" s="4">
        <f t="shared" si="337"/>
        <v>161.60000000000002</v>
      </c>
      <c r="F7215" s="4">
        <v>202</v>
      </c>
      <c r="H7215" s="4">
        <f t="shared" si="338"/>
        <v>1072.2824999999998</v>
      </c>
    </row>
    <row r="7216" spans="1:8" x14ac:dyDescent="0.25">
      <c r="A7216" s="1">
        <v>44131.333333333343</v>
      </c>
      <c r="B7216" s="4">
        <v>164.33333333333329</v>
      </c>
      <c r="C7216" s="4">
        <f t="shared" si="336"/>
        <v>1442.0249999999996</v>
      </c>
      <c r="D7216" s="4">
        <f t="shared" si="337"/>
        <v>174.4</v>
      </c>
      <c r="F7216" s="4">
        <v>218</v>
      </c>
      <c r="H7216" s="4">
        <f t="shared" si="338"/>
        <v>1049.6249999999995</v>
      </c>
    </row>
    <row r="7217" spans="1:8" x14ac:dyDescent="0.25">
      <c r="A7217" s="1">
        <v>44131.375</v>
      </c>
      <c r="B7217" s="4">
        <v>169</v>
      </c>
      <c r="C7217" s="4">
        <f t="shared" si="336"/>
        <v>1482.9749999999999</v>
      </c>
      <c r="D7217" s="4">
        <f t="shared" si="337"/>
        <v>164</v>
      </c>
      <c r="F7217" s="4">
        <v>205</v>
      </c>
      <c r="H7217" s="4">
        <f t="shared" si="338"/>
        <v>1113.9749999999999</v>
      </c>
    </row>
    <row r="7218" spans="1:8" x14ac:dyDescent="0.25">
      <c r="A7218" s="1">
        <v>44131.416666666657</v>
      </c>
      <c r="B7218" s="4">
        <v>180.58333333333329</v>
      </c>
      <c r="C7218" s="4">
        <f t="shared" si="336"/>
        <v>1584.6187499999996</v>
      </c>
      <c r="D7218" s="4">
        <f t="shared" si="337"/>
        <v>186.4</v>
      </c>
      <c r="F7218" s="4">
        <v>233</v>
      </c>
      <c r="H7218" s="4">
        <f t="shared" si="338"/>
        <v>1165.2187499999995</v>
      </c>
    </row>
    <row r="7219" spans="1:8" x14ac:dyDescent="0.25">
      <c r="A7219" s="1">
        <v>44131.458333333343</v>
      </c>
      <c r="B7219" s="4">
        <v>180.55</v>
      </c>
      <c r="C7219" s="4">
        <f t="shared" si="336"/>
        <v>1584.3262500000003</v>
      </c>
      <c r="D7219" s="4">
        <f t="shared" si="337"/>
        <v>179.20000000000002</v>
      </c>
      <c r="F7219" s="4">
        <v>224</v>
      </c>
      <c r="H7219" s="4">
        <f t="shared" si="338"/>
        <v>1181.1262500000003</v>
      </c>
    </row>
    <row r="7220" spans="1:8" x14ac:dyDescent="0.25">
      <c r="A7220" s="1">
        <v>44131.5</v>
      </c>
      <c r="B7220" s="4">
        <v>181.6166666666667</v>
      </c>
      <c r="C7220" s="4">
        <f t="shared" si="336"/>
        <v>1593.6862500000002</v>
      </c>
      <c r="D7220" s="4">
        <f t="shared" si="337"/>
        <v>192</v>
      </c>
      <c r="F7220" s="4">
        <v>240</v>
      </c>
      <c r="H7220" s="4">
        <f t="shared" si="338"/>
        <v>1161.6862500000002</v>
      </c>
    </row>
    <row r="7221" spans="1:8" x14ac:dyDescent="0.25">
      <c r="A7221" s="1">
        <v>44131.541666666657</v>
      </c>
      <c r="B7221" s="4">
        <v>182.05</v>
      </c>
      <c r="C7221" s="4">
        <f t="shared" si="336"/>
        <v>1597.48875</v>
      </c>
      <c r="D7221" s="4">
        <f t="shared" si="337"/>
        <v>189.60000000000002</v>
      </c>
      <c r="F7221" s="4">
        <v>237</v>
      </c>
      <c r="H7221" s="4">
        <f t="shared" si="338"/>
        <v>1170.8887500000001</v>
      </c>
    </row>
    <row r="7222" spans="1:8" x14ac:dyDescent="0.25">
      <c r="A7222" s="1">
        <v>44131.583333333343</v>
      </c>
      <c r="B7222" s="4">
        <v>182.06666666666669</v>
      </c>
      <c r="C7222" s="4">
        <f t="shared" si="336"/>
        <v>1597.6350000000002</v>
      </c>
      <c r="D7222" s="4">
        <f t="shared" si="337"/>
        <v>186.4</v>
      </c>
      <c r="F7222" s="4">
        <v>233</v>
      </c>
      <c r="H7222" s="4">
        <f t="shared" si="338"/>
        <v>1178.2350000000001</v>
      </c>
    </row>
    <row r="7223" spans="1:8" x14ac:dyDescent="0.25">
      <c r="A7223" s="1">
        <v>44131.625</v>
      </c>
      <c r="B7223" s="4">
        <v>182.68333333333331</v>
      </c>
      <c r="C7223" s="4">
        <f t="shared" si="336"/>
        <v>1603.0462499999996</v>
      </c>
      <c r="D7223" s="4">
        <f t="shared" si="337"/>
        <v>196.8</v>
      </c>
      <c r="F7223" s="4">
        <v>246</v>
      </c>
      <c r="H7223" s="4">
        <f t="shared" si="338"/>
        <v>1160.2462499999997</v>
      </c>
    </row>
    <row r="7224" spans="1:8" x14ac:dyDescent="0.25">
      <c r="A7224" s="1">
        <v>44131.666666666657</v>
      </c>
      <c r="B7224" s="4">
        <v>178.4666666666667</v>
      </c>
      <c r="C7224" s="4">
        <f t="shared" si="336"/>
        <v>1566.0450000000003</v>
      </c>
      <c r="D7224" s="4">
        <f t="shared" si="337"/>
        <v>184</v>
      </c>
      <c r="F7224" s="4">
        <v>230</v>
      </c>
      <c r="H7224" s="4">
        <f t="shared" si="338"/>
        <v>1152.0450000000003</v>
      </c>
    </row>
    <row r="7225" spans="1:8" x14ac:dyDescent="0.25">
      <c r="A7225" s="1">
        <v>44131.708333333343</v>
      </c>
      <c r="B7225" s="4">
        <v>167.1333333333333</v>
      </c>
      <c r="C7225" s="4">
        <f t="shared" si="336"/>
        <v>1466.5949999999998</v>
      </c>
      <c r="D7225" s="4">
        <f t="shared" si="337"/>
        <v>170.4</v>
      </c>
      <c r="F7225" s="4">
        <v>213</v>
      </c>
      <c r="H7225" s="4">
        <f t="shared" si="338"/>
        <v>1083.1949999999997</v>
      </c>
    </row>
    <row r="7226" spans="1:8" x14ac:dyDescent="0.25">
      <c r="A7226" s="1">
        <v>44131.75</v>
      </c>
      <c r="B7226" s="4">
        <v>161.23333333333329</v>
      </c>
      <c r="C7226" s="4">
        <f t="shared" si="336"/>
        <v>1414.8224999999998</v>
      </c>
      <c r="D7226" s="4">
        <f t="shared" si="337"/>
        <v>154.4</v>
      </c>
      <c r="F7226" s="4">
        <v>193</v>
      </c>
      <c r="H7226" s="4">
        <f t="shared" si="338"/>
        <v>1067.4224999999997</v>
      </c>
    </row>
    <row r="7227" spans="1:8" x14ac:dyDescent="0.25">
      <c r="A7227" s="1">
        <v>44131.791666666657</v>
      </c>
      <c r="B7227" s="4">
        <v>159.83333333333329</v>
      </c>
      <c r="C7227" s="4">
        <f t="shared" si="336"/>
        <v>1402.5374999999997</v>
      </c>
      <c r="D7227" s="4">
        <f t="shared" si="337"/>
        <v>160</v>
      </c>
      <c r="F7227" s="4">
        <v>200</v>
      </c>
      <c r="H7227" s="4">
        <f t="shared" si="338"/>
        <v>1042.5374999999997</v>
      </c>
    </row>
    <row r="7228" spans="1:8" x14ac:dyDescent="0.25">
      <c r="A7228" s="1">
        <v>44131.833333333343</v>
      </c>
      <c r="B7228" s="4">
        <v>157.5</v>
      </c>
      <c r="C7228" s="4">
        <f t="shared" si="336"/>
        <v>1382.0625</v>
      </c>
      <c r="D7228" s="4">
        <f t="shared" si="337"/>
        <v>156.80000000000001</v>
      </c>
      <c r="F7228" s="4">
        <v>196</v>
      </c>
      <c r="H7228" s="4">
        <f t="shared" si="338"/>
        <v>1029.2625</v>
      </c>
    </row>
    <row r="7229" spans="1:8" x14ac:dyDescent="0.25">
      <c r="A7229" s="1">
        <v>44131.875</v>
      </c>
      <c r="B7229" s="4">
        <v>156.91666666666671</v>
      </c>
      <c r="C7229" s="4">
        <f t="shared" si="336"/>
        <v>1376.9437500000004</v>
      </c>
      <c r="D7229" s="4">
        <f t="shared" si="337"/>
        <v>152</v>
      </c>
      <c r="F7229" s="4">
        <v>190</v>
      </c>
      <c r="H7229" s="4">
        <f t="shared" si="338"/>
        <v>1034.9437500000004</v>
      </c>
    </row>
    <row r="7230" spans="1:8" x14ac:dyDescent="0.25">
      <c r="A7230" s="1">
        <v>44131.916666666657</v>
      </c>
      <c r="B7230" s="4">
        <v>155.8833333333333</v>
      </c>
      <c r="C7230" s="4">
        <f t="shared" si="336"/>
        <v>1367.8762499999998</v>
      </c>
      <c r="D7230" s="4">
        <f t="shared" si="337"/>
        <v>156</v>
      </c>
      <c r="F7230" s="4">
        <v>195</v>
      </c>
      <c r="H7230" s="4">
        <f t="shared" si="338"/>
        <v>1016.8762499999998</v>
      </c>
    </row>
    <row r="7231" spans="1:8" x14ac:dyDescent="0.25">
      <c r="A7231" s="1">
        <v>44131.958333333343</v>
      </c>
      <c r="B7231" s="4">
        <v>155.18333333333331</v>
      </c>
      <c r="C7231" s="4">
        <f t="shared" si="336"/>
        <v>1361.7337499999996</v>
      </c>
      <c r="D7231" s="4">
        <f t="shared" si="337"/>
        <v>154.4</v>
      </c>
      <c r="F7231" s="4">
        <v>193</v>
      </c>
      <c r="H7231" s="4">
        <f t="shared" si="338"/>
        <v>1014.3337499999996</v>
      </c>
    </row>
    <row r="7232" spans="1:8" x14ac:dyDescent="0.25">
      <c r="A7232" s="1">
        <v>44132</v>
      </c>
      <c r="B7232" s="4">
        <v>156.25</v>
      </c>
      <c r="C7232" s="4">
        <f t="shared" si="336"/>
        <v>1371.09375</v>
      </c>
      <c r="D7232" s="4">
        <f t="shared" si="337"/>
        <v>152</v>
      </c>
      <c r="F7232" s="4">
        <v>190</v>
      </c>
      <c r="H7232" s="4">
        <f t="shared" si="338"/>
        <v>1029.09375</v>
      </c>
    </row>
    <row r="7233" spans="1:8" x14ac:dyDescent="0.25">
      <c r="A7233" s="1">
        <v>44132.041666666657</v>
      </c>
      <c r="B7233" s="4">
        <v>157.1166666666667</v>
      </c>
      <c r="C7233" s="4">
        <f t="shared" si="336"/>
        <v>1378.6987500000002</v>
      </c>
      <c r="D7233" s="4">
        <f t="shared" si="337"/>
        <v>168</v>
      </c>
      <c r="F7233" s="4">
        <v>210</v>
      </c>
      <c r="H7233" s="4">
        <f t="shared" si="338"/>
        <v>1000.6987500000002</v>
      </c>
    </row>
    <row r="7234" spans="1:8" x14ac:dyDescent="0.25">
      <c r="A7234" s="1">
        <v>44132.083333333343</v>
      </c>
      <c r="B7234" s="4">
        <v>161.18333333333331</v>
      </c>
      <c r="C7234" s="4">
        <f t="shared" si="336"/>
        <v>1414.3837499999997</v>
      </c>
      <c r="D7234" s="4">
        <f t="shared" si="337"/>
        <v>152</v>
      </c>
      <c r="F7234" s="4">
        <v>190</v>
      </c>
      <c r="H7234" s="4">
        <f t="shared" si="338"/>
        <v>1072.3837499999997</v>
      </c>
    </row>
    <row r="7235" spans="1:8" x14ac:dyDescent="0.25">
      <c r="A7235" s="1">
        <v>44132.125</v>
      </c>
      <c r="B7235" s="4">
        <v>157.19999999999999</v>
      </c>
      <c r="C7235" s="4">
        <f t="shared" si="336"/>
        <v>1379.4299999999998</v>
      </c>
      <c r="D7235" s="4">
        <f t="shared" si="337"/>
        <v>158.4</v>
      </c>
      <c r="F7235" s="4">
        <v>198</v>
      </c>
      <c r="H7235" s="4">
        <f t="shared" si="338"/>
        <v>1023.0299999999997</v>
      </c>
    </row>
    <row r="7236" spans="1:8" x14ac:dyDescent="0.25">
      <c r="A7236" s="1">
        <v>44132.166666666657</v>
      </c>
      <c r="B7236" s="4">
        <v>157.06666666666669</v>
      </c>
      <c r="C7236" s="4">
        <f t="shared" si="336"/>
        <v>1378.2600000000002</v>
      </c>
      <c r="D7236" s="4">
        <f t="shared" si="337"/>
        <v>160.80000000000001</v>
      </c>
      <c r="F7236" s="4">
        <v>201</v>
      </c>
      <c r="H7236" s="4">
        <f t="shared" si="338"/>
        <v>1016.4600000000003</v>
      </c>
    </row>
    <row r="7237" spans="1:8" x14ac:dyDescent="0.25">
      <c r="A7237" s="1">
        <v>44132.208333333343</v>
      </c>
      <c r="B7237" s="4">
        <v>156.9</v>
      </c>
      <c r="C7237" s="4">
        <f t="shared" si="336"/>
        <v>1376.7974999999999</v>
      </c>
      <c r="D7237" s="4">
        <f t="shared" si="337"/>
        <v>146.4</v>
      </c>
      <c r="F7237" s="4">
        <v>183</v>
      </c>
      <c r="H7237" s="4">
        <f t="shared" si="338"/>
        <v>1047.3974999999998</v>
      </c>
    </row>
    <row r="7238" spans="1:8" x14ac:dyDescent="0.25">
      <c r="A7238" s="1">
        <v>44132.25</v>
      </c>
      <c r="B7238" s="4">
        <v>155.55000000000001</v>
      </c>
      <c r="C7238" s="4">
        <f t="shared" si="336"/>
        <v>1364.9512500000003</v>
      </c>
      <c r="D7238" s="4">
        <f t="shared" si="337"/>
        <v>156.80000000000001</v>
      </c>
      <c r="F7238" s="4">
        <v>196</v>
      </c>
      <c r="H7238" s="4">
        <f t="shared" si="338"/>
        <v>1012.1512500000003</v>
      </c>
    </row>
    <row r="7239" spans="1:8" x14ac:dyDescent="0.25">
      <c r="A7239" s="1">
        <v>44132.291666666657</v>
      </c>
      <c r="B7239" s="4">
        <v>154.83333333333329</v>
      </c>
      <c r="C7239" s="4">
        <f t="shared" si="336"/>
        <v>1358.6624999999997</v>
      </c>
      <c r="D7239" s="4">
        <f t="shared" si="337"/>
        <v>152</v>
      </c>
      <c r="F7239" s="4">
        <v>190</v>
      </c>
      <c r="H7239" s="4">
        <f t="shared" si="338"/>
        <v>1016.6624999999997</v>
      </c>
    </row>
    <row r="7240" spans="1:8" x14ac:dyDescent="0.25">
      <c r="A7240" s="1">
        <v>44132.333333333343</v>
      </c>
      <c r="B7240" s="4">
        <v>154.05000000000001</v>
      </c>
      <c r="C7240" s="4">
        <f t="shared" si="336"/>
        <v>1351.7887500000002</v>
      </c>
      <c r="D7240" s="4">
        <f t="shared" si="337"/>
        <v>145.6</v>
      </c>
      <c r="F7240" s="4">
        <v>182</v>
      </c>
      <c r="H7240" s="4">
        <f t="shared" si="338"/>
        <v>1024.1887500000003</v>
      </c>
    </row>
    <row r="7241" spans="1:8" x14ac:dyDescent="0.25">
      <c r="A7241" s="1">
        <v>44132.375</v>
      </c>
      <c r="B7241" s="4">
        <v>153.6</v>
      </c>
      <c r="C7241" s="4">
        <f t="shared" ref="C7241:C7304" si="339">B7241*$C$2*$C$3/$C$4/3600</f>
        <v>1347.84</v>
      </c>
      <c r="D7241" s="4">
        <f t="shared" ref="D7241:D7304" si="340">F7241/0.5*0.4</f>
        <v>161.60000000000002</v>
      </c>
      <c r="F7241" s="4">
        <v>202</v>
      </c>
      <c r="H7241" s="4">
        <f t="shared" ref="H7241:H7304" si="341">C7241-D7241-F7241</f>
        <v>984.23999999999978</v>
      </c>
    </row>
    <row r="7242" spans="1:8" x14ac:dyDescent="0.25">
      <c r="A7242" s="1">
        <v>44132.416666666657</v>
      </c>
      <c r="B7242" s="4">
        <v>153.56666666666669</v>
      </c>
      <c r="C7242" s="4">
        <f t="shared" si="339"/>
        <v>1347.5475000000004</v>
      </c>
      <c r="D7242" s="4">
        <f t="shared" si="340"/>
        <v>158.4</v>
      </c>
      <c r="F7242" s="4">
        <v>198</v>
      </c>
      <c r="H7242" s="4">
        <f t="shared" si="341"/>
        <v>991.14750000000026</v>
      </c>
    </row>
    <row r="7243" spans="1:8" x14ac:dyDescent="0.25">
      <c r="A7243" s="1">
        <v>44132.458333333343</v>
      </c>
      <c r="B7243" s="4">
        <v>153.8666666666667</v>
      </c>
      <c r="C7243" s="4">
        <f t="shared" si="339"/>
        <v>1350.1800000000003</v>
      </c>
      <c r="D7243" s="4">
        <f t="shared" si="340"/>
        <v>147.20000000000002</v>
      </c>
      <c r="F7243" s="4">
        <v>184</v>
      </c>
      <c r="H7243" s="4">
        <f t="shared" si="341"/>
        <v>1018.9800000000002</v>
      </c>
    </row>
    <row r="7244" spans="1:8" x14ac:dyDescent="0.25">
      <c r="A7244" s="1">
        <v>44132.5</v>
      </c>
      <c r="B7244" s="4">
        <v>171.3666666666667</v>
      </c>
      <c r="C7244" s="4">
        <f t="shared" si="339"/>
        <v>1503.7425000000003</v>
      </c>
      <c r="D7244" s="4">
        <f t="shared" si="340"/>
        <v>174.4</v>
      </c>
      <c r="F7244" s="4">
        <v>218</v>
      </c>
      <c r="H7244" s="4">
        <f t="shared" si="341"/>
        <v>1111.3425000000002</v>
      </c>
    </row>
    <row r="7245" spans="1:8" x14ac:dyDescent="0.25">
      <c r="A7245" s="1">
        <v>44132.541666666657</v>
      </c>
      <c r="B7245" s="4">
        <v>180.9666666666667</v>
      </c>
      <c r="C7245" s="4">
        <f t="shared" si="339"/>
        <v>1587.9825000000003</v>
      </c>
      <c r="D7245" s="4">
        <f t="shared" si="340"/>
        <v>177.60000000000002</v>
      </c>
      <c r="F7245" s="4">
        <v>222</v>
      </c>
      <c r="H7245" s="4">
        <f t="shared" si="341"/>
        <v>1188.3825000000002</v>
      </c>
    </row>
    <row r="7246" spans="1:8" x14ac:dyDescent="0.25">
      <c r="A7246" s="1">
        <v>44132.583333333343</v>
      </c>
      <c r="B7246" s="4">
        <v>181.1166666666667</v>
      </c>
      <c r="C7246" s="4">
        <f t="shared" si="339"/>
        <v>1589.2987500000002</v>
      </c>
      <c r="D7246" s="4">
        <f t="shared" si="340"/>
        <v>182.4</v>
      </c>
      <c r="F7246" s="4">
        <v>228</v>
      </c>
      <c r="H7246" s="4">
        <f t="shared" si="341"/>
        <v>1178.8987500000001</v>
      </c>
    </row>
    <row r="7247" spans="1:8" x14ac:dyDescent="0.25">
      <c r="A7247" s="1">
        <v>44132.625</v>
      </c>
      <c r="B7247" s="4">
        <v>172.66666666666671</v>
      </c>
      <c r="C7247" s="4">
        <f t="shared" si="339"/>
        <v>1515.1500000000003</v>
      </c>
      <c r="D7247" s="4">
        <f t="shared" si="340"/>
        <v>181.60000000000002</v>
      </c>
      <c r="F7247" s="4">
        <v>227</v>
      </c>
      <c r="H7247" s="4">
        <f t="shared" si="341"/>
        <v>1106.5500000000002</v>
      </c>
    </row>
    <row r="7248" spans="1:8" x14ac:dyDescent="0.25">
      <c r="A7248" s="1">
        <v>44132.666666666657</v>
      </c>
      <c r="B7248" s="4">
        <v>166.26666666666671</v>
      </c>
      <c r="C7248" s="4">
        <f t="shared" si="339"/>
        <v>1458.9900000000002</v>
      </c>
      <c r="D7248" s="4">
        <f t="shared" si="340"/>
        <v>170.4</v>
      </c>
      <c r="F7248" s="4">
        <v>213</v>
      </c>
      <c r="H7248" s="4">
        <f t="shared" si="341"/>
        <v>1075.5900000000001</v>
      </c>
    </row>
    <row r="7249" spans="1:8" x14ac:dyDescent="0.25">
      <c r="A7249" s="1">
        <v>44132.708333333343</v>
      </c>
      <c r="B7249" s="4">
        <v>161.15</v>
      </c>
      <c r="C7249" s="4">
        <f t="shared" si="339"/>
        <v>1414.0912499999999</v>
      </c>
      <c r="D7249" s="4">
        <f t="shared" si="340"/>
        <v>172</v>
      </c>
      <c r="F7249" s="4">
        <v>215</v>
      </c>
      <c r="H7249" s="4">
        <f t="shared" si="341"/>
        <v>1027.0912499999999</v>
      </c>
    </row>
    <row r="7250" spans="1:8" x14ac:dyDescent="0.25">
      <c r="A7250" s="1">
        <v>44132.75</v>
      </c>
      <c r="B7250" s="4">
        <v>158.68333333333331</v>
      </c>
      <c r="C7250" s="4">
        <f t="shared" si="339"/>
        <v>1392.4462499999997</v>
      </c>
      <c r="D7250" s="4">
        <f t="shared" si="340"/>
        <v>156</v>
      </c>
      <c r="F7250" s="4">
        <v>195</v>
      </c>
      <c r="H7250" s="4">
        <f t="shared" si="341"/>
        <v>1041.4462499999997</v>
      </c>
    </row>
    <row r="7251" spans="1:8" x14ac:dyDescent="0.25">
      <c r="A7251" s="1">
        <v>44132.791666666657</v>
      </c>
      <c r="B7251" s="4">
        <v>156.44999999999999</v>
      </c>
      <c r="C7251" s="4">
        <f t="shared" si="339"/>
        <v>1372.8487499999997</v>
      </c>
      <c r="D7251" s="4">
        <f t="shared" si="340"/>
        <v>154.4</v>
      </c>
      <c r="F7251" s="4">
        <v>193</v>
      </c>
      <c r="H7251" s="4">
        <f t="shared" si="341"/>
        <v>1025.4487499999996</v>
      </c>
    </row>
    <row r="7252" spans="1:8" x14ac:dyDescent="0.25">
      <c r="A7252" s="1">
        <v>44132.833333333343</v>
      </c>
      <c r="B7252" s="4">
        <v>152.81666666666669</v>
      </c>
      <c r="C7252" s="4">
        <f t="shared" si="339"/>
        <v>1340.9662500000002</v>
      </c>
      <c r="D7252" s="4">
        <f t="shared" si="340"/>
        <v>153.60000000000002</v>
      </c>
      <c r="F7252" s="4">
        <v>192</v>
      </c>
      <c r="H7252" s="4">
        <f t="shared" si="341"/>
        <v>995.36625000000004</v>
      </c>
    </row>
    <row r="7253" spans="1:8" x14ac:dyDescent="0.25">
      <c r="A7253" s="1">
        <v>44132.875</v>
      </c>
      <c r="B7253" s="4">
        <v>152.01666666666671</v>
      </c>
      <c r="C7253" s="4">
        <f t="shared" si="339"/>
        <v>1333.9462500000002</v>
      </c>
      <c r="D7253" s="4">
        <f t="shared" si="340"/>
        <v>158.4</v>
      </c>
      <c r="F7253" s="4">
        <v>198</v>
      </c>
      <c r="H7253" s="4">
        <f t="shared" si="341"/>
        <v>977.5462500000001</v>
      </c>
    </row>
    <row r="7254" spans="1:8" x14ac:dyDescent="0.25">
      <c r="A7254" s="1">
        <v>44132.916666666657</v>
      </c>
      <c r="B7254" s="4">
        <v>150.26666666666671</v>
      </c>
      <c r="C7254" s="4">
        <f t="shared" si="339"/>
        <v>1318.5900000000001</v>
      </c>
      <c r="D7254" s="4">
        <f t="shared" si="340"/>
        <v>156.80000000000001</v>
      </c>
      <c r="F7254" s="4">
        <v>196</v>
      </c>
      <c r="H7254" s="4">
        <f t="shared" si="341"/>
        <v>965.79000000000019</v>
      </c>
    </row>
    <row r="7255" spans="1:8" x14ac:dyDescent="0.25">
      <c r="A7255" s="1">
        <v>44132.958333333343</v>
      </c>
      <c r="B7255" s="4">
        <v>150.55000000000001</v>
      </c>
      <c r="C7255" s="4">
        <f t="shared" si="339"/>
        <v>1321.0762500000003</v>
      </c>
      <c r="D7255" s="4">
        <f t="shared" si="340"/>
        <v>156</v>
      </c>
      <c r="F7255" s="4">
        <v>195</v>
      </c>
      <c r="H7255" s="4">
        <f t="shared" si="341"/>
        <v>970.0762500000003</v>
      </c>
    </row>
    <row r="7256" spans="1:8" x14ac:dyDescent="0.25">
      <c r="A7256" s="1">
        <v>44133</v>
      </c>
      <c r="B7256" s="4">
        <v>151.35</v>
      </c>
      <c r="C7256" s="4">
        <f t="shared" si="339"/>
        <v>1328.0962500000001</v>
      </c>
      <c r="D7256" s="4">
        <f t="shared" si="340"/>
        <v>148</v>
      </c>
      <c r="F7256" s="4">
        <v>185</v>
      </c>
      <c r="H7256" s="4">
        <f t="shared" si="341"/>
        <v>995.09625000000005</v>
      </c>
    </row>
    <row r="7257" spans="1:8" x14ac:dyDescent="0.25">
      <c r="A7257" s="1">
        <v>44133.041666666657</v>
      </c>
      <c r="B7257" s="4">
        <v>153.4666666666667</v>
      </c>
      <c r="C7257" s="4">
        <f t="shared" si="339"/>
        <v>1346.6700000000003</v>
      </c>
      <c r="D7257" s="4">
        <f t="shared" si="340"/>
        <v>160.80000000000001</v>
      </c>
      <c r="F7257" s="4">
        <v>201</v>
      </c>
      <c r="H7257" s="4">
        <f t="shared" si="341"/>
        <v>984.87000000000035</v>
      </c>
    </row>
    <row r="7258" spans="1:8" x14ac:dyDescent="0.25">
      <c r="A7258" s="1">
        <v>44133.083333333343</v>
      </c>
      <c r="B7258" s="4">
        <v>157.06666666666669</v>
      </c>
      <c r="C7258" s="4">
        <f t="shared" si="339"/>
        <v>1378.2600000000002</v>
      </c>
      <c r="D7258" s="4">
        <f t="shared" si="340"/>
        <v>161.60000000000002</v>
      </c>
      <c r="F7258" s="4">
        <v>202</v>
      </c>
      <c r="H7258" s="4">
        <f t="shared" si="341"/>
        <v>1014.6600000000003</v>
      </c>
    </row>
    <row r="7259" spans="1:8" x14ac:dyDescent="0.25">
      <c r="A7259" s="1">
        <v>44133.125</v>
      </c>
      <c r="B7259" s="4">
        <v>160.55000000000001</v>
      </c>
      <c r="C7259" s="4">
        <f t="shared" si="339"/>
        <v>1408.8262500000003</v>
      </c>
      <c r="D7259" s="4">
        <f t="shared" si="340"/>
        <v>159.20000000000002</v>
      </c>
      <c r="F7259" s="4">
        <v>199</v>
      </c>
      <c r="H7259" s="4">
        <f t="shared" si="341"/>
        <v>1050.6262500000003</v>
      </c>
    </row>
    <row r="7260" spans="1:8" x14ac:dyDescent="0.25">
      <c r="A7260" s="1">
        <v>44133.166666666657</v>
      </c>
      <c r="B7260" s="4">
        <v>162.3666666666667</v>
      </c>
      <c r="C7260" s="4">
        <f t="shared" si="339"/>
        <v>1424.7675000000002</v>
      </c>
      <c r="D7260" s="4">
        <f t="shared" si="340"/>
        <v>174.4</v>
      </c>
      <c r="F7260" s="4">
        <v>218</v>
      </c>
      <c r="H7260" s="4">
        <f t="shared" si="341"/>
        <v>1032.3675000000001</v>
      </c>
    </row>
    <row r="7261" spans="1:8" x14ac:dyDescent="0.25">
      <c r="A7261" s="1">
        <v>44133.208333333343</v>
      </c>
      <c r="B7261" s="4">
        <v>163.3833333333333</v>
      </c>
      <c r="C7261" s="4">
        <f t="shared" si="339"/>
        <v>1433.6887499999998</v>
      </c>
      <c r="D7261" s="4">
        <f t="shared" si="340"/>
        <v>173.60000000000002</v>
      </c>
      <c r="F7261" s="4">
        <v>217</v>
      </c>
      <c r="H7261" s="4">
        <f t="shared" si="341"/>
        <v>1043.0887499999999</v>
      </c>
    </row>
    <row r="7262" spans="1:8" x14ac:dyDescent="0.25">
      <c r="A7262" s="1">
        <v>44133.25</v>
      </c>
      <c r="B7262" s="4">
        <v>164.7833333333333</v>
      </c>
      <c r="C7262" s="4">
        <f t="shared" si="339"/>
        <v>1445.9737499999997</v>
      </c>
      <c r="D7262" s="4">
        <f t="shared" si="340"/>
        <v>163.20000000000002</v>
      </c>
      <c r="F7262" s="4">
        <v>204</v>
      </c>
      <c r="H7262" s="4">
        <f t="shared" si="341"/>
        <v>1078.7737499999996</v>
      </c>
    </row>
    <row r="7263" spans="1:8" x14ac:dyDescent="0.25">
      <c r="A7263" s="1">
        <v>44133.291666666657</v>
      </c>
      <c r="B7263" s="4">
        <v>165.35</v>
      </c>
      <c r="C7263" s="4">
        <f t="shared" si="339"/>
        <v>1450.94625</v>
      </c>
      <c r="D7263" s="4">
        <f t="shared" si="340"/>
        <v>169.60000000000002</v>
      </c>
      <c r="F7263" s="4">
        <v>212</v>
      </c>
      <c r="H7263" s="4">
        <f t="shared" si="341"/>
        <v>1069.3462500000001</v>
      </c>
    </row>
    <row r="7264" spans="1:8" x14ac:dyDescent="0.25">
      <c r="A7264" s="1">
        <v>44133.333333333343</v>
      </c>
      <c r="B7264" s="4">
        <v>165.48333333333329</v>
      </c>
      <c r="C7264" s="4">
        <f t="shared" si="339"/>
        <v>1452.1162499999998</v>
      </c>
      <c r="D7264" s="4">
        <f t="shared" si="340"/>
        <v>164.8</v>
      </c>
      <c r="F7264" s="4">
        <v>206</v>
      </c>
      <c r="H7264" s="4">
        <f t="shared" si="341"/>
        <v>1081.3162499999999</v>
      </c>
    </row>
    <row r="7265" spans="1:8" x14ac:dyDescent="0.25">
      <c r="A7265" s="1">
        <v>44133.375</v>
      </c>
      <c r="B7265" s="4">
        <v>165.33333333333329</v>
      </c>
      <c r="C7265" s="4">
        <f t="shared" si="339"/>
        <v>1450.7999999999997</v>
      </c>
      <c r="D7265" s="4">
        <f t="shared" si="340"/>
        <v>172</v>
      </c>
      <c r="F7265" s="4">
        <v>215</v>
      </c>
      <c r="H7265" s="4">
        <f t="shared" si="341"/>
        <v>1063.7999999999997</v>
      </c>
    </row>
    <row r="7266" spans="1:8" x14ac:dyDescent="0.25">
      <c r="A7266" s="1">
        <v>44133.416666666657</v>
      </c>
      <c r="B7266" s="4">
        <v>166.06666666666669</v>
      </c>
      <c r="C7266" s="4">
        <f t="shared" si="339"/>
        <v>1457.2350000000004</v>
      </c>
      <c r="D7266" s="4">
        <f t="shared" si="340"/>
        <v>163.20000000000002</v>
      </c>
      <c r="F7266" s="4">
        <v>204</v>
      </c>
      <c r="H7266" s="4">
        <f t="shared" si="341"/>
        <v>1090.0350000000003</v>
      </c>
    </row>
    <row r="7267" spans="1:8" x14ac:dyDescent="0.25">
      <c r="A7267" s="1">
        <v>44133.458333333343</v>
      </c>
      <c r="B7267" s="4">
        <v>165.9666666666667</v>
      </c>
      <c r="C7267" s="4">
        <f t="shared" si="339"/>
        <v>1456.3575000000003</v>
      </c>
      <c r="D7267" s="4">
        <f t="shared" si="340"/>
        <v>172.8</v>
      </c>
      <c r="F7267" s="4">
        <v>216</v>
      </c>
      <c r="H7267" s="4">
        <f t="shared" si="341"/>
        <v>1067.5575000000003</v>
      </c>
    </row>
    <row r="7268" spans="1:8" x14ac:dyDescent="0.25">
      <c r="A7268" s="1">
        <v>44133.5</v>
      </c>
      <c r="B7268" s="4">
        <v>166.7166666666667</v>
      </c>
      <c r="C7268" s="4">
        <f t="shared" si="339"/>
        <v>1462.9387500000003</v>
      </c>
      <c r="D7268" s="4">
        <f t="shared" si="340"/>
        <v>170.4</v>
      </c>
      <c r="F7268" s="4">
        <v>213</v>
      </c>
      <c r="H7268" s="4">
        <f t="shared" si="341"/>
        <v>1079.5387500000002</v>
      </c>
    </row>
    <row r="7269" spans="1:8" x14ac:dyDescent="0.25">
      <c r="A7269" s="1">
        <v>44133.541666666657</v>
      </c>
      <c r="B7269" s="4">
        <v>168.68333333333331</v>
      </c>
      <c r="C7269" s="4">
        <f t="shared" si="339"/>
        <v>1480.1962499999997</v>
      </c>
      <c r="D7269" s="4">
        <f t="shared" si="340"/>
        <v>167.20000000000002</v>
      </c>
      <c r="F7269" s="4">
        <v>209</v>
      </c>
      <c r="H7269" s="4">
        <f t="shared" si="341"/>
        <v>1103.9962499999997</v>
      </c>
    </row>
    <row r="7270" spans="1:8" x14ac:dyDescent="0.25">
      <c r="A7270" s="1">
        <v>44133.583333333343</v>
      </c>
      <c r="B7270" s="4">
        <v>169.16666666666671</v>
      </c>
      <c r="C7270" s="4">
        <f t="shared" si="339"/>
        <v>1484.4375000000002</v>
      </c>
      <c r="D7270" s="4">
        <f t="shared" si="340"/>
        <v>180</v>
      </c>
      <c r="F7270" s="4">
        <v>225</v>
      </c>
      <c r="H7270" s="4">
        <f t="shared" si="341"/>
        <v>1079.4375000000002</v>
      </c>
    </row>
    <row r="7271" spans="1:8" x14ac:dyDescent="0.25">
      <c r="A7271" s="1">
        <v>44133.625</v>
      </c>
      <c r="B7271" s="4">
        <v>169.18333333333331</v>
      </c>
      <c r="C7271" s="4">
        <f t="shared" si="339"/>
        <v>1484.5837499999998</v>
      </c>
      <c r="D7271" s="4">
        <f t="shared" si="340"/>
        <v>173.60000000000002</v>
      </c>
      <c r="F7271" s="4">
        <v>217</v>
      </c>
      <c r="H7271" s="4">
        <f t="shared" si="341"/>
        <v>1093.9837499999999</v>
      </c>
    </row>
    <row r="7272" spans="1:8" x14ac:dyDescent="0.25">
      <c r="A7272" s="1">
        <v>44133.666666666657</v>
      </c>
      <c r="B7272" s="4">
        <v>169.75</v>
      </c>
      <c r="C7272" s="4">
        <f t="shared" si="339"/>
        <v>1489.5562500000001</v>
      </c>
      <c r="D7272" s="4">
        <f t="shared" si="340"/>
        <v>176</v>
      </c>
      <c r="F7272" s="4">
        <v>220</v>
      </c>
      <c r="H7272" s="4">
        <f t="shared" si="341"/>
        <v>1093.5562500000001</v>
      </c>
    </row>
    <row r="7273" spans="1:8" x14ac:dyDescent="0.25">
      <c r="A7273" s="1">
        <v>44133.708333333343</v>
      </c>
      <c r="B7273" s="4">
        <v>169.5</v>
      </c>
      <c r="C7273" s="4">
        <f t="shared" si="339"/>
        <v>1487.3625</v>
      </c>
      <c r="D7273" s="4">
        <f t="shared" si="340"/>
        <v>167.20000000000002</v>
      </c>
      <c r="F7273" s="4">
        <v>209</v>
      </c>
      <c r="H7273" s="4">
        <f t="shared" si="341"/>
        <v>1111.1624999999999</v>
      </c>
    </row>
    <row r="7274" spans="1:8" x14ac:dyDescent="0.25">
      <c r="A7274" s="1">
        <v>44133.75</v>
      </c>
      <c r="B7274" s="4">
        <v>169.23333333333329</v>
      </c>
      <c r="C7274" s="4">
        <f t="shared" si="339"/>
        <v>1485.0224999999998</v>
      </c>
      <c r="D7274" s="4">
        <f t="shared" si="340"/>
        <v>169.60000000000002</v>
      </c>
      <c r="F7274" s="4">
        <v>212</v>
      </c>
      <c r="H7274" s="4">
        <f t="shared" si="341"/>
        <v>1103.4224999999997</v>
      </c>
    </row>
    <row r="7275" spans="1:8" x14ac:dyDescent="0.25">
      <c r="A7275" s="1">
        <v>44133.791666666657</v>
      </c>
      <c r="B7275" s="4">
        <v>169.4666666666667</v>
      </c>
      <c r="C7275" s="4">
        <f t="shared" si="339"/>
        <v>1487.0700000000002</v>
      </c>
      <c r="D7275" s="4">
        <f t="shared" si="340"/>
        <v>163.20000000000002</v>
      </c>
      <c r="F7275" s="4">
        <v>204</v>
      </c>
      <c r="H7275" s="4">
        <f t="shared" si="341"/>
        <v>1119.8700000000001</v>
      </c>
    </row>
    <row r="7276" spans="1:8" x14ac:dyDescent="0.25">
      <c r="A7276" s="1">
        <v>44133.833333333343</v>
      </c>
      <c r="B7276" s="4">
        <v>168.83333333333329</v>
      </c>
      <c r="C7276" s="4">
        <f t="shared" si="339"/>
        <v>1481.5124999999998</v>
      </c>
      <c r="D7276" s="4">
        <f t="shared" si="340"/>
        <v>173.60000000000002</v>
      </c>
      <c r="F7276" s="4">
        <v>217</v>
      </c>
      <c r="H7276" s="4">
        <f t="shared" si="341"/>
        <v>1090.9124999999999</v>
      </c>
    </row>
    <row r="7277" spans="1:8" x14ac:dyDescent="0.25">
      <c r="A7277" s="1">
        <v>44133.875</v>
      </c>
      <c r="B7277" s="4">
        <v>168.7</v>
      </c>
      <c r="C7277" s="4">
        <f t="shared" si="339"/>
        <v>1480.3424999999997</v>
      </c>
      <c r="D7277" s="4">
        <f t="shared" si="340"/>
        <v>160</v>
      </c>
      <c r="F7277" s="4">
        <v>200</v>
      </c>
      <c r="H7277" s="4">
        <f t="shared" si="341"/>
        <v>1120.3424999999997</v>
      </c>
    </row>
    <row r="7278" spans="1:8" x14ac:dyDescent="0.25">
      <c r="A7278" s="1">
        <v>44133.916666666657</v>
      </c>
      <c r="B7278" s="4">
        <v>168.2166666666667</v>
      </c>
      <c r="C7278" s="4">
        <f t="shared" si="339"/>
        <v>1476.1012500000002</v>
      </c>
      <c r="D7278" s="4">
        <f t="shared" si="340"/>
        <v>172.8</v>
      </c>
      <c r="F7278" s="4">
        <v>216</v>
      </c>
      <c r="H7278" s="4">
        <f t="shared" si="341"/>
        <v>1087.3012500000002</v>
      </c>
    </row>
    <row r="7279" spans="1:8" x14ac:dyDescent="0.25">
      <c r="A7279" s="1">
        <v>44133.958333333343</v>
      </c>
      <c r="B7279" s="4">
        <v>168.2833333333333</v>
      </c>
      <c r="C7279" s="4">
        <f t="shared" si="339"/>
        <v>1476.6862499999997</v>
      </c>
      <c r="D7279" s="4">
        <f t="shared" si="340"/>
        <v>170.4</v>
      </c>
      <c r="F7279" s="4">
        <v>213</v>
      </c>
      <c r="H7279" s="4">
        <f t="shared" si="341"/>
        <v>1093.2862499999997</v>
      </c>
    </row>
    <row r="7280" spans="1:8" x14ac:dyDescent="0.25">
      <c r="A7280" s="1">
        <v>44134</v>
      </c>
      <c r="B7280" s="4">
        <v>168.15</v>
      </c>
      <c r="C7280" s="4">
        <f t="shared" si="339"/>
        <v>1475.5162499999999</v>
      </c>
      <c r="D7280" s="4">
        <f t="shared" si="340"/>
        <v>165.60000000000002</v>
      </c>
      <c r="F7280" s="4">
        <v>207</v>
      </c>
      <c r="H7280" s="4">
        <f t="shared" si="341"/>
        <v>1102.9162499999998</v>
      </c>
    </row>
    <row r="7281" spans="1:8" x14ac:dyDescent="0.25">
      <c r="A7281" s="1">
        <v>44134.041666666657</v>
      </c>
      <c r="B7281" s="4">
        <v>168.48333333333329</v>
      </c>
      <c r="C7281" s="4">
        <f t="shared" si="339"/>
        <v>1478.4412499999999</v>
      </c>
      <c r="D7281" s="4">
        <f t="shared" si="340"/>
        <v>167.20000000000002</v>
      </c>
      <c r="F7281" s="4">
        <v>209</v>
      </c>
      <c r="H7281" s="4">
        <f t="shared" si="341"/>
        <v>1102.2412499999998</v>
      </c>
    </row>
    <row r="7282" spans="1:8" x14ac:dyDescent="0.25">
      <c r="A7282" s="1">
        <v>44134.083333333343</v>
      </c>
      <c r="B7282" s="4">
        <v>169.8833333333333</v>
      </c>
      <c r="C7282" s="4">
        <f t="shared" si="339"/>
        <v>1490.7262499999997</v>
      </c>
      <c r="D7282" s="4">
        <f t="shared" si="340"/>
        <v>176.8</v>
      </c>
      <c r="F7282" s="4">
        <v>221</v>
      </c>
      <c r="H7282" s="4">
        <f t="shared" si="341"/>
        <v>1092.9262499999998</v>
      </c>
    </row>
    <row r="7283" spans="1:8" x14ac:dyDescent="0.25">
      <c r="A7283" s="1">
        <v>44134.125</v>
      </c>
      <c r="B7283" s="4">
        <v>175.48333333333329</v>
      </c>
      <c r="C7283" s="4">
        <f t="shared" si="339"/>
        <v>1539.8662499999998</v>
      </c>
      <c r="D7283" s="4">
        <f t="shared" si="340"/>
        <v>167.20000000000002</v>
      </c>
      <c r="F7283" s="4">
        <v>209</v>
      </c>
      <c r="H7283" s="4">
        <f t="shared" si="341"/>
        <v>1163.6662499999998</v>
      </c>
    </row>
    <row r="7284" spans="1:8" x14ac:dyDescent="0.25">
      <c r="A7284" s="1">
        <v>44134.166666666657</v>
      </c>
      <c r="B7284" s="4">
        <v>183.68333333333331</v>
      </c>
      <c r="C7284" s="4">
        <f t="shared" si="339"/>
        <v>1611.8212499999997</v>
      </c>
      <c r="D7284" s="4">
        <f t="shared" si="340"/>
        <v>189.60000000000002</v>
      </c>
      <c r="F7284" s="4">
        <v>237</v>
      </c>
      <c r="H7284" s="4">
        <f t="shared" si="341"/>
        <v>1185.2212499999996</v>
      </c>
    </row>
    <row r="7285" spans="1:8" x14ac:dyDescent="0.25">
      <c r="A7285" s="1">
        <v>44134.208333333343</v>
      </c>
      <c r="B7285" s="4">
        <v>183.98333333333329</v>
      </c>
      <c r="C7285" s="4">
        <f t="shared" si="339"/>
        <v>1614.4537499999997</v>
      </c>
      <c r="D7285" s="4">
        <f t="shared" si="340"/>
        <v>181.60000000000002</v>
      </c>
      <c r="F7285" s="4">
        <v>227</v>
      </c>
      <c r="H7285" s="4">
        <f t="shared" si="341"/>
        <v>1205.8537499999998</v>
      </c>
    </row>
    <row r="7286" spans="1:8" x14ac:dyDescent="0.25">
      <c r="A7286" s="1">
        <v>44134.25</v>
      </c>
      <c r="B7286" s="4">
        <v>184.32758620689651</v>
      </c>
      <c r="C7286" s="4">
        <f t="shared" si="339"/>
        <v>1617.4745689655167</v>
      </c>
      <c r="D7286" s="4">
        <f t="shared" si="340"/>
        <v>195.31034482758625</v>
      </c>
      <c r="F7286" s="4">
        <v>244.13793103448279</v>
      </c>
      <c r="H7286" s="4">
        <f t="shared" si="341"/>
        <v>1178.0262931034476</v>
      </c>
    </row>
    <row r="7287" spans="1:8" x14ac:dyDescent="0.25">
      <c r="A7287" s="1">
        <v>44134.291666666657</v>
      </c>
      <c r="B7287" s="4">
        <v>184.10344827586209</v>
      </c>
      <c r="C7287" s="4">
        <f t="shared" si="339"/>
        <v>1615.5077586206896</v>
      </c>
      <c r="D7287" s="4">
        <f t="shared" si="340"/>
        <v>187.8620689655173</v>
      </c>
      <c r="F7287" s="4">
        <v>234.8275862068966</v>
      </c>
      <c r="H7287" s="4">
        <f t="shared" si="341"/>
        <v>1192.8181034482759</v>
      </c>
    </row>
    <row r="7288" spans="1:8" x14ac:dyDescent="0.25">
      <c r="A7288" s="1">
        <v>44134.333333333343</v>
      </c>
      <c r="B7288" s="4">
        <v>183.6792452830189</v>
      </c>
      <c r="C7288" s="4">
        <f t="shared" si="339"/>
        <v>1611.7853773584909</v>
      </c>
      <c r="D7288" s="4">
        <f t="shared" si="340"/>
        <v>217.35849056603774</v>
      </c>
      <c r="F7288" s="4">
        <v>271.69811320754718</v>
      </c>
      <c r="H7288" s="4">
        <f t="shared" si="341"/>
        <v>1122.7287735849059</v>
      </c>
    </row>
    <row r="7289" spans="1:8" x14ac:dyDescent="0.25">
      <c r="A7289" s="1">
        <v>44134.375</v>
      </c>
      <c r="B7289" s="4">
        <v>183.2586206896552</v>
      </c>
      <c r="C7289" s="4">
        <f t="shared" si="339"/>
        <v>1608.0943965517242</v>
      </c>
      <c r="D7289" s="4">
        <f t="shared" si="340"/>
        <v>184.55172413793105</v>
      </c>
      <c r="F7289" s="4">
        <v>230.68965517241381</v>
      </c>
      <c r="H7289" s="4">
        <f t="shared" si="341"/>
        <v>1192.8530172413796</v>
      </c>
    </row>
    <row r="7290" spans="1:8" x14ac:dyDescent="0.25">
      <c r="A7290" s="1">
        <v>44134.416666666657</v>
      </c>
      <c r="B7290" s="4">
        <v>183.12068965517241</v>
      </c>
      <c r="C7290" s="4">
        <f t="shared" si="339"/>
        <v>1606.8840517241381</v>
      </c>
      <c r="D7290" s="4">
        <f t="shared" si="340"/>
        <v>204.41379310344826</v>
      </c>
      <c r="F7290" s="4">
        <v>255.51724137931029</v>
      </c>
      <c r="H7290" s="4">
        <f t="shared" si="341"/>
        <v>1146.9530172413797</v>
      </c>
    </row>
    <row r="7291" spans="1:8" x14ac:dyDescent="0.25">
      <c r="A7291" s="1">
        <v>44134.458333333343</v>
      </c>
      <c r="B7291" s="4">
        <v>183.01666666666671</v>
      </c>
      <c r="C7291" s="4">
        <f t="shared" si="339"/>
        <v>1605.9712500000003</v>
      </c>
      <c r="D7291" s="4">
        <f t="shared" si="340"/>
        <v>177.60000000000002</v>
      </c>
      <c r="F7291" s="4">
        <v>222</v>
      </c>
      <c r="H7291" s="4">
        <f t="shared" si="341"/>
        <v>1206.3712500000001</v>
      </c>
    </row>
    <row r="7292" spans="1:8" x14ac:dyDescent="0.25">
      <c r="A7292" s="1">
        <v>44134.5</v>
      </c>
      <c r="B7292" s="4">
        <v>182.75</v>
      </c>
      <c r="C7292" s="4">
        <f t="shared" si="339"/>
        <v>1603.6312499999999</v>
      </c>
      <c r="D7292" s="4">
        <f t="shared" si="340"/>
        <v>188</v>
      </c>
      <c r="F7292" s="4">
        <v>235</v>
      </c>
      <c r="H7292" s="4">
        <f t="shared" si="341"/>
        <v>1180.6312499999999</v>
      </c>
    </row>
    <row r="7293" spans="1:8" x14ac:dyDescent="0.25">
      <c r="A7293" s="1">
        <v>44134.541666666657</v>
      </c>
      <c r="B7293" s="4">
        <v>183.01666666666671</v>
      </c>
      <c r="C7293" s="4">
        <f t="shared" si="339"/>
        <v>1605.9712500000003</v>
      </c>
      <c r="D7293" s="4">
        <f t="shared" si="340"/>
        <v>188.8</v>
      </c>
      <c r="F7293" s="4">
        <v>236</v>
      </c>
      <c r="H7293" s="4">
        <f t="shared" si="341"/>
        <v>1181.1712500000003</v>
      </c>
    </row>
    <row r="7294" spans="1:8" x14ac:dyDescent="0.25">
      <c r="A7294" s="1">
        <v>44134.583333333343</v>
      </c>
      <c r="B7294" s="4">
        <v>183.1333333333333</v>
      </c>
      <c r="C7294" s="4">
        <f t="shared" si="339"/>
        <v>1606.9949999999997</v>
      </c>
      <c r="D7294" s="4">
        <f t="shared" si="340"/>
        <v>184.8</v>
      </c>
      <c r="F7294" s="4">
        <v>231</v>
      </c>
      <c r="H7294" s="4">
        <f t="shared" si="341"/>
        <v>1191.1949999999997</v>
      </c>
    </row>
    <row r="7295" spans="1:8" x14ac:dyDescent="0.25">
      <c r="A7295" s="1">
        <v>44134.625</v>
      </c>
      <c r="B7295" s="4">
        <v>183.56666666666669</v>
      </c>
      <c r="C7295" s="4">
        <f t="shared" si="339"/>
        <v>1610.7975000000004</v>
      </c>
      <c r="D7295" s="4">
        <f t="shared" si="340"/>
        <v>178.4</v>
      </c>
      <c r="F7295" s="4">
        <v>223</v>
      </c>
      <c r="H7295" s="4">
        <f t="shared" si="341"/>
        <v>1209.3975000000003</v>
      </c>
    </row>
    <row r="7296" spans="1:8" x14ac:dyDescent="0.25">
      <c r="A7296" s="1">
        <v>44134.666666666657</v>
      </c>
      <c r="B7296" s="4">
        <v>184.1</v>
      </c>
      <c r="C7296" s="4">
        <f t="shared" si="339"/>
        <v>1615.4775</v>
      </c>
      <c r="D7296" s="4">
        <f t="shared" si="340"/>
        <v>192.8</v>
      </c>
      <c r="F7296" s="4">
        <v>241</v>
      </c>
      <c r="H7296" s="4">
        <f t="shared" si="341"/>
        <v>1181.6775</v>
      </c>
    </row>
    <row r="7297" spans="1:8" x14ac:dyDescent="0.25">
      <c r="A7297" s="1">
        <v>44134.708333333343</v>
      </c>
      <c r="B7297" s="4">
        <v>184.16666666666671</v>
      </c>
      <c r="C7297" s="4">
        <f t="shared" si="339"/>
        <v>1616.0625000000002</v>
      </c>
      <c r="D7297" s="4">
        <f t="shared" si="340"/>
        <v>187.20000000000002</v>
      </c>
      <c r="F7297" s="4">
        <v>234</v>
      </c>
      <c r="H7297" s="4">
        <f t="shared" si="341"/>
        <v>1194.8625000000002</v>
      </c>
    </row>
    <row r="7298" spans="1:8" x14ac:dyDescent="0.25">
      <c r="A7298" s="1">
        <v>44134.75</v>
      </c>
      <c r="B7298" s="4">
        <v>184.3833333333333</v>
      </c>
      <c r="C7298" s="4">
        <f t="shared" si="339"/>
        <v>1617.9637499999997</v>
      </c>
      <c r="D7298" s="4">
        <f t="shared" si="340"/>
        <v>180</v>
      </c>
      <c r="F7298" s="4">
        <v>225</v>
      </c>
      <c r="H7298" s="4">
        <f t="shared" si="341"/>
        <v>1212.9637499999997</v>
      </c>
    </row>
    <row r="7299" spans="1:8" x14ac:dyDescent="0.25">
      <c r="A7299" s="1">
        <v>44134.791666666657</v>
      </c>
      <c r="B7299" s="4">
        <v>172.55</v>
      </c>
      <c r="C7299" s="4">
        <f t="shared" si="339"/>
        <v>1514.1262500000003</v>
      </c>
      <c r="D7299" s="4">
        <f t="shared" si="340"/>
        <v>181.60000000000002</v>
      </c>
      <c r="F7299" s="4">
        <v>227</v>
      </c>
      <c r="H7299" s="4">
        <f t="shared" si="341"/>
        <v>1105.5262500000003</v>
      </c>
    </row>
    <row r="7300" spans="1:8" x14ac:dyDescent="0.25">
      <c r="A7300" s="1">
        <v>44134.833333333343</v>
      </c>
      <c r="B7300" s="4">
        <v>167.93333333333331</v>
      </c>
      <c r="C7300" s="4">
        <f t="shared" si="339"/>
        <v>1473.6149999999998</v>
      </c>
      <c r="D7300" s="4">
        <f t="shared" si="340"/>
        <v>174.4</v>
      </c>
      <c r="F7300" s="4">
        <v>218</v>
      </c>
      <c r="H7300" s="4">
        <f t="shared" si="341"/>
        <v>1081.2149999999997</v>
      </c>
    </row>
    <row r="7301" spans="1:8" x14ac:dyDescent="0.25">
      <c r="A7301" s="1">
        <v>44134.875</v>
      </c>
      <c r="B7301" s="4">
        <v>167.08333333333329</v>
      </c>
      <c r="C7301" s="4">
        <f t="shared" si="339"/>
        <v>1466.1562499999998</v>
      </c>
      <c r="D7301" s="4">
        <f t="shared" si="340"/>
        <v>168.8</v>
      </c>
      <c r="F7301" s="4">
        <v>211</v>
      </c>
      <c r="H7301" s="4">
        <f t="shared" si="341"/>
        <v>1086.3562499999998</v>
      </c>
    </row>
    <row r="7302" spans="1:8" x14ac:dyDescent="0.25">
      <c r="A7302" s="1">
        <v>44134.916666666657</v>
      </c>
      <c r="B7302" s="4">
        <v>167.26666666666671</v>
      </c>
      <c r="C7302" s="4">
        <f t="shared" si="339"/>
        <v>1467.7650000000003</v>
      </c>
      <c r="D7302" s="4">
        <f t="shared" si="340"/>
        <v>172.8</v>
      </c>
      <c r="F7302" s="4">
        <v>216</v>
      </c>
      <c r="H7302" s="4">
        <f t="shared" si="341"/>
        <v>1078.9650000000004</v>
      </c>
    </row>
    <row r="7303" spans="1:8" x14ac:dyDescent="0.25">
      <c r="A7303" s="1">
        <v>44134.958333333343</v>
      </c>
      <c r="B7303" s="4">
        <v>167.91666666666671</v>
      </c>
      <c r="C7303" s="4">
        <f t="shared" si="339"/>
        <v>1473.4687500000002</v>
      </c>
      <c r="D7303" s="4">
        <f t="shared" si="340"/>
        <v>171.20000000000002</v>
      </c>
      <c r="F7303" s="4">
        <v>214</v>
      </c>
      <c r="H7303" s="4">
        <f t="shared" si="341"/>
        <v>1088.2687500000002</v>
      </c>
    </row>
    <row r="7304" spans="1:8" x14ac:dyDescent="0.25">
      <c r="A7304" s="1">
        <v>44135</v>
      </c>
      <c r="B7304" s="4">
        <v>171.6333333333333</v>
      </c>
      <c r="C7304" s="4">
        <f t="shared" si="339"/>
        <v>1506.0824999999998</v>
      </c>
      <c r="D7304" s="4">
        <f t="shared" si="340"/>
        <v>173.60000000000002</v>
      </c>
      <c r="F7304" s="4">
        <v>217</v>
      </c>
      <c r="H7304" s="4">
        <f t="shared" si="341"/>
        <v>1115.4824999999996</v>
      </c>
    </row>
    <row r="7305" spans="1:8" x14ac:dyDescent="0.25">
      <c r="A7305" s="1">
        <v>44135.041666666657</v>
      </c>
      <c r="B7305" s="4">
        <v>172.0333333333333</v>
      </c>
      <c r="C7305" s="4">
        <f t="shared" ref="C7305:C7368" si="342">B7305*$C$2*$C$3/$C$4/3600</f>
        <v>1509.5924999999997</v>
      </c>
      <c r="D7305" s="4">
        <f t="shared" ref="D7305:D7368" si="343">F7305/0.5*0.4</f>
        <v>180.8</v>
      </c>
      <c r="F7305" s="4">
        <v>226</v>
      </c>
      <c r="H7305" s="4">
        <f t="shared" ref="H7305:H7368" si="344">C7305-D7305-F7305</f>
        <v>1102.7924999999998</v>
      </c>
    </row>
    <row r="7306" spans="1:8" x14ac:dyDescent="0.25">
      <c r="A7306" s="1">
        <v>44135.083333333343</v>
      </c>
      <c r="B7306" s="4">
        <v>173.1333333333333</v>
      </c>
      <c r="C7306" s="4">
        <f t="shared" si="342"/>
        <v>1519.2449999999997</v>
      </c>
      <c r="D7306" s="4">
        <f t="shared" si="343"/>
        <v>181.60000000000002</v>
      </c>
      <c r="F7306" s="4">
        <v>227</v>
      </c>
      <c r="H7306" s="4">
        <f t="shared" si="344"/>
        <v>1110.6449999999995</v>
      </c>
    </row>
    <row r="7307" spans="1:8" x14ac:dyDescent="0.25">
      <c r="A7307" s="1">
        <v>44135.125</v>
      </c>
      <c r="B7307" s="4">
        <v>172.2166666666667</v>
      </c>
      <c r="C7307" s="4">
        <f t="shared" si="342"/>
        <v>1511.2012500000003</v>
      </c>
      <c r="D7307" s="4">
        <f t="shared" si="343"/>
        <v>173.60000000000002</v>
      </c>
      <c r="F7307" s="4">
        <v>217</v>
      </c>
      <c r="H7307" s="4">
        <f t="shared" si="344"/>
        <v>1120.6012500000002</v>
      </c>
    </row>
    <row r="7308" spans="1:8" x14ac:dyDescent="0.25">
      <c r="A7308" s="1">
        <v>44135.166666666657</v>
      </c>
      <c r="B7308" s="4">
        <v>170.66666666666671</v>
      </c>
      <c r="C7308" s="4">
        <f t="shared" si="342"/>
        <v>1497.6000000000004</v>
      </c>
      <c r="D7308" s="4">
        <f t="shared" si="343"/>
        <v>183.20000000000002</v>
      </c>
      <c r="F7308" s="4">
        <v>229</v>
      </c>
      <c r="H7308" s="4">
        <f t="shared" si="344"/>
        <v>1085.4000000000003</v>
      </c>
    </row>
    <row r="7309" spans="1:8" x14ac:dyDescent="0.25">
      <c r="A7309" s="1">
        <v>44135.208333333343</v>
      </c>
      <c r="B7309" s="4">
        <v>168.66666666666671</v>
      </c>
      <c r="C7309" s="4">
        <f t="shared" si="342"/>
        <v>1480.0500000000002</v>
      </c>
      <c r="D7309" s="4">
        <f t="shared" si="343"/>
        <v>175.20000000000002</v>
      </c>
      <c r="F7309" s="4">
        <v>219</v>
      </c>
      <c r="H7309" s="4">
        <f t="shared" si="344"/>
        <v>1085.8500000000001</v>
      </c>
    </row>
    <row r="7310" spans="1:8" x14ac:dyDescent="0.25">
      <c r="A7310" s="1">
        <v>44135.25</v>
      </c>
      <c r="B7310" s="4">
        <v>166.23333333333329</v>
      </c>
      <c r="C7310" s="4">
        <f t="shared" si="342"/>
        <v>1458.6974999999998</v>
      </c>
      <c r="D7310" s="4">
        <f t="shared" si="343"/>
        <v>172.8</v>
      </c>
      <c r="F7310" s="4">
        <v>216</v>
      </c>
      <c r="H7310" s="4">
        <f t="shared" si="344"/>
        <v>1069.8974999999998</v>
      </c>
    </row>
    <row r="7311" spans="1:8" x14ac:dyDescent="0.25">
      <c r="A7311" s="1">
        <v>44135.291666666657</v>
      </c>
      <c r="B7311" s="4">
        <v>165.5333333333333</v>
      </c>
      <c r="C7311" s="4">
        <f t="shared" si="342"/>
        <v>1452.5549999999998</v>
      </c>
      <c r="D7311" s="4">
        <f t="shared" si="343"/>
        <v>165.60000000000002</v>
      </c>
      <c r="F7311" s="4">
        <v>207</v>
      </c>
      <c r="H7311" s="4">
        <f t="shared" si="344"/>
        <v>1079.9549999999999</v>
      </c>
    </row>
    <row r="7312" spans="1:8" x14ac:dyDescent="0.25">
      <c r="A7312" s="1">
        <v>44135.333333333343</v>
      </c>
      <c r="B7312" s="4">
        <v>173.8</v>
      </c>
      <c r="C7312" s="4">
        <f t="shared" si="342"/>
        <v>1525.0950000000003</v>
      </c>
      <c r="D7312" s="4">
        <f t="shared" si="343"/>
        <v>180.8</v>
      </c>
      <c r="F7312" s="4">
        <v>226</v>
      </c>
      <c r="H7312" s="4">
        <f t="shared" si="344"/>
        <v>1118.2950000000003</v>
      </c>
    </row>
    <row r="7313" spans="1:8" x14ac:dyDescent="0.25">
      <c r="A7313" s="1">
        <v>44135.375</v>
      </c>
      <c r="B7313" s="4">
        <v>183.2</v>
      </c>
      <c r="C7313" s="4">
        <f t="shared" si="342"/>
        <v>1607.58</v>
      </c>
      <c r="D7313" s="4">
        <f t="shared" si="343"/>
        <v>174.4</v>
      </c>
      <c r="F7313" s="4">
        <v>218</v>
      </c>
      <c r="H7313" s="4">
        <f t="shared" si="344"/>
        <v>1215.1799999999998</v>
      </c>
    </row>
    <row r="7314" spans="1:8" x14ac:dyDescent="0.25">
      <c r="A7314" s="1">
        <v>44135.416666666657</v>
      </c>
      <c r="B7314" s="4">
        <v>183.31666666666669</v>
      </c>
      <c r="C7314" s="4">
        <f t="shared" si="342"/>
        <v>1608.6037500000002</v>
      </c>
      <c r="D7314" s="4">
        <f t="shared" si="343"/>
        <v>191.20000000000002</v>
      </c>
      <c r="F7314" s="4">
        <v>239</v>
      </c>
      <c r="H7314" s="4">
        <f t="shared" si="344"/>
        <v>1178.4037500000002</v>
      </c>
    </row>
    <row r="7315" spans="1:8" x14ac:dyDescent="0.25">
      <c r="A7315" s="1">
        <v>44135.458333333343</v>
      </c>
      <c r="B7315" s="4">
        <v>182.76666666666671</v>
      </c>
      <c r="C7315" s="4">
        <f t="shared" si="342"/>
        <v>1603.7775000000001</v>
      </c>
      <c r="D7315" s="4">
        <f t="shared" si="343"/>
        <v>184.8</v>
      </c>
      <c r="F7315" s="4">
        <v>231</v>
      </c>
      <c r="H7315" s="4">
        <f t="shared" si="344"/>
        <v>1187.9775000000002</v>
      </c>
    </row>
    <row r="7316" spans="1:8" x14ac:dyDescent="0.25">
      <c r="A7316" s="1">
        <v>44135.5</v>
      </c>
      <c r="B7316" s="4">
        <v>182.16666666666671</v>
      </c>
      <c r="C7316" s="4">
        <f t="shared" si="342"/>
        <v>1598.5125000000003</v>
      </c>
      <c r="D7316" s="4">
        <f t="shared" si="343"/>
        <v>182.4</v>
      </c>
      <c r="F7316" s="4">
        <v>228</v>
      </c>
      <c r="H7316" s="4">
        <f t="shared" si="344"/>
        <v>1188.1125000000002</v>
      </c>
    </row>
    <row r="7317" spans="1:8" x14ac:dyDescent="0.25">
      <c r="A7317" s="1">
        <v>44135.541666666657</v>
      </c>
      <c r="B7317" s="4">
        <v>182.16666666666671</v>
      </c>
      <c r="C7317" s="4">
        <f t="shared" si="342"/>
        <v>1598.5125000000003</v>
      </c>
      <c r="D7317" s="4">
        <f t="shared" si="343"/>
        <v>193.60000000000002</v>
      </c>
      <c r="F7317" s="4">
        <v>242</v>
      </c>
      <c r="H7317" s="4">
        <f t="shared" si="344"/>
        <v>1162.9125000000004</v>
      </c>
    </row>
    <row r="7318" spans="1:8" x14ac:dyDescent="0.25">
      <c r="A7318" s="1">
        <v>44135.583333333343</v>
      </c>
      <c r="B7318" s="4">
        <v>182.01666666666671</v>
      </c>
      <c r="C7318" s="4">
        <f t="shared" si="342"/>
        <v>1597.1962500000002</v>
      </c>
      <c r="D7318" s="4">
        <f t="shared" si="343"/>
        <v>184.8</v>
      </c>
      <c r="F7318" s="4">
        <v>231</v>
      </c>
      <c r="H7318" s="4">
        <f t="shared" si="344"/>
        <v>1181.3962500000002</v>
      </c>
    </row>
    <row r="7319" spans="1:8" x14ac:dyDescent="0.25">
      <c r="A7319" s="1">
        <v>44135.625</v>
      </c>
      <c r="B7319" s="4">
        <v>182.73333333333329</v>
      </c>
      <c r="C7319" s="4">
        <f t="shared" si="342"/>
        <v>1603.4849999999997</v>
      </c>
      <c r="D7319" s="4">
        <f t="shared" si="343"/>
        <v>188.8</v>
      </c>
      <c r="F7319" s="4">
        <v>236</v>
      </c>
      <c r="H7319" s="4">
        <f t="shared" si="344"/>
        <v>1178.6849999999997</v>
      </c>
    </row>
    <row r="7320" spans="1:8" x14ac:dyDescent="0.25">
      <c r="A7320" s="1">
        <v>44135.666666666657</v>
      </c>
      <c r="B7320" s="4">
        <v>182.95</v>
      </c>
      <c r="C7320" s="4">
        <f t="shared" si="342"/>
        <v>1605.38625</v>
      </c>
      <c r="D7320" s="4">
        <f t="shared" si="343"/>
        <v>188.8</v>
      </c>
      <c r="F7320" s="4">
        <v>236</v>
      </c>
      <c r="H7320" s="4">
        <f t="shared" si="344"/>
        <v>1180.5862500000001</v>
      </c>
    </row>
    <row r="7321" spans="1:8" x14ac:dyDescent="0.25">
      <c r="A7321" s="1">
        <v>44135.708333333343</v>
      </c>
      <c r="B7321" s="4">
        <v>176.58333333333329</v>
      </c>
      <c r="C7321" s="4">
        <f t="shared" si="342"/>
        <v>1549.5187499999997</v>
      </c>
      <c r="D7321" s="4">
        <f t="shared" si="343"/>
        <v>191.20000000000002</v>
      </c>
      <c r="F7321" s="4">
        <v>239</v>
      </c>
      <c r="H7321" s="4">
        <f t="shared" si="344"/>
        <v>1119.3187499999997</v>
      </c>
    </row>
    <row r="7322" spans="1:8" x14ac:dyDescent="0.25">
      <c r="A7322" s="1">
        <v>44135.75</v>
      </c>
      <c r="B7322" s="4">
        <v>167.83333333333329</v>
      </c>
      <c r="C7322" s="4">
        <f t="shared" si="342"/>
        <v>1472.7374999999997</v>
      </c>
      <c r="D7322" s="4">
        <f t="shared" si="343"/>
        <v>185.60000000000002</v>
      </c>
      <c r="F7322" s="4">
        <v>232</v>
      </c>
      <c r="H7322" s="4">
        <f t="shared" si="344"/>
        <v>1055.1374999999998</v>
      </c>
    </row>
    <row r="7323" spans="1:8" x14ac:dyDescent="0.25">
      <c r="A7323" s="1">
        <v>44135.791666666657</v>
      </c>
      <c r="B7323" s="4">
        <v>163.5333333333333</v>
      </c>
      <c r="C7323" s="4">
        <f t="shared" si="342"/>
        <v>1435.0049999999997</v>
      </c>
      <c r="D7323" s="4">
        <f t="shared" si="343"/>
        <v>172.8</v>
      </c>
      <c r="F7323" s="4">
        <v>216</v>
      </c>
      <c r="H7323" s="4">
        <f t="shared" si="344"/>
        <v>1046.2049999999997</v>
      </c>
    </row>
    <row r="7324" spans="1:8" x14ac:dyDescent="0.25">
      <c r="A7324" s="1">
        <v>44135.833333333343</v>
      </c>
      <c r="B7324" s="4">
        <v>161.31666666666669</v>
      </c>
      <c r="C7324" s="4">
        <f t="shared" si="342"/>
        <v>1415.5537500000003</v>
      </c>
      <c r="D7324" s="4">
        <f t="shared" si="343"/>
        <v>173.60000000000002</v>
      </c>
      <c r="F7324" s="4">
        <v>217</v>
      </c>
      <c r="H7324" s="4">
        <f t="shared" si="344"/>
        <v>1024.9537500000001</v>
      </c>
    </row>
    <row r="7325" spans="1:8" x14ac:dyDescent="0.25">
      <c r="A7325" s="1">
        <v>44135.875</v>
      </c>
      <c r="B7325" s="4">
        <v>159.8666666666667</v>
      </c>
      <c r="C7325" s="4">
        <f t="shared" si="342"/>
        <v>1402.8300000000002</v>
      </c>
      <c r="D7325" s="4">
        <f t="shared" si="343"/>
        <v>164.8</v>
      </c>
      <c r="F7325" s="4">
        <v>206</v>
      </c>
      <c r="H7325" s="4">
        <f t="shared" si="344"/>
        <v>1032.0300000000002</v>
      </c>
    </row>
    <row r="7326" spans="1:8" x14ac:dyDescent="0.25">
      <c r="A7326" s="1">
        <v>44135.916666666657</v>
      </c>
      <c r="B7326" s="4">
        <v>158.2833333333333</v>
      </c>
      <c r="C7326" s="4">
        <f t="shared" si="342"/>
        <v>1388.9362499999997</v>
      </c>
      <c r="D7326" s="4">
        <f t="shared" si="343"/>
        <v>155.20000000000002</v>
      </c>
      <c r="F7326" s="4">
        <v>194</v>
      </c>
      <c r="H7326" s="4">
        <f t="shared" si="344"/>
        <v>1039.7362499999997</v>
      </c>
    </row>
    <row r="7327" spans="1:8" x14ac:dyDescent="0.25">
      <c r="A7327" s="1">
        <v>44135.958333333343</v>
      </c>
      <c r="B7327" s="4">
        <v>158.55000000000001</v>
      </c>
      <c r="C7327" s="4">
        <f t="shared" si="342"/>
        <v>1391.2762500000003</v>
      </c>
      <c r="D7327" s="4">
        <f t="shared" si="343"/>
        <v>166.4</v>
      </c>
      <c r="F7327" s="4">
        <v>208</v>
      </c>
      <c r="H7327" s="4">
        <f t="shared" si="344"/>
        <v>1016.8762500000003</v>
      </c>
    </row>
    <row r="7328" spans="1:8" x14ac:dyDescent="0.25">
      <c r="A7328" s="1">
        <v>44136</v>
      </c>
      <c r="B7328" s="4">
        <v>158.31666666666669</v>
      </c>
      <c r="C7328" s="4">
        <f t="shared" si="342"/>
        <v>1389.2287500000002</v>
      </c>
      <c r="D7328" s="4">
        <f t="shared" si="343"/>
        <v>156.80000000000001</v>
      </c>
      <c r="F7328" s="4">
        <v>196</v>
      </c>
      <c r="H7328" s="4">
        <f t="shared" si="344"/>
        <v>1036.4287500000003</v>
      </c>
    </row>
    <row r="7329" spans="1:8" x14ac:dyDescent="0.25">
      <c r="A7329" s="1">
        <v>44136.041666666657</v>
      </c>
      <c r="B7329" s="4">
        <v>158.05000000000001</v>
      </c>
      <c r="C7329" s="4">
        <f t="shared" si="342"/>
        <v>1386.8887500000003</v>
      </c>
      <c r="D7329" s="4">
        <f t="shared" si="343"/>
        <v>169.60000000000002</v>
      </c>
      <c r="F7329" s="4">
        <v>212</v>
      </c>
      <c r="H7329" s="4">
        <f t="shared" si="344"/>
        <v>1005.2887500000002</v>
      </c>
    </row>
    <row r="7330" spans="1:8" x14ac:dyDescent="0.25">
      <c r="A7330" s="1">
        <v>44136.083333333343</v>
      </c>
      <c r="B7330" s="4">
        <v>159.9666666666667</v>
      </c>
      <c r="C7330" s="4">
        <f t="shared" si="342"/>
        <v>1403.7075000000002</v>
      </c>
      <c r="D7330" s="4">
        <f t="shared" si="343"/>
        <v>164.8</v>
      </c>
      <c r="F7330" s="4">
        <v>206</v>
      </c>
      <c r="H7330" s="4">
        <f t="shared" si="344"/>
        <v>1032.9075000000003</v>
      </c>
    </row>
    <row r="7331" spans="1:8" x14ac:dyDescent="0.25">
      <c r="A7331" s="1">
        <v>44136.125</v>
      </c>
      <c r="B7331" s="4">
        <v>159.41666666666671</v>
      </c>
      <c r="C7331" s="4">
        <f t="shared" si="342"/>
        <v>1398.8812500000004</v>
      </c>
      <c r="D7331" s="4">
        <f t="shared" si="343"/>
        <v>161.60000000000002</v>
      </c>
      <c r="F7331" s="4">
        <v>202</v>
      </c>
      <c r="H7331" s="4">
        <f t="shared" si="344"/>
        <v>1035.2812500000005</v>
      </c>
    </row>
    <row r="7332" spans="1:8" x14ac:dyDescent="0.25">
      <c r="A7332" s="1">
        <v>44136.166666666657</v>
      </c>
      <c r="B7332" s="4">
        <v>162.19999999999999</v>
      </c>
      <c r="C7332" s="4">
        <f t="shared" si="342"/>
        <v>1423.3049999999998</v>
      </c>
      <c r="D7332" s="4">
        <f t="shared" si="343"/>
        <v>171.20000000000002</v>
      </c>
      <c r="F7332" s="4">
        <v>214</v>
      </c>
      <c r="H7332" s="4">
        <f t="shared" si="344"/>
        <v>1038.1049999999998</v>
      </c>
    </row>
    <row r="7333" spans="1:8" x14ac:dyDescent="0.25">
      <c r="A7333" s="1">
        <v>44136.208333333343</v>
      </c>
      <c r="B7333" s="4">
        <v>164.3</v>
      </c>
      <c r="C7333" s="4">
        <f t="shared" si="342"/>
        <v>1441.7325000000003</v>
      </c>
      <c r="D7333" s="4">
        <f t="shared" si="343"/>
        <v>167.20000000000002</v>
      </c>
      <c r="F7333" s="4">
        <v>209</v>
      </c>
      <c r="H7333" s="4">
        <f t="shared" si="344"/>
        <v>1065.5325000000003</v>
      </c>
    </row>
    <row r="7334" spans="1:8" x14ac:dyDescent="0.25">
      <c r="A7334" s="1">
        <v>44136.25</v>
      </c>
      <c r="B7334" s="4">
        <v>166.68333333333331</v>
      </c>
      <c r="C7334" s="4">
        <f t="shared" si="342"/>
        <v>1462.6462499999998</v>
      </c>
      <c r="D7334" s="4">
        <f t="shared" si="343"/>
        <v>170.4</v>
      </c>
      <c r="F7334" s="4">
        <v>213</v>
      </c>
      <c r="H7334" s="4">
        <f t="shared" si="344"/>
        <v>1079.2462499999997</v>
      </c>
    </row>
    <row r="7335" spans="1:8" x14ac:dyDescent="0.25">
      <c r="A7335" s="1">
        <v>44136.291666666657</v>
      </c>
      <c r="B7335" s="4">
        <v>169.95</v>
      </c>
      <c r="C7335" s="4">
        <f t="shared" si="342"/>
        <v>1491.3112499999997</v>
      </c>
      <c r="D7335" s="4">
        <f t="shared" si="343"/>
        <v>176</v>
      </c>
      <c r="F7335" s="4">
        <v>220</v>
      </c>
      <c r="H7335" s="4">
        <f t="shared" si="344"/>
        <v>1095.3112499999997</v>
      </c>
    </row>
    <row r="7336" spans="1:8" x14ac:dyDescent="0.25">
      <c r="A7336" s="1">
        <v>44136.333333333343</v>
      </c>
      <c r="B7336" s="4">
        <v>178.3666666666667</v>
      </c>
      <c r="C7336" s="4">
        <f t="shared" si="342"/>
        <v>1565.1675000000002</v>
      </c>
      <c r="D7336" s="4">
        <f t="shared" si="343"/>
        <v>183.20000000000002</v>
      </c>
      <c r="F7336" s="4">
        <v>229</v>
      </c>
      <c r="H7336" s="4">
        <f t="shared" si="344"/>
        <v>1152.9675000000002</v>
      </c>
    </row>
    <row r="7337" spans="1:8" x14ac:dyDescent="0.25">
      <c r="A7337" s="1">
        <v>44136.375</v>
      </c>
      <c r="B7337" s="4">
        <v>175.25</v>
      </c>
      <c r="C7337" s="4">
        <f t="shared" si="342"/>
        <v>1537.8187499999999</v>
      </c>
      <c r="D7337" s="4">
        <f t="shared" si="343"/>
        <v>188</v>
      </c>
      <c r="F7337" s="4">
        <v>235</v>
      </c>
      <c r="H7337" s="4">
        <f t="shared" si="344"/>
        <v>1114.8187499999999</v>
      </c>
    </row>
    <row r="7338" spans="1:8" x14ac:dyDescent="0.25">
      <c r="A7338" s="1">
        <v>44136.416666666657</v>
      </c>
      <c r="B7338" s="4">
        <v>164.25</v>
      </c>
      <c r="C7338" s="4">
        <f t="shared" si="342"/>
        <v>1441.29375</v>
      </c>
      <c r="D7338" s="4">
        <f t="shared" si="343"/>
        <v>173.60000000000002</v>
      </c>
      <c r="F7338" s="4">
        <v>217</v>
      </c>
      <c r="H7338" s="4">
        <f t="shared" si="344"/>
        <v>1050.6937499999999</v>
      </c>
    </row>
    <row r="7339" spans="1:8" x14ac:dyDescent="0.25">
      <c r="A7339" s="1">
        <v>44136.458333333343</v>
      </c>
      <c r="B7339" s="4">
        <v>164.98333333333329</v>
      </c>
      <c r="C7339" s="4">
        <f t="shared" si="342"/>
        <v>1447.7287499999998</v>
      </c>
      <c r="D7339" s="4">
        <f t="shared" si="343"/>
        <v>168.8</v>
      </c>
      <c r="F7339" s="4">
        <v>211</v>
      </c>
      <c r="H7339" s="4">
        <f t="shared" si="344"/>
        <v>1067.9287499999998</v>
      </c>
    </row>
    <row r="7340" spans="1:8" x14ac:dyDescent="0.25">
      <c r="A7340" s="1">
        <v>44136.5</v>
      </c>
      <c r="B7340" s="4">
        <v>165.65</v>
      </c>
      <c r="C7340" s="4">
        <f t="shared" si="342"/>
        <v>1453.5787499999999</v>
      </c>
      <c r="D7340" s="4">
        <f t="shared" si="343"/>
        <v>164.8</v>
      </c>
      <c r="F7340" s="4">
        <v>206</v>
      </c>
      <c r="H7340" s="4">
        <f t="shared" si="344"/>
        <v>1082.7787499999999</v>
      </c>
    </row>
    <row r="7341" spans="1:8" x14ac:dyDescent="0.25">
      <c r="A7341" s="1">
        <v>44136.541666666657</v>
      </c>
      <c r="B7341" s="4">
        <v>168.81666666666669</v>
      </c>
      <c r="C7341" s="4">
        <f t="shared" si="342"/>
        <v>1481.3662500000003</v>
      </c>
      <c r="D7341" s="4">
        <f t="shared" si="343"/>
        <v>171.20000000000002</v>
      </c>
      <c r="F7341" s="4">
        <v>214</v>
      </c>
      <c r="H7341" s="4">
        <f t="shared" si="344"/>
        <v>1096.1662500000002</v>
      </c>
    </row>
    <row r="7342" spans="1:8" x14ac:dyDescent="0.25">
      <c r="A7342" s="1">
        <v>44136.583333333343</v>
      </c>
      <c r="B7342" s="4">
        <v>170.2456140350877</v>
      </c>
      <c r="C7342" s="4">
        <f t="shared" si="342"/>
        <v>1493.9052631578945</v>
      </c>
      <c r="D7342" s="4">
        <f t="shared" si="343"/>
        <v>176</v>
      </c>
      <c r="F7342" s="4">
        <v>220</v>
      </c>
      <c r="H7342" s="4">
        <f t="shared" si="344"/>
        <v>1097.9052631578945</v>
      </c>
    </row>
    <row r="7343" spans="1:8" x14ac:dyDescent="0.25">
      <c r="A7343" s="1">
        <v>44136.625</v>
      </c>
      <c r="B7343" s="4">
        <v>178.51724137931029</v>
      </c>
      <c r="C7343" s="4">
        <f t="shared" si="342"/>
        <v>1566.488793103448</v>
      </c>
      <c r="D7343" s="4">
        <f t="shared" si="343"/>
        <v>187.03448275862073</v>
      </c>
      <c r="F7343" s="4">
        <v>233.7931034482759</v>
      </c>
      <c r="H7343" s="4">
        <f t="shared" si="344"/>
        <v>1145.6612068965514</v>
      </c>
    </row>
    <row r="7344" spans="1:8" x14ac:dyDescent="0.25">
      <c r="A7344" s="1">
        <v>44136.666666666657</v>
      </c>
      <c r="B7344" s="4">
        <v>184.95</v>
      </c>
      <c r="C7344" s="4">
        <f t="shared" si="342"/>
        <v>1622.93625</v>
      </c>
      <c r="D7344" s="4">
        <f t="shared" si="343"/>
        <v>184</v>
      </c>
      <c r="F7344" s="4">
        <v>230</v>
      </c>
      <c r="H7344" s="4">
        <f t="shared" si="344"/>
        <v>1208.93625</v>
      </c>
    </row>
    <row r="7345" spans="1:8" x14ac:dyDescent="0.25">
      <c r="A7345" s="1">
        <v>44136.708333333343</v>
      </c>
      <c r="B7345" s="4">
        <v>184.26666666666671</v>
      </c>
      <c r="C7345" s="4">
        <f t="shared" si="342"/>
        <v>1616.9400000000003</v>
      </c>
      <c r="D7345" s="4">
        <f t="shared" si="343"/>
        <v>193.60000000000002</v>
      </c>
      <c r="F7345" s="4">
        <v>242</v>
      </c>
      <c r="H7345" s="4">
        <f t="shared" si="344"/>
        <v>1181.3400000000001</v>
      </c>
    </row>
    <row r="7346" spans="1:8" x14ac:dyDescent="0.25">
      <c r="A7346" s="1">
        <v>44136.75</v>
      </c>
      <c r="B7346" s="4">
        <v>183.81666666666669</v>
      </c>
      <c r="C7346" s="4">
        <f t="shared" si="342"/>
        <v>1612.9912500000003</v>
      </c>
      <c r="D7346" s="4">
        <f t="shared" si="343"/>
        <v>196.8</v>
      </c>
      <c r="F7346" s="4">
        <v>246</v>
      </c>
      <c r="H7346" s="4">
        <f t="shared" si="344"/>
        <v>1170.1912500000003</v>
      </c>
    </row>
    <row r="7347" spans="1:8" x14ac:dyDescent="0.25">
      <c r="A7347" s="1">
        <v>44136.791666666657</v>
      </c>
      <c r="B7347" s="4">
        <v>183.08333333333329</v>
      </c>
      <c r="C7347" s="4">
        <f t="shared" si="342"/>
        <v>1606.5562499999996</v>
      </c>
      <c r="D7347" s="4">
        <f t="shared" si="343"/>
        <v>186.4</v>
      </c>
      <c r="F7347" s="4">
        <v>233</v>
      </c>
      <c r="H7347" s="4">
        <f t="shared" si="344"/>
        <v>1187.1562499999995</v>
      </c>
    </row>
    <row r="7348" spans="1:8" x14ac:dyDescent="0.25">
      <c r="A7348" s="1">
        <v>44136.833333333343</v>
      </c>
      <c r="B7348" s="4">
        <v>183.1</v>
      </c>
      <c r="C7348" s="4">
        <f t="shared" si="342"/>
        <v>1606.7025000000001</v>
      </c>
      <c r="D7348" s="4">
        <f t="shared" si="343"/>
        <v>190.4</v>
      </c>
      <c r="F7348" s="4">
        <v>238</v>
      </c>
      <c r="H7348" s="4">
        <f t="shared" si="344"/>
        <v>1178.3025</v>
      </c>
    </row>
    <row r="7349" spans="1:8" x14ac:dyDescent="0.25">
      <c r="A7349" s="1">
        <v>44136.875</v>
      </c>
      <c r="B7349" s="4">
        <v>181.91666666666671</v>
      </c>
      <c r="C7349" s="4">
        <f t="shared" si="342"/>
        <v>1596.3187500000004</v>
      </c>
      <c r="D7349" s="4">
        <f t="shared" si="343"/>
        <v>181.60000000000002</v>
      </c>
      <c r="F7349" s="4">
        <v>227</v>
      </c>
      <c r="H7349" s="4">
        <f t="shared" si="344"/>
        <v>1187.7187500000005</v>
      </c>
    </row>
    <row r="7350" spans="1:8" x14ac:dyDescent="0.25">
      <c r="A7350" s="1">
        <v>44136.916666666657</v>
      </c>
      <c r="B7350" s="4">
        <v>181.68333333333331</v>
      </c>
      <c r="C7350" s="4">
        <f t="shared" si="342"/>
        <v>1594.2712499999998</v>
      </c>
      <c r="D7350" s="4">
        <f t="shared" si="343"/>
        <v>188.8</v>
      </c>
      <c r="F7350" s="4">
        <v>236</v>
      </c>
      <c r="H7350" s="4">
        <f t="shared" si="344"/>
        <v>1169.4712499999998</v>
      </c>
    </row>
    <row r="7351" spans="1:8" x14ac:dyDescent="0.25">
      <c r="A7351" s="1">
        <v>44136.958333333343</v>
      </c>
      <c r="B7351" s="4">
        <v>175.8</v>
      </c>
      <c r="C7351" s="4">
        <f t="shared" si="342"/>
        <v>1542.6450000000002</v>
      </c>
      <c r="D7351" s="4">
        <f t="shared" si="343"/>
        <v>180</v>
      </c>
      <c r="F7351" s="4">
        <v>225</v>
      </c>
      <c r="H7351" s="4">
        <f t="shared" si="344"/>
        <v>1137.6450000000002</v>
      </c>
    </row>
    <row r="7352" spans="1:8" x14ac:dyDescent="0.25">
      <c r="A7352" s="1">
        <v>44137</v>
      </c>
      <c r="B7352" s="4">
        <v>171.98333333333329</v>
      </c>
      <c r="C7352" s="4">
        <f t="shared" si="342"/>
        <v>1509.1537499999997</v>
      </c>
      <c r="D7352" s="4">
        <f t="shared" si="343"/>
        <v>187.20000000000002</v>
      </c>
      <c r="F7352" s="4">
        <v>234</v>
      </c>
      <c r="H7352" s="4">
        <f t="shared" si="344"/>
        <v>1087.9537499999997</v>
      </c>
    </row>
    <row r="7353" spans="1:8" x14ac:dyDescent="0.25">
      <c r="A7353" s="1">
        <v>44137.041666666657</v>
      </c>
      <c r="B7353" s="4">
        <v>171.76666666666671</v>
      </c>
      <c r="C7353" s="4">
        <f t="shared" si="342"/>
        <v>1507.2525000000003</v>
      </c>
      <c r="D7353" s="4">
        <f t="shared" si="343"/>
        <v>178.4</v>
      </c>
      <c r="F7353" s="4">
        <v>223</v>
      </c>
      <c r="H7353" s="4">
        <f t="shared" si="344"/>
        <v>1105.8525000000002</v>
      </c>
    </row>
    <row r="7354" spans="1:8" x14ac:dyDescent="0.25">
      <c r="A7354" s="1">
        <v>44137.083333333343</v>
      </c>
      <c r="B7354" s="4">
        <v>172.5</v>
      </c>
      <c r="C7354" s="4">
        <f t="shared" si="342"/>
        <v>1513.6875</v>
      </c>
      <c r="D7354" s="4">
        <f t="shared" si="343"/>
        <v>181.60000000000002</v>
      </c>
      <c r="F7354" s="4">
        <v>227</v>
      </c>
      <c r="H7354" s="4">
        <f t="shared" si="344"/>
        <v>1105.0875000000001</v>
      </c>
    </row>
    <row r="7355" spans="1:8" x14ac:dyDescent="0.25">
      <c r="A7355" s="1">
        <v>44137.125</v>
      </c>
      <c r="B7355" s="4">
        <v>181.18333333333331</v>
      </c>
      <c r="C7355" s="4">
        <f t="shared" si="342"/>
        <v>1589.8837499999997</v>
      </c>
      <c r="D7355" s="4">
        <f t="shared" si="343"/>
        <v>188.8</v>
      </c>
      <c r="F7355" s="4">
        <v>236</v>
      </c>
      <c r="H7355" s="4">
        <f t="shared" si="344"/>
        <v>1165.0837499999998</v>
      </c>
    </row>
    <row r="7356" spans="1:8" x14ac:dyDescent="0.25">
      <c r="A7356" s="1">
        <v>44137.166666666657</v>
      </c>
      <c r="B7356" s="4">
        <v>181.5</v>
      </c>
      <c r="C7356" s="4">
        <f t="shared" si="342"/>
        <v>1592.6624999999999</v>
      </c>
      <c r="D7356" s="4">
        <f t="shared" si="343"/>
        <v>187.20000000000002</v>
      </c>
      <c r="F7356" s="4">
        <v>234</v>
      </c>
      <c r="H7356" s="4">
        <f t="shared" si="344"/>
        <v>1171.4624999999999</v>
      </c>
    </row>
    <row r="7357" spans="1:8" x14ac:dyDescent="0.25">
      <c r="A7357" s="1">
        <v>44137.208333333343</v>
      </c>
      <c r="B7357" s="4">
        <v>181.98333333333329</v>
      </c>
      <c r="C7357" s="4">
        <f t="shared" si="342"/>
        <v>1596.9037499999997</v>
      </c>
      <c r="D7357" s="4">
        <f t="shared" si="343"/>
        <v>184.8</v>
      </c>
      <c r="F7357" s="4">
        <v>231</v>
      </c>
      <c r="H7357" s="4">
        <f t="shared" si="344"/>
        <v>1181.1037499999998</v>
      </c>
    </row>
    <row r="7358" spans="1:8" x14ac:dyDescent="0.25">
      <c r="A7358" s="1">
        <v>44137.25</v>
      </c>
      <c r="B7358" s="4">
        <v>182.48333333333329</v>
      </c>
      <c r="C7358" s="4">
        <f t="shared" si="342"/>
        <v>1601.2912499999998</v>
      </c>
      <c r="D7358" s="4">
        <f t="shared" si="343"/>
        <v>189.60000000000002</v>
      </c>
      <c r="F7358" s="4">
        <v>237</v>
      </c>
      <c r="H7358" s="4">
        <f t="shared" si="344"/>
        <v>1174.6912499999999</v>
      </c>
    </row>
    <row r="7359" spans="1:8" x14ac:dyDescent="0.25">
      <c r="A7359" s="1">
        <v>44137.291666666657</v>
      </c>
      <c r="B7359" s="4">
        <v>182.95</v>
      </c>
      <c r="C7359" s="4">
        <f t="shared" si="342"/>
        <v>1605.38625</v>
      </c>
      <c r="D7359" s="4">
        <f t="shared" si="343"/>
        <v>188.8</v>
      </c>
      <c r="F7359" s="4">
        <v>236</v>
      </c>
      <c r="H7359" s="4">
        <f t="shared" si="344"/>
        <v>1180.5862500000001</v>
      </c>
    </row>
    <row r="7360" spans="1:8" x14ac:dyDescent="0.25">
      <c r="A7360" s="1">
        <v>44137.333333333343</v>
      </c>
      <c r="B7360" s="4">
        <v>183.16666666666671</v>
      </c>
      <c r="C7360" s="4">
        <f t="shared" si="342"/>
        <v>1607.2875000000004</v>
      </c>
      <c r="D7360" s="4">
        <f t="shared" si="343"/>
        <v>192</v>
      </c>
      <c r="F7360" s="4">
        <v>240</v>
      </c>
      <c r="H7360" s="4">
        <f t="shared" si="344"/>
        <v>1175.2875000000004</v>
      </c>
    </row>
    <row r="7361" spans="1:8" x14ac:dyDescent="0.25">
      <c r="A7361" s="1">
        <v>44137.375</v>
      </c>
      <c r="B7361" s="4">
        <v>183.2833333333333</v>
      </c>
      <c r="C7361" s="4">
        <f t="shared" si="342"/>
        <v>1608.3112499999997</v>
      </c>
      <c r="D7361" s="4">
        <f t="shared" si="343"/>
        <v>189.60000000000002</v>
      </c>
      <c r="F7361" s="4">
        <v>237</v>
      </c>
      <c r="H7361" s="4">
        <f t="shared" si="344"/>
        <v>1181.7112499999998</v>
      </c>
    </row>
    <row r="7362" spans="1:8" x14ac:dyDescent="0.25">
      <c r="A7362" s="1">
        <v>44137.416666666657</v>
      </c>
      <c r="B7362" s="4">
        <v>183.1</v>
      </c>
      <c r="C7362" s="4">
        <f t="shared" si="342"/>
        <v>1606.7025000000001</v>
      </c>
      <c r="D7362" s="4">
        <f t="shared" si="343"/>
        <v>196</v>
      </c>
      <c r="F7362" s="4">
        <v>245</v>
      </c>
      <c r="H7362" s="4">
        <f t="shared" si="344"/>
        <v>1165.7025000000001</v>
      </c>
    </row>
    <row r="7363" spans="1:8" x14ac:dyDescent="0.25">
      <c r="A7363" s="1">
        <v>44137.458333333343</v>
      </c>
      <c r="B7363" s="4">
        <v>182.9</v>
      </c>
      <c r="C7363" s="4">
        <f t="shared" si="342"/>
        <v>1604.9475</v>
      </c>
      <c r="D7363" s="4">
        <f t="shared" si="343"/>
        <v>201.60000000000002</v>
      </c>
      <c r="F7363" s="4">
        <v>252</v>
      </c>
      <c r="H7363" s="4">
        <f t="shared" si="344"/>
        <v>1151.3474999999999</v>
      </c>
    </row>
    <row r="7364" spans="1:8" x14ac:dyDescent="0.25">
      <c r="A7364" s="1">
        <v>44137.5</v>
      </c>
      <c r="B7364" s="4">
        <v>182.9666666666667</v>
      </c>
      <c r="C7364" s="4">
        <f t="shared" si="342"/>
        <v>1605.5325000000003</v>
      </c>
      <c r="D7364" s="4">
        <f t="shared" si="343"/>
        <v>192.8</v>
      </c>
      <c r="F7364" s="4">
        <v>241</v>
      </c>
      <c r="H7364" s="4">
        <f t="shared" si="344"/>
        <v>1171.7325000000003</v>
      </c>
    </row>
    <row r="7365" spans="1:8" x14ac:dyDescent="0.25">
      <c r="A7365" s="1">
        <v>44137.541666666657</v>
      </c>
      <c r="B7365" s="4">
        <v>182.55</v>
      </c>
      <c r="C7365" s="4">
        <f t="shared" si="342"/>
        <v>1601.87625</v>
      </c>
      <c r="D7365" s="4">
        <f t="shared" si="343"/>
        <v>180.8</v>
      </c>
      <c r="F7365" s="4">
        <v>226</v>
      </c>
      <c r="H7365" s="4">
        <f t="shared" si="344"/>
        <v>1195.0762500000001</v>
      </c>
    </row>
    <row r="7366" spans="1:8" x14ac:dyDescent="0.25">
      <c r="A7366" s="1">
        <v>44137.583333333343</v>
      </c>
      <c r="B7366" s="4">
        <v>182.8833333333333</v>
      </c>
      <c r="C7366" s="4">
        <f t="shared" si="342"/>
        <v>1604.8012499999998</v>
      </c>
      <c r="D7366" s="4">
        <f t="shared" si="343"/>
        <v>194.4</v>
      </c>
      <c r="F7366" s="4">
        <v>243</v>
      </c>
      <c r="H7366" s="4">
        <f t="shared" si="344"/>
        <v>1167.4012499999997</v>
      </c>
    </row>
    <row r="7367" spans="1:8" x14ac:dyDescent="0.25">
      <c r="A7367" s="1">
        <v>44137.625</v>
      </c>
      <c r="B7367" s="4">
        <v>183.65</v>
      </c>
      <c r="C7367" s="4">
        <f t="shared" si="342"/>
        <v>1611.5287499999999</v>
      </c>
      <c r="D7367" s="4">
        <f t="shared" si="343"/>
        <v>189.60000000000002</v>
      </c>
      <c r="F7367" s="4">
        <v>237</v>
      </c>
      <c r="H7367" s="4">
        <f t="shared" si="344"/>
        <v>1184.92875</v>
      </c>
    </row>
    <row r="7368" spans="1:8" x14ac:dyDescent="0.25">
      <c r="A7368" s="1">
        <v>44137.666666666657</v>
      </c>
      <c r="B7368" s="4">
        <v>184.33333333333329</v>
      </c>
      <c r="C7368" s="4">
        <f t="shared" si="342"/>
        <v>1617.5249999999996</v>
      </c>
      <c r="D7368" s="4">
        <f t="shared" si="343"/>
        <v>189.60000000000002</v>
      </c>
      <c r="F7368" s="4">
        <v>237</v>
      </c>
      <c r="H7368" s="4">
        <f t="shared" si="344"/>
        <v>1190.9249999999997</v>
      </c>
    </row>
    <row r="7369" spans="1:8" x14ac:dyDescent="0.25">
      <c r="A7369" s="1">
        <v>44137.708333333343</v>
      </c>
      <c r="B7369" s="4">
        <v>184.8666666666667</v>
      </c>
      <c r="C7369" s="4">
        <f t="shared" ref="C7369:C7432" si="345">B7369*$C$2*$C$3/$C$4/3600</f>
        <v>1622.2050000000002</v>
      </c>
      <c r="D7369" s="4">
        <f t="shared" ref="D7369:D7432" si="346">F7369/0.5*0.4</f>
        <v>191.20000000000002</v>
      </c>
      <c r="F7369" s="4">
        <v>239</v>
      </c>
      <c r="H7369" s="4">
        <f t="shared" ref="H7369:H7432" si="347">C7369-D7369-F7369</f>
        <v>1192.0050000000001</v>
      </c>
    </row>
    <row r="7370" spans="1:8" x14ac:dyDescent="0.25">
      <c r="A7370" s="1">
        <v>44137.75</v>
      </c>
      <c r="B7370" s="4">
        <v>184.85</v>
      </c>
      <c r="C7370" s="4">
        <f t="shared" si="345"/>
        <v>1622.0587499999999</v>
      </c>
      <c r="D7370" s="4">
        <f t="shared" si="346"/>
        <v>194.4</v>
      </c>
      <c r="F7370" s="4">
        <v>243</v>
      </c>
      <c r="H7370" s="4">
        <f t="shared" si="347"/>
        <v>1184.6587499999998</v>
      </c>
    </row>
    <row r="7371" spans="1:8" x14ac:dyDescent="0.25">
      <c r="A7371" s="1">
        <v>44137.791666666657</v>
      </c>
      <c r="B7371" s="4">
        <v>185.15</v>
      </c>
      <c r="C7371" s="4">
        <f t="shared" si="345"/>
        <v>1624.6912500000001</v>
      </c>
      <c r="D7371" s="4">
        <f t="shared" si="346"/>
        <v>193.60000000000002</v>
      </c>
      <c r="F7371" s="4">
        <v>242</v>
      </c>
      <c r="H7371" s="4">
        <f t="shared" si="347"/>
        <v>1189.0912499999999</v>
      </c>
    </row>
    <row r="7372" spans="1:8" x14ac:dyDescent="0.25">
      <c r="A7372" s="1">
        <v>44137.833333333343</v>
      </c>
      <c r="B7372" s="4">
        <v>175.6166666666667</v>
      </c>
      <c r="C7372" s="4">
        <f t="shared" si="345"/>
        <v>1541.0362500000003</v>
      </c>
      <c r="D7372" s="4">
        <f t="shared" si="346"/>
        <v>177.60000000000002</v>
      </c>
      <c r="F7372" s="4">
        <v>222</v>
      </c>
      <c r="H7372" s="4">
        <f t="shared" si="347"/>
        <v>1141.4362500000002</v>
      </c>
    </row>
    <row r="7373" spans="1:8" x14ac:dyDescent="0.25">
      <c r="A7373" s="1">
        <v>44137.875</v>
      </c>
      <c r="B7373" s="4">
        <v>175</v>
      </c>
      <c r="C7373" s="4">
        <f t="shared" si="345"/>
        <v>1535.625</v>
      </c>
      <c r="D7373" s="4">
        <f t="shared" si="346"/>
        <v>179.20000000000002</v>
      </c>
      <c r="F7373" s="4">
        <v>224</v>
      </c>
      <c r="H7373" s="4">
        <f t="shared" si="347"/>
        <v>1132.425</v>
      </c>
    </row>
    <row r="7374" spans="1:8" x14ac:dyDescent="0.25">
      <c r="A7374" s="1">
        <v>44137.916666666657</v>
      </c>
      <c r="B7374" s="4">
        <v>173.6</v>
      </c>
      <c r="C7374" s="4">
        <f t="shared" si="345"/>
        <v>1523.34</v>
      </c>
      <c r="D7374" s="4">
        <f t="shared" si="346"/>
        <v>176</v>
      </c>
      <c r="F7374" s="4">
        <v>220</v>
      </c>
      <c r="H7374" s="4">
        <f t="shared" si="347"/>
        <v>1127.3399999999999</v>
      </c>
    </row>
    <row r="7375" spans="1:8" x14ac:dyDescent="0.25">
      <c r="A7375" s="1">
        <v>44137.958333333343</v>
      </c>
      <c r="B7375" s="4">
        <v>171.25</v>
      </c>
      <c r="C7375" s="4">
        <f t="shared" si="345"/>
        <v>1502.71875</v>
      </c>
      <c r="D7375" s="4">
        <f t="shared" si="346"/>
        <v>175.20000000000002</v>
      </c>
      <c r="F7375" s="4">
        <v>219</v>
      </c>
      <c r="H7375" s="4">
        <f t="shared" si="347"/>
        <v>1108.51875</v>
      </c>
    </row>
    <row r="7376" spans="1:8" x14ac:dyDescent="0.25">
      <c r="A7376" s="1">
        <v>44138</v>
      </c>
      <c r="B7376" s="4">
        <v>169.9666666666667</v>
      </c>
      <c r="C7376" s="4">
        <f t="shared" si="345"/>
        <v>1491.4575000000002</v>
      </c>
      <c r="D7376" s="4">
        <f t="shared" si="346"/>
        <v>174.4</v>
      </c>
      <c r="F7376" s="4">
        <v>218</v>
      </c>
      <c r="H7376" s="4">
        <f t="shared" si="347"/>
        <v>1099.0575000000001</v>
      </c>
    </row>
    <row r="7377" spans="1:8" x14ac:dyDescent="0.25">
      <c r="A7377" s="1">
        <v>44138.041666666657</v>
      </c>
      <c r="B7377" s="4">
        <v>169.31666666666669</v>
      </c>
      <c r="C7377" s="4">
        <f t="shared" si="345"/>
        <v>1485.7537500000003</v>
      </c>
      <c r="D7377" s="4">
        <f t="shared" si="346"/>
        <v>174.4</v>
      </c>
      <c r="F7377" s="4">
        <v>218</v>
      </c>
      <c r="H7377" s="4">
        <f t="shared" si="347"/>
        <v>1093.3537500000002</v>
      </c>
    </row>
    <row r="7378" spans="1:8" x14ac:dyDescent="0.25">
      <c r="A7378" s="1">
        <v>44138.083333333343</v>
      </c>
      <c r="B7378" s="4">
        <v>169.01666666666671</v>
      </c>
      <c r="C7378" s="4">
        <f t="shared" si="345"/>
        <v>1483.1212500000001</v>
      </c>
      <c r="D7378" s="4">
        <f t="shared" si="346"/>
        <v>173.60000000000002</v>
      </c>
      <c r="F7378" s="4">
        <v>217</v>
      </c>
      <c r="H7378" s="4">
        <f t="shared" si="347"/>
        <v>1092.5212500000002</v>
      </c>
    </row>
    <row r="7379" spans="1:8" x14ac:dyDescent="0.25">
      <c r="A7379" s="1">
        <v>44138.125</v>
      </c>
      <c r="B7379" s="4">
        <v>168.93333333333331</v>
      </c>
      <c r="C7379" s="4">
        <f t="shared" si="345"/>
        <v>1482.3899999999996</v>
      </c>
      <c r="D7379" s="4">
        <f t="shared" si="346"/>
        <v>173.60000000000002</v>
      </c>
      <c r="F7379" s="4">
        <v>217</v>
      </c>
      <c r="H7379" s="4">
        <f t="shared" si="347"/>
        <v>1091.7899999999995</v>
      </c>
    </row>
    <row r="7380" spans="1:8" x14ac:dyDescent="0.25">
      <c r="A7380" s="1">
        <v>44138.166666666657</v>
      </c>
      <c r="B7380" s="4">
        <v>169.41666666666671</v>
      </c>
      <c r="C7380" s="4">
        <f t="shared" si="345"/>
        <v>1486.6312500000004</v>
      </c>
      <c r="D7380" s="4">
        <f t="shared" si="346"/>
        <v>172.8</v>
      </c>
      <c r="F7380" s="4">
        <v>216</v>
      </c>
      <c r="H7380" s="4">
        <f t="shared" si="347"/>
        <v>1097.8312500000004</v>
      </c>
    </row>
    <row r="7381" spans="1:8" x14ac:dyDescent="0.25">
      <c r="A7381" s="1">
        <v>44138.208333333343</v>
      </c>
      <c r="B7381" s="4">
        <v>170.2833333333333</v>
      </c>
      <c r="C7381" s="4">
        <f t="shared" si="345"/>
        <v>1494.2362499999997</v>
      </c>
      <c r="D7381" s="4">
        <f t="shared" si="346"/>
        <v>177.60000000000002</v>
      </c>
      <c r="F7381" s="4">
        <v>222</v>
      </c>
      <c r="H7381" s="4">
        <f t="shared" si="347"/>
        <v>1094.6362499999996</v>
      </c>
    </row>
    <row r="7382" spans="1:8" x14ac:dyDescent="0.25">
      <c r="A7382" s="1">
        <v>44138.25</v>
      </c>
      <c r="B7382" s="4">
        <v>167.73333333333329</v>
      </c>
      <c r="C7382" s="4">
        <f t="shared" si="345"/>
        <v>1471.8599999999997</v>
      </c>
      <c r="D7382" s="4">
        <f t="shared" si="346"/>
        <v>164</v>
      </c>
      <c r="F7382" s="4">
        <v>205</v>
      </c>
      <c r="H7382" s="4">
        <f t="shared" si="347"/>
        <v>1102.8599999999997</v>
      </c>
    </row>
    <row r="7383" spans="1:8" x14ac:dyDescent="0.25">
      <c r="A7383" s="1">
        <v>44138.291666666657</v>
      </c>
      <c r="B7383" s="4">
        <v>161.6166666666667</v>
      </c>
      <c r="C7383" s="4">
        <f t="shared" si="345"/>
        <v>1418.1862500000002</v>
      </c>
      <c r="D7383" s="4">
        <f t="shared" si="346"/>
        <v>162.4</v>
      </c>
      <c r="F7383" s="4">
        <v>203</v>
      </c>
      <c r="H7383" s="4">
        <f t="shared" si="347"/>
        <v>1052.7862500000001</v>
      </c>
    </row>
    <row r="7384" spans="1:8" x14ac:dyDescent="0.25">
      <c r="A7384" s="1">
        <v>44138.333333333343</v>
      </c>
      <c r="B7384" s="4">
        <v>161.2166666666667</v>
      </c>
      <c r="C7384" s="4">
        <f t="shared" si="345"/>
        <v>1414.6762500000002</v>
      </c>
      <c r="D7384" s="4">
        <f t="shared" si="346"/>
        <v>163.20000000000002</v>
      </c>
      <c r="F7384" s="4">
        <v>204</v>
      </c>
      <c r="H7384" s="4">
        <f t="shared" si="347"/>
        <v>1047.4762500000002</v>
      </c>
    </row>
    <row r="7385" spans="1:8" x14ac:dyDescent="0.25">
      <c r="A7385" s="1">
        <v>44138.375</v>
      </c>
      <c r="B7385" s="4">
        <v>161.31666666666669</v>
      </c>
      <c r="C7385" s="4">
        <f t="shared" si="345"/>
        <v>1415.5537500000003</v>
      </c>
      <c r="D7385" s="4">
        <f t="shared" si="346"/>
        <v>156.80000000000001</v>
      </c>
      <c r="F7385" s="4">
        <v>196</v>
      </c>
      <c r="H7385" s="4">
        <f t="shared" si="347"/>
        <v>1062.7537500000003</v>
      </c>
    </row>
    <row r="7386" spans="1:8" x14ac:dyDescent="0.25">
      <c r="A7386" s="1">
        <v>44138.416666666657</v>
      </c>
      <c r="B7386" s="4">
        <v>161.4</v>
      </c>
      <c r="C7386" s="4">
        <f t="shared" si="345"/>
        <v>1416.2850000000001</v>
      </c>
      <c r="D7386" s="4">
        <f t="shared" si="346"/>
        <v>154.4</v>
      </c>
      <c r="F7386" s="4">
        <v>193</v>
      </c>
      <c r="H7386" s="4">
        <f t="shared" si="347"/>
        <v>1068.885</v>
      </c>
    </row>
    <row r="7387" spans="1:8" x14ac:dyDescent="0.25">
      <c r="A7387" s="1">
        <v>44138.458333333343</v>
      </c>
      <c r="B7387" s="4">
        <v>163.95</v>
      </c>
      <c r="C7387" s="4">
        <f t="shared" si="345"/>
        <v>1438.6612499999997</v>
      </c>
      <c r="D7387" s="4">
        <f t="shared" si="346"/>
        <v>155.20000000000002</v>
      </c>
      <c r="F7387" s="4">
        <v>194</v>
      </c>
      <c r="H7387" s="4">
        <f t="shared" si="347"/>
        <v>1089.4612499999996</v>
      </c>
    </row>
    <row r="7388" spans="1:8" x14ac:dyDescent="0.25">
      <c r="A7388" s="1">
        <v>44138.5</v>
      </c>
      <c r="B7388" s="4">
        <v>180.98333333333329</v>
      </c>
      <c r="C7388" s="4">
        <f t="shared" si="345"/>
        <v>1588.1287499999999</v>
      </c>
      <c r="D7388" s="4">
        <f t="shared" si="346"/>
        <v>175.20000000000002</v>
      </c>
      <c r="F7388" s="4">
        <v>219</v>
      </c>
      <c r="H7388" s="4">
        <f t="shared" si="347"/>
        <v>1193.9287499999998</v>
      </c>
    </row>
    <row r="7389" spans="1:8" x14ac:dyDescent="0.25">
      <c r="A7389" s="1">
        <v>44138.541666666657</v>
      </c>
      <c r="B7389" s="4">
        <v>184.81666666666669</v>
      </c>
      <c r="C7389" s="4">
        <f t="shared" si="345"/>
        <v>1621.7662500000004</v>
      </c>
      <c r="D7389" s="4">
        <f t="shared" si="346"/>
        <v>187.20000000000002</v>
      </c>
      <c r="F7389" s="4">
        <v>234</v>
      </c>
      <c r="H7389" s="4">
        <f t="shared" si="347"/>
        <v>1200.5662500000003</v>
      </c>
    </row>
    <row r="7390" spans="1:8" x14ac:dyDescent="0.25">
      <c r="A7390" s="1">
        <v>44138.583333333343</v>
      </c>
      <c r="B7390" s="4">
        <v>184.48333333333329</v>
      </c>
      <c r="C7390" s="4">
        <f t="shared" si="345"/>
        <v>1618.8412499999997</v>
      </c>
      <c r="D7390" s="4">
        <f t="shared" si="346"/>
        <v>170.4</v>
      </c>
      <c r="F7390" s="4">
        <v>213</v>
      </c>
      <c r="H7390" s="4">
        <f t="shared" si="347"/>
        <v>1235.4412499999996</v>
      </c>
    </row>
    <row r="7391" spans="1:8" x14ac:dyDescent="0.25">
      <c r="A7391" s="1">
        <v>44138.625</v>
      </c>
      <c r="B7391" s="4">
        <v>160.3833333333333</v>
      </c>
      <c r="C7391" s="4">
        <f t="shared" si="345"/>
        <v>1407.3637499999998</v>
      </c>
      <c r="D7391" s="4">
        <f t="shared" si="346"/>
        <v>157.60000000000002</v>
      </c>
      <c r="F7391" s="4">
        <v>197</v>
      </c>
      <c r="H7391" s="4">
        <f t="shared" si="347"/>
        <v>1052.7637499999996</v>
      </c>
    </row>
    <row r="7392" spans="1:8" x14ac:dyDescent="0.25">
      <c r="A7392" s="1">
        <v>44138.666666666657</v>
      </c>
      <c r="B7392" s="4">
        <v>143.30000000000001</v>
      </c>
      <c r="C7392" s="4">
        <f t="shared" si="345"/>
        <v>1257.4575000000002</v>
      </c>
      <c r="D7392" s="4">
        <f t="shared" si="346"/>
        <v>123.2</v>
      </c>
      <c r="F7392" s="4">
        <v>154</v>
      </c>
      <c r="H7392" s="4">
        <f t="shared" si="347"/>
        <v>980.25750000000016</v>
      </c>
    </row>
    <row r="7393" spans="1:8" x14ac:dyDescent="0.25">
      <c r="A7393" s="1">
        <v>44138.708333333343</v>
      </c>
      <c r="B7393" s="4">
        <v>182.83333333333329</v>
      </c>
      <c r="C7393" s="4">
        <f t="shared" si="345"/>
        <v>1604.3624999999997</v>
      </c>
      <c r="D7393" s="4">
        <f t="shared" si="346"/>
        <v>184</v>
      </c>
      <c r="F7393" s="4">
        <v>230</v>
      </c>
      <c r="H7393" s="4">
        <f t="shared" si="347"/>
        <v>1190.3624999999997</v>
      </c>
    </row>
    <row r="7394" spans="1:8" x14ac:dyDescent="0.25">
      <c r="A7394" s="1">
        <v>44138.75</v>
      </c>
      <c r="B7394" s="4">
        <v>182.9</v>
      </c>
      <c r="C7394" s="4">
        <f t="shared" si="345"/>
        <v>1604.9475</v>
      </c>
      <c r="D7394" s="4">
        <f t="shared" si="346"/>
        <v>182.4</v>
      </c>
      <c r="F7394" s="4">
        <v>228</v>
      </c>
      <c r="H7394" s="4">
        <f t="shared" si="347"/>
        <v>1194.5474999999999</v>
      </c>
    </row>
    <row r="7395" spans="1:8" x14ac:dyDescent="0.25">
      <c r="A7395" s="1">
        <v>44138.791666666657</v>
      </c>
      <c r="B7395" s="4">
        <v>183.33333333333329</v>
      </c>
      <c r="C7395" s="4">
        <f t="shared" si="345"/>
        <v>1608.7499999999998</v>
      </c>
      <c r="D7395" s="4">
        <f t="shared" si="346"/>
        <v>178.4</v>
      </c>
      <c r="F7395" s="4">
        <v>223</v>
      </c>
      <c r="H7395" s="4">
        <f t="shared" si="347"/>
        <v>1207.3499999999997</v>
      </c>
    </row>
    <row r="7396" spans="1:8" x14ac:dyDescent="0.25">
      <c r="A7396" s="1">
        <v>44138.833333333343</v>
      </c>
      <c r="B7396" s="4">
        <v>183.6333333333333</v>
      </c>
      <c r="C7396" s="4">
        <f t="shared" si="345"/>
        <v>1611.3824999999997</v>
      </c>
      <c r="D7396" s="4">
        <f t="shared" si="346"/>
        <v>183.20000000000002</v>
      </c>
      <c r="F7396" s="4">
        <v>229</v>
      </c>
      <c r="H7396" s="4">
        <f t="shared" si="347"/>
        <v>1199.1824999999997</v>
      </c>
    </row>
    <row r="7397" spans="1:8" x14ac:dyDescent="0.25">
      <c r="A7397" s="1">
        <v>44138.875</v>
      </c>
      <c r="B7397" s="4">
        <v>184.1333333333333</v>
      </c>
      <c r="C7397" s="4">
        <f t="shared" si="345"/>
        <v>1615.7699999999998</v>
      </c>
      <c r="D7397" s="4">
        <f t="shared" si="346"/>
        <v>176.8</v>
      </c>
      <c r="F7397" s="4">
        <v>221</v>
      </c>
      <c r="H7397" s="4">
        <f t="shared" si="347"/>
        <v>1217.9699999999998</v>
      </c>
    </row>
    <row r="7398" spans="1:8" x14ac:dyDescent="0.25">
      <c r="A7398" s="1">
        <v>44138.916666666657</v>
      </c>
      <c r="B7398" s="4">
        <v>183.93333333333331</v>
      </c>
      <c r="C7398" s="4">
        <f t="shared" si="345"/>
        <v>1614.0149999999996</v>
      </c>
      <c r="D7398" s="4">
        <f t="shared" si="346"/>
        <v>173.60000000000002</v>
      </c>
      <c r="F7398" s="4">
        <v>217</v>
      </c>
      <c r="H7398" s="4">
        <f t="shared" si="347"/>
        <v>1223.4149999999995</v>
      </c>
    </row>
    <row r="7399" spans="1:8" x14ac:dyDescent="0.25">
      <c r="A7399" s="1">
        <v>44138.958333333343</v>
      </c>
      <c r="B7399" s="4">
        <v>182.8</v>
      </c>
      <c r="C7399" s="4">
        <f t="shared" si="345"/>
        <v>1604.07</v>
      </c>
      <c r="D7399" s="4">
        <f t="shared" si="346"/>
        <v>180</v>
      </c>
      <c r="F7399" s="4">
        <v>225</v>
      </c>
      <c r="H7399" s="4">
        <f t="shared" si="347"/>
        <v>1199.07</v>
      </c>
    </row>
    <row r="7400" spans="1:8" x14ac:dyDescent="0.25">
      <c r="A7400" s="1">
        <v>44139</v>
      </c>
      <c r="B7400" s="4">
        <v>184.1</v>
      </c>
      <c r="C7400" s="4">
        <f t="shared" si="345"/>
        <v>1615.4775</v>
      </c>
      <c r="D7400" s="4">
        <f t="shared" si="346"/>
        <v>185.60000000000002</v>
      </c>
      <c r="F7400" s="4">
        <v>232</v>
      </c>
      <c r="H7400" s="4">
        <f t="shared" si="347"/>
        <v>1197.8775000000001</v>
      </c>
    </row>
    <row r="7401" spans="1:8" x14ac:dyDescent="0.25">
      <c r="A7401" s="1">
        <v>44139.041666666657</v>
      </c>
      <c r="B7401" s="4">
        <v>182.8</v>
      </c>
      <c r="C7401" s="4">
        <f t="shared" si="345"/>
        <v>1604.07</v>
      </c>
      <c r="D7401" s="4">
        <f t="shared" si="346"/>
        <v>185.60000000000002</v>
      </c>
      <c r="F7401" s="4">
        <v>232</v>
      </c>
      <c r="H7401" s="4">
        <f t="shared" si="347"/>
        <v>1186.4699999999998</v>
      </c>
    </row>
    <row r="7402" spans="1:8" x14ac:dyDescent="0.25">
      <c r="A7402" s="1">
        <v>44139.083333333343</v>
      </c>
      <c r="B7402" s="4">
        <v>183.66666666666671</v>
      </c>
      <c r="C7402" s="4">
        <f t="shared" si="345"/>
        <v>1611.6750000000002</v>
      </c>
      <c r="D7402" s="4">
        <f t="shared" si="346"/>
        <v>185.60000000000002</v>
      </c>
      <c r="F7402" s="4">
        <v>232</v>
      </c>
      <c r="H7402" s="4">
        <f t="shared" si="347"/>
        <v>1194.0750000000003</v>
      </c>
    </row>
    <row r="7403" spans="1:8" x14ac:dyDescent="0.25">
      <c r="A7403" s="1">
        <v>44139.125</v>
      </c>
      <c r="B7403" s="4">
        <v>182.98333333333329</v>
      </c>
      <c r="C7403" s="4">
        <f t="shared" si="345"/>
        <v>1605.6787499999998</v>
      </c>
      <c r="D7403" s="4">
        <f t="shared" si="346"/>
        <v>185.60000000000002</v>
      </c>
      <c r="F7403" s="4">
        <v>232</v>
      </c>
      <c r="H7403" s="4">
        <f t="shared" si="347"/>
        <v>1188.0787499999997</v>
      </c>
    </row>
    <row r="7404" spans="1:8" x14ac:dyDescent="0.25">
      <c r="A7404" s="1">
        <v>44139.166666666657</v>
      </c>
      <c r="B7404" s="4">
        <v>183.7833333333333</v>
      </c>
      <c r="C7404" s="4">
        <f t="shared" si="345"/>
        <v>1612.6987499999998</v>
      </c>
      <c r="D7404" s="4">
        <f t="shared" si="346"/>
        <v>184.8</v>
      </c>
      <c r="F7404" s="4">
        <v>231</v>
      </c>
      <c r="H7404" s="4">
        <f t="shared" si="347"/>
        <v>1196.8987499999998</v>
      </c>
    </row>
    <row r="7405" spans="1:8" x14ac:dyDescent="0.25">
      <c r="A7405" s="1">
        <v>44139.208333333343</v>
      </c>
      <c r="B7405" s="4">
        <v>181.83333333333329</v>
      </c>
      <c r="C7405" s="4">
        <f t="shared" si="345"/>
        <v>1595.5874999999996</v>
      </c>
      <c r="D7405" s="4">
        <f t="shared" si="346"/>
        <v>196</v>
      </c>
      <c r="F7405" s="4">
        <v>245</v>
      </c>
      <c r="H7405" s="4">
        <f t="shared" si="347"/>
        <v>1154.5874999999996</v>
      </c>
    </row>
    <row r="7406" spans="1:8" x14ac:dyDescent="0.25">
      <c r="A7406" s="1">
        <v>44139.25</v>
      </c>
      <c r="B7406" s="4">
        <v>182.33333333333329</v>
      </c>
      <c r="C7406" s="4">
        <f t="shared" si="345"/>
        <v>1599.9749999999997</v>
      </c>
      <c r="D7406" s="4">
        <f t="shared" si="346"/>
        <v>177.60000000000002</v>
      </c>
      <c r="F7406" s="4">
        <v>222</v>
      </c>
      <c r="H7406" s="4">
        <f t="shared" si="347"/>
        <v>1200.3749999999995</v>
      </c>
    </row>
    <row r="7407" spans="1:8" x14ac:dyDescent="0.25">
      <c r="A7407" s="1">
        <v>44139.291666666657</v>
      </c>
      <c r="B7407" s="4">
        <v>172.85</v>
      </c>
      <c r="C7407" s="4">
        <f t="shared" si="345"/>
        <v>1516.75875</v>
      </c>
      <c r="D7407" s="4">
        <f t="shared" si="346"/>
        <v>184</v>
      </c>
      <c r="F7407" s="4">
        <v>230</v>
      </c>
      <c r="H7407" s="4">
        <f t="shared" si="347"/>
        <v>1102.75875</v>
      </c>
    </row>
    <row r="7408" spans="1:8" x14ac:dyDescent="0.25">
      <c r="A7408" s="1">
        <v>44139.333333333343</v>
      </c>
      <c r="B7408" s="4">
        <v>173.48333333333329</v>
      </c>
      <c r="C7408" s="4">
        <f t="shared" si="345"/>
        <v>1522.3162499999999</v>
      </c>
      <c r="D7408" s="4">
        <f t="shared" si="346"/>
        <v>168.8</v>
      </c>
      <c r="F7408" s="4">
        <v>211</v>
      </c>
      <c r="H7408" s="4">
        <f t="shared" si="347"/>
        <v>1142.5162499999999</v>
      </c>
    </row>
    <row r="7409" spans="1:8" x14ac:dyDescent="0.25">
      <c r="A7409" s="1">
        <v>44139.375</v>
      </c>
      <c r="B7409" s="4">
        <v>173.25</v>
      </c>
      <c r="C7409" s="4">
        <f t="shared" si="345"/>
        <v>1520.26875</v>
      </c>
      <c r="D7409" s="4">
        <f t="shared" si="346"/>
        <v>164</v>
      </c>
      <c r="F7409" s="4">
        <v>205</v>
      </c>
      <c r="H7409" s="4">
        <f t="shared" si="347"/>
        <v>1151.26875</v>
      </c>
    </row>
    <row r="7410" spans="1:8" x14ac:dyDescent="0.25">
      <c r="A7410" s="1">
        <v>44139.416666666657</v>
      </c>
      <c r="B7410" s="4">
        <v>170.75</v>
      </c>
      <c r="C7410" s="4">
        <f t="shared" si="345"/>
        <v>1498.33125</v>
      </c>
      <c r="D7410" s="4">
        <f t="shared" si="346"/>
        <v>167.20000000000002</v>
      </c>
      <c r="F7410" s="4">
        <v>209</v>
      </c>
      <c r="H7410" s="4">
        <f t="shared" si="347"/>
        <v>1122.1312499999999</v>
      </c>
    </row>
    <row r="7411" spans="1:8" x14ac:dyDescent="0.25">
      <c r="A7411" s="1">
        <v>44139.458333333343</v>
      </c>
      <c r="B7411" s="4">
        <v>171.23333333333329</v>
      </c>
      <c r="C7411" s="4">
        <f t="shared" si="345"/>
        <v>1502.5724999999998</v>
      </c>
      <c r="D7411" s="4">
        <f t="shared" si="346"/>
        <v>164</v>
      </c>
      <c r="F7411" s="4">
        <v>205</v>
      </c>
      <c r="H7411" s="4">
        <f t="shared" si="347"/>
        <v>1133.5724999999998</v>
      </c>
    </row>
    <row r="7412" spans="1:8" x14ac:dyDescent="0.25">
      <c r="A7412" s="1">
        <v>44139.5</v>
      </c>
      <c r="B7412" s="4">
        <v>172.15</v>
      </c>
      <c r="C7412" s="4">
        <f t="shared" si="345"/>
        <v>1510.61625</v>
      </c>
      <c r="D7412" s="4">
        <f t="shared" si="346"/>
        <v>166.4</v>
      </c>
      <c r="F7412" s="4">
        <v>208</v>
      </c>
      <c r="H7412" s="4">
        <f t="shared" si="347"/>
        <v>1136.2162499999999</v>
      </c>
    </row>
    <row r="7413" spans="1:8" x14ac:dyDescent="0.25">
      <c r="A7413" s="1">
        <v>44139.541666666657</v>
      </c>
      <c r="B7413" s="4">
        <v>169.5333333333333</v>
      </c>
      <c r="C7413" s="4">
        <f t="shared" si="345"/>
        <v>1487.6549999999997</v>
      </c>
      <c r="D7413" s="4">
        <f t="shared" si="346"/>
        <v>161.60000000000002</v>
      </c>
      <c r="F7413" s="4">
        <v>202</v>
      </c>
      <c r="H7413" s="4">
        <f t="shared" si="347"/>
        <v>1124.0549999999998</v>
      </c>
    </row>
    <row r="7414" spans="1:8" x14ac:dyDescent="0.25">
      <c r="A7414" s="1">
        <v>44139.583333333343</v>
      </c>
      <c r="B7414" s="4">
        <v>169.3</v>
      </c>
      <c r="C7414" s="4">
        <f t="shared" si="345"/>
        <v>1485.6075000000003</v>
      </c>
      <c r="D7414" s="4">
        <f t="shared" si="346"/>
        <v>160</v>
      </c>
      <c r="F7414" s="4">
        <v>200</v>
      </c>
      <c r="H7414" s="4">
        <f t="shared" si="347"/>
        <v>1125.6075000000003</v>
      </c>
    </row>
    <row r="7415" spans="1:8" x14ac:dyDescent="0.25">
      <c r="A7415" s="1">
        <v>44139.625</v>
      </c>
      <c r="B7415" s="4">
        <v>170.47457627118641</v>
      </c>
      <c r="C7415" s="4">
        <f t="shared" si="345"/>
        <v>1495.9144067796608</v>
      </c>
      <c r="D7415" s="4">
        <f t="shared" si="346"/>
        <v>164.33898305084745</v>
      </c>
      <c r="F7415" s="4">
        <v>205.42372881355931</v>
      </c>
      <c r="H7415" s="4">
        <f t="shared" si="347"/>
        <v>1126.151694915254</v>
      </c>
    </row>
    <row r="7416" spans="1:8" x14ac:dyDescent="0.25">
      <c r="A7416" s="1">
        <v>44139.666666666657</v>
      </c>
      <c r="B7416" s="4">
        <v>168.9666666666667</v>
      </c>
      <c r="C7416" s="4">
        <f t="shared" si="345"/>
        <v>1482.6825000000003</v>
      </c>
      <c r="D7416" s="4">
        <f t="shared" si="346"/>
        <v>166.4</v>
      </c>
      <c r="F7416" s="4">
        <v>208</v>
      </c>
      <c r="H7416" s="4">
        <f t="shared" si="347"/>
        <v>1108.2825000000003</v>
      </c>
    </row>
    <row r="7417" spans="1:8" x14ac:dyDescent="0.25">
      <c r="A7417" s="1">
        <v>44139.708333333343</v>
      </c>
      <c r="B7417" s="4">
        <v>169.77966101694909</v>
      </c>
      <c r="C7417" s="4">
        <f t="shared" si="345"/>
        <v>1489.8165254237283</v>
      </c>
      <c r="D7417" s="4">
        <f t="shared" si="346"/>
        <v>166.77966101694915</v>
      </c>
      <c r="F7417" s="4">
        <v>208.47457627118641</v>
      </c>
      <c r="H7417" s="4">
        <f t="shared" si="347"/>
        <v>1114.5622881355928</v>
      </c>
    </row>
    <row r="7418" spans="1:8" x14ac:dyDescent="0.25">
      <c r="A7418" s="1">
        <v>44139.75</v>
      </c>
      <c r="B7418" s="4">
        <v>172.4406779661017</v>
      </c>
      <c r="C7418" s="4">
        <f t="shared" si="345"/>
        <v>1513.1669491525427</v>
      </c>
      <c r="D7418" s="4">
        <f t="shared" si="346"/>
        <v>176.54237288135593</v>
      </c>
      <c r="F7418" s="4">
        <v>220.67796610169489</v>
      </c>
      <c r="H7418" s="4">
        <f t="shared" si="347"/>
        <v>1115.9466101694918</v>
      </c>
    </row>
    <row r="7419" spans="1:8" x14ac:dyDescent="0.25">
      <c r="A7419" s="1">
        <v>44139.791666666657</v>
      </c>
      <c r="B7419" s="4">
        <v>173.0508474576271</v>
      </c>
      <c r="C7419" s="4">
        <f t="shared" si="345"/>
        <v>1518.5211864406779</v>
      </c>
      <c r="D7419" s="4">
        <f t="shared" si="346"/>
        <v>165.96610169491521</v>
      </c>
      <c r="F7419" s="4">
        <v>207.45762711864401</v>
      </c>
      <c r="H7419" s="4">
        <f t="shared" si="347"/>
        <v>1145.0974576271185</v>
      </c>
    </row>
    <row r="7420" spans="1:8" x14ac:dyDescent="0.25">
      <c r="A7420" s="1">
        <v>44139.833333333343</v>
      </c>
      <c r="B7420" s="4">
        <v>181.15</v>
      </c>
      <c r="C7420" s="4">
        <f t="shared" si="345"/>
        <v>1589.5912499999999</v>
      </c>
      <c r="D7420" s="4">
        <f t="shared" si="346"/>
        <v>177.60000000000002</v>
      </c>
      <c r="F7420" s="4">
        <v>222</v>
      </c>
      <c r="H7420" s="4">
        <f t="shared" si="347"/>
        <v>1189.99125</v>
      </c>
    </row>
    <row r="7421" spans="1:8" x14ac:dyDescent="0.25">
      <c r="A7421" s="1">
        <v>44139.875</v>
      </c>
      <c r="B7421" s="4">
        <v>183.76785714285711</v>
      </c>
      <c r="C7421" s="4">
        <f t="shared" si="345"/>
        <v>1612.5629464285712</v>
      </c>
      <c r="D7421" s="4">
        <f t="shared" si="346"/>
        <v>192.85714285714289</v>
      </c>
      <c r="F7421" s="4">
        <v>241.07142857142861</v>
      </c>
      <c r="H7421" s="4">
        <f t="shared" si="347"/>
        <v>1178.6343749999996</v>
      </c>
    </row>
    <row r="7422" spans="1:8" x14ac:dyDescent="0.25">
      <c r="A7422" s="1">
        <v>44139.916666666657</v>
      </c>
      <c r="B7422" s="4">
        <v>185.77586206896549</v>
      </c>
      <c r="C7422" s="4">
        <f t="shared" si="345"/>
        <v>1630.1831896551721</v>
      </c>
      <c r="D7422" s="4">
        <f t="shared" si="346"/>
        <v>192.82758620689657</v>
      </c>
      <c r="F7422" s="4">
        <v>241.0344827586207</v>
      </c>
      <c r="H7422" s="4">
        <f t="shared" si="347"/>
        <v>1196.3211206896549</v>
      </c>
    </row>
    <row r="7423" spans="1:8" x14ac:dyDescent="0.25">
      <c r="A7423" s="1">
        <v>44139.958333333343</v>
      </c>
      <c r="B7423" s="4">
        <v>185.1</v>
      </c>
      <c r="C7423" s="4">
        <f t="shared" si="345"/>
        <v>1624.2525000000001</v>
      </c>
      <c r="D7423" s="4">
        <f t="shared" si="346"/>
        <v>177.60000000000002</v>
      </c>
      <c r="F7423" s="4">
        <v>222</v>
      </c>
      <c r="H7423" s="4">
        <f t="shared" si="347"/>
        <v>1224.6525000000001</v>
      </c>
    </row>
    <row r="7424" spans="1:8" x14ac:dyDescent="0.25">
      <c r="A7424" s="1">
        <v>44140</v>
      </c>
      <c r="B7424" s="4">
        <v>185.56666666666669</v>
      </c>
      <c r="C7424" s="4">
        <f t="shared" si="345"/>
        <v>1628.3475000000003</v>
      </c>
      <c r="D7424" s="4">
        <f t="shared" si="346"/>
        <v>180</v>
      </c>
      <c r="F7424" s="4">
        <v>225</v>
      </c>
      <c r="H7424" s="4">
        <f t="shared" si="347"/>
        <v>1223.3475000000003</v>
      </c>
    </row>
    <row r="7425" spans="1:8" x14ac:dyDescent="0.25">
      <c r="A7425" s="1">
        <v>44140.041666666657</v>
      </c>
      <c r="B7425" s="4">
        <v>185.91666666666671</v>
      </c>
      <c r="C7425" s="4">
        <f t="shared" si="345"/>
        <v>1631.4187500000003</v>
      </c>
      <c r="D7425" s="4">
        <f t="shared" si="346"/>
        <v>181.60000000000002</v>
      </c>
      <c r="F7425" s="4">
        <v>227</v>
      </c>
      <c r="H7425" s="4">
        <f t="shared" si="347"/>
        <v>1222.8187500000004</v>
      </c>
    </row>
    <row r="7426" spans="1:8" x14ac:dyDescent="0.25">
      <c r="A7426" s="1">
        <v>44140.083333333343</v>
      </c>
      <c r="B7426" s="4">
        <v>185.01666666666671</v>
      </c>
      <c r="C7426" s="4">
        <f t="shared" si="345"/>
        <v>1623.5212500000002</v>
      </c>
      <c r="D7426" s="4">
        <f t="shared" si="346"/>
        <v>176</v>
      </c>
      <c r="F7426" s="4">
        <v>220</v>
      </c>
      <c r="H7426" s="4">
        <f t="shared" si="347"/>
        <v>1227.5212500000002</v>
      </c>
    </row>
    <row r="7427" spans="1:8" x14ac:dyDescent="0.25">
      <c r="A7427" s="1">
        <v>44140.125</v>
      </c>
      <c r="B7427" s="4">
        <v>185.83333333333329</v>
      </c>
      <c r="C7427" s="4">
        <f t="shared" si="345"/>
        <v>1630.6874999999998</v>
      </c>
      <c r="D7427" s="4">
        <f t="shared" si="346"/>
        <v>184</v>
      </c>
      <c r="F7427" s="4">
        <v>230</v>
      </c>
      <c r="H7427" s="4">
        <f t="shared" si="347"/>
        <v>1216.6874999999998</v>
      </c>
    </row>
    <row r="7428" spans="1:8" x14ac:dyDescent="0.25">
      <c r="A7428" s="1">
        <v>44140.166666666657</v>
      </c>
      <c r="B7428" s="4">
        <v>185.05</v>
      </c>
      <c r="C7428" s="4">
        <f t="shared" si="345"/>
        <v>1623.81375</v>
      </c>
      <c r="D7428" s="4">
        <f t="shared" si="346"/>
        <v>179.20000000000002</v>
      </c>
      <c r="F7428" s="4">
        <v>224</v>
      </c>
      <c r="H7428" s="4">
        <f t="shared" si="347"/>
        <v>1220.61375</v>
      </c>
    </row>
    <row r="7429" spans="1:8" x14ac:dyDescent="0.25">
      <c r="A7429" s="1">
        <v>44140.208333333343</v>
      </c>
      <c r="B7429" s="4">
        <v>185.16666666666671</v>
      </c>
      <c r="C7429" s="4">
        <f t="shared" si="345"/>
        <v>1624.8375000000003</v>
      </c>
      <c r="D7429" s="4">
        <f t="shared" si="346"/>
        <v>171.20000000000002</v>
      </c>
      <c r="F7429" s="4">
        <v>214</v>
      </c>
      <c r="H7429" s="4">
        <f t="shared" si="347"/>
        <v>1239.6375000000003</v>
      </c>
    </row>
    <row r="7430" spans="1:8" x14ac:dyDescent="0.25">
      <c r="A7430" s="1">
        <v>44140.25</v>
      </c>
      <c r="B7430" s="4">
        <v>185.51666666666671</v>
      </c>
      <c r="C7430" s="4">
        <f t="shared" si="345"/>
        <v>1627.9087500000003</v>
      </c>
      <c r="D7430" s="4">
        <f t="shared" si="346"/>
        <v>181.60000000000002</v>
      </c>
      <c r="F7430" s="4">
        <v>227</v>
      </c>
      <c r="H7430" s="4">
        <f t="shared" si="347"/>
        <v>1219.3087500000001</v>
      </c>
    </row>
    <row r="7431" spans="1:8" x14ac:dyDescent="0.25">
      <c r="A7431" s="1">
        <v>44140.291666666657</v>
      </c>
      <c r="B7431" s="4">
        <v>185.56666666666669</v>
      </c>
      <c r="C7431" s="4">
        <f t="shared" si="345"/>
        <v>1628.3475000000003</v>
      </c>
      <c r="D7431" s="4">
        <f t="shared" si="346"/>
        <v>177.60000000000002</v>
      </c>
      <c r="F7431" s="4">
        <v>222</v>
      </c>
      <c r="H7431" s="4">
        <f t="shared" si="347"/>
        <v>1228.7475000000004</v>
      </c>
    </row>
    <row r="7432" spans="1:8" x14ac:dyDescent="0.25">
      <c r="A7432" s="1">
        <v>44140.333333333343</v>
      </c>
      <c r="B7432" s="4">
        <v>186.18333333333331</v>
      </c>
      <c r="C7432" s="4">
        <f t="shared" si="345"/>
        <v>1633.7587499999997</v>
      </c>
      <c r="D7432" s="4">
        <f t="shared" si="346"/>
        <v>182.4</v>
      </c>
      <c r="F7432" s="4">
        <v>228</v>
      </c>
      <c r="H7432" s="4">
        <f t="shared" si="347"/>
        <v>1223.3587499999996</v>
      </c>
    </row>
    <row r="7433" spans="1:8" x14ac:dyDescent="0.25">
      <c r="A7433" s="1">
        <v>44140.375</v>
      </c>
      <c r="B7433" s="4">
        <v>186.83333333333329</v>
      </c>
      <c r="C7433" s="4">
        <f t="shared" ref="C7433:C7496" si="348">B7433*$C$2*$C$3/$C$4/3600</f>
        <v>1639.4624999999996</v>
      </c>
      <c r="D7433" s="4">
        <f t="shared" ref="D7433:D7496" si="349">F7433/0.5*0.4</f>
        <v>174.4</v>
      </c>
      <c r="F7433" s="4">
        <v>218</v>
      </c>
      <c r="H7433" s="4">
        <f t="shared" ref="H7433:H7496" si="350">C7433-D7433-F7433</f>
        <v>1247.0624999999995</v>
      </c>
    </row>
    <row r="7434" spans="1:8" x14ac:dyDescent="0.25">
      <c r="A7434" s="1">
        <v>44140.416666666657</v>
      </c>
      <c r="B7434" s="4">
        <v>186.7</v>
      </c>
      <c r="C7434" s="4">
        <f t="shared" si="348"/>
        <v>1638.2925</v>
      </c>
      <c r="D7434" s="4">
        <f t="shared" si="349"/>
        <v>184</v>
      </c>
      <c r="F7434" s="4">
        <v>230</v>
      </c>
      <c r="H7434" s="4">
        <f t="shared" si="350"/>
        <v>1224.2925</v>
      </c>
    </row>
    <row r="7435" spans="1:8" x14ac:dyDescent="0.25">
      <c r="A7435" s="1">
        <v>44140.458333333343</v>
      </c>
      <c r="B7435" s="4">
        <v>186.8</v>
      </c>
      <c r="C7435" s="4">
        <f t="shared" si="348"/>
        <v>1639.17</v>
      </c>
      <c r="D7435" s="4">
        <f t="shared" si="349"/>
        <v>183.20000000000002</v>
      </c>
      <c r="F7435" s="4">
        <v>229</v>
      </c>
      <c r="H7435" s="4">
        <f t="shared" si="350"/>
        <v>1226.97</v>
      </c>
    </row>
    <row r="7436" spans="1:8" x14ac:dyDescent="0.25">
      <c r="A7436" s="1">
        <v>44140.5</v>
      </c>
      <c r="B7436" s="4">
        <v>187.35</v>
      </c>
      <c r="C7436" s="4">
        <f t="shared" si="348"/>
        <v>1643.9962499999999</v>
      </c>
      <c r="D7436" s="4">
        <f t="shared" si="349"/>
        <v>186.4</v>
      </c>
      <c r="F7436" s="4">
        <v>233</v>
      </c>
      <c r="H7436" s="4">
        <f t="shared" si="350"/>
        <v>1224.5962499999998</v>
      </c>
    </row>
    <row r="7437" spans="1:8" x14ac:dyDescent="0.25">
      <c r="A7437" s="1">
        <v>44140.541666666657</v>
      </c>
      <c r="B7437" s="4">
        <v>185.68333333333331</v>
      </c>
      <c r="C7437" s="4">
        <f t="shared" si="348"/>
        <v>1629.3712499999997</v>
      </c>
      <c r="D7437" s="4">
        <f t="shared" si="349"/>
        <v>178.4</v>
      </c>
      <c r="F7437" s="4">
        <v>223</v>
      </c>
      <c r="H7437" s="4">
        <f t="shared" si="350"/>
        <v>1227.9712499999996</v>
      </c>
    </row>
    <row r="7438" spans="1:8" x14ac:dyDescent="0.25">
      <c r="A7438" s="1">
        <v>44140.583333333343</v>
      </c>
      <c r="B7438" s="4">
        <v>187.23333333333329</v>
      </c>
      <c r="C7438" s="4">
        <f t="shared" si="348"/>
        <v>1642.9724999999999</v>
      </c>
      <c r="D7438" s="4">
        <f t="shared" si="349"/>
        <v>192.8</v>
      </c>
      <c r="F7438" s="4">
        <v>241</v>
      </c>
      <c r="H7438" s="4">
        <f t="shared" si="350"/>
        <v>1209.1724999999999</v>
      </c>
    </row>
    <row r="7439" spans="1:8" x14ac:dyDescent="0.25">
      <c r="A7439" s="1">
        <v>44140.625</v>
      </c>
      <c r="B7439" s="4">
        <v>185.9</v>
      </c>
      <c r="C7439" s="4">
        <f t="shared" si="348"/>
        <v>1631.2725</v>
      </c>
      <c r="D7439" s="4">
        <f t="shared" si="349"/>
        <v>183.20000000000002</v>
      </c>
      <c r="F7439" s="4">
        <v>229</v>
      </c>
      <c r="H7439" s="4">
        <f t="shared" si="350"/>
        <v>1219.0725</v>
      </c>
    </row>
    <row r="7440" spans="1:8" x14ac:dyDescent="0.25">
      <c r="A7440" s="1">
        <v>44140.666666666657</v>
      </c>
      <c r="B7440" s="4">
        <v>186.8666666666667</v>
      </c>
      <c r="C7440" s="4">
        <f t="shared" si="348"/>
        <v>1639.7550000000003</v>
      </c>
      <c r="D7440" s="4">
        <f t="shared" si="349"/>
        <v>184</v>
      </c>
      <c r="F7440" s="4">
        <v>230</v>
      </c>
      <c r="H7440" s="4">
        <f t="shared" si="350"/>
        <v>1225.7550000000003</v>
      </c>
    </row>
    <row r="7441" spans="1:8" x14ac:dyDescent="0.25">
      <c r="A7441" s="1">
        <v>44140.708333333343</v>
      </c>
      <c r="B7441" s="4">
        <v>185.76666666666671</v>
      </c>
      <c r="C7441" s="4">
        <f t="shared" si="348"/>
        <v>1630.1025000000002</v>
      </c>
      <c r="D7441" s="4">
        <f t="shared" si="349"/>
        <v>188.8</v>
      </c>
      <c r="F7441" s="4">
        <v>236</v>
      </c>
      <c r="H7441" s="4">
        <f t="shared" si="350"/>
        <v>1205.3025000000002</v>
      </c>
    </row>
    <row r="7442" spans="1:8" x14ac:dyDescent="0.25">
      <c r="A7442" s="1">
        <v>44140.75</v>
      </c>
      <c r="B7442" s="4">
        <v>186.9666666666667</v>
      </c>
      <c r="C7442" s="4">
        <f t="shared" si="348"/>
        <v>1640.6325000000002</v>
      </c>
      <c r="D7442" s="4">
        <f t="shared" si="349"/>
        <v>181.60000000000002</v>
      </c>
      <c r="F7442" s="4">
        <v>227</v>
      </c>
      <c r="H7442" s="4">
        <f t="shared" si="350"/>
        <v>1232.0325000000003</v>
      </c>
    </row>
    <row r="7443" spans="1:8" x14ac:dyDescent="0.25">
      <c r="A7443" s="1">
        <v>44140.791666666657</v>
      </c>
      <c r="B7443" s="4">
        <v>185</v>
      </c>
      <c r="C7443" s="4">
        <f t="shared" si="348"/>
        <v>1623.375</v>
      </c>
      <c r="D7443" s="4">
        <f t="shared" si="349"/>
        <v>190.4</v>
      </c>
      <c r="F7443" s="4">
        <v>238</v>
      </c>
      <c r="H7443" s="4">
        <f t="shared" si="350"/>
        <v>1194.9749999999999</v>
      </c>
    </row>
    <row r="7444" spans="1:8" x14ac:dyDescent="0.25">
      <c r="A7444" s="1">
        <v>44140.833333333343</v>
      </c>
      <c r="B7444" s="4">
        <v>185.8666666666667</v>
      </c>
      <c r="C7444" s="4">
        <f t="shared" si="348"/>
        <v>1630.9800000000002</v>
      </c>
      <c r="D7444" s="4">
        <f t="shared" si="349"/>
        <v>175.20000000000002</v>
      </c>
      <c r="F7444" s="4">
        <v>219</v>
      </c>
      <c r="H7444" s="4">
        <f t="shared" si="350"/>
        <v>1236.7800000000002</v>
      </c>
    </row>
    <row r="7445" spans="1:8" x14ac:dyDescent="0.25">
      <c r="A7445" s="1">
        <v>44140.875</v>
      </c>
      <c r="B7445" s="4">
        <v>185.5333333333333</v>
      </c>
      <c r="C7445" s="4">
        <f t="shared" si="348"/>
        <v>1628.0549999999998</v>
      </c>
      <c r="D7445" s="4">
        <f t="shared" si="349"/>
        <v>189.60000000000002</v>
      </c>
      <c r="F7445" s="4">
        <v>237</v>
      </c>
      <c r="H7445" s="4">
        <f t="shared" si="350"/>
        <v>1201.4549999999999</v>
      </c>
    </row>
    <row r="7446" spans="1:8" x14ac:dyDescent="0.25">
      <c r="A7446" s="1">
        <v>44140.916666666657</v>
      </c>
      <c r="B7446" s="4">
        <v>184.45</v>
      </c>
      <c r="C7446" s="4">
        <f t="shared" si="348"/>
        <v>1618.5487499999999</v>
      </c>
      <c r="D7446" s="4">
        <f t="shared" si="349"/>
        <v>174.4</v>
      </c>
      <c r="F7446" s="4">
        <v>218</v>
      </c>
      <c r="H7446" s="4">
        <f t="shared" si="350"/>
        <v>1226.1487499999998</v>
      </c>
    </row>
    <row r="7447" spans="1:8" x14ac:dyDescent="0.25">
      <c r="A7447" s="1">
        <v>44140.958333333343</v>
      </c>
      <c r="B7447" s="4">
        <v>184.1166666666667</v>
      </c>
      <c r="C7447" s="4">
        <f t="shared" si="348"/>
        <v>1615.6237500000002</v>
      </c>
      <c r="D7447" s="4">
        <f t="shared" si="349"/>
        <v>185.60000000000002</v>
      </c>
      <c r="F7447" s="4">
        <v>232</v>
      </c>
      <c r="H7447" s="4">
        <f t="shared" si="350"/>
        <v>1198.0237500000003</v>
      </c>
    </row>
    <row r="7448" spans="1:8" x14ac:dyDescent="0.25">
      <c r="A7448" s="1">
        <v>44141</v>
      </c>
      <c r="B7448" s="4">
        <v>183.58333333333329</v>
      </c>
      <c r="C7448" s="4">
        <f t="shared" si="348"/>
        <v>1610.9437499999997</v>
      </c>
      <c r="D7448" s="4">
        <f t="shared" si="349"/>
        <v>176</v>
      </c>
      <c r="F7448" s="4">
        <v>220</v>
      </c>
      <c r="H7448" s="4">
        <f t="shared" si="350"/>
        <v>1214.9437499999997</v>
      </c>
    </row>
    <row r="7449" spans="1:8" x14ac:dyDescent="0.25">
      <c r="A7449" s="1">
        <v>44141.041666666657</v>
      </c>
      <c r="B7449" s="4">
        <v>183.41666666666671</v>
      </c>
      <c r="C7449" s="4">
        <f t="shared" si="348"/>
        <v>1609.4812500000003</v>
      </c>
      <c r="D7449" s="4">
        <f t="shared" si="349"/>
        <v>190.4</v>
      </c>
      <c r="F7449" s="4">
        <v>238</v>
      </c>
      <c r="H7449" s="4">
        <f t="shared" si="350"/>
        <v>1181.0812500000002</v>
      </c>
    </row>
    <row r="7450" spans="1:8" x14ac:dyDescent="0.25">
      <c r="A7450" s="1">
        <v>44141.083333333343</v>
      </c>
      <c r="B7450" s="4">
        <v>183.68333333333331</v>
      </c>
      <c r="C7450" s="4">
        <f t="shared" si="348"/>
        <v>1611.8212499999997</v>
      </c>
      <c r="D7450" s="4">
        <f t="shared" si="349"/>
        <v>182.4</v>
      </c>
      <c r="F7450" s="4">
        <v>228</v>
      </c>
      <c r="H7450" s="4">
        <f t="shared" si="350"/>
        <v>1201.4212499999996</v>
      </c>
    </row>
    <row r="7451" spans="1:8" x14ac:dyDescent="0.25">
      <c r="A7451" s="1">
        <v>44141.125</v>
      </c>
      <c r="B7451" s="4">
        <v>183.8666666666667</v>
      </c>
      <c r="C7451" s="4">
        <f t="shared" si="348"/>
        <v>1613.4300000000003</v>
      </c>
      <c r="D7451" s="4">
        <f t="shared" si="349"/>
        <v>183.20000000000002</v>
      </c>
      <c r="F7451" s="4">
        <v>229</v>
      </c>
      <c r="H7451" s="4">
        <f t="shared" si="350"/>
        <v>1201.2300000000002</v>
      </c>
    </row>
    <row r="7452" spans="1:8" x14ac:dyDescent="0.25">
      <c r="A7452" s="1">
        <v>44141.166666666657</v>
      </c>
      <c r="B7452" s="4">
        <v>184.5333333333333</v>
      </c>
      <c r="C7452" s="4">
        <f t="shared" si="348"/>
        <v>1619.2799999999997</v>
      </c>
      <c r="D7452" s="4">
        <f t="shared" si="349"/>
        <v>183.20000000000002</v>
      </c>
      <c r="F7452" s="4">
        <v>229</v>
      </c>
      <c r="H7452" s="4">
        <f t="shared" si="350"/>
        <v>1207.0799999999997</v>
      </c>
    </row>
    <row r="7453" spans="1:8" x14ac:dyDescent="0.25">
      <c r="A7453" s="1">
        <v>44141.208333333343</v>
      </c>
      <c r="B7453" s="4">
        <v>185.06666666666669</v>
      </c>
      <c r="C7453" s="4">
        <f t="shared" si="348"/>
        <v>1623.9600000000003</v>
      </c>
      <c r="D7453" s="4">
        <f t="shared" si="349"/>
        <v>182.4</v>
      </c>
      <c r="F7453" s="4">
        <v>228</v>
      </c>
      <c r="H7453" s="4">
        <f t="shared" si="350"/>
        <v>1213.5600000000002</v>
      </c>
    </row>
    <row r="7454" spans="1:8" x14ac:dyDescent="0.25">
      <c r="A7454" s="1">
        <v>44141.25</v>
      </c>
      <c r="B7454" s="4">
        <v>185.95</v>
      </c>
      <c r="C7454" s="4">
        <f t="shared" si="348"/>
        <v>1631.7112500000001</v>
      </c>
      <c r="D7454" s="4">
        <f t="shared" si="349"/>
        <v>180.8</v>
      </c>
      <c r="F7454" s="4">
        <v>226</v>
      </c>
      <c r="H7454" s="4">
        <f t="shared" si="350"/>
        <v>1224.9112500000001</v>
      </c>
    </row>
    <row r="7455" spans="1:8" x14ac:dyDescent="0.25">
      <c r="A7455" s="1">
        <v>44141.291666666657</v>
      </c>
      <c r="B7455" s="4">
        <v>185.93333333333331</v>
      </c>
      <c r="C7455" s="4">
        <f t="shared" si="348"/>
        <v>1631.5649999999998</v>
      </c>
      <c r="D7455" s="4">
        <f t="shared" si="349"/>
        <v>179.20000000000002</v>
      </c>
      <c r="F7455" s="4">
        <v>224</v>
      </c>
      <c r="H7455" s="4">
        <f t="shared" si="350"/>
        <v>1228.3649999999998</v>
      </c>
    </row>
    <row r="7456" spans="1:8" x14ac:dyDescent="0.25">
      <c r="A7456" s="1">
        <v>44141.333333333343</v>
      </c>
      <c r="B7456" s="4">
        <v>185.93333333333331</v>
      </c>
      <c r="C7456" s="4">
        <f t="shared" si="348"/>
        <v>1631.5649999999998</v>
      </c>
      <c r="D7456" s="4">
        <f t="shared" si="349"/>
        <v>183.20000000000002</v>
      </c>
      <c r="F7456" s="4">
        <v>229</v>
      </c>
      <c r="H7456" s="4">
        <f t="shared" si="350"/>
        <v>1219.3649999999998</v>
      </c>
    </row>
    <row r="7457" spans="1:8" x14ac:dyDescent="0.25">
      <c r="A7457" s="1">
        <v>44141.375</v>
      </c>
      <c r="B7457" s="4">
        <v>185.5333333333333</v>
      </c>
      <c r="C7457" s="4">
        <f t="shared" si="348"/>
        <v>1628.0549999999998</v>
      </c>
      <c r="D7457" s="4">
        <f t="shared" si="349"/>
        <v>188</v>
      </c>
      <c r="F7457" s="4">
        <v>235</v>
      </c>
      <c r="H7457" s="4">
        <f t="shared" si="350"/>
        <v>1205.0549999999998</v>
      </c>
    </row>
    <row r="7458" spans="1:8" x14ac:dyDescent="0.25">
      <c r="A7458" s="1">
        <v>44141.416666666657</v>
      </c>
      <c r="B7458" s="4">
        <v>184.31666666666669</v>
      </c>
      <c r="C7458" s="4">
        <f t="shared" si="348"/>
        <v>1617.3787500000003</v>
      </c>
      <c r="D7458" s="4">
        <f t="shared" si="349"/>
        <v>176</v>
      </c>
      <c r="F7458" s="4">
        <v>220</v>
      </c>
      <c r="H7458" s="4">
        <f t="shared" si="350"/>
        <v>1221.3787500000003</v>
      </c>
    </row>
    <row r="7459" spans="1:8" x14ac:dyDescent="0.25">
      <c r="A7459" s="1">
        <v>44141.458333333343</v>
      </c>
      <c r="B7459" s="4">
        <v>183.9666666666667</v>
      </c>
      <c r="C7459" s="4">
        <f t="shared" si="348"/>
        <v>1614.3075000000003</v>
      </c>
      <c r="D7459" s="4">
        <f t="shared" si="349"/>
        <v>181.60000000000002</v>
      </c>
      <c r="F7459" s="4">
        <v>227</v>
      </c>
      <c r="H7459" s="4">
        <f t="shared" si="350"/>
        <v>1205.7075000000004</v>
      </c>
    </row>
    <row r="7460" spans="1:8" x14ac:dyDescent="0.25">
      <c r="A7460" s="1">
        <v>44141.5</v>
      </c>
      <c r="B7460" s="4">
        <v>184.26666666666671</v>
      </c>
      <c r="C7460" s="4">
        <f t="shared" si="348"/>
        <v>1616.9400000000003</v>
      </c>
      <c r="D7460" s="4">
        <f t="shared" si="349"/>
        <v>186.4</v>
      </c>
      <c r="F7460" s="4">
        <v>233</v>
      </c>
      <c r="H7460" s="4">
        <f t="shared" si="350"/>
        <v>1197.5400000000002</v>
      </c>
    </row>
    <row r="7461" spans="1:8" x14ac:dyDescent="0.25">
      <c r="A7461" s="1">
        <v>44141.541666666657</v>
      </c>
      <c r="B7461" s="4">
        <v>184.25</v>
      </c>
      <c r="C7461" s="4">
        <f t="shared" si="348"/>
        <v>1616.79375</v>
      </c>
      <c r="D7461" s="4">
        <f t="shared" si="349"/>
        <v>181.60000000000002</v>
      </c>
      <c r="F7461" s="4">
        <v>227</v>
      </c>
      <c r="H7461" s="4">
        <f t="shared" si="350"/>
        <v>1208.1937499999999</v>
      </c>
    </row>
    <row r="7462" spans="1:8" x14ac:dyDescent="0.25">
      <c r="A7462" s="1">
        <v>44141.583333333343</v>
      </c>
      <c r="B7462" s="4">
        <v>184.06666666666669</v>
      </c>
      <c r="C7462" s="4">
        <f t="shared" si="348"/>
        <v>1615.1850000000002</v>
      </c>
      <c r="D7462" s="4">
        <f t="shared" si="349"/>
        <v>182.4</v>
      </c>
      <c r="F7462" s="4">
        <v>228</v>
      </c>
      <c r="H7462" s="4">
        <f t="shared" si="350"/>
        <v>1204.7850000000001</v>
      </c>
    </row>
    <row r="7463" spans="1:8" x14ac:dyDescent="0.25">
      <c r="A7463" s="1">
        <v>44141.625</v>
      </c>
      <c r="B7463" s="4">
        <v>184.7833333333333</v>
      </c>
      <c r="C7463" s="4">
        <f t="shared" si="348"/>
        <v>1621.4737499999997</v>
      </c>
      <c r="D7463" s="4">
        <f t="shared" si="349"/>
        <v>182.4</v>
      </c>
      <c r="F7463" s="4">
        <v>228</v>
      </c>
      <c r="H7463" s="4">
        <f t="shared" si="350"/>
        <v>1211.0737499999996</v>
      </c>
    </row>
    <row r="7464" spans="1:8" x14ac:dyDescent="0.25">
      <c r="A7464" s="1">
        <v>44141.666666666657</v>
      </c>
      <c r="B7464" s="4">
        <v>176.6166666666667</v>
      </c>
      <c r="C7464" s="4">
        <f t="shared" si="348"/>
        <v>1549.8112500000002</v>
      </c>
      <c r="D7464" s="4">
        <f t="shared" si="349"/>
        <v>173.60000000000002</v>
      </c>
      <c r="F7464" s="4">
        <v>217</v>
      </c>
      <c r="H7464" s="4">
        <f t="shared" si="350"/>
        <v>1159.2112500000003</v>
      </c>
    </row>
    <row r="7465" spans="1:8" x14ac:dyDescent="0.25">
      <c r="A7465" s="1">
        <v>44141.708333333343</v>
      </c>
      <c r="B7465" s="4">
        <v>175.1166666666667</v>
      </c>
      <c r="C7465" s="4">
        <f t="shared" si="348"/>
        <v>1536.6487500000003</v>
      </c>
      <c r="D7465" s="4">
        <f t="shared" si="349"/>
        <v>170.4</v>
      </c>
      <c r="F7465" s="4">
        <v>213</v>
      </c>
      <c r="H7465" s="4">
        <f t="shared" si="350"/>
        <v>1153.2487500000002</v>
      </c>
    </row>
    <row r="7466" spans="1:8" x14ac:dyDescent="0.25">
      <c r="A7466" s="1">
        <v>44141.75</v>
      </c>
      <c r="B7466" s="4">
        <v>175.2166666666667</v>
      </c>
      <c r="C7466" s="4">
        <f t="shared" si="348"/>
        <v>1537.5262500000003</v>
      </c>
      <c r="D7466" s="4">
        <f t="shared" si="349"/>
        <v>176.8</v>
      </c>
      <c r="F7466" s="4">
        <v>221</v>
      </c>
      <c r="H7466" s="4">
        <f t="shared" si="350"/>
        <v>1139.7262500000004</v>
      </c>
    </row>
    <row r="7467" spans="1:8" x14ac:dyDescent="0.25">
      <c r="A7467" s="1">
        <v>44141.791666666657</v>
      </c>
      <c r="B7467" s="4">
        <v>174.41666666666671</v>
      </c>
      <c r="C7467" s="4">
        <f t="shared" si="348"/>
        <v>1530.5062500000004</v>
      </c>
      <c r="D7467" s="4">
        <f t="shared" si="349"/>
        <v>164</v>
      </c>
      <c r="F7467" s="4">
        <v>205</v>
      </c>
      <c r="H7467" s="4">
        <f t="shared" si="350"/>
        <v>1161.5062500000004</v>
      </c>
    </row>
    <row r="7468" spans="1:8" x14ac:dyDescent="0.25">
      <c r="A7468" s="1">
        <v>44141.833333333343</v>
      </c>
      <c r="B7468" s="4">
        <v>172.9666666666667</v>
      </c>
      <c r="C7468" s="4">
        <f t="shared" si="348"/>
        <v>1517.7825000000003</v>
      </c>
      <c r="D7468" s="4">
        <f t="shared" si="349"/>
        <v>176</v>
      </c>
      <c r="F7468" s="4">
        <v>220</v>
      </c>
      <c r="H7468" s="4">
        <f t="shared" si="350"/>
        <v>1121.7825000000003</v>
      </c>
    </row>
    <row r="7469" spans="1:8" x14ac:dyDescent="0.25">
      <c r="A7469" s="1">
        <v>44141.875</v>
      </c>
      <c r="B7469" s="4">
        <v>171.41666666666671</v>
      </c>
      <c r="C7469" s="4">
        <f t="shared" si="348"/>
        <v>1504.1812500000003</v>
      </c>
      <c r="D7469" s="4">
        <f t="shared" si="349"/>
        <v>164.8</v>
      </c>
      <c r="F7469" s="4">
        <v>206</v>
      </c>
      <c r="H7469" s="4">
        <f t="shared" si="350"/>
        <v>1133.3812500000004</v>
      </c>
    </row>
    <row r="7470" spans="1:8" x14ac:dyDescent="0.25">
      <c r="A7470" s="1">
        <v>44141.916666666657</v>
      </c>
      <c r="B7470" s="4">
        <v>166.4</v>
      </c>
      <c r="C7470" s="4">
        <f t="shared" si="348"/>
        <v>1460.16</v>
      </c>
      <c r="D7470" s="4">
        <f t="shared" si="349"/>
        <v>165.60000000000002</v>
      </c>
      <c r="F7470" s="4">
        <v>207</v>
      </c>
      <c r="H7470" s="4">
        <f t="shared" si="350"/>
        <v>1087.56</v>
      </c>
    </row>
    <row r="7471" spans="1:8" x14ac:dyDescent="0.25">
      <c r="A7471" s="1">
        <v>44141.958333333343</v>
      </c>
      <c r="B7471" s="4">
        <v>161.0333333333333</v>
      </c>
      <c r="C7471" s="4">
        <f t="shared" si="348"/>
        <v>1413.0674999999997</v>
      </c>
      <c r="D7471" s="4">
        <f t="shared" si="349"/>
        <v>168.8</v>
      </c>
      <c r="F7471" s="4">
        <v>211</v>
      </c>
      <c r="H7471" s="4">
        <f t="shared" si="350"/>
        <v>1033.2674999999997</v>
      </c>
    </row>
    <row r="7472" spans="1:8" x14ac:dyDescent="0.25">
      <c r="A7472" s="1">
        <v>44142</v>
      </c>
      <c r="B7472" s="4">
        <v>160.58333333333329</v>
      </c>
      <c r="C7472" s="4">
        <f t="shared" si="348"/>
        <v>1409.1187499999996</v>
      </c>
      <c r="D7472" s="4">
        <f t="shared" si="349"/>
        <v>156</v>
      </c>
      <c r="F7472" s="4">
        <v>195</v>
      </c>
      <c r="H7472" s="4">
        <f t="shared" si="350"/>
        <v>1058.1187499999996</v>
      </c>
    </row>
    <row r="7473" spans="1:8" x14ac:dyDescent="0.25">
      <c r="A7473" s="1">
        <v>44142.041666666657</v>
      </c>
      <c r="B7473" s="4">
        <v>159.4666666666667</v>
      </c>
      <c r="C7473" s="4">
        <f t="shared" si="348"/>
        <v>1399.3200000000002</v>
      </c>
      <c r="D7473" s="4">
        <f t="shared" si="349"/>
        <v>153.60000000000002</v>
      </c>
      <c r="F7473" s="4">
        <v>192</v>
      </c>
      <c r="H7473" s="4">
        <f t="shared" si="350"/>
        <v>1053.7200000000003</v>
      </c>
    </row>
    <row r="7474" spans="1:8" x14ac:dyDescent="0.25">
      <c r="A7474" s="1">
        <v>44142.083333333343</v>
      </c>
      <c r="B7474" s="4">
        <v>159.66666666666671</v>
      </c>
      <c r="C7474" s="4">
        <f t="shared" si="348"/>
        <v>1401.0750000000003</v>
      </c>
      <c r="D7474" s="4">
        <f t="shared" si="349"/>
        <v>160.80000000000001</v>
      </c>
      <c r="F7474" s="4">
        <v>201</v>
      </c>
      <c r="H7474" s="4">
        <f t="shared" si="350"/>
        <v>1039.2750000000003</v>
      </c>
    </row>
    <row r="7475" spans="1:8" x14ac:dyDescent="0.25">
      <c r="A7475" s="1">
        <v>44142.125</v>
      </c>
      <c r="B7475" s="4">
        <v>160</v>
      </c>
      <c r="C7475" s="4">
        <f t="shared" si="348"/>
        <v>1404</v>
      </c>
      <c r="D7475" s="4">
        <f t="shared" si="349"/>
        <v>171.05454545454546</v>
      </c>
      <c r="F7475" s="4">
        <v>213.81818181818181</v>
      </c>
      <c r="H7475" s="4">
        <f t="shared" si="350"/>
        <v>1019.1272727272728</v>
      </c>
    </row>
    <row r="7476" spans="1:8" x14ac:dyDescent="0.25">
      <c r="A7476" s="1">
        <v>44142.166666666657</v>
      </c>
      <c r="B7476" s="4">
        <v>160.3898305084746</v>
      </c>
      <c r="C7476" s="4">
        <f t="shared" si="348"/>
        <v>1407.4207627118649</v>
      </c>
      <c r="D7476" s="4">
        <f t="shared" si="349"/>
        <v>170.84745762711864</v>
      </c>
      <c r="F7476" s="4">
        <v>213.5593220338983</v>
      </c>
      <c r="H7476" s="4">
        <f t="shared" si="350"/>
        <v>1023.0139830508479</v>
      </c>
    </row>
    <row r="7477" spans="1:8" x14ac:dyDescent="0.25">
      <c r="A7477" s="1">
        <v>44142.208333333343</v>
      </c>
      <c r="B7477" s="4">
        <v>160.86206896551721</v>
      </c>
      <c r="C7477" s="4">
        <f t="shared" si="348"/>
        <v>1411.5646551724135</v>
      </c>
      <c r="D7477" s="4">
        <f t="shared" si="349"/>
        <v>157.2413793103448</v>
      </c>
      <c r="F7477" s="4">
        <v>196.55172413793099</v>
      </c>
      <c r="H7477" s="4">
        <f t="shared" si="350"/>
        <v>1057.7715517241377</v>
      </c>
    </row>
    <row r="7478" spans="1:8" x14ac:dyDescent="0.25">
      <c r="A7478" s="1">
        <v>44142.25</v>
      </c>
      <c r="B7478" s="4">
        <v>162.48333333333329</v>
      </c>
      <c r="C7478" s="4">
        <f t="shared" si="348"/>
        <v>1425.7912499999998</v>
      </c>
      <c r="D7478" s="4">
        <f t="shared" si="349"/>
        <v>160.80000000000001</v>
      </c>
      <c r="F7478" s="4">
        <v>201</v>
      </c>
      <c r="H7478" s="4">
        <f t="shared" si="350"/>
        <v>1063.9912499999998</v>
      </c>
    </row>
    <row r="7479" spans="1:8" x14ac:dyDescent="0.25">
      <c r="A7479" s="1">
        <v>44142.291666666657</v>
      </c>
      <c r="B7479" s="4">
        <v>163.91666666666671</v>
      </c>
      <c r="C7479" s="4">
        <f t="shared" si="348"/>
        <v>1438.3687500000003</v>
      </c>
      <c r="D7479" s="4">
        <f t="shared" si="349"/>
        <v>156</v>
      </c>
      <c r="F7479" s="4">
        <v>195</v>
      </c>
      <c r="H7479" s="4">
        <f t="shared" si="350"/>
        <v>1087.3687500000003</v>
      </c>
    </row>
    <row r="7480" spans="1:8" x14ac:dyDescent="0.25">
      <c r="A7480" s="1">
        <v>44142.333333333343</v>
      </c>
      <c r="B7480" s="4">
        <v>166.45</v>
      </c>
      <c r="C7480" s="4">
        <f t="shared" si="348"/>
        <v>1460.5987499999997</v>
      </c>
      <c r="D7480" s="4">
        <f t="shared" si="349"/>
        <v>157.60000000000002</v>
      </c>
      <c r="F7480" s="4">
        <v>197</v>
      </c>
      <c r="H7480" s="4">
        <f t="shared" si="350"/>
        <v>1105.9987499999997</v>
      </c>
    </row>
    <row r="7481" spans="1:8" x14ac:dyDescent="0.25">
      <c r="A7481" s="1">
        <v>44142.375</v>
      </c>
      <c r="B7481" s="4">
        <v>173.43333333333331</v>
      </c>
      <c r="C7481" s="4">
        <f t="shared" si="348"/>
        <v>1521.8774999999998</v>
      </c>
      <c r="D7481" s="4">
        <f t="shared" si="349"/>
        <v>173.60000000000002</v>
      </c>
      <c r="F7481" s="4">
        <v>217</v>
      </c>
      <c r="H7481" s="4">
        <f t="shared" si="350"/>
        <v>1131.2774999999997</v>
      </c>
    </row>
    <row r="7482" spans="1:8" x14ac:dyDescent="0.25">
      <c r="A7482" s="1">
        <v>44142.416666666657</v>
      </c>
      <c r="B7482" s="4">
        <v>184.3666666666667</v>
      </c>
      <c r="C7482" s="4">
        <f t="shared" si="348"/>
        <v>1617.8175000000003</v>
      </c>
      <c r="D7482" s="4">
        <f t="shared" si="349"/>
        <v>183.20000000000002</v>
      </c>
      <c r="F7482" s="4">
        <v>229</v>
      </c>
      <c r="H7482" s="4">
        <f t="shared" si="350"/>
        <v>1205.6175000000003</v>
      </c>
    </row>
    <row r="7483" spans="1:8" x14ac:dyDescent="0.25">
      <c r="A7483" s="1">
        <v>44142.458333333343</v>
      </c>
      <c r="B7483" s="4">
        <v>183.81666666666669</v>
      </c>
      <c r="C7483" s="4">
        <f t="shared" si="348"/>
        <v>1612.9912500000003</v>
      </c>
      <c r="D7483" s="4">
        <f t="shared" si="349"/>
        <v>184</v>
      </c>
      <c r="F7483" s="4">
        <v>230</v>
      </c>
      <c r="H7483" s="4">
        <f t="shared" si="350"/>
        <v>1198.9912500000003</v>
      </c>
    </row>
    <row r="7484" spans="1:8" x14ac:dyDescent="0.25">
      <c r="A7484" s="1">
        <v>44142.5</v>
      </c>
      <c r="B7484" s="4">
        <v>185.05</v>
      </c>
      <c r="C7484" s="4">
        <f t="shared" si="348"/>
        <v>1623.81375</v>
      </c>
      <c r="D7484" s="4">
        <f t="shared" si="349"/>
        <v>184</v>
      </c>
      <c r="F7484" s="4">
        <v>230</v>
      </c>
      <c r="H7484" s="4">
        <f t="shared" si="350"/>
        <v>1209.81375</v>
      </c>
    </row>
    <row r="7485" spans="1:8" x14ac:dyDescent="0.25">
      <c r="A7485" s="1">
        <v>44142.541666666657</v>
      </c>
      <c r="B7485" s="4">
        <v>183.9</v>
      </c>
      <c r="C7485" s="4">
        <f t="shared" si="348"/>
        <v>1613.7225000000001</v>
      </c>
      <c r="D7485" s="4">
        <f t="shared" si="349"/>
        <v>186.4</v>
      </c>
      <c r="F7485" s="4">
        <v>233</v>
      </c>
      <c r="H7485" s="4">
        <f t="shared" si="350"/>
        <v>1194.3225</v>
      </c>
    </row>
    <row r="7486" spans="1:8" x14ac:dyDescent="0.25">
      <c r="A7486" s="1">
        <v>44142.583333333343</v>
      </c>
      <c r="B7486" s="4">
        <v>184.3666666666667</v>
      </c>
      <c r="C7486" s="4">
        <f t="shared" si="348"/>
        <v>1617.8175000000003</v>
      </c>
      <c r="D7486" s="4">
        <f t="shared" si="349"/>
        <v>186.4</v>
      </c>
      <c r="F7486" s="4">
        <v>233</v>
      </c>
      <c r="H7486" s="4">
        <f t="shared" si="350"/>
        <v>1198.4175000000002</v>
      </c>
    </row>
    <row r="7487" spans="1:8" x14ac:dyDescent="0.25">
      <c r="A7487" s="1">
        <v>44142.625</v>
      </c>
      <c r="B7487" s="4">
        <v>185.25</v>
      </c>
      <c r="C7487" s="4">
        <f t="shared" si="348"/>
        <v>1625.5687499999999</v>
      </c>
      <c r="D7487" s="4">
        <f t="shared" si="349"/>
        <v>187.20000000000002</v>
      </c>
      <c r="F7487" s="4">
        <v>234</v>
      </c>
      <c r="H7487" s="4">
        <f t="shared" si="350"/>
        <v>1204.3687499999999</v>
      </c>
    </row>
    <row r="7488" spans="1:8" x14ac:dyDescent="0.25">
      <c r="A7488" s="1">
        <v>44142.666666666657</v>
      </c>
      <c r="B7488" s="4">
        <v>185.1333333333333</v>
      </c>
      <c r="C7488" s="4">
        <f t="shared" si="348"/>
        <v>1624.5449999999998</v>
      </c>
      <c r="D7488" s="4">
        <f t="shared" si="349"/>
        <v>180.8</v>
      </c>
      <c r="F7488" s="4">
        <v>226</v>
      </c>
      <c r="H7488" s="4">
        <f t="shared" si="350"/>
        <v>1217.7449999999999</v>
      </c>
    </row>
    <row r="7489" spans="1:8" x14ac:dyDescent="0.25">
      <c r="A7489" s="1">
        <v>44142.708333333343</v>
      </c>
      <c r="B7489" s="4">
        <v>180.06666666666669</v>
      </c>
      <c r="C7489" s="4">
        <f t="shared" si="348"/>
        <v>1580.0850000000003</v>
      </c>
      <c r="D7489" s="4">
        <f t="shared" si="349"/>
        <v>149.6</v>
      </c>
      <c r="F7489" s="4">
        <v>187</v>
      </c>
      <c r="H7489" s="4">
        <f t="shared" si="350"/>
        <v>1243.4850000000004</v>
      </c>
    </row>
    <row r="7490" spans="1:8" x14ac:dyDescent="0.25">
      <c r="A7490" s="1">
        <v>44142.75</v>
      </c>
      <c r="B7490" s="4">
        <v>172.7833333333333</v>
      </c>
      <c r="C7490" s="4">
        <f t="shared" si="348"/>
        <v>1516.1737499999997</v>
      </c>
      <c r="D7490" s="4">
        <f t="shared" si="349"/>
        <v>158.4</v>
      </c>
      <c r="F7490" s="4">
        <v>198</v>
      </c>
      <c r="H7490" s="4">
        <f t="shared" si="350"/>
        <v>1159.7737499999996</v>
      </c>
    </row>
    <row r="7491" spans="1:8" x14ac:dyDescent="0.25">
      <c r="A7491" s="1">
        <v>44142.791666666657</v>
      </c>
      <c r="B7491" s="4">
        <v>171.41666666666671</v>
      </c>
      <c r="C7491" s="4">
        <f t="shared" si="348"/>
        <v>1504.1812500000003</v>
      </c>
      <c r="D7491" s="4">
        <f t="shared" si="349"/>
        <v>166.4</v>
      </c>
      <c r="F7491" s="4">
        <v>208</v>
      </c>
      <c r="H7491" s="4">
        <f t="shared" si="350"/>
        <v>1129.7812500000002</v>
      </c>
    </row>
    <row r="7492" spans="1:8" x14ac:dyDescent="0.25">
      <c r="A7492" s="1">
        <v>44142.833333333343</v>
      </c>
      <c r="B7492" s="4">
        <v>172.26666666666671</v>
      </c>
      <c r="C7492" s="4">
        <f t="shared" si="348"/>
        <v>1511.6400000000003</v>
      </c>
      <c r="D7492" s="4">
        <f t="shared" si="349"/>
        <v>172</v>
      </c>
      <c r="F7492" s="4">
        <v>215</v>
      </c>
      <c r="H7492" s="4">
        <f t="shared" si="350"/>
        <v>1124.6400000000003</v>
      </c>
    </row>
    <row r="7493" spans="1:8" x14ac:dyDescent="0.25">
      <c r="A7493" s="1">
        <v>44142.875</v>
      </c>
      <c r="B7493" s="4">
        <v>173.25</v>
      </c>
      <c r="C7493" s="4">
        <f t="shared" si="348"/>
        <v>1520.26875</v>
      </c>
      <c r="D7493" s="4">
        <f t="shared" si="349"/>
        <v>168</v>
      </c>
      <c r="F7493" s="4">
        <v>210</v>
      </c>
      <c r="H7493" s="4">
        <f t="shared" si="350"/>
        <v>1142.26875</v>
      </c>
    </row>
    <row r="7494" spans="1:8" x14ac:dyDescent="0.25">
      <c r="A7494" s="1">
        <v>44142.916666666657</v>
      </c>
      <c r="B7494" s="4">
        <v>176.18333333333331</v>
      </c>
      <c r="C7494" s="4">
        <f t="shared" si="348"/>
        <v>1546.0087499999997</v>
      </c>
      <c r="D7494" s="4">
        <f t="shared" si="349"/>
        <v>168.8</v>
      </c>
      <c r="F7494" s="4">
        <v>211</v>
      </c>
      <c r="H7494" s="4">
        <f t="shared" si="350"/>
        <v>1166.2087499999998</v>
      </c>
    </row>
    <row r="7495" spans="1:8" x14ac:dyDescent="0.25">
      <c r="A7495" s="1">
        <v>44142.958333333343</v>
      </c>
      <c r="B7495" s="4">
        <v>182.76666666666671</v>
      </c>
      <c r="C7495" s="4">
        <f t="shared" si="348"/>
        <v>1603.7775000000001</v>
      </c>
      <c r="D7495" s="4">
        <f t="shared" si="349"/>
        <v>172</v>
      </c>
      <c r="F7495" s="4">
        <v>215</v>
      </c>
      <c r="H7495" s="4">
        <f t="shared" si="350"/>
        <v>1216.7775000000001</v>
      </c>
    </row>
    <row r="7496" spans="1:8" x14ac:dyDescent="0.25">
      <c r="A7496" s="1">
        <v>44143</v>
      </c>
      <c r="B7496" s="4">
        <v>187</v>
      </c>
      <c r="C7496" s="4">
        <f t="shared" si="348"/>
        <v>1640.925</v>
      </c>
      <c r="D7496" s="4">
        <f t="shared" si="349"/>
        <v>188</v>
      </c>
      <c r="F7496" s="4">
        <v>235</v>
      </c>
      <c r="H7496" s="4">
        <f t="shared" si="350"/>
        <v>1217.925</v>
      </c>
    </row>
    <row r="7497" spans="1:8" x14ac:dyDescent="0.25">
      <c r="A7497" s="1">
        <v>44143.041666666657</v>
      </c>
      <c r="B7497" s="4">
        <v>186.16666666666671</v>
      </c>
      <c r="C7497" s="4">
        <f t="shared" ref="C7497:C7560" si="351">B7497*$C$2*$C$3/$C$4/3600</f>
        <v>1633.6125000000002</v>
      </c>
      <c r="D7497" s="4">
        <f t="shared" ref="D7497:D7560" si="352">F7497/0.5*0.4</f>
        <v>182.4</v>
      </c>
      <c r="F7497" s="4">
        <v>228</v>
      </c>
      <c r="H7497" s="4">
        <f t="shared" ref="H7497:H7560" si="353">C7497-D7497-F7497</f>
        <v>1223.2125000000001</v>
      </c>
    </row>
    <row r="7498" spans="1:8" x14ac:dyDescent="0.25">
      <c r="A7498" s="1">
        <v>44143.083333333343</v>
      </c>
      <c r="B7498" s="4">
        <v>186.06666666666669</v>
      </c>
      <c r="C7498" s="4">
        <f t="shared" si="351"/>
        <v>1632.7350000000004</v>
      </c>
      <c r="D7498" s="4">
        <f t="shared" si="352"/>
        <v>184.8</v>
      </c>
      <c r="F7498" s="4">
        <v>231</v>
      </c>
      <c r="H7498" s="4">
        <f t="shared" si="353"/>
        <v>1216.9350000000004</v>
      </c>
    </row>
    <row r="7499" spans="1:8" x14ac:dyDescent="0.25">
      <c r="A7499" s="1">
        <v>44143.125</v>
      </c>
      <c r="B7499" s="4">
        <v>185.75</v>
      </c>
      <c r="C7499" s="4">
        <f t="shared" si="351"/>
        <v>1629.95625</v>
      </c>
      <c r="D7499" s="4">
        <f t="shared" si="352"/>
        <v>176</v>
      </c>
      <c r="F7499" s="4">
        <v>220</v>
      </c>
      <c r="H7499" s="4">
        <f t="shared" si="353"/>
        <v>1233.95625</v>
      </c>
    </row>
    <row r="7500" spans="1:8" x14ac:dyDescent="0.25">
      <c r="A7500" s="1">
        <v>44143.166666666657</v>
      </c>
      <c r="B7500" s="4">
        <v>185.48333333333329</v>
      </c>
      <c r="C7500" s="4">
        <f t="shared" si="351"/>
        <v>1627.6162499999998</v>
      </c>
      <c r="D7500" s="4">
        <f t="shared" si="352"/>
        <v>186.4</v>
      </c>
      <c r="F7500" s="4">
        <v>233</v>
      </c>
      <c r="H7500" s="4">
        <f t="shared" si="353"/>
        <v>1208.2162499999997</v>
      </c>
    </row>
    <row r="7501" spans="1:8" x14ac:dyDescent="0.25">
      <c r="A7501" s="1">
        <v>44143.208333333343</v>
      </c>
      <c r="B7501" s="4">
        <v>185.43333333333331</v>
      </c>
      <c r="C7501" s="4">
        <f t="shared" si="351"/>
        <v>1627.1774999999998</v>
      </c>
      <c r="D7501" s="4">
        <f t="shared" si="352"/>
        <v>181.60000000000002</v>
      </c>
      <c r="F7501" s="4">
        <v>227</v>
      </c>
      <c r="H7501" s="4">
        <f t="shared" si="353"/>
        <v>1218.5774999999999</v>
      </c>
    </row>
    <row r="7502" spans="1:8" x14ac:dyDescent="0.25">
      <c r="A7502" s="1">
        <v>44143.25</v>
      </c>
      <c r="B7502" s="4">
        <v>185.1</v>
      </c>
      <c r="C7502" s="4">
        <f t="shared" si="351"/>
        <v>1624.2525000000001</v>
      </c>
      <c r="D7502" s="4">
        <f t="shared" si="352"/>
        <v>178.4</v>
      </c>
      <c r="F7502" s="4">
        <v>223</v>
      </c>
      <c r="H7502" s="4">
        <f t="shared" si="353"/>
        <v>1222.8525</v>
      </c>
    </row>
    <row r="7503" spans="1:8" x14ac:dyDescent="0.25">
      <c r="A7503" s="1">
        <v>44143.291666666657</v>
      </c>
      <c r="B7503" s="4">
        <v>185.7</v>
      </c>
      <c r="C7503" s="4">
        <f t="shared" si="351"/>
        <v>1629.5174999999999</v>
      </c>
      <c r="D7503" s="4">
        <f t="shared" si="352"/>
        <v>180.8</v>
      </c>
      <c r="F7503" s="4">
        <v>226</v>
      </c>
      <c r="H7503" s="4">
        <f t="shared" si="353"/>
        <v>1222.7175</v>
      </c>
    </row>
    <row r="7504" spans="1:8" x14ac:dyDescent="0.25">
      <c r="A7504" s="1">
        <v>44143.333333333343</v>
      </c>
      <c r="B7504" s="4">
        <v>185.4</v>
      </c>
      <c r="C7504" s="4">
        <f t="shared" si="351"/>
        <v>1626.885</v>
      </c>
      <c r="D7504" s="4">
        <f t="shared" si="352"/>
        <v>182.4</v>
      </c>
      <c r="F7504" s="4">
        <v>228</v>
      </c>
      <c r="H7504" s="4">
        <f t="shared" si="353"/>
        <v>1216.4849999999999</v>
      </c>
    </row>
    <row r="7505" spans="1:8" x14ac:dyDescent="0.25">
      <c r="A7505" s="1">
        <v>44143.375</v>
      </c>
      <c r="B7505" s="4">
        <v>185.15</v>
      </c>
      <c r="C7505" s="4">
        <f t="shared" si="351"/>
        <v>1624.6912500000001</v>
      </c>
      <c r="D7505" s="4">
        <f t="shared" si="352"/>
        <v>180</v>
      </c>
      <c r="F7505" s="4">
        <v>225</v>
      </c>
      <c r="H7505" s="4">
        <f t="shared" si="353"/>
        <v>1219.6912500000001</v>
      </c>
    </row>
    <row r="7506" spans="1:8" x14ac:dyDescent="0.25">
      <c r="A7506" s="1">
        <v>44143.416666666657</v>
      </c>
      <c r="B7506" s="4">
        <v>185.35</v>
      </c>
      <c r="C7506" s="4">
        <f t="shared" si="351"/>
        <v>1626.44625</v>
      </c>
      <c r="D7506" s="4">
        <f t="shared" si="352"/>
        <v>183.20000000000002</v>
      </c>
      <c r="F7506" s="4">
        <v>229</v>
      </c>
      <c r="H7506" s="4">
        <f t="shared" si="353"/>
        <v>1214.2462499999999</v>
      </c>
    </row>
    <row r="7507" spans="1:8" x14ac:dyDescent="0.25">
      <c r="A7507" s="1">
        <v>44143.458333333343</v>
      </c>
      <c r="B7507" s="4">
        <v>186.33333333333329</v>
      </c>
      <c r="C7507" s="4">
        <f t="shared" si="351"/>
        <v>1635.0749999999998</v>
      </c>
      <c r="D7507" s="4">
        <f t="shared" si="352"/>
        <v>188.8</v>
      </c>
      <c r="F7507" s="4">
        <v>236</v>
      </c>
      <c r="H7507" s="4">
        <f t="shared" si="353"/>
        <v>1210.2749999999999</v>
      </c>
    </row>
    <row r="7508" spans="1:8" x14ac:dyDescent="0.25">
      <c r="A7508" s="1">
        <v>44143.5</v>
      </c>
      <c r="B7508" s="4">
        <v>185.08333333333329</v>
      </c>
      <c r="C7508" s="4">
        <f t="shared" si="351"/>
        <v>1624.1062499999998</v>
      </c>
      <c r="D7508" s="4">
        <f t="shared" si="352"/>
        <v>183.20000000000002</v>
      </c>
      <c r="F7508" s="4">
        <v>229</v>
      </c>
      <c r="H7508" s="4">
        <f t="shared" si="353"/>
        <v>1211.9062499999998</v>
      </c>
    </row>
    <row r="7509" spans="1:8" x14ac:dyDescent="0.25">
      <c r="A7509" s="1">
        <v>44143.541666666657</v>
      </c>
      <c r="B7509" s="4">
        <v>185.06666666666669</v>
      </c>
      <c r="C7509" s="4">
        <f t="shared" si="351"/>
        <v>1623.9600000000003</v>
      </c>
      <c r="D7509" s="4">
        <f t="shared" si="352"/>
        <v>184.8</v>
      </c>
      <c r="F7509" s="4">
        <v>231</v>
      </c>
      <c r="H7509" s="4">
        <f t="shared" si="353"/>
        <v>1208.1600000000003</v>
      </c>
    </row>
    <row r="7510" spans="1:8" x14ac:dyDescent="0.25">
      <c r="A7510" s="1">
        <v>44143.583333333343</v>
      </c>
      <c r="B7510" s="4">
        <v>185.75</v>
      </c>
      <c r="C7510" s="4">
        <f t="shared" si="351"/>
        <v>1629.95625</v>
      </c>
      <c r="D7510" s="4">
        <f t="shared" si="352"/>
        <v>177.60000000000002</v>
      </c>
      <c r="F7510" s="4">
        <v>222</v>
      </c>
      <c r="H7510" s="4">
        <f t="shared" si="353"/>
        <v>1230.3562499999998</v>
      </c>
    </row>
    <row r="7511" spans="1:8" x14ac:dyDescent="0.25">
      <c r="A7511" s="1">
        <v>44143.625</v>
      </c>
      <c r="B7511" s="4">
        <v>186.26666666666671</v>
      </c>
      <c r="C7511" s="4">
        <f t="shared" si="351"/>
        <v>1634.4900000000002</v>
      </c>
      <c r="D7511" s="4">
        <f t="shared" si="352"/>
        <v>193.60000000000002</v>
      </c>
      <c r="F7511" s="4">
        <v>242</v>
      </c>
      <c r="H7511" s="4">
        <f t="shared" si="353"/>
        <v>1198.8900000000003</v>
      </c>
    </row>
    <row r="7512" spans="1:8" x14ac:dyDescent="0.25">
      <c r="A7512" s="1">
        <v>44143.666666666657</v>
      </c>
      <c r="B7512" s="4">
        <v>186.83333333333329</v>
      </c>
      <c r="C7512" s="4">
        <f t="shared" si="351"/>
        <v>1639.4624999999996</v>
      </c>
      <c r="D7512" s="4">
        <f t="shared" si="352"/>
        <v>186.4</v>
      </c>
      <c r="F7512" s="4">
        <v>233</v>
      </c>
      <c r="H7512" s="4">
        <f t="shared" si="353"/>
        <v>1220.0624999999995</v>
      </c>
    </row>
    <row r="7513" spans="1:8" x14ac:dyDescent="0.25">
      <c r="A7513" s="1">
        <v>44143.708333333343</v>
      </c>
      <c r="B7513" s="4">
        <v>187.31666666666669</v>
      </c>
      <c r="C7513" s="4">
        <f t="shared" si="351"/>
        <v>1643.7037500000004</v>
      </c>
      <c r="D7513" s="4">
        <f t="shared" si="352"/>
        <v>192.8</v>
      </c>
      <c r="F7513" s="4">
        <v>241</v>
      </c>
      <c r="H7513" s="4">
        <f t="shared" si="353"/>
        <v>1209.9037500000004</v>
      </c>
    </row>
    <row r="7514" spans="1:8" x14ac:dyDescent="0.25">
      <c r="A7514" s="1">
        <v>44143.75</v>
      </c>
      <c r="B7514" s="4">
        <v>185.1166666666667</v>
      </c>
      <c r="C7514" s="4">
        <f t="shared" si="351"/>
        <v>1624.3987500000003</v>
      </c>
      <c r="D7514" s="4">
        <f t="shared" si="352"/>
        <v>185.60000000000002</v>
      </c>
      <c r="F7514" s="4">
        <v>232</v>
      </c>
      <c r="H7514" s="4">
        <f t="shared" si="353"/>
        <v>1206.7987500000004</v>
      </c>
    </row>
    <row r="7515" spans="1:8" x14ac:dyDescent="0.25">
      <c r="A7515" s="1">
        <v>44143.791666666657</v>
      </c>
      <c r="B7515" s="4">
        <v>184.3833333333333</v>
      </c>
      <c r="C7515" s="4">
        <f t="shared" si="351"/>
        <v>1617.9637499999997</v>
      </c>
      <c r="D7515" s="4">
        <f t="shared" si="352"/>
        <v>188.8</v>
      </c>
      <c r="F7515" s="4">
        <v>236</v>
      </c>
      <c r="H7515" s="4">
        <f t="shared" si="353"/>
        <v>1193.1637499999997</v>
      </c>
    </row>
    <row r="7516" spans="1:8" x14ac:dyDescent="0.25">
      <c r="A7516" s="1">
        <v>44143.833333333343</v>
      </c>
      <c r="B7516" s="4">
        <v>184.31666666666669</v>
      </c>
      <c r="C7516" s="4">
        <f t="shared" si="351"/>
        <v>1617.3787500000003</v>
      </c>
      <c r="D7516" s="4">
        <f t="shared" si="352"/>
        <v>194.4</v>
      </c>
      <c r="F7516" s="4">
        <v>243</v>
      </c>
      <c r="H7516" s="4">
        <f t="shared" si="353"/>
        <v>1179.9787500000002</v>
      </c>
    </row>
    <row r="7517" spans="1:8" x14ac:dyDescent="0.25">
      <c r="A7517" s="1">
        <v>44143.875</v>
      </c>
      <c r="B7517" s="4">
        <v>185.08333333333329</v>
      </c>
      <c r="C7517" s="4">
        <f t="shared" si="351"/>
        <v>1624.1062499999998</v>
      </c>
      <c r="D7517" s="4">
        <f t="shared" si="352"/>
        <v>186.4</v>
      </c>
      <c r="F7517" s="4">
        <v>233</v>
      </c>
      <c r="H7517" s="4">
        <f t="shared" si="353"/>
        <v>1204.7062499999997</v>
      </c>
    </row>
    <row r="7518" spans="1:8" x14ac:dyDescent="0.25">
      <c r="A7518" s="1">
        <v>44143.916666666657</v>
      </c>
      <c r="B7518" s="4">
        <v>183.23333333333329</v>
      </c>
      <c r="C7518" s="4">
        <f t="shared" si="351"/>
        <v>1607.8724999999997</v>
      </c>
      <c r="D7518" s="4">
        <f t="shared" si="352"/>
        <v>179.20000000000002</v>
      </c>
      <c r="F7518" s="4">
        <v>224</v>
      </c>
      <c r="H7518" s="4">
        <f t="shared" si="353"/>
        <v>1204.6724999999997</v>
      </c>
    </row>
    <row r="7519" spans="1:8" x14ac:dyDescent="0.25">
      <c r="A7519" s="1">
        <v>44143.958333333343</v>
      </c>
      <c r="B7519" s="4">
        <v>184.6333333333333</v>
      </c>
      <c r="C7519" s="4">
        <f t="shared" si="351"/>
        <v>1620.1574999999998</v>
      </c>
      <c r="D7519" s="4">
        <f t="shared" si="352"/>
        <v>184.8</v>
      </c>
      <c r="F7519" s="4">
        <v>231</v>
      </c>
      <c r="H7519" s="4">
        <f t="shared" si="353"/>
        <v>1204.3574999999998</v>
      </c>
    </row>
    <row r="7520" spans="1:8" x14ac:dyDescent="0.25">
      <c r="A7520" s="1">
        <v>44144</v>
      </c>
      <c r="B7520" s="4">
        <v>182.8</v>
      </c>
      <c r="C7520" s="4">
        <f t="shared" si="351"/>
        <v>1604.07</v>
      </c>
      <c r="D7520" s="4">
        <f t="shared" si="352"/>
        <v>183.20000000000002</v>
      </c>
      <c r="F7520" s="4">
        <v>229</v>
      </c>
      <c r="H7520" s="4">
        <f t="shared" si="353"/>
        <v>1191.8699999999999</v>
      </c>
    </row>
    <row r="7521" spans="1:8" x14ac:dyDescent="0.25">
      <c r="A7521" s="1">
        <v>44144.041666666657</v>
      </c>
      <c r="B7521" s="4">
        <v>184.18333333333331</v>
      </c>
      <c r="C7521" s="4">
        <f t="shared" si="351"/>
        <v>1616.2087499999998</v>
      </c>
      <c r="D7521" s="4">
        <f t="shared" si="352"/>
        <v>191.20000000000002</v>
      </c>
      <c r="F7521" s="4">
        <v>239</v>
      </c>
      <c r="H7521" s="4">
        <f t="shared" si="353"/>
        <v>1186.0087499999997</v>
      </c>
    </row>
    <row r="7522" spans="1:8" x14ac:dyDescent="0.25">
      <c r="A7522" s="1">
        <v>44144.083333333343</v>
      </c>
      <c r="B7522" s="4">
        <v>183.76666666666671</v>
      </c>
      <c r="C7522" s="4">
        <f t="shared" si="351"/>
        <v>1612.5525000000002</v>
      </c>
      <c r="D7522" s="4">
        <f t="shared" si="352"/>
        <v>184</v>
      </c>
      <c r="F7522" s="4">
        <v>230</v>
      </c>
      <c r="H7522" s="4">
        <f t="shared" si="353"/>
        <v>1198.5525000000002</v>
      </c>
    </row>
    <row r="7523" spans="1:8" x14ac:dyDescent="0.25">
      <c r="A7523" s="1">
        <v>44144.125</v>
      </c>
      <c r="B7523" s="4">
        <v>183.85</v>
      </c>
      <c r="C7523" s="4">
        <f t="shared" si="351"/>
        <v>1613.2837500000001</v>
      </c>
      <c r="D7523" s="4">
        <f t="shared" si="352"/>
        <v>186.4</v>
      </c>
      <c r="F7523" s="4">
        <v>233</v>
      </c>
      <c r="H7523" s="4">
        <f t="shared" si="353"/>
        <v>1193.88375</v>
      </c>
    </row>
    <row r="7524" spans="1:8" x14ac:dyDescent="0.25">
      <c r="A7524" s="1">
        <v>44144.166666666657</v>
      </c>
      <c r="B7524" s="4">
        <v>184.5</v>
      </c>
      <c r="C7524" s="4">
        <f t="shared" si="351"/>
        <v>1618.9875</v>
      </c>
      <c r="D7524" s="4">
        <f t="shared" si="352"/>
        <v>188</v>
      </c>
      <c r="F7524" s="4">
        <v>235</v>
      </c>
      <c r="H7524" s="4">
        <f t="shared" si="353"/>
        <v>1195.9875</v>
      </c>
    </row>
    <row r="7525" spans="1:8" x14ac:dyDescent="0.25">
      <c r="A7525" s="1">
        <v>44144.208333333343</v>
      </c>
      <c r="B7525" s="4">
        <v>183.2</v>
      </c>
      <c r="C7525" s="4">
        <f t="shared" si="351"/>
        <v>1607.58</v>
      </c>
      <c r="D7525" s="4">
        <f t="shared" si="352"/>
        <v>176</v>
      </c>
      <c r="F7525" s="4">
        <v>220</v>
      </c>
      <c r="H7525" s="4">
        <f t="shared" si="353"/>
        <v>1211.58</v>
      </c>
    </row>
    <row r="7526" spans="1:8" x14ac:dyDescent="0.25">
      <c r="A7526" s="1">
        <v>44144.25</v>
      </c>
      <c r="B7526" s="4">
        <v>183.15</v>
      </c>
      <c r="C7526" s="4">
        <f t="shared" si="351"/>
        <v>1607.1412499999999</v>
      </c>
      <c r="D7526" s="4">
        <f t="shared" si="352"/>
        <v>188</v>
      </c>
      <c r="F7526" s="4">
        <v>235</v>
      </c>
      <c r="H7526" s="4">
        <f t="shared" si="353"/>
        <v>1184.1412499999999</v>
      </c>
    </row>
    <row r="7527" spans="1:8" x14ac:dyDescent="0.25">
      <c r="A7527" s="1">
        <v>44144.291666666657</v>
      </c>
      <c r="B7527" s="4">
        <v>183.93333333333331</v>
      </c>
      <c r="C7527" s="4">
        <f t="shared" si="351"/>
        <v>1614.0149999999996</v>
      </c>
      <c r="D7527" s="4">
        <f t="shared" si="352"/>
        <v>176.8</v>
      </c>
      <c r="F7527" s="4">
        <v>221</v>
      </c>
      <c r="H7527" s="4">
        <f t="shared" si="353"/>
        <v>1216.2149999999997</v>
      </c>
    </row>
    <row r="7528" spans="1:8" x14ac:dyDescent="0.25">
      <c r="A7528" s="1">
        <v>44144.333333333343</v>
      </c>
      <c r="B7528" s="4">
        <v>182.2166666666667</v>
      </c>
      <c r="C7528" s="4">
        <f t="shared" si="351"/>
        <v>1598.9512500000003</v>
      </c>
      <c r="D7528" s="4">
        <f t="shared" si="352"/>
        <v>185.60000000000002</v>
      </c>
      <c r="F7528" s="4">
        <v>232</v>
      </c>
      <c r="H7528" s="4">
        <f t="shared" si="353"/>
        <v>1181.3512500000002</v>
      </c>
    </row>
    <row r="7529" spans="1:8" x14ac:dyDescent="0.25">
      <c r="A7529" s="1">
        <v>44144.375</v>
      </c>
      <c r="B7529" s="4">
        <v>183.3</v>
      </c>
      <c r="C7529" s="4">
        <f t="shared" si="351"/>
        <v>1608.4575</v>
      </c>
      <c r="D7529" s="4">
        <f t="shared" si="352"/>
        <v>180.8</v>
      </c>
      <c r="F7529" s="4">
        <v>226</v>
      </c>
      <c r="H7529" s="4">
        <f t="shared" si="353"/>
        <v>1201.6575</v>
      </c>
    </row>
    <row r="7530" spans="1:8" x14ac:dyDescent="0.25">
      <c r="A7530" s="1">
        <v>44144.416666666657</v>
      </c>
      <c r="B7530" s="4">
        <v>181.8666666666667</v>
      </c>
      <c r="C7530" s="4">
        <f t="shared" si="351"/>
        <v>1595.8800000000003</v>
      </c>
      <c r="D7530" s="4">
        <f t="shared" si="352"/>
        <v>187.20000000000002</v>
      </c>
      <c r="F7530" s="4">
        <v>234</v>
      </c>
      <c r="H7530" s="4">
        <f t="shared" si="353"/>
        <v>1174.6800000000003</v>
      </c>
    </row>
    <row r="7531" spans="1:8" x14ac:dyDescent="0.25">
      <c r="A7531" s="1">
        <v>44144.458333333343</v>
      </c>
      <c r="B7531" s="4">
        <v>182.98333333333329</v>
      </c>
      <c r="C7531" s="4">
        <f t="shared" si="351"/>
        <v>1605.6787499999998</v>
      </c>
      <c r="D7531" s="4">
        <f t="shared" si="352"/>
        <v>181.60000000000002</v>
      </c>
      <c r="F7531" s="4">
        <v>227</v>
      </c>
      <c r="H7531" s="4">
        <f t="shared" si="353"/>
        <v>1197.0787499999997</v>
      </c>
    </row>
    <row r="7532" spans="1:8" x14ac:dyDescent="0.25">
      <c r="A7532" s="1">
        <v>44144.5</v>
      </c>
      <c r="B7532" s="4">
        <v>182.76666666666671</v>
      </c>
      <c r="C7532" s="4">
        <f t="shared" si="351"/>
        <v>1603.7775000000001</v>
      </c>
      <c r="D7532" s="4">
        <f t="shared" si="352"/>
        <v>186.4</v>
      </c>
      <c r="F7532" s="4">
        <v>233</v>
      </c>
      <c r="H7532" s="4">
        <f t="shared" si="353"/>
        <v>1184.3775000000001</v>
      </c>
    </row>
    <row r="7533" spans="1:8" x14ac:dyDescent="0.25">
      <c r="A7533" s="1">
        <v>44144.541666666657</v>
      </c>
      <c r="B7533" s="4">
        <v>182.68333333333331</v>
      </c>
      <c r="C7533" s="4">
        <f t="shared" si="351"/>
        <v>1603.0462499999996</v>
      </c>
      <c r="D7533" s="4">
        <f t="shared" si="352"/>
        <v>181.60000000000002</v>
      </c>
      <c r="F7533" s="4">
        <v>227</v>
      </c>
      <c r="H7533" s="4">
        <f t="shared" si="353"/>
        <v>1194.4462499999995</v>
      </c>
    </row>
    <row r="7534" spans="1:8" x14ac:dyDescent="0.25">
      <c r="A7534" s="1">
        <v>44144.583333333343</v>
      </c>
      <c r="B7534" s="4">
        <v>184.9666666666667</v>
      </c>
      <c r="C7534" s="4">
        <f t="shared" si="351"/>
        <v>1623.0825000000002</v>
      </c>
      <c r="D7534" s="4">
        <f t="shared" si="352"/>
        <v>178.4</v>
      </c>
      <c r="F7534" s="4">
        <v>223</v>
      </c>
      <c r="H7534" s="4">
        <f t="shared" si="353"/>
        <v>1221.6825000000001</v>
      </c>
    </row>
    <row r="7535" spans="1:8" x14ac:dyDescent="0.25">
      <c r="A7535" s="1">
        <v>44144.625</v>
      </c>
      <c r="B7535" s="4">
        <v>167.2166666666667</v>
      </c>
      <c r="C7535" s="4">
        <f t="shared" si="351"/>
        <v>1467.3262500000003</v>
      </c>
      <c r="D7535" s="4">
        <f t="shared" si="352"/>
        <v>190.4</v>
      </c>
      <c r="F7535" s="4">
        <v>238</v>
      </c>
      <c r="H7535" s="4">
        <f t="shared" si="353"/>
        <v>1038.9262500000002</v>
      </c>
    </row>
    <row r="7536" spans="1:8" x14ac:dyDescent="0.25">
      <c r="A7536" s="1">
        <v>44144.666666666657</v>
      </c>
      <c r="B7536" s="4">
        <v>166.0333333333333</v>
      </c>
      <c r="C7536" s="4">
        <f t="shared" si="351"/>
        <v>1456.9424999999997</v>
      </c>
      <c r="D7536" s="4">
        <f t="shared" si="352"/>
        <v>190.4</v>
      </c>
      <c r="F7536" s="4">
        <v>238</v>
      </c>
      <c r="H7536" s="4">
        <f t="shared" si="353"/>
        <v>1028.5424999999996</v>
      </c>
    </row>
    <row r="7537" spans="1:8" x14ac:dyDescent="0.25">
      <c r="A7537" s="1">
        <v>44144.708333333343</v>
      </c>
      <c r="B7537" s="4">
        <v>167.8</v>
      </c>
      <c r="C7537" s="4">
        <f t="shared" si="351"/>
        <v>1472.4450000000002</v>
      </c>
      <c r="D7537" s="4">
        <f t="shared" si="352"/>
        <v>184</v>
      </c>
      <c r="F7537" s="4">
        <v>230</v>
      </c>
      <c r="H7537" s="4">
        <f t="shared" si="353"/>
        <v>1058.4450000000002</v>
      </c>
    </row>
    <row r="7538" spans="1:8" x14ac:dyDescent="0.25">
      <c r="A7538" s="1">
        <v>44144.75</v>
      </c>
      <c r="B7538" s="4">
        <v>162.6</v>
      </c>
      <c r="C7538" s="4">
        <f t="shared" si="351"/>
        <v>1426.8150000000001</v>
      </c>
      <c r="D7538" s="4">
        <f t="shared" si="352"/>
        <v>165.60000000000002</v>
      </c>
      <c r="F7538" s="4">
        <v>207</v>
      </c>
      <c r="H7538" s="4">
        <f t="shared" si="353"/>
        <v>1054.2150000000001</v>
      </c>
    </row>
    <row r="7539" spans="1:8" x14ac:dyDescent="0.25">
      <c r="A7539" s="1">
        <v>44144.791666666657</v>
      </c>
      <c r="B7539" s="4">
        <v>158.18333333333331</v>
      </c>
      <c r="C7539" s="4">
        <f t="shared" si="351"/>
        <v>1388.0587499999997</v>
      </c>
      <c r="D7539" s="4">
        <f t="shared" si="352"/>
        <v>155.20000000000002</v>
      </c>
      <c r="F7539" s="4">
        <v>194</v>
      </c>
      <c r="H7539" s="4">
        <f t="shared" si="353"/>
        <v>1038.8587499999996</v>
      </c>
    </row>
    <row r="7540" spans="1:8" x14ac:dyDescent="0.25">
      <c r="A7540" s="1">
        <v>44144.833333333343</v>
      </c>
      <c r="B7540" s="4">
        <v>157.1</v>
      </c>
      <c r="C7540" s="4">
        <f t="shared" si="351"/>
        <v>1378.5525</v>
      </c>
      <c r="D7540" s="4">
        <f t="shared" si="352"/>
        <v>154.4</v>
      </c>
      <c r="F7540" s="4">
        <v>193</v>
      </c>
      <c r="H7540" s="4">
        <f t="shared" si="353"/>
        <v>1031.1524999999999</v>
      </c>
    </row>
    <row r="7541" spans="1:8" x14ac:dyDescent="0.25">
      <c r="A7541" s="1">
        <v>44144.875</v>
      </c>
      <c r="B7541" s="4">
        <v>156.6333333333333</v>
      </c>
      <c r="C7541" s="4">
        <f t="shared" si="351"/>
        <v>1374.4574999999998</v>
      </c>
      <c r="D7541" s="4">
        <f t="shared" si="352"/>
        <v>152.80000000000001</v>
      </c>
      <c r="F7541" s="4">
        <v>191</v>
      </c>
      <c r="H7541" s="4">
        <f t="shared" si="353"/>
        <v>1030.6574999999998</v>
      </c>
    </row>
    <row r="7542" spans="1:8" x14ac:dyDescent="0.25">
      <c r="A7542" s="1">
        <v>44144.916666666657</v>
      </c>
      <c r="B7542" s="4">
        <v>155.5333333333333</v>
      </c>
      <c r="C7542" s="4">
        <f t="shared" si="351"/>
        <v>1364.8049999999998</v>
      </c>
      <c r="D7542" s="4">
        <f t="shared" si="352"/>
        <v>162.4</v>
      </c>
      <c r="F7542" s="4">
        <v>203</v>
      </c>
      <c r="H7542" s="4">
        <f t="shared" si="353"/>
        <v>999.40499999999975</v>
      </c>
    </row>
    <row r="7543" spans="1:8" x14ac:dyDescent="0.25">
      <c r="A7543" s="1">
        <v>44144.958333333343</v>
      </c>
      <c r="B7543" s="4">
        <v>154.73333333333329</v>
      </c>
      <c r="C7543" s="4">
        <f t="shared" si="351"/>
        <v>1357.7849999999999</v>
      </c>
      <c r="D7543" s="4">
        <f t="shared" si="352"/>
        <v>154.4</v>
      </c>
      <c r="F7543" s="4">
        <v>193</v>
      </c>
      <c r="H7543" s="4">
        <f t="shared" si="353"/>
        <v>1010.3849999999998</v>
      </c>
    </row>
    <row r="7544" spans="1:8" x14ac:dyDescent="0.25">
      <c r="A7544" s="1">
        <v>44145</v>
      </c>
      <c r="B7544" s="4">
        <v>154.91666666666671</v>
      </c>
      <c r="C7544" s="4">
        <f t="shared" si="351"/>
        <v>1359.3937500000002</v>
      </c>
      <c r="D7544" s="4">
        <f t="shared" si="352"/>
        <v>145.6</v>
      </c>
      <c r="F7544" s="4">
        <v>182</v>
      </c>
      <c r="H7544" s="4">
        <f t="shared" si="353"/>
        <v>1031.7937500000003</v>
      </c>
    </row>
    <row r="7545" spans="1:8" x14ac:dyDescent="0.25">
      <c r="A7545" s="1">
        <v>44145.041666666657</v>
      </c>
      <c r="B7545" s="4">
        <v>154.6166666666667</v>
      </c>
      <c r="C7545" s="4">
        <f t="shared" si="351"/>
        <v>1356.7612500000002</v>
      </c>
      <c r="D7545" s="4">
        <f t="shared" si="352"/>
        <v>158.4</v>
      </c>
      <c r="F7545" s="4">
        <v>198</v>
      </c>
      <c r="H7545" s="4">
        <f t="shared" si="353"/>
        <v>1000.3612500000002</v>
      </c>
    </row>
    <row r="7546" spans="1:8" x14ac:dyDescent="0.25">
      <c r="A7546" s="1">
        <v>44145.083333333343</v>
      </c>
      <c r="B7546" s="4">
        <v>154.9</v>
      </c>
      <c r="C7546" s="4">
        <f t="shared" si="351"/>
        <v>1359.2474999999999</v>
      </c>
      <c r="D7546" s="4">
        <f t="shared" si="352"/>
        <v>157.60000000000002</v>
      </c>
      <c r="F7546" s="4">
        <v>197</v>
      </c>
      <c r="H7546" s="4">
        <f t="shared" si="353"/>
        <v>1004.6475</v>
      </c>
    </row>
    <row r="7547" spans="1:8" x14ac:dyDescent="0.25">
      <c r="A7547" s="1">
        <v>44145.125</v>
      </c>
      <c r="B7547" s="4">
        <v>155.15</v>
      </c>
      <c r="C7547" s="4">
        <f t="shared" si="351"/>
        <v>1361.4412500000001</v>
      </c>
      <c r="D7547" s="4">
        <f t="shared" si="352"/>
        <v>155.20000000000002</v>
      </c>
      <c r="F7547" s="4">
        <v>194</v>
      </c>
      <c r="H7547" s="4">
        <f t="shared" si="353"/>
        <v>1012.24125</v>
      </c>
    </row>
    <row r="7548" spans="1:8" x14ac:dyDescent="0.25">
      <c r="A7548" s="1">
        <v>44145.166666666657</v>
      </c>
      <c r="B7548" s="4">
        <v>157.30000000000001</v>
      </c>
      <c r="C7548" s="4">
        <f t="shared" si="351"/>
        <v>1380.3075000000003</v>
      </c>
      <c r="D7548" s="4">
        <f t="shared" si="352"/>
        <v>160</v>
      </c>
      <c r="F7548" s="4">
        <v>200</v>
      </c>
      <c r="H7548" s="4">
        <f t="shared" si="353"/>
        <v>1020.3075000000003</v>
      </c>
    </row>
    <row r="7549" spans="1:8" x14ac:dyDescent="0.25">
      <c r="A7549" s="1">
        <v>44145.208333333343</v>
      </c>
      <c r="B7549" s="4">
        <v>158.13559322033899</v>
      </c>
      <c r="C7549" s="4">
        <f t="shared" si="351"/>
        <v>1387.6398305084745</v>
      </c>
      <c r="D7549" s="4">
        <f t="shared" si="352"/>
        <v>157.83050847457625</v>
      </c>
      <c r="F7549" s="4">
        <v>197.28813559322029</v>
      </c>
      <c r="H7549" s="4">
        <f t="shared" si="353"/>
        <v>1032.5211864406781</v>
      </c>
    </row>
    <row r="7550" spans="1:8" x14ac:dyDescent="0.25">
      <c r="A7550" s="1">
        <v>44145.25</v>
      </c>
      <c r="B7550" s="4">
        <v>158.28813559322029</v>
      </c>
      <c r="C7550" s="4">
        <f t="shared" si="351"/>
        <v>1388.9783898305081</v>
      </c>
      <c r="D7550" s="4">
        <f t="shared" si="352"/>
        <v>164.33898305084745</v>
      </c>
      <c r="F7550" s="4">
        <v>205.42372881355931</v>
      </c>
      <c r="H7550" s="4">
        <f t="shared" si="353"/>
        <v>1019.2156779661013</v>
      </c>
    </row>
    <row r="7551" spans="1:8" x14ac:dyDescent="0.25">
      <c r="A7551" s="1">
        <v>44145.291666666657</v>
      </c>
      <c r="B7551" s="4">
        <v>158.4576271186441</v>
      </c>
      <c r="C7551" s="4">
        <f t="shared" si="351"/>
        <v>1390.465677966102</v>
      </c>
      <c r="D7551" s="4">
        <f t="shared" si="352"/>
        <v>152.13559322033896</v>
      </c>
      <c r="F7551" s="4">
        <v>190.16949152542369</v>
      </c>
      <c r="H7551" s="4">
        <f t="shared" si="353"/>
        <v>1048.1605932203395</v>
      </c>
    </row>
    <row r="7552" spans="1:8" x14ac:dyDescent="0.25">
      <c r="A7552" s="1">
        <v>44145.333333333343</v>
      </c>
      <c r="B7552" s="4">
        <v>159.83050847457631</v>
      </c>
      <c r="C7552" s="4">
        <f t="shared" si="351"/>
        <v>1402.5127118644073</v>
      </c>
      <c r="D7552" s="4">
        <f t="shared" si="352"/>
        <v>157.83050847457625</v>
      </c>
      <c r="F7552" s="4">
        <v>197.28813559322029</v>
      </c>
      <c r="H7552" s="4">
        <f t="shared" si="353"/>
        <v>1047.3940677966109</v>
      </c>
    </row>
    <row r="7553" spans="1:8" x14ac:dyDescent="0.25">
      <c r="A7553" s="1">
        <v>44145.375</v>
      </c>
      <c r="B7553" s="4">
        <v>167.56666666666669</v>
      </c>
      <c r="C7553" s="4">
        <f t="shared" si="351"/>
        <v>1470.3975000000003</v>
      </c>
      <c r="D7553" s="4">
        <f t="shared" si="352"/>
        <v>168</v>
      </c>
      <c r="F7553" s="4">
        <v>210</v>
      </c>
      <c r="H7553" s="4">
        <f t="shared" si="353"/>
        <v>1092.3975000000003</v>
      </c>
    </row>
    <row r="7554" spans="1:8" x14ac:dyDescent="0.25">
      <c r="A7554" s="1">
        <v>44145.416666666657</v>
      </c>
      <c r="B7554" s="4">
        <v>177.58333333333329</v>
      </c>
      <c r="C7554" s="4">
        <f t="shared" si="351"/>
        <v>1558.2937499999998</v>
      </c>
      <c r="D7554" s="4">
        <f t="shared" si="352"/>
        <v>188</v>
      </c>
      <c r="F7554" s="4">
        <v>235</v>
      </c>
      <c r="H7554" s="4">
        <f t="shared" si="353"/>
        <v>1135.2937499999998</v>
      </c>
    </row>
    <row r="7555" spans="1:8" x14ac:dyDescent="0.25">
      <c r="A7555" s="1">
        <v>44145.458333333343</v>
      </c>
      <c r="B7555" s="4">
        <v>178.25</v>
      </c>
      <c r="C7555" s="4">
        <f t="shared" si="351"/>
        <v>1564.14375</v>
      </c>
      <c r="D7555" s="4">
        <f t="shared" si="352"/>
        <v>181.60000000000002</v>
      </c>
      <c r="F7555" s="4">
        <v>227</v>
      </c>
      <c r="H7555" s="4">
        <f t="shared" si="353"/>
        <v>1155.5437499999998</v>
      </c>
    </row>
    <row r="7556" spans="1:8" x14ac:dyDescent="0.25">
      <c r="A7556" s="1">
        <v>44145.5</v>
      </c>
      <c r="B7556" s="4">
        <v>178.4</v>
      </c>
      <c r="C7556" s="4">
        <f t="shared" si="351"/>
        <v>1565.46</v>
      </c>
      <c r="D7556" s="4">
        <f t="shared" si="352"/>
        <v>181.60000000000002</v>
      </c>
      <c r="F7556" s="4">
        <v>227</v>
      </c>
      <c r="H7556" s="4">
        <f t="shared" si="353"/>
        <v>1156.8600000000001</v>
      </c>
    </row>
    <row r="7557" spans="1:8" x14ac:dyDescent="0.25">
      <c r="A7557" s="1">
        <v>44145.541666666657</v>
      </c>
      <c r="B7557" s="4">
        <v>177.9666666666667</v>
      </c>
      <c r="C7557" s="4">
        <f t="shared" si="351"/>
        <v>1561.6575000000003</v>
      </c>
      <c r="D7557" s="4">
        <f t="shared" si="352"/>
        <v>176</v>
      </c>
      <c r="F7557" s="4">
        <v>220</v>
      </c>
      <c r="H7557" s="4">
        <f t="shared" si="353"/>
        <v>1165.6575000000003</v>
      </c>
    </row>
    <row r="7558" spans="1:8" x14ac:dyDescent="0.25">
      <c r="A7558" s="1">
        <v>44145.583333333343</v>
      </c>
      <c r="B7558" s="4">
        <v>178</v>
      </c>
      <c r="C7558" s="4">
        <f t="shared" si="351"/>
        <v>1561.95</v>
      </c>
      <c r="D7558" s="4">
        <f t="shared" si="352"/>
        <v>180</v>
      </c>
      <c r="F7558" s="4">
        <v>225</v>
      </c>
      <c r="H7558" s="4">
        <f t="shared" si="353"/>
        <v>1156.95</v>
      </c>
    </row>
    <row r="7559" spans="1:8" x14ac:dyDescent="0.25">
      <c r="A7559" s="1">
        <v>44145.625</v>
      </c>
      <c r="B7559" s="4">
        <v>169.4666666666667</v>
      </c>
      <c r="C7559" s="4">
        <f t="shared" si="351"/>
        <v>1487.0700000000002</v>
      </c>
      <c r="D7559" s="4">
        <f t="shared" si="352"/>
        <v>184.8</v>
      </c>
      <c r="F7559" s="4">
        <v>231</v>
      </c>
      <c r="H7559" s="4">
        <f t="shared" si="353"/>
        <v>1071.2700000000002</v>
      </c>
    </row>
    <row r="7560" spans="1:8" x14ac:dyDescent="0.25">
      <c r="A7560" s="1">
        <v>44145.666666666657</v>
      </c>
      <c r="B7560" s="4">
        <v>173.3666666666667</v>
      </c>
      <c r="C7560" s="4">
        <f t="shared" si="351"/>
        <v>1521.2925000000002</v>
      </c>
      <c r="D7560" s="4">
        <f t="shared" si="352"/>
        <v>173.60000000000002</v>
      </c>
      <c r="F7560" s="4">
        <v>217</v>
      </c>
      <c r="H7560" s="4">
        <f t="shared" si="353"/>
        <v>1130.6925000000001</v>
      </c>
    </row>
    <row r="7561" spans="1:8" x14ac:dyDescent="0.25">
      <c r="A7561" s="1">
        <v>44145.708333333343</v>
      </c>
      <c r="B7561" s="4">
        <v>158.5333333333333</v>
      </c>
      <c r="C7561" s="4">
        <f t="shared" ref="C7561:C7624" si="354">B7561*$C$2*$C$3/$C$4/3600</f>
        <v>1391.1299999999997</v>
      </c>
      <c r="D7561" s="4">
        <f t="shared" ref="D7561:D7624" si="355">F7561/0.5*0.4</f>
        <v>164.8</v>
      </c>
      <c r="F7561" s="4">
        <v>206</v>
      </c>
      <c r="H7561" s="4">
        <f t="shared" ref="H7561:H7624" si="356">C7561-D7561-F7561</f>
        <v>1020.3299999999997</v>
      </c>
    </row>
    <row r="7562" spans="1:8" x14ac:dyDescent="0.25">
      <c r="A7562" s="1">
        <v>44145.75</v>
      </c>
      <c r="B7562" s="4">
        <v>154.6166666666667</v>
      </c>
      <c r="C7562" s="4">
        <f t="shared" si="354"/>
        <v>1356.7612500000002</v>
      </c>
      <c r="D7562" s="4">
        <f t="shared" si="355"/>
        <v>128.80000000000001</v>
      </c>
      <c r="F7562" s="4">
        <v>161</v>
      </c>
      <c r="H7562" s="4">
        <f t="shared" si="356"/>
        <v>1066.9612500000003</v>
      </c>
    </row>
    <row r="7563" spans="1:8" x14ac:dyDescent="0.25">
      <c r="A7563" s="1">
        <v>44145.791666666657</v>
      </c>
      <c r="B7563" s="4">
        <v>153.2166666666667</v>
      </c>
      <c r="C7563" s="4">
        <f t="shared" si="354"/>
        <v>1344.4762500000002</v>
      </c>
      <c r="D7563" s="4">
        <f t="shared" si="355"/>
        <v>152</v>
      </c>
      <c r="F7563" s="4">
        <v>190</v>
      </c>
      <c r="H7563" s="4">
        <f t="shared" si="356"/>
        <v>1002.4762500000002</v>
      </c>
    </row>
    <row r="7564" spans="1:8" x14ac:dyDescent="0.25">
      <c r="A7564" s="1">
        <v>44145.833333333343</v>
      </c>
      <c r="B7564" s="4">
        <v>153.5333333333333</v>
      </c>
      <c r="C7564" s="4">
        <f t="shared" si="354"/>
        <v>1347.2549999999997</v>
      </c>
      <c r="D7564" s="4">
        <f t="shared" si="355"/>
        <v>154.4</v>
      </c>
      <c r="F7564" s="4">
        <v>193</v>
      </c>
      <c r="H7564" s="4">
        <f t="shared" si="356"/>
        <v>999.85499999999956</v>
      </c>
    </row>
    <row r="7565" spans="1:8" x14ac:dyDescent="0.25">
      <c r="A7565" s="1">
        <v>44145.875</v>
      </c>
      <c r="B7565" s="4">
        <v>153.41666666666671</v>
      </c>
      <c r="C7565" s="4">
        <f t="shared" si="354"/>
        <v>1346.2312500000003</v>
      </c>
      <c r="D7565" s="4">
        <f t="shared" si="355"/>
        <v>160</v>
      </c>
      <c r="F7565" s="4">
        <v>200</v>
      </c>
      <c r="H7565" s="4">
        <f t="shared" si="356"/>
        <v>986.23125000000027</v>
      </c>
    </row>
    <row r="7566" spans="1:8" x14ac:dyDescent="0.25">
      <c r="A7566" s="1">
        <v>44145.916666666657</v>
      </c>
      <c r="B7566" s="4">
        <v>153.3833333333333</v>
      </c>
      <c r="C7566" s="4">
        <f t="shared" si="354"/>
        <v>1345.9387499999998</v>
      </c>
      <c r="D7566" s="4">
        <f t="shared" si="355"/>
        <v>156.80000000000001</v>
      </c>
      <c r="F7566" s="4">
        <v>196</v>
      </c>
      <c r="H7566" s="4">
        <f t="shared" si="356"/>
        <v>993.13874999999985</v>
      </c>
    </row>
    <row r="7567" spans="1:8" x14ac:dyDescent="0.25">
      <c r="A7567" s="1">
        <v>44145.958333333343</v>
      </c>
      <c r="B7567" s="4">
        <v>155.1166666666667</v>
      </c>
      <c r="C7567" s="4">
        <f t="shared" si="354"/>
        <v>1361.1487500000003</v>
      </c>
      <c r="D7567" s="4">
        <f t="shared" si="355"/>
        <v>160</v>
      </c>
      <c r="F7567" s="4">
        <v>200</v>
      </c>
      <c r="H7567" s="4">
        <f t="shared" si="356"/>
        <v>1001.1487500000003</v>
      </c>
    </row>
    <row r="7568" spans="1:8" x14ac:dyDescent="0.25">
      <c r="A7568" s="1">
        <v>44146</v>
      </c>
      <c r="B7568" s="4">
        <v>158.8666666666667</v>
      </c>
      <c r="C7568" s="4">
        <f t="shared" si="354"/>
        <v>1394.0550000000003</v>
      </c>
      <c r="D7568" s="4">
        <f t="shared" si="355"/>
        <v>158.4</v>
      </c>
      <c r="F7568" s="4">
        <v>198</v>
      </c>
      <c r="H7568" s="4">
        <f t="shared" si="356"/>
        <v>1037.6550000000002</v>
      </c>
    </row>
    <row r="7569" spans="1:8" x14ac:dyDescent="0.25">
      <c r="A7569" s="1">
        <v>44146.041666666657</v>
      </c>
      <c r="B7569" s="4">
        <v>163.35</v>
      </c>
      <c r="C7569" s="4">
        <f t="shared" si="354"/>
        <v>1433.39625</v>
      </c>
      <c r="D7569" s="4">
        <f t="shared" si="355"/>
        <v>165.60000000000002</v>
      </c>
      <c r="F7569" s="4">
        <v>207</v>
      </c>
      <c r="H7569" s="4">
        <f t="shared" si="356"/>
        <v>1060.7962499999999</v>
      </c>
    </row>
    <row r="7570" spans="1:8" x14ac:dyDescent="0.25">
      <c r="A7570" s="1">
        <v>44146.083333333343</v>
      </c>
      <c r="B7570" s="4">
        <v>167.06666666666669</v>
      </c>
      <c r="C7570" s="4">
        <f t="shared" si="354"/>
        <v>1466.0100000000002</v>
      </c>
      <c r="D7570" s="4">
        <f t="shared" si="355"/>
        <v>174.4</v>
      </c>
      <c r="F7570" s="4">
        <v>218</v>
      </c>
      <c r="H7570" s="4">
        <f t="shared" si="356"/>
        <v>1073.6100000000001</v>
      </c>
    </row>
    <row r="7571" spans="1:8" x14ac:dyDescent="0.25">
      <c r="A7571" s="1">
        <v>44146.125</v>
      </c>
      <c r="B7571" s="4">
        <v>172.98333333333329</v>
      </c>
      <c r="C7571" s="4">
        <f t="shared" si="354"/>
        <v>1517.9287499999998</v>
      </c>
      <c r="D7571" s="4">
        <f t="shared" si="355"/>
        <v>180.8</v>
      </c>
      <c r="F7571" s="4">
        <v>226</v>
      </c>
      <c r="H7571" s="4">
        <f t="shared" si="356"/>
        <v>1111.1287499999999</v>
      </c>
    </row>
    <row r="7572" spans="1:8" x14ac:dyDescent="0.25">
      <c r="A7572" s="1">
        <v>44146.166666666657</v>
      </c>
      <c r="B7572" s="4">
        <v>179.0333333333333</v>
      </c>
      <c r="C7572" s="4">
        <f t="shared" si="354"/>
        <v>1571.0174999999997</v>
      </c>
      <c r="D7572" s="4">
        <f t="shared" si="355"/>
        <v>191.20000000000002</v>
      </c>
      <c r="F7572" s="4">
        <v>239</v>
      </c>
      <c r="H7572" s="4">
        <f t="shared" si="356"/>
        <v>1140.8174999999997</v>
      </c>
    </row>
    <row r="7573" spans="1:8" x14ac:dyDescent="0.25">
      <c r="A7573" s="1">
        <v>44146.208333333343</v>
      </c>
      <c r="B7573" s="4">
        <v>179.01666666666671</v>
      </c>
      <c r="C7573" s="4">
        <f t="shared" si="354"/>
        <v>1570.8712500000001</v>
      </c>
      <c r="D7573" s="4">
        <f t="shared" si="355"/>
        <v>175.20000000000002</v>
      </c>
      <c r="F7573" s="4">
        <v>219</v>
      </c>
      <c r="H7573" s="4">
        <f t="shared" si="356"/>
        <v>1176.6712500000001</v>
      </c>
    </row>
    <row r="7574" spans="1:8" x14ac:dyDescent="0.25">
      <c r="A7574" s="1">
        <v>44146.25</v>
      </c>
      <c r="B7574" s="4">
        <v>179</v>
      </c>
      <c r="C7574" s="4">
        <f t="shared" si="354"/>
        <v>1570.7249999999999</v>
      </c>
      <c r="D7574" s="4">
        <f t="shared" si="355"/>
        <v>188.8</v>
      </c>
      <c r="F7574" s="4">
        <v>236</v>
      </c>
      <c r="H7574" s="4">
        <f t="shared" si="356"/>
        <v>1145.925</v>
      </c>
    </row>
    <row r="7575" spans="1:8" x14ac:dyDescent="0.25">
      <c r="A7575" s="1">
        <v>44146.291666666657</v>
      </c>
      <c r="B7575" s="4">
        <v>178.9</v>
      </c>
      <c r="C7575" s="4">
        <f t="shared" si="354"/>
        <v>1569.8475000000001</v>
      </c>
      <c r="D7575" s="4">
        <f t="shared" si="355"/>
        <v>188</v>
      </c>
      <c r="F7575" s="4">
        <v>235</v>
      </c>
      <c r="H7575" s="4">
        <f t="shared" si="356"/>
        <v>1146.8475000000001</v>
      </c>
    </row>
    <row r="7576" spans="1:8" x14ac:dyDescent="0.25">
      <c r="A7576" s="1">
        <v>44146.333333333343</v>
      </c>
      <c r="B7576" s="4">
        <v>179.1333333333333</v>
      </c>
      <c r="C7576" s="4">
        <f t="shared" si="354"/>
        <v>1571.8949999999998</v>
      </c>
      <c r="D7576" s="4">
        <f t="shared" si="355"/>
        <v>188</v>
      </c>
      <c r="F7576" s="4">
        <v>235</v>
      </c>
      <c r="H7576" s="4">
        <f t="shared" si="356"/>
        <v>1148.8949999999998</v>
      </c>
    </row>
    <row r="7577" spans="1:8" x14ac:dyDescent="0.25">
      <c r="A7577" s="1">
        <v>44146.375</v>
      </c>
      <c r="B7577" s="4">
        <v>167.15</v>
      </c>
      <c r="C7577" s="4">
        <f t="shared" si="354"/>
        <v>1466.74125</v>
      </c>
      <c r="D7577" s="4">
        <f t="shared" si="355"/>
        <v>180</v>
      </c>
      <c r="F7577" s="4">
        <v>225</v>
      </c>
      <c r="H7577" s="4">
        <f t="shared" si="356"/>
        <v>1061.74125</v>
      </c>
    </row>
    <row r="7578" spans="1:8" x14ac:dyDescent="0.25">
      <c r="A7578" s="1">
        <v>44146.416666666657</v>
      </c>
      <c r="B7578" s="4">
        <v>177.91666666666671</v>
      </c>
      <c r="C7578" s="4">
        <f t="shared" si="354"/>
        <v>1561.2187500000002</v>
      </c>
      <c r="D7578" s="4">
        <f t="shared" si="355"/>
        <v>179.20000000000002</v>
      </c>
      <c r="F7578" s="4">
        <v>224</v>
      </c>
      <c r="H7578" s="4">
        <f t="shared" si="356"/>
        <v>1158.0187500000002</v>
      </c>
    </row>
    <row r="7579" spans="1:8" x14ac:dyDescent="0.25">
      <c r="A7579" s="1">
        <v>44146.458333333343</v>
      </c>
      <c r="B7579" s="4">
        <v>178.1333333333333</v>
      </c>
      <c r="C7579" s="4">
        <f t="shared" si="354"/>
        <v>1563.1199999999997</v>
      </c>
      <c r="D7579" s="4">
        <f t="shared" si="355"/>
        <v>186.4</v>
      </c>
      <c r="F7579" s="4">
        <v>233</v>
      </c>
      <c r="H7579" s="4">
        <f t="shared" si="356"/>
        <v>1143.7199999999996</v>
      </c>
    </row>
    <row r="7580" spans="1:8" x14ac:dyDescent="0.25">
      <c r="A7580" s="1">
        <v>44146.5</v>
      </c>
      <c r="B7580" s="4">
        <v>178.15</v>
      </c>
      <c r="C7580" s="4">
        <f t="shared" si="354"/>
        <v>1563.2662499999999</v>
      </c>
      <c r="D7580" s="4">
        <f t="shared" si="355"/>
        <v>187.20000000000002</v>
      </c>
      <c r="F7580" s="4">
        <v>234</v>
      </c>
      <c r="H7580" s="4">
        <f t="shared" si="356"/>
        <v>1142.0662499999999</v>
      </c>
    </row>
    <row r="7581" spans="1:8" x14ac:dyDescent="0.25">
      <c r="A7581" s="1">
        <v>44146.541666666657</v>
      </c>
      <c r="B7581" s="4">
        <v>178.41666666666671</v>
      </c>
      <c r="C7581" s="4">
        <f t="shared" si="354"/>
        <v>1565.6062500000003</v>
      </c>
      <c r="D7581" s="4">
        <f t="shared" si="355"/>
        <v>186.4</v>
      </c>
      <c r="F7581" s="4">
        <v>233</v>
      </c>
      <c r="H7581" s="4">
        <f t="shared" si="356"/>
        <v>1146.2062500000002</v>
      </c>
    </row>
    <row r="7582" spans="1:8" x14ac:dyDescent="0.25">
      <c r="A7582" s="1">
        <v>44146.583333333343</v>
      </c>
      <c r="B7582" s="4">
        <v>178.8666666666667</v>
      </c>
      <c r="C7582" s="4">
        <f t="shared" si="354"/>
        <v>1569.5550000000003</v>
      </c>
      <c r="D7582" s="4">
        <f t="shared" si="355"/>
        <v>184.8</v>
      </c>
      <c r="F7582" s="4">
        <v>231</v>
      </c>
      <c r="H7582" s="4">
        <f t="shared" si="356"/>
        <v>1153.7550000000003</v>
      </c>
    </row>
    <row r="7583" spans="1:8" x14ac:dyDescent="0.25">
      <c r="A7583" s="1">
        <v>44146.625</v>
      </c>
      <c r="B7583" s="4">
        <v>179.1166666666667</v>
      </c>
      <c r="C7583" s="4">
        <f t="shared" si="354"/>
        <v>1571.7487500000002</v>
      </c>
      <c r="D7583" s="4">
        <f t="shared" si="355"/>
        <v>193.60000000000002</v>
      </c>
      <c r="F7583" s="4">
        <v>242</v>
      </c>
      <c r="H7583" s="4">
        <f t="shared" si="356"/>
        <v>1136.1487500000003</v>
      </c>
    </row>
    <row r="7584" spans="1:8" x14ac:dyDescent="0.25">
      <c r="A7584" s="1">
        <v>44146.666666666657</v>
      </c>
      <c r="B7584" s="4">
        <v>179.41666666666671</v>
      </c>
      <c r="C7584" s="4">
        <f t="shared" si="354"/>
        <v>1574.3812500000004</v>
      </c>
      <c r="D7584" s="4">
        <f t="shared" si="355"/>
        <v>187.20000000000002</v>
      </c>
      <c r="F7584" s="4">
        <v>234</v>
      </c>
      <c r="H7584" s="4">
        <f t="shared" si="356"/>
        <v>1153.1812500000003</v>
      </c>
    </row>
    <row r="7585" spans="1:8" x14ac:dyDescent="0.25">
      <c r="A7585" s="1">
        <v>44146.708333333343</v>
      </c>
      <c r="B7585" s="4">
        <v>179.1</v>
      </c>
      <c r="C7585" s="4">
        <f t="shared" si="354"/>
        <v>1571.6025</v>
      </c>
      <c r="D7585" s="4">
        <f t="shared" si="355"/>
        <v>188</v>
      </c>
      <c r="F7585" s="4">
        <v>235</v>
      </c>
      <c r="H7585" s="4">
        <f t="shared" si="356"/>
        <v>1148.6025</v>
      </c>
    </row>
    <row r="7586" spans="1:8" x14ac:dyDescent="0.25">
      <c r="A7586" s="1">
        <v>44146.75</v>
      </c>
      <c r="B7586" s="4">
        <v>180.1333333333333</v>
      </c>
      <c r="C7586" s="4">
        <f t="shared" si="354"/>
        <v>1580.6699999999998</v>
      </c>
      <c r="D7586" s="4">
        <f t="shared" si="355"/>
        <v>187.20000000000002</v>
      </c>
      <c r="F7586" s="4">
        <v>234</v>
      </c>
      <c r="H7586" s="4">
        <f t="shared" si="356"/>
        <v>1159.4699999999998</v>
      </c>
    </row>
    <row r="7587" spans="1:8" x14ac:dyDescent="0.25">
      <c r="A7587" s="1">
        <v>44146.791666666657</v>
      </c>
      <c r="B7587" s="4">
        <v>179.75</v>
      </c>
      <c r="C7587" s="4">
        <f t="shared" si="354"/>
        <v>1577.3062500000001</v>
      </c>
      <c r="D7587" s="4">
        <f t="shared" si="355"/>
        <v>188.8</v>
      </c>
      <c r="F7587" s="4">
        <v>236</v>
      </c>
      <c r="H7587" s="4">
        <f t="shared" si="356"/>
        <v>1152.5062500000001</v>
      </c>
    </row>
    <row r="7588" spans="1:8" x14ac:dyDescent="0.25">
      <c r="A7588" s="1">
        <v>44146.833333333343</v>
      </c>
      <c r="B7588" s="4">
        <v>180.4</v>
      </c>
      <c r="C7588" s="4">
        <f t="shared" si="354"/>
        <v>1583.01</v>
      </c>
      <c r="D7588" s="4">
        <f t="shared" si="355"/>
        <v>188.8</v>
      </c>
      <c r="F7588" s="4">
        <v>236</v>
      </c>
      <c r="H7588" s="4">
        <f t="shared" si="356"/>
        <v>1158.21</v>
      </c>
    </row>
    <row r="7589" spans="1:8" x14ac:dyDescent="0.25">
      <c r="A7589" s="1">
        <v>44146.875</v>
      </c>
      <c r="B7589" s="4">
        <v>176.25</v>
      </c>
      <c r="C7589" s="4">
        <f t="shared" si="354"/>
        <v>1546.59375</v>
      </c>
      <c r="D7589" s="4">
        <f t="shared" si="355"/>
        <v>183.20000000000002</v>
      </c>
      <c r="F7589" s="4">
        <v>229</v>
      </c>
      <c r="H7589" s="4">
        <f t="shared" si="356"/>
        <v>1134.39375</v>
      </c>
    </row>
    <row r="7590" spans="1:8" x14ac:dyDescent="0.25">
      <c r="A7590" s="1">
        <v>44146.916666666657</v>
      </c>
      <c r="B7590" s="4">
        <v>170.6166666666667</v>
      </c>
      <c r="C7590" s="4">
        <f t="shared" si="354"/>
        <v>1497.1612500000003</v>
      </c>
      <c r="D7590" s="4">
        <f t="shared" si="355"/>
        <v>183.20000000000002</v>
      </c>
      <c r="F7590" s="4">
        <v>229</v>
      </c>
      <c r="H7590" s="4">
        <f t="shared" si="356"/>
        <v>1084.9612500000003</v>
      </c>
    </row>
    <row r="7591" spans="1:8" x14ac:dyDescent="0.25">
      <c r="A7591" s="1">
        <v>44146.958333333343</v>
      </c>
      <c r="B7591" s="4">
        <v>167.01666666666671</v>
      </c>
      <c r="C7591" s="4">
        <f t="shared" si="354"/>
        <v>1465.5712500000002</v>
      </c>
      <c r="D7591" s="4">
        <f t="shared" si="355"/>
        <v>172.8</v>
      </c>
      <c r="F7591" s="4">
        <v>216</v>
      </c>
      <c r="H7591" s="4">
        <f t="shared" si="356"/>
        <v>1076.7712500000002</v>
      </c>
    </row>
    <row r="7592" spans="1:8" x14ac:dyDescent="0.25">
      <c r="A7592" s="1">
        <v>44147</v>
      </c>
      <c r="B7592" s="4">
        <v>167.08333333333329</v>
      </c>
      <c r="C7592" s="4">
        <f t="shared" si="354"/>
        <v>1466.1562499999998</v>
      </c>
      <c r="D7592" s="4">
        <f t="shared" si="355"/>
        <v>172.8</v>
      </c>
      <c r="F7592" s="4">
        <v>216</v>
      </c>
      <c r="H7592" s="4">
        <f t="shared" si="356"/>
        <v>1077.3562499999998</v>
      </c>
    </row>
    <row r="7593" spans="1:8" x14ac:dyDescent="0.25">
      <c r="A7593" s="1">
        <v>44147.041666666657</v>
      </c>
      <c r="B7593" s="4">
        <v>167.2</v>
      </c>
      <c r="C7593" s="4">
        <f t="shared" si="354"/>
        <v>1467.1799999999998</v>
      </c>
      <c r="D7593" s="4">
        <f t="shared" si="355"/>
        <v>173.60000000000002</v>
      </c>
      <c r="F7593" s="4">
        <v>217</v>
      </c>
      <c r="H7593" s="4">
        <f t="shared" si="356"/>
        <v>1076.58</v>
      </c>
    </row>
    <row r="7594" spans="1:8" x14ac:dyDescent="0.25">
      <c r="A7594" s="1">
        <v>44147.083333333343</v>
      </c>
      <c r="B7594" s="4">
        <v>167.3</v>
      </c>
      <c r="C7594" s="4">
        <f t="shared" si="354"/>
        <v>1468.0575000000003</v>
      </c>
      <c r="D7594" s="4">
        <f t="shared" si="355"/>
        <v>172.8</v>
      </c>
      <c r="F7594" s="4">
        <v>216</v>
      </c>
      <c r="H7594" s="4">
        <f t="shared" si="356"/>
        <v>1079.2575000000004</v>
      </c>
    </row>
    <row r="7595" spans="1:8" x14ac:dyDescent="0.25">
      <c r="A7595" s="1">
        <v>44147.125</v>
      </c>
      <c r="B7595" s="4">
        <v>167.0333333333333</v>
      </c>
      <c r="C7595" s="4">
        <f t="shared" si="354"/>
        <v>1465.7174999999997</v>
      </c>
      <c r="D7595" s="4">
        <f t="shared" si="355"/>
        <v>175.20000000000002</v>
      </c>
      <c r="F7595" s="4">
        <v>219</v>
      </c>
      <c r="H7595" s="4">
        <f t="shared" si="356"/>
        <v>1071.5174999999997</v>
      </c>
    </row>
    <row r="7596" spans="1:8" x14ac:dyDescent="0.25">
      <c r="A7596" s="1">
        <v>44147.166666666657</v>
      </c>
      <c r="B7596" s="4">
        <v>164.98333333333329</v>
      </c>
      <c r="C7596" s="4">
        <f t="shared" si="354"/>
        <v>1447.7287499999998</v>
      </c>
      <c r="D7596" s="4">
        <f t="shared" si="355"/>
        <v>174.4</v>
      </c>
      <c r="F7596" s="4">
        <v>218</v>
      </c>
      <c r="H7596" s="4">
        <f t="shared" si="356"/>
        <v>1055.3287499999997</v>
      </c>
    </row>
    <row r="7597" spans="1:8" x14ac:dyDescent="0.25">
      <c r="A7597" s="1">
        <v>44147.208333333343</v>
      </c>
      <c r="B7597" s="4">
        <v>163.75</v>
      </c>
      <c r="C7597" s="4">
        <f t="shared" si="354"/>
        <v>1436.90625</v>
      </c>
      <c r="D7597" s="4">
        <f t="shared" si="355"/>
        <v>165.60000000000002</v>
      </c>
      <c r="F7597" s="4">
        <v>207</v>
      </c>
      <c r="H7597" s="4">
        <f t="shared" si="356"/>
        <v>1064.3062500000001</v>
      </c>
    </row>
    <row r="7598" spans="1:8" x14ac:dyDescent="0.25">
      <c r="A7598" s="1">
        <v>44147.25</v>
      </c>
      <c r="B7598" s="4">
        <v>163.8666666666667</v>
      </c>
      <c r="C7598" s="4">
        <f t="shared" si="354"/>
        <v>1437.9300000000003</v>
      </c>
      <c r="D7598" s="4">
        <f t="shared" si="355"/>
        <v>170.4</v>
      </c>
      <c r="F7598" s="4">
        <v>213</v>
      </c>
      <c r="H7598" s="4">
        <f t="shared" si="356"/>
        <v>1054.5300000000002</v>
      </c>
    </row>
    <row r="7599" spans="1:8" x14ac:dyDescent="0.25">
      <c r="A7599" s="1">
        <v>44147.291666666657</v>
      </c>
      <c r="B7599" s="4">
        <v>164.15</v>
      </c>
      <c r="C7599" s="4">
        <f t="shared" si="354"/>
        <v>1440.41625</v>
      </c>
      <c r="D7599" s="4">
        <f t="shared" si="355"/>
        <v>169.60000000000002</v>
      </c>
      <c r="F7599" s="4">
        <v>212</v>
      </c>
      <c r="H7599" s="4">
        <f t="shared" si="356"/>
        <v>1058.8162499999999</v>
      </c>
    </row>
    <row r="7600" spans="1:8" x14ac:dyDescent="0.25">
      <c r="A7600" s="1">
        <v>44147.333333333343</v>
      </c>
      <c r="B7600" s="4">
        <v>163.44999999999999</v>
      </c>
      <c r="C7600" s="4">
        <f t="shared" si="354"/>
        <v>1434.2737499999998</v>
      </c>
      <c r="D7600" s="4">
        <f t="shared" si="355"/>
        <v>171.20000000000002</v>
      </c>
      <c r="F7600" s="4">
        <v>214</v>
      </c>
      <c r="H7600" s="4">
        <f t="shared" si="356"/>
        <v>1049.0737499999998</v>
      </c>
    </row>
    <row r="7601" spans="1:8" x14ac:dyDescent="0.25">
      <c r="A7601" s="1">
        <v>44147.375</v>
      </c>
      <c r="B7601" s="4">
        <v>164.06666666666669</v>
      </c>
      <c r="C7601" s="4">
        <f t="shared" si="354"/>
        <v>1439.6850000000002</v>
      </c>
      <c r="D7601" s="4">
        <f t="shared" si="355"/>
        <v>169.60000000000002</v>
      </c>
      <c r="F7601" s="4">
        <v>212</v>
      </c>
      <c r="H7601" s="4">
        <f t="shared" si="356"/>
        <v>1058.085</v>
      </c>
    </row>
    <row r="7602" spans="1:8" x14ac:dyDescent="0.25">
      <c r="A7602" s="1">
        <v>44147.416666666657</v>
      </c>
      <c r="B7602" s="4">
        <v>165.16666666666671</v>
      </c>
      <c r="C7602" s="4">
        <f t="shared" si="354"/>
        <v>1449.3375000000003</v>
      </c>
      <c r="D7602" s="4">
        <f t="shared" si="355"/>
        <v>167.20000000000002</v>
      </c>
      <c r="F7602" s="4">
        <v>209</v>
      </c>
      <c r="H7602" s="4">
        <f t="shared" si="356"/>
        <v>1073.1375000000003</v>
      </c>
    </row>
    <row r="7603" spans="1:8" x14ac:dyDescent="0.25">
      <c r="A7603" s="1">
        <v>44147.458333333343</v>
      </c>
      <c r="B7603" s="4">
        <v>175.6333333333333</v>
      </c>
      <c r="C7603" s="4">
        <f t="shared" si="354"/>
        <v>1541.1824999999997</v>
      </c>
      <c r="D7603" s="4">
        <f t="shared" si="355"/>
        <v>172</v>
      </c>
      <c r="F7603" s="4">
        <v>215</v>
      </c>
      <c r="H7603" s="4">
        <f t="shared" si="356"/>
        <v>1154.1824999999997</v>
      </c>
    </row>
    <row r="7604" spans="1:8" x14ac:dyDescent="0.25">
      <c r="A7604" s="1">
        <v>44147.5</v>
      </c>
      <c r="B7604" s="4">
        <v>178.6333333333333</v>
      </c>
      <c r="C7604" s="4">
        <f t="shared" si="354"/>
        <v>1567.5074999999997</v>
      </c>
      <c r="D7604" s="4">
        <f t="shared" si="355"/>
        <v>176</v>
      </c>
      <c r="F7604" s="4">
        <v>220</v>
      </c>
      <c r="H7604" s="4">
        <f t="shared" si="356"/>
        <v>1171.5074999999997</v>
      </c>
    </row>
    <row r="7605" spans="1:8" x14ac:dyDescent="0.25">
      <c r="A7605" s="1">
        <v>44147.541666666657</v>
      </c>
      <c r="B7605" s="4">
        <v>173.55</v>
      </c>
      <c r="C7605" s="4">
        <f t="shared" si="354"/>
        <v>1522.9012500000003</v>
      </c>
      <c r="D7605" s="4">
        <f t="shared" si="355"/>
        <v>177.60000000000002</v>
      </c>
      <c r="F7605" s="4">
        <v>222</v>
      </c>
      <c r="H7605" s="4">
        <f t="shared" si="356"/>
        <v>1123.3012500000004</v>
      </c>
    </row>
    <row r="7606" spans="1:8" x14ac:dyDescent="0.25">
      <c r="A7606" s="1">
        <v>44147.583333333343</v>
      </c>
      <c r="B7606" s="4">
        <v>160.66666666666671</v>
      </c>
      <c r="C7606" s="4">
        <f t="shared" si="354"/>
        <v>1409.8500000000004</v>
      </c>
      <c r="D7606" s="4">
        <f t="shared" si="355"/>
        <v>176</v>
      </c>
      <c r="F7606" s="4">
        <v>220</v>
      </c>
      <c r="H7606" s="4">
        <f t="shared" si="356"/>
        <v>1013.8500000000004</v>
      </c>
    </row>
    <row r="7607" spans="1:8" x14ac:dyDescent="0.25">
      <c r="A7607" s="1">
        <v>44147.625</v>
      </c>
      <c r="B7607" s="4">
        <v>153.08333333333329</v>
      </c>
      <c r="C7607" s="4">
        <f t="shared" si="354"/>
        <v>1343.3062499999996</v>
      </c>
      <c r="D7607" s="4">
        <f t="shared" si="355"/>
        <v>151.20000000000002</v>
      </c>
      <c r="F7607" s="4">
        <v>189</v>
      </c>
      <c r="H7607" s="4">
        <f t="shared" si="356"/>
        <v>1003.1062499999996</v>
      </c>
    </row>
    <row r="7608" spans="1:8" x14ac:dyDescent="0.25">
      <c r="A7608" s="1">
        <v>44147.666666666657</v>
      </c>
      <c r="B7608" s="4">
        <v>155.31666666666669</v>
      </c>
      <c r="C7608" s="4">
        <f t="shared" si="354"/>
        <v>1362.9037500000002</v>
      </c>
      <c r="D7608" s="4">
        <f t="shared" si="355"/>
        <v>164</v>
      </c>
      <c r="F7608" s="4">
        <v>205</v>
      </c>
      <c r="H7608" s="4">
        <f t="shared" si="356"/>
        <v>993.90375000000017</v>
      </c>
    </row>
    <row r="7609" spans="1:8" x14ac:dyDescent="0.25">
      <c r="A7609" s="1">
        <v>44147.708333333343</v>
      </c>
      <c r="B7609" s="4">
        <v>156.33333333333329</v>
      </c>
      <c r="C7609" s="4">
        <f t="shared" si="354"/>
        <v>1371.8249999999998</v>
      </c>
      <c r="D7609" s="4">
        <f t="shared" si="355"/>
        <v>159.20000000000002</v>
      </c>
      <c r="F7609" s="4">
        <v>199</v>
      </c>
      <c r="H7609" s="4">
        <f t="shared" si="356"/>
        <v>1013.6249999999998</v>
      </c>
    </row>
    <row r="7610" spans="1:8" x14ac:dyDescent="0.25">
      <c r="A7610" s="1">
        <v>44147.75</v>
      </c>
      <c r="B7610" s="4">
        <v>156.56666666666669</v>
      </c>
      <c r="C7610" s="4">
        <f t="shared" si="354"/>
        <v>1373.8725000000002</v>
      </c>
      <c r="D7610" s="4">
        <f t="shared" si="355"/>
        <v>165.60000000000002</v>
      </c>
      <c r="F7610" s="4">
        <v>207</v>
      </c>
      <c r="H7610" s="4">
        <f t="shared" si="356"/>
        <v>1001.2725</v>
      </c>
    </row>
    <row r="7611" spans="1:8" x14ac:dyDescent="0.25">
      <c r="A7611" s="1">
        <v>44147.791666666657</v>
      </c>
      <c r="B7611" s="4">
        <v>156.2166666666667</v>
      </c>
      <c r="C7611" s="4">
        <f t="shared" si="354"/>
        <v>1370.8012500000002</v>
      </c>
      <c r="D7611" s="4">
        <f t="shared" si="355"/>
        <v>151.20000000000002</v>
      </c>
      <c r="F7611" s="4">
        <v>189</v>
      </c>
      <c r="H7611" s="4">
        <f t="shared" si="356"/>
        <v>1030.6012500000002</v>
      </c>
    </row>
    <row r="7612" spans="1:8" x14ac:dyDescent="0.25">
      <c r="A7612" s="1">
        <v>44147.833333333343</v>
      </c>
      <c r="B7612" s="4">
        <v>156.1333333333333</v>
      </c>
      <c r="C7612" s="4">
        <f t="shared" si="354"/>
        <v>1370.0699999999997</v>
      </c>
      <c r="D7612" s="4">
        <f t="shared" si="355"/>
        <v>159.20000000000002</v>
      </c>
      <c r="F7612" s="4">
        <v>199</v>
      </c>
      <c r="H7612" s="4">
        <f t="shared" si="356"/>
        <v>1011.8699999999997</v>
      </c>
    </row>
    <row r="7613" spans="1:8" x14ac:dyDescent="0.25">
      <c r="A7613" s="1">
        <v>44147.875</v>
      </c>
      <c r="B7613" s="4">
        <v>156</v>
      </c>
      <c r="C7613" s="4">
        <f t="shared" si="354"/>
        <v>1368.9</v>
      </c>
      <c r="D7613" s="4">
        <f t="shared" si="355"/>
        <v>155.20000000000002</v>
      </c>
      <c r="F7613" s="4">
        <v>194</v>
      </c>
      <c r="H7613" s="4">
        <f t="shared" si="356"/>
        <v>1019.7</v>
      </c>
    </row>
    <row r="7614" spans="1:8" x14ac:dyDescent="0.25">
      <c r="A7614" s="1">
        <v>44147.916666666657</v>
      </c>
      <c r="B7614" s="4">
        <v>155.5333333333333</v>
      </c>
      <c r="C7614" s="4">
        <f t="shared" si="354"/>
        <v>1364.8049999999998</v>
      </c>
      <c r="D7614" s="4">
        <f t="shared" si="355"/>
        <v>160</v>
      </c>
      <c r="F7614" s="4">
        <v>200</v>
      </c>
      <c r="H7614" s="4">
        <f t="shared" si="356"/>
        <v>1004.8049999999998</v>
      </c>
    </row>
    <row r="7615" spans="1:8" x14ac:dyDescent="0.25">
      <c r="A7615" s="1">
        <v>44147.958333333343</v>
      </c>
      <c r="B7615" s="4">
        <v>156.23333333333329</v>
      </c>
      <c r="C7615" s="4">
        <f t="shared" si="354"/>
        <v>1370.9474999999998</v>
      </c>
      <c r="D7615" s="4">
        <f t="shared" si="355"/>
        <v>161.60000000000002</v>
      </c>
      <c r="F7615" s="4">
        <v>202</v>
      </c>
      <c r="H7615" s="4">
        <f t="shared" si="356"/>
        <v>1007.3474999999999</v>
      </c>
    </row>
    <row r="7616" spans="1:8" x14ac:dyDescent="0.25">
      <c r="A7616" s="1">
        <v>44148</v>
      </c>
      <c r="B7616" s="4">
        <v>157.19999999999999</v>
      </c>
      <c r="C7616" s="4">
        <f t="shared" si="354"/>
        <v>1379.4299999999998</v>
      </c>
      <c r="D7616" s="4">
        <f t="shared" si="355"/>
        <v>161.60000000000002</v>
      </c>
      <c r="F7616" s="4">
        <v>202</v>
      </c>
      <c r="H7616" s="4">
        <f t="shared" si="356"/>
        <v>1015.8299999999999</v>
      </c>
    </row>
    <row r="7617" spans="1:8" x14ac:dyDescent="0.25">
      <c r="A7617" s="1">
        <v>44148.041666666657</v>
      </c>
      <c r="B7617" s="4">
        <v>158.1</v>
      </c>
      <c r="C7617" s="4">
        <f t="shared" si="354"/>
        <v>1387.3275000000001</v>
      </c>
      <c r="D7617" s="4">
        <f t="shared" si="355"/>
        <v>172.8</v>
      </c>
      <c r="F7617" s="4">
        <v>216</v>
      </c>
      <c r="H7617" s="4">
        <f t="shared" si="356"/>
        <v>998.52750000000015</v>
      </c>
    </row>
    <row r="7618" spans="1:8" x14ac:dyDescent="0.25">
      <c r="A7618" s="1">
        <v>44148.083333333343</v>
      </c>
      <c r="B7618" s="4">
        <v>160.73333333333329</v>
      </c>
      <c r="C7618" s="4">
        <f t="shared" si="354"/>
        <v>1410.4349999999997</v>
      </c>
      <c r="D7618" s="4">
        <f t="shared" si="355"/>
        <v>163.20000000000002</v>
      </c>
      <c r="F7618" s="4">
        <v>204</v>
      </c>
      <c r="H7618" s="4">
        <f t="shared" si="356"/>
        <v>1043.2349999999997</v>
      </c>
    </row>
    <row r="7619" spans="1:8" x14ac:dyDescent="0.25">
      <c r="A7619" s="1">
        <v>44148.125</v>
      </c>
      <c r="B7619" s="4">
        <v>160.5</v>
      </c>
      <c r="C7619" s="4">
        <f t="shared" si="354"/>
        <v>1408.3875</v>
      </c>
      <c r="D7619" s="4">
        <f t="shared" si="355"/>
        <v>162.4</v>
      </c>
      <c r="F7619" s="4">
        <v>203</v>
      </c>
      <c r="H7619" s="4">
        <f t="shared" si="356"/>
        <v>1042.9875</v>
      </c>
    </row>
    <row r="7620" spans="1:8" x14ac:dyDescent="0.25">
      <c r="A7620" s="1">
        <v>44148.166666666657</v>
      </c>
      <c r="B7620" s="4">
        <v>160.9666666666667</v>
      </c>
      <c r="C7620" s="4">
        <f t="shared" si="354"/>
        <v>1412.4825000000003</v>
      </c>
      <c r="D7620" s="4">
        <f t="shared" si="355"/>
        <v>180</v>
      </c>
      <c r="F7620" s="4">
        <v>225</v>
      </c>
      <c r="H7620" s="4">
        <f t="shared" si="356"/>
        <v>1007.4825000000003</v>
      </c>
    </row>
    <row r="7621" spans="1:8" x14ac:dyDescent="0.25">
      <c r="A7621" s="1">
        <v>44148.208333333343</v>
      </c>
      <c r="B7621" s="4">
        <v>162.1333333333333</v>
      </c>
      <c r="C7621" s="4">
        <f t="shared" si="354"/>
        <v>1422.7199999999998</v>
      </c>
      <c r="D7621" s="4">
        <f t="shared" si="355"/>
        <v>162.4</v>
      </c>
      <c r="F7621" s="4">
        <v>203</v>
      </c>
      <c r="H7621" s="4">
        <f t="shared" si="356"/>
        <v>1057.3199999999997</v>
      </c>
    </row>
    <row r="7622" spans="1:8" x14ac:dyDescent="0.25">
      <c r="A7622" s="1">
        <v>44148.25</v>
      </c>
      <c r="B7622" s="4">
        <v>166</v>
      </c>
      <c r="C7622" s="4">
        <f t="shared" si="354"/>
        <v>1456.65</v>
      </c>
      <c r="D7622" s="4">
        <f t="shared" si="355"/>
        <v>168.8</v>
      </c>
      <c r="F7622" s="4">
        <v>211</v>
      </c>
      <c r="H7622" s="4">
        <f t="shared" si="356"/>
        <v>1076.8500000000001</v>
      </c>
    </row>
    <row r="7623" spans="1:8" x14ac:dyDescent="0.25">
      <c r="A7623" s="1">
        <v>44148.291666666657</v>
      </c>
      <c r="B7623" s="4">
        <v>167.7833333333333</v>
      </c>
      <c r="C7623" s="4">
        <f t="shared" si="354"/>
        <v>1472.2987499999997</v>
      </c>
      <c r="D7623" s="4">
        <f t="shared" si="355"/>
        <v>176</v>
      </c>
      <c r="F7623" s="4">
        <v>220</v>
      </c>
      <c r="H7623" s="4">
        <f t="shared" si="356"/>
        <v>1076.2987499999997</v>
      </c>
    </row>
    <row r="7624" spans="1:8" x14ac:dyDescent="0.25">
      <c r="A7624" s="1">
        <v>44148.333333333343</v>
      </c>
      <c r="B7624" s="4">
        <v>175.1166666666667</v>
      </c>
      <c r="C7624" s="4">
        <f t="shared" si="354"/>
        <v>1536.6487500000003</v>
      </c>
      <c r="D7624" s="4">
        <f t="shared" si="355"/>
        <v>169.60000000000002</v>
      </c>
      <c r="F7624" s="4">
        <v>212</v>
      </c>
      <c r="H7624" s="4">
        <f t="shared" si="356"/>
        <v>1155.0487500000004</v>
      </c>
    </row>
    <row r="7625" spans="1:8" x14ac:dyDescent="0.25">
      <c r="A7625" s="1">
        <v>44148.375</v>
      </c>
      <c r="B7625" s="4">
        <v>171.51666666666671</v>
      </c>
      <c r="C7625" s="4">
        <f t="shared" ref="C7625:C7688" si="357">B7625*$C$2*$C$3/$C$4/3600</f>
        <v>1505.0587500000001</v>
      </c>
      <c r="D7625" s="4">
        <f t="shared" ref="D7625:D7688" si="358">F7625/0.5*0.4</f>
        <v>168</v>
      </c>
      <c r="F7625" s="4">
        <v>210</v>
      </c>
      <c r="H7625" s="4">
        <f t="shared" ref="H7625:H7688" si="359">C7625-D7625-F7625</f>
        <v>1127.0587500000001</v>
      </c>
    </row>
    <row r="7626" spans="1:8" x14ac:dyDescent="0.25">
      <c r="A7626" s="1">
        <v>44148.416666666657</v>
      </c>
      <c r="B7626" s="4">
        <v>178.4</v>
      </c>
      <c r="C7626" s="4">
        <f t="shared" si="357"/>
        <v>1565.46</v>
      </c>
      <c r="D7626" s="4">
        <f t="shared" si="358"/>
        <v>170.4</v>
      </c>
      <c r="F7626" s="4">
        <v>213</v>
      </c>
      <c r="H7626" s="4">
        <f t="shared" si="359"/>
        <v>1182.06</v>
      </c>
    </row>
    <row r="7627" spans="1:8" x14ac:dyDescent="0.25">
      <c r="A7627" s="1">
        <v>44148.458333333343</v>
      </c>
      <c r="B7627" s="4">
        <v>178.8833333333333</v>
      </c>
      <c r="C7627" s="4">
        <f t="shared" si="357"/>
        <v>1569.7012499999998</v>
      </c>
      <c r="D7627" s="4">
        <f t="shared" si="358"/>
        <v>174.4</v>
      </c>
      <c r="F7627" s="4">
        <v>218</v>
      </c>
      <c r="H7627" s="4">
        <f t="shared" si="359"/>
        <v>1177.3012499999998</v>
      </c>
    </row>
    <row r="7628" spans="1:8" x14ac:dyDescent="0.25">
      <c r="A7628" s="1">
        <v>44148.5</v>
      </c>
      <c r="B7628" s="4">
        <v>178.75</v>
      </c>
      <c r="C7628" s="4">
        <f t="shared" si="357"/>
        <v>1568.53125</v>
      </c>
      <c r="D7628" s="4">
        <f t="shared" si="358"/>
        <v>173.60000000000002</v>
      </c>
      <c r="F7628" s="4">
        <v>217</v>
      </c>
      <c r="H7628" s="4">
        <f t="shared" si="359"/>
        <v>1177.9312500000001</v>
      </c>
    </row>
    <row r="7629" spans="1:8" x14ac:dyDescent="0.25">
      <c r="A7629" s="1">
        <v>44148.541666666657</v>
      </c>
      <c r="B7629" s="4">
        <v>179.22033898305091</v>
      </c>
      <c r="C7629" s="4">
        <f t="shared" si="357"/>
        <v>1572.6584745762716</v>
      </c>
      <c r="D7629" s="4">
        <f t="shared" si="358"/>
        <v>186.30508474576274</v>
      </c>
      <c r="F7629" s="4">
        <v>232.88135593220341</v>
      </c>
      <c r="H7629" s="4">
        <f t="shared" si="359"/>
        <v>1153.4720338983054</v>
      </c>
    </row>
    <row r="7630" spans="1:8" x14ac:dyDescent="0.25">
      <c r="A7630" s="1">
        <v>44148.583333333343</v>
      </c>
      <c r="B7630" s="4">
        <v>179.62068965517241</v>
      </c>
      <c r="C7630" s="4">
        <f t="shared" si="357"/>
        <v>1576.1715517241378</v>
      </c>
      <c r="D7630" s="4">
        <f t="shared" si="358"/>
        <v>178.75862068965523</v>
      </c>
      <c r="F7630" s="4">
        <v>223.44827586206901</v>
      </c>
      <c r="H7630" s="4">
        <f t="shared" si="359"/>
        <v>1173.9646551724134</v>
      </c>
    </row>
    <row r="7631" spans="1:8" x14ac:dyDescent="0.25">
      <c r="A7631" s="1">
        <v>44148.625</v>
      </c>
      <c r="B7631" s="4">
        <v>179.83050847457631</v>
      </c>
      <c r="C7631" s="4">
        <f t="shared" si="357"/>
        <v>1578.0127118644073</v>
      </c>
      <c r="D7631" s="4">
        <f t="shared" si="358"/>
        <v>183.86440677966107</v>
      </c>
      <c r="F7631" s="4">
        <v>229.83050847457631</v>
      </c>
      <c r="H7631" s="4">
        <f t="shared" si="359"/>
        <v>1164.3177966101698</v>
      </c>
    </row>
    <row r="7632" spans="1:8" x14ac:dyDescent="0.25">
      <c r="A7632" s="1">
        <v>44148.666666666657</v>
      </c>
      <c r="B7632" s="4">
        <v>172.63793103448279</v>
      </c>
      <c r="C7632" s="4">
        <f t="shared" si="357"/>
        <v>1514.8978448275864</v>
      </c>
      <c r="D7632" s="4">
        <f t="shared" si="358"/>
        <v>189.51724137931041</v>
      </c>
      <c r="F7632" s="4">
        <v>236.89655172413799</v>
      </c>
      <c r="H7632" s="4">
        <f t="shared" si="359"/>
        <v>1088.484051724138</v>
      </c>
    </row>
    <row r="7633" spans="1:8" x14ac:dyDescent="0.25">
      <c r="A7633" s="1">
        <v>44148.708333333343</v>
      </c>
      <c r="B7633" s="4">
        <v>164.13793103448279</v>
      </c>
      <c r="C7633" s="4">
        <f t="shared" si="357"/>
        <v>1440.3103448275865</v>
      </c>
      <c r="D7633" s="4">
        <f t="shared" si="358"/>
        <v>161.37931034482762</v>
      </c>
      <c r="F7633" s="4">
        <v>201.72413793103451</v>
      </c>
      <c r="H7633" s="4">
        <f t="shared" si="359"/>
        <v>1077.2068965517244</v>
      </c>
    </row>
    <row r="7634" spans="1:8" x14ac:dyDescent="0.25">
      <c r="A7634" s="1">
        <v>44148.75</v>
      </c>
      <c r="B7634" s="4">
        <v>157.65</v>
      </c>
      <c r="C7634" s="4">
        <f t="shared" si="357"/>
        <v>1383.3787500000001</v>
      </c>
      <c r="D7634" s="4">
        <f t="shared" si="358"/>
        <v>156</v>
      </c>
      <c r="F7634" s="4">
        <v>195</v>
      </c>
      <c r="H7634" s="4">
        <f t="shared" si="359"/>
        <v>1032.3787500000001</v>
      </c>
    </row>
    <row r="7635" spans="1:8" x14ac:dyDescent="0.25">
      <c r="A7635" s="1">
        <v>44148.791666666657</v>
      </c>
      <c r="B7635" s="4">
        <v>157.2833333333333</v>
      </c>
      <c r="C7635" s="4">
        <f t="shared" si="357"/>
        <v>1380.1612499999997</v>
      </c>
      <c r="D7635" s="4">
        <f t="shared" si="358"/>
        <v>164</v>
      </c>
      <c r="F7635" s="4">
        <v>205</v>
      </c>
      <c r="H7635" s="4">
        <f t="shared" si="359"/>
        <v>1011.1612499999997</v>
      </c>
    </row>
    <row r="7636" spans="1:8" x14ac:dyDescent="0.25">
      <c r="A7636" s="1">
        <v>44148.833333333343</v>
      </c>
      <c r="B7636" s="4">
        <v>157.5</v>
      </c>
      <c r="C7636" s="4">
        <f t="shared" si="357"/>
        <v>1382.0625</v>
      </c>
      <c r="D7636" s="4">
        <f t="shared" si="358"/>
        <v>156</v>
      </c>
      <c r="F7636" s="4">
        <v>195</v>
      </c>
      <c r="H7636" s="4">
        <f t="shared" si="359"/>
        <v>1031.0625</v>
      </c>
    </row>
    <row r="7637" spans="1:8" x14ac:dyDescent="0.25">
      <c r="A7637" s="1">
        <v>44148.875</v>
      </c>
      <c r="B7637" s="4">
        <v>157.55000000000001</v>
      </c>
      <c r="C7637" s="4">
        <f t="shared" si="357"/>
        <v>1382.5012500000003</v>
      </c>
      <c r="D7637" s="4">
        <f t="shared" si="358"/>
        <v>162.4</v>
      </c>
      <c r="F7637" s="4">
        <v>203</v>
      </c>
      <c r="H7637" s="4">
        <f t="shared" si="359"/>
        <v>1017.1012500000002</v>
      </c>
    </row>
    <row r="7638" spans="1:8" x14ac:dyDescent="0.25">
      <c r="A7638" s="1">
        <v>44148.916666666657</v>
      </c>
      <c r="B7638" s="4">
        <v>157.69999999999999</v>
      </c>
      <c r="C7638" s="4">
        <f t="shared" si="357"/>
        <v>1383.8174999999997</v>
      </c>
      <c r="D7638" s="4">
        <f t="shared" si="358"/>
        <v>151.20000000000002</v>
      </c>
      <c r="F7638" s="4">
        <v>189</v>
      </c>
      <c r="H7638" s="4">
        <f t="shared" si="359"/>
        <v>1043.6174999999996</v>
      </c>
    </row>
    <row r="7639" spans="1:8" x14ac:dyDescent="0.25">
      <c r="A7639" s="1">
        <v>44148.958333333343</v>
      </c>
      <c r="B7639" s="4">
        <v>157.83333333333329</v>
      </c>
      <c r="C7639" s="4">
        <f t="shared" si="357"/>
        <v>1384.9874999999997</v>
      </c>
      <c r="D7639" s="4">
        <f t="shared" si="358"/>
        <v>160</v>
      </c>
      <c r="F7639" s="4">
        <v>200</v>
      </c>
      <c r="H7639" s="4">
        <f t="shared" si="359"/>
        <v>1024.9874999999997</v>
      </c>
    </row>
    <row r="7640" spans="1:8" x14ac:dyDescent="0.25">
      <c r="A7640" s="1">
        <v>44149</v>
      </c>
      <c r="B7640" s="4">
        <v>157.84745762711859</v>
      </c>
      <c r="C7640" s="4">
        <f t="shared" si="357"/>
        <v>1385.1114406779654</v>
      </c>
      <c r="D7640" s="4">
        <f t="shared" si="358"/>
        <v>153.76271186440681</v>
      </c>
      <c r="F7640" s="4">
        <v>192.20338983050851</v>
      </c>
      <c r="H7640" s="4">
        <f t="shared" si="359"/>
        <v>1039.1453389830501</v>
      </c>
    </row>
    <row r="7641" spans="1:8" x14ac:dyDescent="0.25">
      <c r="A7641" s="1">
        <v>44149.041666666657</v>
      </c>
      <c r="B7641" s="4">
        <v>159.2166666666667</v>
      </c>
      <c r="C7641" s="4">
        <f t="shared" si="357"/>
        <v>1397.1262500000003</v>
      </c>
      <c r="D7641" s="4">
        <f t="shared" si="358"/>
        <v>160</v>
      </c>
      <c r="F7641" s="4">
        <v>200</v>
      </c>
      <c r="H7641" s="4">
        <f t="shared" si="359"/>
        <v>1037.1262500000003</v>
      </c>
    </row>
    <row r="7642" spans="1:8" x14ac:dyDescent="0.25">
      <c r="A7642" s="1">
        <v>44149.083333333343</v>
      </c>
      <c r="B7642" s="4">
        <v>159.2166666666667</v>
      </c>
      <c r="C7642" s="4">
        <f t="shared" si="357"/>
        <v>1397.1262500000003</v>
      </c>
      <c r="D7642" s="4">
        <f t="shared" si="358"/>
        <v>152.80000000000001</v>
      </c>
      <c r="F7642" s="4">
        <v>191</v>
      </c>
      <c r="H7642" s="4">
        <f t="shared" si="359"/>
        <v>1053.3262500000003</v>
      </c>
    </row>
    <row r="7643" spans="1:8" x14ac:dyDescent="0.25">
      <c r="A7643" s="1">
        <v>44149.125</v>
      </c>
      <c r="B7643" s="4">
        <v>159.51666666666671</v>
      </c>
      <c r="C7643" s="4">
        <f t="shared" si="357"/>
        <v>1399.7587500000002</v>
      </c>
      <c r="D7643" s="4">
        <f t="shared" si="358"/>
        <v>159.20000000000002</v>
      </c>
      <c r="F7643" s="4">
        <v>199</v>
      </c>
      <c r="H7643" s="4">
        <f t="shared" si="359"/>
        <v>1041.5587500000001</v>
      </c>
    </row>
    <row r="7644" spans="1:8" x14ac:dyDescent="0.25">
      <c r="A7644" s="1">
        <v>44149.166666666657</v>
      </c>
      <c r="B7644" s="4">
        <v>159.6</v>
      </c>
      <c r="C7644" s="4">
        <f t="shared" si="357"/>
        <v>1400.49</v>
      </c>
      <c r="D7644" s="4">
        <f t="shared" si="358"/>
        <v>152.80000000000001</v>
      </c>
      <c r="F7644" s="4">
        <v>191</v>
      </c>
      <c r="H7644" s="4">
        <f t="shared" si="359"/>
        <v>1056.69</v>
      </c>
    </row>
    <row r="7645" spans="1:8" x14ac:dyDescent="0.25">
      <c r="A7645" s="1">
        <v>44149.208333333343</v>
      </c>
      <c r="B7645" s="4">
        <v>161.73333333333329</v>
      </c>
      <c r="C7645" s="4">
        <f t="shared" si="357"/>
        <v>1419.2099999999998</v>
      </c>
      <c r="D7645" s="4">
        <f t="shared" si="358"/>
        <v>158.4</v>
      </c>
      <c r="F7645" s="4">
        <v>198</v>
      </c>
      <c r="H7645" s="4">
        <f t="shared" si="359"/>
        <v>1062.8099999999997</v>
      </c>
    </row>
    <row r="7646" spans="1:8" x14ac:dyDescent="0.25">
      <c r="A7646" s="1">
        <v>44149.25</v>
      </c>
      <c r="B7646" s="4">
        <v>162.30000000000001</v>
      </c>
      <c r="C7646" s="4">
        <f t="shared" si="357"/>
        <v>1424.1825000000003</v>
      </c>
      <c r="D7646" s="4">
        <f t="shared" si="358"/>
        <v>164.8</v>
      </c>
      <c r="F7646" s="4">
        <v>206</v>
      </c>
      <c r="H7646" s="4">
        <f t="shared" si="359"/>
        <v>1053.3825000000004</v>
      </c>
    </row>
    <row r="7647" spans="1:8" x14ac:dyDescent="0.25">
      <c r="A7647" s="1">
        <v>44149.291666666657</v>
      </c>
      <c r="B7647" s="4">
        <v>164.56666666666669</v>
      </c>
      <c r="C7647" s="4">
        <f t="shared" si="357"/>
        <v>1444.0725000000002</v>
      </c>
      <c r="D7647" s="4">
        <f t="shared" si="358"/>
        <v>166.4</v>
      </c>
      <c r="F7647" s="4">
        <v>208</v>
      </c>
      <c r="H7647" s="4">
        <f t="shared" si="359"/>
        <v>1069.6725000000001</v>
      </c>
    </row>
    <row r="7648" spans="1:8" x14ac:dyDescent="0.25">
      <c r="A7648" s="1">
        <v>44149.333333333343</v>
      </c>
      <c r="B7648" s="4">
        <v>173.43333333333331</v>
      </c>
      <c r="C7648" s="4">
        <f t="shared" si="357"/>
        <v>1521.8774999999998</v>
      </c>
      <c r="D7648" s="4">
        <f t="shared" si="358"/>
        <v>168</v>
      </c>
      <c r="F7648" s="4">
        <v>210</v>
      </c>
      <c r="H7648" s="4">
        <f t="shared" si="359"/>
        <v>1143.8774999999998</v>
      </c>
    </row>
    <row r="7649" spans="1:8" x14ac:dyDescent="0.25">
      <c r="A7649" s="1">
        <v>44149.375</v>
      </c>
      <c r="B7649" s="4">
        <v>183.73333333333329</v>
      </c>
      <c r="C7649" s="4">
        <f t="shared" si="357"/>
        <v>1612.2599999999998</v>
      </c>
      <c r="D7649" s="4">
        <f t="shared" si="358"/>
        <v>176.8</v>
      </c>
      <c r="F7649" s="4">
        <v>221</v>
      </c>
      <c r="H7649" s="4">
        <f t="shared" si="359"/>
        <v>1214.4599999999998</v>
      </c>
    </row>
    <row r="7650" spans="1:8" x14ac:dyDescent="0.25">
      <c r="A7650" s="1">
        <v>44149.416666666657</v>
      </c>
      <c r="B7650" s="4">
        <v>183.93333333333331</v>
      </c>
      <c r="C7650" s="4">
        <f t="shared" si="357"/>
        <v>1614.0149999999996</v>
      </c>
      <c r="D7650" s="4">
        <f t="shared" si="358"/>
        <v>171.20000000000002</v>
      </c>
      <c r="F7650" s="4">
        <v>214</v>
      </c>
      <c r="H7650" s="4">
        <f t="shared" si="359"/>
        <v>1228.8149999999996</v>
      </c>
    </row>
    <row r="7651" spans="1:8" x14ac:dyDescent="0.25">
      <c r="A7651" s="1">
        <v>44149.458333333343</v>
      </c>
      <c r="B7651" s="4">
        <v>183.2</v>
      </c>
      <c r="C7651" s="4">
        <f t="shared" si="357"/>
        <v>1607.58</v>
      </c>
      <c r="D7651" s="4">
        <f t="shared" si="358"/>
        <v>176</v>
      </c>
      <c r="F7651" s="4">
        <v>220</v>
      </c>
      <c r="H7651" s="4">
        <f t="shared" si="359"/>
        <v>1211.58</v>
      </c>
    </row>
    <row r="7652" spans="1:8" x14ac:dyDescent="0.25">
      <c r="A7652" s="1">
        <v>44149.5</v>
      </c>
      <c r="B7652" s="4">
        <v>183.06666666666669</v>
      </c>
      <c r="C7652" s="4">
        <f t="shared" si="357"/>
        <v>1606.4100000000003</v>
      </c>
      <c r="D7652" s="4">
        <f t="shared" si="358"/>
        <v>180.8</v>
      </c>
      <c r="F7652" s="4">
        <v>226</v>
      </c>
      <c r="H7652" s="4">
        <f t="shared" si="359"/>
        <v>1199.6100000000004</v>
      </c>
    </row>
    <row r="7653" spans="1:8" x14ac:dyDescent="0.25">
      <c r="A7653" s="1">
        <v>44149.541666666657</v>
      </c>
      <c r="B7653" s="4">
        <v>182.43333333333331</v>
      </c>
      <c r="C7653" s="4">
        <f t="shared" si="357"/>
        <v>1600.8524999999997</v>
      </c>
      <c r="D7653" s="4">
        <f t="shared" si="358"/>
        <v>176</v>
      </c>
      <c r="F7653" s="4">
        <v>220</v>
      </c>
      <c r="H7653" s="4">
        <f t="shared" si="359"/>
        <v>1204.8524999999997</v>
      </c>
    </row>
    <row r="7654" spans="1:8" x14ac:dyDescent="0.25">
      <c r="A7654" s="1">
        <v>44149.583333333343</v>
      </c>
      <c r="B7654" s="4">
        <v>182.83333333333329</v>
      </c>
      <c r="C7654" s="4">
        <f t="shared" si="357"/>
        <v>1604.3624999999997</v>
      </c>
      <c r="D7654" s="4">
        <f t="shared" si="358"/>
        <v>178.4</v>
      </c>
      <c r="F7654" s="4">
        <v>223</v>
      </c>
      <c r="H7654" s="4">
        <f t="shared" si="359"/>
        <v>1202.9624999999996</v>
      </c>
    </row>
    <row r="7655" spans="1:8" x14ac:dyDescent="0.25">
      <c r="A7655" s="1">
        <v>44149.625</v>
      </c>
      <c r="B7655" s="4">
        <v>182.93333333333331</v>
      </c>
      <c r="C7655" s="4">
        <f t="shared" si="357"/>
        <v>1605.2399999999998</v>
      </c>
      <c r="D7655" s="4">
        <f t="shared" si="358"/>
        <v>184.8</v>
      </c>
      <c r="F7655" s="4">
        <v>231</v>
      </c>
      <c r="H7655" s="4">
        <f t="shared" si="359"/>
        <v>1189.4399999999998</v>
      </c>
    </row>
    <row r="7656" spans="1:8" x14ac:dyDescent="0.25">
      <c r="A7656" s="1">
        <v>44149.666666666657</v>
      </c>
      <c r="B7656" s="4">
        <v>182.83333333333329</v>
      </c>
      <c r="C7656" s="4">
        <f t="shared" si="357"/>
        <v>1604.3624999999997</v>
      </c>
      <c r="D7656" s="4">
        <f t="shared" si="358"/>
        <v>178.4</v>
      </c>
      <c r="F7656" s="4">
        <v>223</v>
      </c>
      <c r="H7656" s="4">
        <f t="shared" si="359"/>
        <v>1202.9624999999996</v>
      </c>
    </row>
    <row r="7657" spans="1:8" x14ac:dyDescent="0.25">
      <c r="A7657" s="1">
        <v>44149.708333333343</v>
      </c>
      <c r="B7657" s="4">
        <v>182.9</v>
      </c>
      <c r="C7657" s="4">
        <f t="shared" si="357"/>
        <v>1604.9475</v>
      </c>
      <c r="D7657" s="4">
        <f t="shared" si="358"/>
        <v>179.20000000000002</v>
      </c>
      <c r="F7657" s="4">
        <v>224</v>
      </c>
      <c r="H7657" s="4">
        <f t="shared" si="359"/>
        <v>1201.7474999999999</v>
      </c>
    </row>
    <row r="7658" spans="1:8" x14ac:dyDescent="0.25">
      <c r="A7658" s="1">
        <v>44149.75</v>
      </c>
      <c r="B7658" s="4">
        <v>182.6</v>
      </c>
      <c r="C7658" s="4">
        <f t="shared" si="357"/>
        <v>1602.3150000000001</v>
      </c>
      <c r="D7658" s="4">
        <f t="shared" si="358"/>
        <v>174.4</v>
      </c>
      <c r="F7658" s="4">
        <v>218</v>
      </c>
      <c r="H7658" s="4">
        <f t="shared" si="359"/>
        <v>1209.915</v>
      </c>
    </row>
    <row r="7659" spans="1:8" x14ac:dyDescent="0.25">
      <c r="A7659" s="1">
        <v>44149.791666666657</v>
      </c>
      <c r="B7659" s="4">
        <v>183</v>
      </c>
      <c r="C7659" s="4">
        <f t="shared" si="357"/>
        <v>1605.825</v>
      </c>
      <c r="D7659" s="4">
        <f t="shared" si="358"/>
        <v>184.8</v>
      </c>
      <c r="F7659" s="4">
        <v>231</v>
      </c>
      <c r="H7659" s="4">
        <f t="shared" si="359"/>
        <v>1190.0250000000001</v>
      </c>
    </row>
    <row r="7660" spans="1:8" x14ac:dyDescent="0.25">
      <c r="A7660" s="1">
        <v>44149.833333333343</v>
      </c>
      <c r="B7660" s="4">
        <v>182.9666666666667</v>
      </c>
      <c r="C7660" s="4">
        <f t="shared" si="357"/>
        <v>1605.5325000000003</v>
      </c>
      <c r="D7660" s="4">
        <f t="shared" si="358"/>
        <v>184.8</v>
      </c>
      <c r="F7660" s="4">
        <v>231</v>
      </c>
      <c r="H7660" s="4">
        <f t="shared" si="359"/>
        <v>1189.7325000000003</v>
      </c>
    </row>
    <row r="7661" spans="1:8" x14ac:dyDescent="0.25">
      <c r="A7661" s="1">
        <v>44149.875</v>
      </c>
      <c r="B7661" s="4">
        <v>183.01666666666671</v>
      </c>
      <c r="C7661" s="4">
        <f t="shared" si="357"/>
        <v>1605.9712500000003</v>
      </c>
      <c r="D7661" s="4">
        <f t="shared" si="358"/>
        <v>182.4</v>
      </c>
      <c r="F7661" s="4">
        <v>228</v>
      </c>
      <c r="H7661" s="4">
        <f t="shared" si="359"/>
        <v>1195.5712500000002</v>
      </c>
    </row>
    <row r="7662" spans="1:8" x14ac:dyDescent="0.25">
      <c r="A7662" s="1">
        <v>44149.916666666657</v>
      </c>
      <c r="B7662" s="4">
        <v>182.81666666666669</v>
      </c>
      <c r="C7662" s="4">
        <f t="shared" si="357"/>
        <v>1604.2162500000002</v>
      </c>
      <c r="D7662" s="4">
        <f t="shared" si="358"/>
        <v>190.4</v>
      </c>
      <c r="F7662" s="4">
        <v>238</v>
      </c>
      <c r="H7662" s="4">
        <f t="shared" si="359"/>
        <v>1175.8162500000001</v>
      </c>
    </row>
    <row r="7663" spans="1:8" x14ac:dyDescent="0.25">
      <c r="A7663" s="1">
        <v>44149.958333333343</v>
      </c>
      <c r="B7663" s="4">
        <v>183</v>
      </c>
      <c r="C7663" s="4">
        <f t="shared" si="357"/>
        <v>1605.825</v>
      </c>
      <c r="D7663" s="4">
        <f t="shared" si="358"/>
        <v>191.20000000000002</v>
      </c>
      <c r="F7663" s="4">
        <v>239</v>
      </c>
      <c r="H7663" s="4">
        <f t="shared" si="359"/>
        <v>1175.625</v>
      </c>
    </row>
    <row r="7664" spans="1:8" x14ac:dyDescent="0.25">
      <c r="A7664" s="1">
        <v>44150</v>
      </c>
      <c r="B7664" s="4">
        <v>176.75</v>
      </c>
      <c r="C7664" s="4">
        <f t="shared" si="357"/>
        <v>1550.98125</v>
      </c>
      <c r="D7664" s="4">
        <f t="shared" si="358"/>
        <v>183.20000000000002</v>
      </c>
      <c r="F7664" s="4">
        <v>229</v>
      </c>
      <c r="H7664" s="4">
        <f t="shared" si="359"/>
        <v>1138.78125</v>
      </c>
    </row>
    <row r="7665" spans="1:8" x14ac:dyDescent="0.25">
      <c r="A7665" s="1">
        <v>44150.041666666657</v>
      </c>
      <c r="B7665" s="4">
        <v>174.1166666666667</v>
      </c>
      <c r="C7665" s="4">
        <f t="shared" si="357"/>
        <v>1527.8737500000002</v>
      </c>
      <c r="D7665" s="4">
        <f t="shared" si="358"/>
        <v>180</v>
      </c>
      <c r="F7665" s="4">
        <v>225</v>
      </c>
      <c r="H7665" s="4">
        <f t="shared" si="359"/>
        <v>1122.8737500000002</v>
      </c>
    </row>
    <row r="7666" spans="1:8" x14ac:dyDescent="0.25">
      <c r="A7666" s="1">
        <v>44150.083333333343</v>
      </c>
      <c r="B7666" s="4">
        <v>174.2166666666667</v>
      </c>
      <c r="C7666" s="4">
        <f t="shared" si="357"/>
        <v>1528.7512500000003</v>
      </c>
      <c r="D7666" s="4">
        <f t="shared" si="358"/>
        <v>172.8</v>
      </c>
      <c r="F7666" s="4">
        <v>216</v>
      </c>
      <c r="H7666" s="4">
        <f t="shared" si="359"/>
        <v>1139.9512500000003</v>
      </c>
    </row>
    <row r="7667" spans="1:8" x14ac:dyDescent="0.25">
      <c r="A7667" s="1">
        <v>44150.125</v>
      </c>
      <c r="B7667" s="4">
        <v>174.26666666666671</v>
      </c>
      <c r="C7667" s="4">
        <f t="shared" si="357"/>
        <v>1529.1900000000003</v>
      </c>
      <c r="D7667" s="4">
        <f t="shared" si="358"/>
        <v>181.60000000000002</v>
      </c>
      <c r="F7667" s="4">
        <v>227</v>
      </c>
      <c r="H7667" s="4">
        <f t="shared" si="359"/>
        <v>1120.5900000000001</v>
      </c>
    </row>
    <row r="7668" spans="1:8" x14ac:dyDescent="0.25">
      <c r="A7668" s="1">
        <v>44150.166666666657</v>
      </c>
      <c r="B7668" s="4">
        <v>174.4666666666667</v>
      </c>
      <c r="C7668" s="4">
        <f t="shared" si="357"/>
        <v>1530.9450000000002</v>
      </c>
      <c r="D7668" s="4">
        <f t="shared" si="358"/>
        <v>180.8</v>
      </c>
      <c r="F7668" s="4">
        <v>226</v>
      </c>
      <c r="H7668" s="4">
        <f t="shared" si="359"/>
        <v>1124.1450000000002</v>
      </c>
    </row>
    <row r="7669" spans="1:8" x14ac:dyDescent="0.25">
      <c r="A7669" s="1">
        <v>44150.208333333343</v>
      </c>
      <c r="B7669" s="4">
        <v>174.31666666666669</v>
      </c>
      <c r="C7669" s="4">
        <f t="shared" si="357"/>
        <v>1529.6287500000003</v>
      </c>
      <c r="D7669" s="4">
        <f t="shared" si="358"/>
        <v>181.60000000000002</v>
      </c>
      <c r="F7669" s="4">
        <v>227</v>
      </c>
      <c r="H7669" s="4">
        <f t="shared" si="359"/>
        <v>1121.0287500000004</v>
      </c>
    </row>
    <row r="7670" spans="1:8" x14ac:dyDescent="0.25">
      <c r="A7670" s="1">
        <v>44150.25</v>
      </c>
      <c r="B7670" s="4">
        <v>174.3</v>
      </c>
      <c r="C7670" s="4">
        <f t="shared" si="357"/>
        <v>1529.4825000000003</v>
      </c>
      <c r="D7670" s="4">
        <f t="shared" si="358"/>
        <v>173.60000000000002</v>
      </c>
      <c r="F7670" s="4">
        <v>217</v>
      </c>
      <c r="H7670" s="4">
        <f t="shared" si="359"/>
        <v>1138.8825000000002</v>
      </c>
    </row>
    <row r="7671" spans="1:8" x14ac:dyDescent="0.25">
      <c r="A7671" s="1">
        <v>44150.291666666657</v>
      </c>
      <c r="B7671" s="4">
        <v>174.01666666666671</v>
      </c>
      <c r="C7671" s="4">
        <f t="shared" si="357"/>
        <v>1526.9962500000001</v>
      </c>
      <c r="D7671" s="4">
        <f t="shared" si="358"/>
        <v>180</v>
      </c>
      <c r="F7671" s="4">
        <v>225</v>
      </c>
      <c r="H7671" s="4">
        <f t="shared" si="359"/>
        <v>1121.9962500000001</v>
      </c>
    </row>
    <row r="7672" spans="1:8" x14ac:dyDescent="0.25">
      <c r="A7672" s="1">
        <v>44150.333333333343</v>
      </c>
      <c r="B7672" s="4">
        <v>179.16666666666671</v>
      </c>
      <c r="C7672" s="4">
        <f t="shared" si="357"/>
        <v>1572.1875000000002</v>
      </c>
      <c r="D7672" s="4">
        <f t="shared" si="358"/>
        <v>155.20000000000002</v>
      </c>
      <c r="F7672" s="4">
        <v>194</v>
      </c>
      <c r="H7672" s="4">
        <f t="shared" si="359"/>
        <v>1222.9875000000002</v>
      </c>
    </row>
    <row r="7673" spans="1:8" x14ac:dyDescent="0.25">
      <c r="A7673" s="1">
        <v>44150.375</v>
      </c>
      <c r="B7673" s="4">
        <v>182.1333333333333</v>
      </c>
      <c r="C7673" s="4">
        <f t="shared" si="357"/>
        <v>1598.2199999999998</v>
      </c>
      <c r="D7673" s="4">
        <f t="shared" si="358"/>
        <v>178.4</v>
      </c>
      <c r="F7673" s="4">
        <v>223</v>
      </c>
      <c r="H7673" s="4">
        <f t="shared" si="359"/>
        <v>1196.8199999999997</v>
      </c>
    </row>
    <row r="7674" spans="1:8" x14ac:dyDescent="0.25">
      <c r="A7674" s="1">
        <v>44150.416666666657</v>
      </c>
      <c r="B7674" s="4">
        <v>182.1166666666667</v>
      </c>
      <c r="C7674" s="4">
        <f t="shared" si="357"/>
        <v>1598.0737500000002</v>
      </c>
      <c r="D7674" s="4">
        <f t="shared" si="358"/>
        <v>186.4</v>
      </c>
      <c r="F7674" s="4">
        <v>233</v>
      </c>
      <c r="H7674" s="4">
        <f t="shared" si="359"/>
        <v>1178.6737500000002</v>
      </c>
    </row>
    <row r="7675" spans="1:8" x14ac:dyDescent="0.25">
      <c r="A7675" s="1">
        <v>44150.458333333343</v>
      </c>
      <c r="B7675" s="4">
        <v>182.3</v>
      </c>
      <c r="C7675" s="4">
        <f t="shared" si="357"/>
        <v>1599.6824999999999</v>
      </c>
      <c r="D7675" s="4">
        <f t="shared" si="358"/>
        <v>172.8</v>
      </c>
      <c r="F7675" s="4">
        <v>216</v>
      </c>
      <c r="H7675" s="4">
        <f t="shared" si="359"/>
        <v>1210.8824999999999</v>
      </c>
    </row>
    <row r="7676" spans="1:8" x14ac:dyDescent="0.25">
      <c r="A7676" s="1">
        <v>44150.5</v>
      </c>
      <c r="B7676" s="4">
        <v>181.81666666666669</v>
      </c>
      <c r="C7676" s="4">
        <f t="shared" si="357"/>
        <v>1595.4412500000003</v>
      </c>
      <c r="D7676" s="4">
        <f t="shared" si="358"/>
        <v>187.20000000000002</v>
      </c>
      <c r="F7676" s="4">
        <v>234</v>
      </c>
      <c r="H7676" s="4">
        <f t="shared" si="359"/>
        <v>1174.2412500000003</v>
      </c>
    </row>
    <row r="7677" spans="1:8" x14ac:dyDescent="0.25">
      <c r="A7677" s="1">
        <v>44150.541666666657</v>
      </c>
      <c r="B7677" s="4">
        <v>181.81666666666669</v>
      </c>
      <c r="C7677" s="4">
        <f t="shared" si="357"/>
        <v>1595.4412500000003</v>
      </c>
      <c r="D7677" s="4">
        <f t="shared" si="358"/>
        <v>184.8</v>
      </c>
      <c r="F7677" s="4">
        <v>231</v>
      </c>
      <c r="H7677" s="4">
        <f t="shared" si="359"/>
        <v>1179.6412500000004</v>
      </c>
    </row>
    <row r="7678" spans="1:8" x14ac:dyDescent="0.25">
      <c r="A7678" s="1">
        <v>44150.583333333343</v>
      </c>
      <c r="B7678" s="4">
        <v>182.3</v>
      </c>
      <c r="C7678" s="4">
        <f t="shared" si="357"/>
        <v>1599.6824999999999</v>
      </c>
      <c r="D7678" s="4">
        <f t="shared" si="358"/>
        <v>192</v>
      </c>
      <c r="F7678" s="4">
        <v>240</v>
      </c>
      <c r="H7678" s="4">
        <f t="shared" si="359"/>
        <v>1167.6824999999999</v>
      </c>
    </row>
    <row r="7679" spans="1:8" x14ac:dyDescent="0.25">
      <c r="A7679" s="1">
        <v>44150.625</v>
      </c>
      <c r="B7679" s="4">
        <v>182.35</v>
      </c>
      <c r="C7679" s="4">
        <f t="shared" si="357"/>
        <v>1600.1212499999999</v>
      </c>
      <c r="D7679" s="4">
        <f t="shared" si="358"/>
        <v>183.20000000000002</v>
      </c>
      <c r="F7679" s="4">
        <v>229</v>
      </c>
      <c r="H7679" s="4">
        <f t="shared" si="359"/>
        <v>1187.9212499999999</v>
      </c>
    </row>
    <row r="7680" spans="1:8" x14ac:dyDescent="0.25">
      <c r="A7680" s="1">
        <v>44150.666666666657</v>
      </c>
      <c r="B7680" s="4">
        <v>182.43333333333331</v>
      </c>
      <c r="C7680" s="4">
        <f t="shared" si="357"/>
        <v>1600.8524999999997</v>
      </c>
      <c r="D7680" s="4">
        <f t="shared" si="358"/>
        <v>191.20000000000002</v>
      </c>
      <c r="F7680" s="4">
        <v>239</v>
      </c>
      <c r="H7680" s="4">
        <f t="shared" si="359"/>
        <v>1170.6524999999997</v>
      </c>
    </row>
    <row r="7681" spans="1:8" x14ac:dyDescent="0.25">
      <c r="A7681" s="1">
        <v>44150.708333333343</v>
      </c>
      <c r="B7681" s="4">
        <v>179.4666666666667</v>
      </c>
      <c r="C7681" s="4">
        <f t="shared" si="357"/>
        <v>1574.8200000000002</v>
      </c>
      <c r="D7681" s="4">
        <f t="shared" si="358"/>
        <v>184.8</v>
      </c>
      <c r="F7681" s="4">
        <v>231</v>
      </c>
      <c r="H7681" s="4">
        <f t="shared" si="359"/>
        <v>1159.0200000000002</v>
      </c>
    </row>
    <row r="7682" spans="1:8" x14ac:dyDescent="0.25">
      <c r="A7682" s="1">
        <v>44150.75</v>
      </c>
      <c r="B7682" s="4">
        <v>172.68333333333331</v>
      </c>
      <c r="C7682" s="4">
        <f t="shared" si="357"/>
        <v>1515.2962499999996</v>
      </c>
      <c r="D7682" s="4">
        <f t="shared" si="358"/>
        <v>179.20000000000002</v>
      </c>
      <c r="F7682" s="4">
        <v>224</v>
      </c>
      <c r="H7682" s="4">
        <f t="shared" si="359"/>
        <v>1112.0962499999996</v>
      </c>
    </row>
    <row r="7683" spans="1:8" x14ac:dyDescent="0.25">
      <c r="A7683" s="1">
        <v>44150.791666666657</v>
      </c>
      <c r="B7683" s="4">
        <v>173.23333333333329</v>
      </c>
      <c r="C7683" s="4">
        <f t="shared" si="357"/>
        <v>1520.1224999999997</v>
      </c>
      <c r="D7683" s="4">
        <f t="shared" si="358"/>
        <v>176.8</v>
      </c>
      <c r="F7683" s="4">
        <v>221</v>
      </c>
      <c r="H7683" s="4">
        <f t="shared" si="359"/>
        <v>1122.3224999999998</v>
      </c>
    </row>
    <row r="7684" spans="1:8" x14ac:dyDescent="0.25">
      <c r="A7684" s="1">
        <v>44150.833333333343</v>
      </c>
      <c r="B7684" s="4">
        <v>173.50877192982449</v>
      </c>
      <c r="C7684" s="4">
        <f t="shared" si="357"/>
        <v>1522.53947368421</v>
      </c>
      <c r="D7684" s="4">
        <f t="shared" si="358"/>
        <v>184.42105263157896</v>
      </c>
      <c r="F7684" s="4">
        <v>230.5263157894737</v>
      </c>
      <c r="H7684" s="4">
        <f t="shared" si="359"/>
        <v>1107.5921052631572</v>
      </c>
    </row>
    <row r="7685" spans="1:8" x14ac:dyDescent="0.25">
      <c r="A7685" s="1">
        <v>44150.875</v>
      </c>
      <c r="B7685" s="4">
        <v>172.8</v>
      </c>
      <c r="C7685" s="4">
        <f t="shared" si="357"/>
        <v>1516.3200000000002</v>
      </c>
      <c r="D7685" s="4">
        <f t="shared" si="358"/>
        <v>179.78181818181815</v>
      </c>
      <c r="F7685" s="4">
        <v>224.72727272727269</v>
      </c>
      <c r="H7685" s="4">
        <f t="shared" si="359"/>
        <v>1111.8109090909093</v>
      </c>
    </row>
    <row r="7686" spans="1:8" x14ac:dyDescent="0.25">
      <c r="A7686" s="1">
        <v>44150.916666666657</v>
      </c>
      <c r="B7686" s="4">
        <v>171.4915254237288</v>
      </c>
      <c r="C7686" s="4">
        <f t="shared" si="357"/>
        <v>1504.8381355932202</v>
      </c>
      <c r="D7686" s="4">
        <f t="shared" si="358"/>
        <v>176.54237288135593</v>
      </c>
      <c r="F7686" s="4">
        <v>220.67796610169489</v>
      </c>
      <c r="H7686" s="4">
        <f t="shared" si="359"/>
        <v>1107.6177966101693</v>
      </c>
    </row>
    <row r="7687" spans="1:8" x14ac:dyDescent="0.25">
      <c r="A7687" s="1">
        <v>44150.958333333343</v>
      </c>
      <c r="B7687" s="4">
        <v>168.1</v>
      </c>
      <c r="C7687" s="4">
        <f t="shared" si="357"/>
        <v>1475.0775000000001</v>
      </c>
      <c r="D7687" s="4">
        <f t="shared" si="358"/>
        <v>166.4</v>
      </c>
      <c r="F7687" s="4">
        <v>208</v>
      </c>
      <c r="H7687" s="4">
        <f t="shared" si="359"/>
        <v>1100.6775</v>
      </c>
    </row>
    <row r="7688" spans="1:8" x14ac:dyDescent="0.25">
      <c r="A7688" s="1">
        <v>44151</v>
      </c>
      <c r="B7688" s="4">
        <v>160.16666666666671</v>
      </c>
      <c r="C7688" s="4">
        <f t="shared" si="357"/>
        <v>1405.4625000000003</v>
      </c>
      <c r="D7688" s="4">
        <f t="shared" si="358"/>
        <v>174.4</v>
      </c>
      <c r="F7688" s="4">
        <v>218</v>
      </c>
      <c r="H7688" s="4">
        <f t="shared" si="359"/>
        <v>1013.0625000000002</v>
      </c>
    </row>
    <row r="7689" spans="1:8" x14ac:dyDescent="0.25">
      <c r="A7689" s="1">
        <v>44151.041666666657</v>
      </c>
      <c r="B7689" s="4">
        <v>160.68333333333331</v>
      </c>
      <c r="C7689" s="4">
        <f t="shared" ref="C7689:C7752" si="360">B7689*$C$2*$C$3/$C$4/3600</f>
        <v>1409.9962499999997</v>
      </c>
      <c r="D7689" s="4">
        <f t="shared" ref="D7689:D7752" si="361">F7689/0.5*0.4</f>
        <v>160</v>
      </c>
      <c r="F7689" s="4">
        <v>200</v>
      </c>
      <c r="H7689" s="4">
        <f t="shared" ref="H7689:H7752" si="362">C7689-D7689-F7689</f>
        <v>1049.9962499999997</v>
      </c>
    </row>
    <row r="7690" spans="1:8" x14ac:dyDescent="0.25">
      <c r="A7690" s="1">
        <v>44151.083333333343</v>
      </c>
      <c r="B7690" s="4">
        <v>158.76666666666671</v>
      </c>
      <c r="C7690" s="4">
        <f t="shared" si="360"/>
        <v>1393.1775000000002</v>
      </c>
      <c r="D7690" s="4">
        <f t="shared" si="361"/>
        <v>159.20000000000002</v>
      </c>
      <c r="F7690" s="4">
        <v>199</v>
      </c>
      <c r="H7690" s="4">
        <f t="shared" si="362"/>
        <v>1034.9775000000002</v>
      </c>
    </row>
    <row r="7691" spans="1:8" x14ac:dyDescent="0.25">
      <c r="A7691" s="1">
        <v>44151.125</v>
      </c>
      <c r="B7691" s="4">
        <v>158.4666666666667</v>
      </c>
      <c r="C7691" s="4">
        <f t="shared" si="360"/>
        <v>1390.5450000000003</v>
      </c>
      <c r="D7691" s="4">
        <f t="shared" si="361"/>
        <v>164</v>
      </c>
      <c r="F7691" s="4">
        <v>205</v>
      </c>
      <c r="H7691" s="4">
        <f t="shared" si="362"/>
        <v>1021.5450000000003</v>
      </c>
    </row>
    <row r="7692" spans="1:8" x14ac:dyDescent="0.25">
      <c r="A7692" s="1">
        <v>44151.166666666657</v>
      </c>
      <c r="B7692" s="4">
        <v>158.3833333333333</v>
      </c>
      <c r="C7692" s="4">
        <f t="shared" si="360"/>
        <v>1389.8137499999998</v>
      </c>
      <c r="D7692" s="4">
        <f t="shared" si="361"/>
        <v>159.20000000000002</v>
      </c>
      <c r="F7692" s="4">
        <v>199</v>
      </c>
      <c r="H7692" s="4">
        <f t="shared" si="362"/>
        <v>1031.6137499999998</v>
      </c>
    </row>
    <row r="7693" spans="1:8" x14ac:dyDescent="0.25">
      <c r="A7693" s="1">
        <v>44151.208333333343</v>
      </c>
      <c r="B7693" s="4">
        <v>157.9</v>
      </c>
      <c r="C7693" s="4">
        <f t="shared" si="360"/>
        <v>1385.5725</v>
      </c>
      <c r="D7693" s="4">
        <f t="shared" si="361"/>
        <v>166.4</v>
      </c>
      <c r="F7693" s="4">
        <v>208</v>
      </c>
      <c r="H7693" s="4">
        <f t="shared" si="362"/>
        <v>1011.1724999999999</v>
      </c>
    </row>
    <row r="7694" spans="1:8" x14ac:dyDescent="0.25">
      <c r="A7694" s="1">
        <v>44151.25</v>
      </c>
      <c r="B7694" s="4">
        <v>158.3833333333333</v>
      </c>
      <c r="C7694" s="4">
        <f t="shared" si="360"/>
        <v>1389.8137499999998</v>
      </c>
      <c r="D7694" s="4">
        <f t="shared" si="361"/>
        <v>154.4</v>
      </c>
      <c r="F7694" s="4">
        <v>193</v>
      </c>
      <c r="H7694" s="4">
        <f t="shared" si="362"/>
        <v>1042.4137499999997</v>
      </c>
    </row>
    <row r="7695" spans="1:8" x14ac:dyDescent="0.25">
      <c r="A7695" s="1">
        <v>44151.291666666657</v>
      </c>
      <c r="B7695" s="4">
        <v>159.33333333333329</v>
      </c>
      <c r="C7695" s="4">
        <f t="shared" si="360"/>
        <v>1398.1499999999996</v>
      </c>
      <c r="D7695" s="4">
        <f t="shared" si="361"/>
        <v>160.80000000000001</v>
      </c>
      <c r="F7695" s="4">
        <v>201</v>
      </c>
      <c r="H7695" s="4">
        <f t="shared" si="362"/>
        <v>1036.3499999999997</v>
      </c>
    </row>
    <row r="7696" spans="1:8" x14ac:dyDescent="0.25">
      <c r="A7696" s="1">
        <v>44151.333333333343</v>
      </c>
      <c r="B7696" s="4">
        <v>159.81666666666669</v>
      </c>
      <c r="C7696" s="4">
        <f t="shared" si="360"/>
        <v>1402.3912500000004</v>
      </c>
      <c r="D7696" s="4">
        <f t="shared" si="361"/>
        <v>160.80000000000001</v>
      </c>
      <c r="F7696" s="4">
        <v>201</v>
      </c>
      <c r="H7696" s="4">
        <f t="shared" si="362"/>
        <v>1040.5912500000004</v>
      </c>
    </row>
    <row r="7697" spans="1:8" x14ac:dyDescent="0.25">
      <c r="A7697" s="1">
        <v>44151.375</v>
      </c>
      <c r="B7697" s="4">
        <v>163.5</v>
      </c>
      <c r="C7697" s="4">
        <f t="shared" si="360"/>
        <v>1434.7125000000001</v>
      </c>
      <c r="D7697" s="4">
        <f t="shared" si="361"/>
        <v>164</v>
      </c>
      <c r="F7697" s="4">
        <v>205</v>
      </c>
      <c r="H7697" s="4">
        <f t="shared" si="362"/>
        <v>1065.7125000000001</v>
      </c>
    </row>
    <row r="7698" spans="1:8" x14ac:dyDescent="0.25">
      <c r="A7698" s="1">
        <v>44151.416666666657</v>
      </c>
      <c r="B7698" s="4">
        <v>169.3</v>
      </c>
      <c r="C7698" s="4">
        <f t="shared" si="360"/>
        <v>1485.6075000000003</v>
      </c>
      <c r="D7698" s="4">
        <f t="shared" si="361"/>
        <v>162.4</v>
      </c>
      <c r="F7698" s="4">
        <v>203</v>
      </c>
      <c r="H7698" s="4">
        <f t="shared" si="362"/>
        <v>1120.2075000000002</v>
      </c>
    </row>
    <row r="7699" spans="1:8" x14ac:dyDescent="0.25">
      <c r="A7699" s="1">
        <v>44151.458333333343</v>
      </c>
      <c r="B7699" s="4">
        <v>169.4666666666667</v>
      </c>
      <c r="C7699" s="4">
        <f t="shared" si="360"/>
        <v>1487.0700000000002</v>
      </c>
      <c r="D7699" s="4">
        <f t="shared" si="361"/>
        <v>172.8</v>
      </c>
      <c r="F7699" s="4">
        <v>216</v>
      </c>
      <c r="H7699" s="4">
        <f t="shared" si="362"/>
        <v>1098.2700000000002</v>
      </c>
    </row>
    <row r="7700" spans="1:8" x14ac:dyDescent="0.25">
      <c r="A7700" s="1">
        <v>44151.5</v>
      </c>
      <c r="B7700" s="4">
        <v>168.25</v>
      </c>
      <c r="C7700" s="4">
        <f t="shared" si="360"/>
        <v>1476.39375</v>
      </c>
      <c r="D7700" s="4">
        <f t="shared" si="361"/>
        <v>173.60000000000002</v>
      </c>
      <c r="F7700" s="4">
        <v>217</v>
      </c>
      <c r="H7700" s="4">
        <f t="shared" si="362"/>
        <v>1085.7937499999998</v>
      </c>
    </row>
    <row r="7701" spans="1:8" x14ac:dyDescent="0.25">
      <c r="A7701" s="1">
        <v>44151.541666666657</v>
      </c>
      <c r="B7701" s="4">
        <v>175.1166666666667</v>
      </c>
      <c r="C7701" s="4">
        <f t="shared" si="360"/>
        <v>1536.6487500000003</v>
      </c>
      <c r="D7701" s="4">
        <f t="shared" si="361"/>
        <v>180</v>
      </c>
      <c r="F7701" s="4">
        <v>225</v>
      </c>
      <c r="H7701" s="4">
        <f t="shared" si="362"/>
        <v>1131.6487500000003</v>
      </c>
    </row>
    <row r="7702" spans="1:8" x14ac:dyDescent="0.25">
      <c r="A7702" s="1">
        <v>44151.583333333343</v>
      </c>
      <c r="B7702" s="4">
        <v>180.66666666666671</v>
      </c>
      <c r="C7702" s="4">
        <f t="shared" si="360"/>
        <v>1585.3500000000004</v>
      </c>
      <c r="D7702" s="4">
        <f t="shared" si="361"/>
        <v>185.60000000000002</v>
      </c>
      <c r="F7702" s="4">
        <v>232</v>
      </c>
      <c r="H7702" s="4">
        <f t="shared" si="362"/>
        <v>1167.7500000000005</v>
      </c>
    </row>
    <row r="7703" spans="1:8" x14ac:dyDescent="0.25">
      <c r="A7703" s="1">
        <v>44151.625</v>
      </c>
      <c r="B7703" s="4">
        <v>172.2166666666667</v>
      </c>
      <c r="C7703" s="4">
        <f t="shared" si="360"/>
        <v>1511.2012500000003</v>
      </c>
      <c r="D7703" s="4">
        <f t="shared" si="361"/>
        <v>179.20000000000002</v>
      </c>
      <c r="F7703" s="4">
        <v>224</v>
      </c>
      <c r="H7703" s="4">
        <f t="shared" si="362"/>
        <v>1108.0012500000003</v>
      </c>
    </row>
    <row r="7704" spans="1:8" x14ac:dyDescent="0.25">
      <c r="A7704" s="1">
        <v>44151.666666666657</v>
      </c>
      <c r="B7704" s="4">
        <v>163.5333333333333</v>
      </c>
      <c r="C7704" s="4">
        <f t="shared" si="360"/>
        <v>1435.0049999999997</v>
      </c>
      <c r="D7704" s="4">
        <f t="shared" si="361"/>
        <v>174.4</v>
      </c>
      <c r="F7704" s="4">
        <v>218</v>
      </c>
      <c r="H7704" s="4">
        <f t="shared" si="362"/>
        <v>1042.6049999999996</v>
      </c>
    </row>
    <row r="7705" spans="1:8" x14ac:dyDescent="0.25">
      <c r="A7705" s="1">
        <v>44151.708333333343</v>
      </c>
      <c r="B7705" s="4">
        <v>159.7166666666667</v>
      </c>
      <c r="C7705" s="4">
        <f t="shared" si="360"/>
        <v>1401.5137500000003</v>
      </c>
      <c r="D7705" s="4">
        <f t="shared" si="361"/>
        <v>160</v>
      </c>
      <c r="F7705" s="4">
        <v>200</v>
      </c>
      <c r="H7705" s="4">
        <f t="shared" si="362"/>
        <v>1041.5137500000003</v>
      </c>
    </row>
    <row r="7706" spans="1:8" x14ac:dyDescent="0.25">
      <c r="A7706" s="1">
        <v>44151.75</v>
      </c>
      <c r="B7706" s="4">
        <v>158.1333333333333</v>
      </c>
      <c r="C7706" s="4">
        <f t="shared" si="360"/>
        <v>1387.6199999999997</v>
      </c>
      <c r="D7706" s="4">
        <f t="shared" si="361"/>
        <v>120</v>
      </c>
      <c r="F7706" s="4">
        <v>150</v>
      </c>
      <c r="H7706" s="4">
        <f t="shared" si="362"/>
        <v>1117.6199999999997</v>
      </c>
    </row>
    <row r="7707" spans="1:8" x14ac:dyDescent="0.25">
      <c r="A7707" s="1">
        <v>44151.791666666657</v>
      </c>
      <c r="B7707" s="4">
        <v>156.30000000000001</v>
      </c>
      <c r="C7707" s="4">
        <f t="shared" si="360"/>
        <v>1371.5325000000003</v>
      </c>
      <c r="D7707" s="4">
        <f t="shared" si="361"/>
        <v>142.4</v>
      </c>
      <c r="F7707" s="4">
        <v>178</v>
      </c>
      <c r="H7707" s="4">
        <f t="shared" si="362"/>
        <v>1051.1325000000002</v>
      </c>
    </row>
    <row r="7708" spans="1:8" x14ac:dyDescent="0.25">
      <c r="A7708" s="1">
        <v>44151.833333333343</v>
      </c>
      <c r="B7708" s="4">
        <v>156.15</v>
      </c>
      <c r="C7708" s="4">
        <f t="shared" si="360"/>
        <v>1370.2162499999999</v>
      </c>
      <c r="D7708" s="4">
        <f t="shared" si="361"/>
        <v>169.60000000000002</v>
      </c>
      <c r="F7708" s="4">
        <v>212</v>
      </c>
      <c r="H7708" s="4">
        <f t="shared" si="362"/>
        <v>988.61625000000004</v>
      </c>
    </row>
    <row r="7709" spans="1:8" x14ac:dyDescent="0.25">
      <c r="A7709" s="1">
        <v>44151.875</v>
      </c>
      <c r="B7709" s="4">
        <v>156</v>
      </c>
      <c r="C7709" s="4">
        <f t="shared" si="360"/>
        <v>1368.9</v>
      </c>
      <c r="D7709" s="4">
        <f t="shared" si="361"/>
        <v>161.60000000000002</v>
      </c>
      <c r="F7709" s="4">
        <v>202</v>
      </c>
      <c r="H7709" s="4">
        <f t="shared" si="362"/>
        <v>1005.3000000000002</v>
      </c>
    </row>
    <row r="7710" spans="1:8" x14ac:dyDescent="0.25">
      <c r="A7710" s="1">
        <v>44151.916666666657</v>
      </c>
      <c r="B7710" s="4">
        <v>155.1166666666667</v>
      </c>
      <c r="C7710" s="4">
        <f t="shared" si="360"/>
        <v>1361.1487500000003</v>
      </c>
      <c r="D7710" s="4">
        <f t="shared" si="361"/>
        <v>152</v>
      </c>
      <c r="F7710" s="4">
        <v>190</v>
      </c>
      <c r="H7710" s="4">
        <f t="shared" si="362"/>
        <v>1019.1487500000003</v>
      </c>
    </row>
    <row r="7711" spans="1:8" x14ac:dyDescent="0.25">
      <c r="A7711" s="1">
        <v>44151.958333333343</v>
      </c>
      <c r="B7711" s="4">
        <v>154.51666666666671</v>
      </c>
      <c r="C7711" s="4">
        <f t="shared" si="360"/>
        <v>1355.8837500000002</v>
      </c>
      <c r="D7711" s="4">
        <f t="shared" si="361"/>
        <v>159.20000000000002</v>
      </c>
      <c r="F7711" s="4">
        <v>199</v>
      </c>
      <c r="H7711" s="4">
        <f t="shared" si="362"/>
        <v>997.68375000000015</v>
      </c>
    </row>
    <row r="7712" spans="1:8" x14ac:dyDescent="0.25">
      <c r="A7712" s="1">
        <v>44152</v>
      </c>
      <c r="B7712" s="4">
        <v>153.56666666666669</v>
      </c>
      <c r="C7712" s="4">
        <f t="shared" si="360"/>
        <v>1347.5475000000004</v>
      </c>
      <c r="D7712" s="4">
        <f t="shared" si="361"/>
        <v>159.20000000000002</v>
      </c>
      <c r="F7712" s="4">
        <v>199</v>
      </c>
      <c r="H7712" s="4">
        <f t="shared" si="362"/>
        <v>989.34750000000031</v>
      </c>
    </row>
    <row r="7713" spans="1:8" x14ac:dyDescent="0.25">
      <c r="A7713" s="1">
        <v>44152.041666666657</v>
      </c>
      <c r="B7713" s="4">
        <v>153.08333333333329</v>
      </c>
      <c r="C7713" s="4">
        <f t="shared" si="360"/>
        <v>1343.3062499999996</v>
      </c>
      <c r="D7713" s="4">
        <f t="shared" si="361"/>
        <v>159.20000000000002</v>
      </c>
      <c r="F7713" s="4">
        <v>199</v>
      </c>
      <c r="H7713" s="4">
        <f t="shared" si="362"/>
        <v>985.10624999999959</v>
      </c>
    </row>
    <row r="7714" spans="1:8" x14ac:dyDescent="0.25">
      <c r="A7714" s="1">
        <v>44152.083333333343</v>
      </c>
      <c r="B7714" s="4">
        <v>153.6</v>
      </c>
      <c r="C7714" s="4">
        <f t="shared" si="360"/>
        <v>1347.84</v>
      </c>
      <c r="D7714" s="4">
        <f t="shared" si="361"/>
        <v>144.80000000000001</v>
      </c>
      <c r="F7714" s="4">
        <v>181</v>
      </c>
      <c r="H7714" s="4">
        <f t="shared" si="362"/>
        <v>1022.04</v>
      </c>
    </row>
    <row r="7715" spans="1:8" x14ac:dyDescent="0.25">
      <c r="A7715" s="1">
        <v>44152.125</v>
      </c>
      <c r="B7715" s="4">
        <v>153.44999999999999</v>
      </c>
      <c r="C7715" s="4">
        <f t="shared" si="360"/>
        <v>1346.5237499999998</v>
      </c>
      <c r="D7715" s="4">
        <f t="shared" si="361"/>
        <v>158.4</v>
      </c>
      <c r="F7715" s="4">
        <v>198</v>
      </c>
      <c r="H7715" s="4">
        <f t="shared" si="362"/>
        <v>990.12374999999975</v>
      </c>
    </row>
    <row r="7716" spans="1:8" x14ac:dyDescent="0.25">
      <c r="A7716" s="1">
        <v>44152.166666666657</v>
      </c>
      <c r="B7716" s="4">
        <v>153.51666666666671</v>
      </c>
      <c r="C7716" s="4">
        <f t="shared" si="360"/>
        <v>1347.1087500000003</v>
      </c>
      <c r="D7716" s="4">
        <f t="shared" si="361"/>
        <v>152</v>
      </c>
      <c r="F7716" s="4">
        <v>190</v>
      </c>
      <c r="H7716" s="4">
        <f t="shared" si="362"/>
        <v>1005.1087500000003</v>
      </c>
    </row>
    <row r="7717" spans="1:8" x14ac:dyDescent="0.25">
      <c r="A7717" s="1">
        <v>44152.208333333343</v>
      </c>
      <c r="B7717" s="4">
        <v>153.1166666666667</v>
      </c>
      <c r="C7717" s="4">
        <f t="shared" si="360"/>
        <v>1343.5987500000003</v>
      </c>
      <c r="D7717" s="4">
        <f t="shared" si="361"/>
        <v>150.4</v>
      </c>
      <c r="F7717" s="4">
        <v>188</v>
      </c>
      <c r="H7717" s="4">
        <f t="shared" si="362"/>
        <v>1005.1987500000002</v>
      </c>
    </row>
    <row r="7718" spans="1:8" x14ac:dyDescent="0.25">
      <c r="A7718" s="1">
        <v>44152.25</v>
      </c>
      <c r="B7718" s="4">
        <v>153.65</v>
      </c>
      <c r="C7718" s="4">
        <f t="shared" si="360"/>
        <v>1348.2787499999999</v>
      </c>
      <c r="D7718" s="4">
        <f t="shared" si="361"/>
        <v>151.20000000000002</v>
      </c>
      <c r="F7718" s="4">
        <v>189</v>
      </c>
      <c r="H7718" s="4">
        <f t="shared" si="362"/>
        <v>1008.0787499999999</v>
      </c>
    </row>
    <row r="7719" spans="1:8" x14ac:dyDescent="0.25">
      <c r="A7719" s="1">
        <v>44152.291666666657</v>
      </c>
      <c r="B7719" s="4">
        <v>153.69999999999999</v>
      </c>
      <c r="C7719" s="4">
        <f t="shared" si="360"/>
        <v>1348.7174999999997</v>
      </c>
      <c r="D7719" s="4">
        <f t="shared" si="361"/>
        <v>141.6</v>
      </c>
      <c r="F7719" s="4">
        <v>177</v>
      </c>
      <c r="H7719" s="4">
        <f t="shared" si="362"/>
        <v>1030.1174999999998</v>
      </c>
    </row>
    <row r="7720" spans="1:8" x14ac:dyDescent="0.25">
      <c r="A7720" s="1">
        <v>44152.333333333343</v>
      </c>
      <c r="B7720" s="4">
        <v>154.23333333333329</v>
      </c>
      <c r="C7720" s="4">
        <f t="shared" si="360"/>
        <v>1353.3974999999998</v>
      </c>
      <c r="D7720" s="4">
        <f t="shared" si="361"/>
        <v>149.6</v>
      </c>
      <c r="F7720" s="4">
        <v>187</v>
      </c>
      <c r="H7720" s="4">
        <f t="shared" si="362"/>
        <v>1016.7974999999999</v>
      </c>
    </row>
    <row r="7721" spans="1:8" x14ac:dyDescent="0.25">
      <c r="A7721" s="1">
        <v>44152.375</v>
      </c>
      <c r="B7721" s="4">
        <v>163.19999999999999</v>
      </c>
      <c r="C7721" s="4">
        <f t="shared" si="360"/>
        <v>1432.0799999999997</v>
      </c>
      <c r="D7721" s="4">
        <f t="shared" si="361"/>
        <v>166.4</v>
      </c>
      <c r="F7721" s="4">
        <v>208</v>
      </c>
      <c r="H7721" s="4">
        <f t="shared" si="362"/>
        <v>1057.6799999999996</v>
      </c>
    </row>
    <row r="7722" spans="1:8" x14ac:dyDescent="0.25">
      <c r="A7722" s="1">
        <v>44152.416666666657</v>
      </c>
      <c r="B7722" s="4">
        <v>174.68333333333331</v>
      </c>
      <c r="C7722" s="4">
        <f t="shared" si="360"/>
        <v>1532.8462499999998</v>
      </c>
      <c r="D7722" s="4">
        <f t="shared" si="361"/>
        <v>165.60000000000002</v>
      </c>
      <c r="F7722" s="4">
        <v>207</v>
      </c>
      <c r="H7722" s="4">
        <f t="shared" si="362"/>
        <v>1160.2462499999997</v>
      </c>
    </row>
    <row r="7723" spans="1:8" x14ac:dyDescent="0.25">
      <c r="A7723" s="1">
        <v>44152.458333333343</v>
      </c>
      <c r="B7723" s="4">
        <v>180.2</v>
      </c>
      <c r="C7723" s="4">
        <f t="shared" si="360"/>
        <v>1581.2549999999997</v>
      </c>
      <c r="D7723" s="4">
        <f t="shared" si="361"/>
        <v>174.4</v>
      </c>
      <c r="F7723" s="4">
        <v>218</v>
      </c>
      <c r="H7723" s="4">
        <f t="shared" si="362"/>
        <v>1188.8549999999996</v>
      </c>
    </row>
    <row r="7724" spans="1:8" x14ac:dyDescent="0.25">
      <c r="A7724" s="1">
        <v>44152.5</v>
      </c>
      <c r="B7724" s="4">
        <v>180.45</v>
      </c>
      <c r="C7724" s="4">
        <f t="shared" si="360"/>
        <v>1583.4487499999998</v>
      </c>
      <c r="D7724" s="4">
        <f t="shared" si="361"/>
        <v>174.4</v>
      </c>
      <c r="F7724" s="4">
        <v>218</v>
      </c>
      <c r="H7724" s="4">
        <f t="shared" si="362"/>
        <v>1191.0487499999997</v>
      </c>
    </row>
    <row r="7725" spans="1:8" x14ac:dyDescent="0.25">
      <c r="A7725" s="1">
        <v>44152.541666666657</v>
      </c>
      <c r="B7725" s="4">
        <v>180.4666666666667</v>
      </c>
      <c r="C7725" s="4">
        <f t="shared" si="360"/>
        <v>1583.5950000000003</v>
      </c>
      <c r="D7725" s="4">
        <f t="shared" si="361"/>
        <v>171.20000000000002</v>
      </c>
      <c r="F7725" s="4">
        <v>214</v>
      </c>
      <c r="H7725" s="4">
        <f t="shared" si="362"/>
        <v>1198.3950000000002</v>
      </c>
    </row>
    <row r="7726" spans="1:8" x14ac:dyDescent="0.25">
      <c r="A7726" s="1">
        <v>44152.583333333343</v>
      </c>
      <c r="B7726" s="4">
        <v>180.6166666666667</v>
      </c>
      <c r="C7726" s="4">
        <f t="shared" si="360"/>
        <v>1584.9112500000003</v>
      </c>
      <c r="D7726" s="4">
        <f t="shared" si="361"/>
        <v>180.8</v>
      </c>
      <c r="F7726" s="4">
        <v>226</v>
      </c>
      <c r="H7726" s="4">
        <f t="shared" si="362"/>
        <v>1178.1112500000004</v>
      </c>
    </row>
    <row r="7727" spans="1:8" x14ac:dyDescent="0.25">
      <c r="A7727" s="1">
        <v>44152.625</v>
      </c>
      <c r="B7727" s="4">
        <v>171.7</v>
      </c>
      <c r="C7727" s="4">
        <f t="shared" si="360"/>
        <v>1506.6674999999998</v>
      </c>
      <c r="D7727" s="4">
        <f t="shared" si="361"/>
        <v>169.60000000000002</v>
      </c>
      <c r="F7727" s="4">
        <v>212</v>
      </c>
      <c r="H7727" s="4">
        <f t="shared" si="362"/>
        <v>1125.0674999999997</v>
      </c>
    </row>
    <row r="7728" spans="1:8" x14ac:dyDescent="0.25">
      <c r="A7728" s="1">
        <v>44152.666666666657</v>
      </c>
      <c r="B7728" s="4">
        <v>165.81666666666669</v>
      </c>
      <c r="C7728" s="4">
        <f t="shared" si="360"/>
        <v>1455.0412500000002</v>
      </c>
      <c r="D7728" s="4">
        <f t="shared" si="361"/>
        <v>160.80000000000001</v>
      </c>
      <c r="F7728" s="4">
        <v>201</v>
      </c>
      <c r="H7728" s="4">
        <f t="shared" si="362"/>
        <v>1093.2412500000003</v>
      </c>
    </row>
    <row r="7729" spans="1:8" x14ac:dyDescent="0.25">
      <c r="A7729" s="1">
        <v>44152.708333333343</v>
      </c>
      <c r="B7729" s="4">
        <v>161.30000000000001</v>
      </c>
      <c r="C7729" s="4">
        <f t="shared" si="360"/>
        <v>1415.4075000000003</v>
      </c>
      <c r="D7729" s="4">
        <f t="shared" si="361"/>
        <v>164</v>
      </c>
      <c r="F7729" s="4">
        <v>205</v>
      </c>
      <c r="H7729" s="4">
        <f t="shared" si="362"/>
        <v>1046.4075000000003</v>
      </c>
    </row>
    <row r="7730" spans="1:8" x14ac:dyDescent="0.25">
      <c r="A7730" s="1">
        <v>44152.75</v>
      </c>
      <c r="B7730" s="4">
        <v>157.30000000000001</v>
      </c>
      <c r="C7730" s="4">
        <f t="shared" si="360"/>
        <v>1380.3075000000003</v>
      </c>
      <c r="D7730" s="4">
        <f t="shared" si="361"/>
        <v>144</v>
      </c>
      <c r="F7730" s="4">
        <v>180</v>
      </c>
      <c r="H7730" s="4">
        <f t="shared" si="362"/>
        <v>1056.3075000000003</v>
      </c>
    </row>
    <row r="7731" spans="1:8" x14ac:dyDescent="0.25">
      <c r="A7731" s="1">
        <v>44152.791666666657</v>
      </c>
      <c r="B7731" s="4">
        <v>154.31666666666669</v>
      </c>
      <c r="C7731" s="4">
        <f t="shared" si="360"/>
        <v>1354.1287500000003</v>
      </c>
      <c r="D7731" s="4">
        <f t="shared" si="361"/>
        <v>152</v>
      </c>
      <c r="F7731" s="4">
        <v>190</v>
      </c>
      <c r="H7731" s="4">
        <f t="shared" si="362"/>
        <v>1012.1287500000003</v>
      </c>
    </row>
    <row r="7732" spans="1:8" x14ac:dyDescent="0.25">
      <c r="A7732" s="1">
        <v>44152.833333333343</v>
      </c>
      <c r="B7732" s="4">
        <v>153</v>
      </c>
      <c r="C7732" s="4">
        <f t="shared" si="360"/>
        <v>1342.575</v>
      </c>
      <c r="D7732" s="4">
        <f t="shared" si="361"/>
        <v>149.6</v>
      </c>
      <c r="F7732" s="4">
        <v>187</v>
      </c>
      <c r="H7732" s="4">
        <f t="shared" si="362"/>
        <v>1005.9750000000001</v>
      </c>
    </row>
    <row r="7733" spans="1:8" x14ac:dyDescent="0.25">
      <c r="A7733" s="1">
        <v>44152.875</v>
      </c>
      <c r="B7733" s="4">
        <v>153.08333333333329</v>
      </c>
      <c r="C7733" s="4">
        <f t="shared" si="360"/>
        <v>1343.3062499999996</v>
      </c>
      <c r="D7733" s="4">
        <f t="shared" si="361"/>
        <v>146.4</v>
      </c>
      <c r="F7733" s="4">
        <v>183</v>
      </c>
      <c r="H7733" s="4">
        <f t="shared" si="362"/>
        <v>1013.9062499999995</v>
      </c>
    </row>
    <row r="7734" spans="1:8" x14ac:dyDescent="0.25">
      <c r="A7734" s="1">
        <v>44152.916666666657</v>
      </c>
      <c r="B7734" s="4">
        <v>153.18333333333331</v>
      </c>
      <c r="C7734" s="4">
        <f t="shared" si="360"/>
        <v>1344.1837499999997</v>
      </c>
      <c r="D7734" s="4">
        <f t="shared" si="361"/>
        <v>148</v>
      </c>
      <c r="F7734" s="4">
        <v>185</v>
      </c>
      <c r="H7734" s="4">
        <f t="shared" si="362"/>
        <v>1011.1837499999997</v>
      </c>
    </row>
    <row r="7735" spans="1:8" x14ac:dyDescent="0.25">
      <c r="A7735" s="1">
        <v>44152.958333333343</v>
      </c>
      <c r="B7735" s="4">
        <v>153.23333333333329</v>
      </c>
      <c r="C7735" s="4">
        <f t="shared" si="360"/>
        <v>1344.6224999999997</v>
      </c>
      <c r="D7735" s="4">
        <f t="shared" si="361"/>
        <v>148</v>
      </c>
      <c r="F7735" s="4">
        <v>185</v>
      </c>
      <c r="H7735" s="4">
        <f t="shared" si="362"/>
        <v>1011.6224999999997</v>
      </c>
    </row>
    <row r="7736" spans="1:8" x14ac:dyDescent="0.25">
      <c r="A7736" s="1">
        <v>44153</v>
      </c>
      <c r="B7736" s="4">
        <v>152.4</v>
      </c>
      <c r="C7736" s="4">
        <f t="shared" si="360"/>
        <v>1337.31</v>
      </c>
      <c r="D7736" s="4">
        <f t="shared" si="361"/>
        <v>142.4</v>
      </c>
      <c r="F7736" s="4">
        <v>178</v>
      </c>
      <c r="H7736" s="4">
        <f t="shared" si="362"/>
        <v>1016.9099999999999</v>
      </c>
    </row>
    <row r="7737" spans="1:8" x14ac:dyDescent="0.25">
      <c r="A7737" s="1">
        <v>44153.041666666657</v>
      </c>
      <c r="B7737" s="4">
        <v>151.98333333333329</v>
      </c>
      <c r="C7737" s="4">
        <f t="shared" si="360"/>
        <v>1333.6537499999997</v>
      </c>
      <c r="D7737" s="4">
        <f t="shared" si="361"/>
        <v>148.80000000000001</v>
      </c>
      <c r="F7737" s="4">
        <v>186</v>
      </c>
      <c r="H7737" s="4">
        <f t="shared" si="362"/>
        <v>998.85374999999976</v>
      </c>
    </row>
    <row r="7738" spans="1:8" x14ac:dyDescent="0.25">
      <c r="A7738" s="1">
        <v>44153.083333333343</v>
      </c>
      <c r="B7738" s="4">
        <v>150.41666666666671</v>
      </c>
      <c r="C7738" s="4">
        <f t="shared" si="360"/>
        <v>1319.9062500000002</v>
      </c>
      <c r="D7738" s="4">
        <f t="shared" si="361"/>
        <v>148</v>
      </c>
      <c r="F7738" s="4">
        <v>185</v>
      </c>
      <c r="H7738" s="4">
        <f t="shared" si="362"/>
        <v>986.90625000000023</v>
      </c>
    </row>
    <row r="7739" spans="1:8" x14ac:dyDescent="0.25">
      <c r="A7739" s="1">
        <v>44153.125</v>
      </c>
      <c r="B7739" s="4">
        <v>149.9</v>
      </c>
      <c r="C7739" s="4">
        <f t="shared" si="360"/>
        <v>1315.3724999999999</v>
      </c>
      <c r="D7739" s="4">
        <f t="shared" si="361"/>
        <v>125.60000000000001</v>
      </c>
      <c r="F7739" s="4">
        <v>157</v>
      </c>
      <c r="H7739" s="4">
        <f t="shared" si="362"/>
        <v>1032.7725</v>
      </c>
    </row>
    <row r="7740" spans="1:8" x14ac:dyDescent="0.25">
      <c r="A7740" s="1">
        <v>44153.166666666657</v>
      </c>
      <c r="B7740" s="4">
        <v>149.58333333333329</v>
      </c>
      <c r="C7740" s="4">
        <f t="shared" si="360"/>
        <v>1312.5937499999998</v>
      </c>
      <c r="D7740" s="4">
        <f t="shared" si="361"/>
        <v>163.20000000000002</v>
      </c>
      <c r="F7740" s="4">
        <v>204</v>
      </c>
      <c r="H7740" s="4">
        <f t="shared" si="362"/>
        <v>945.39374999999973</v>
      </c>
    </row>
    <row r="7741" spans="1:8" x14ac:dyDescent="0.25">
      <c r="A7741" s="1">
        <v>44153.208333333343</v>
      </c>
      <c r="B7741" s="4">
        <v>149.85</v>
      </c>
      <c r="C7741" s="4">
        <f t="shared" si="360"/>
        <v>1314.9337499999999</v>
      </c>
      <c r="D7741" s="4">
        <f t="shared" si="361"/>
        <v>141.6</v>
      </c>
      <c r="F7741" s="4">
        <v>177</v>
      </c>
      <c r="H7741" s="4">
        <f t="shared" si="362"/>
        <v>996.33375000000001</v>
      </c>
    </row>
    <row r="7742" spans="1:8" x14ac:dyDescent="0.25">
      <c r="A7742" s="1">
        <v>44153.25</v>
      </c>
      <c r="B7742" s="4">
        <v>148.8666666666667</v>
      </c>
      <c r="C7742" s="4">
        <f t="shared" si="360"/>
        <v>1306.3050000000003</v>
      </c>
      <c r="D7742" s="4">
        <f t="shared" si="361"/>
        <v>149.6</v>
      </c>
      <c r="F7742" s="4">
        <v>187</v>
      </c>
      <c r="H7742" s="4">
        <f t="shared" si="362"/>
        <v>969.70500000000038</v>
      </c>
    </row>
    <row r="7743" spans="1:8" x14ac:dyDescent="0.25">
      <c r="A7743" s="1">
        <v>44153.291666666657</v>
      </c>
      <c r="B7743" s="4">
        <v>148.26666666666671</v>
      </c>
      <c r="C7743" s="4">
        <f t="shared" si="360"/>
        <v>1301.0400000000002</v>
      </c>
      <c r="D7743" s="4">
        <f t="shared" si="361"/>
        <v>127.2</v>
      </c>
      <c r="F7743" s="4">
        <v>159</v>
      </c>
      <c r="H7743" s="4">
        <f t="shared" si="362"/>
        <v>1014.8400000000001</v>
      </c>
    </row>
    <row r="7744" spans="1:8" x14ac:dyDescent="0.25">
      <c r="A7744" s="1">
        <v>44153.333333333343</v>
      </c>
      <c r="B7744" s="4">
        <v>146.7833333333333</v>
      </c>
      <c r="C7744" s="4">
        <f t="shared" si="360"/>
        <v>1288.0237499999998</v>
      </c>
      <c r="D7744" s="4">
        <f t="shared" si="361"/>
        <v>130.4</v>
      </c>
      <c r="F7744" s="4">
        <v>163</v>
      </c>
      <c r="H7744" s="4">
        <f t="shared" si="362"/>
        <v>994.62374999999975</v>
      </c>
    </row>
    <row r="7745" spans="1:8" x14ac:dyDescent="0.25">
      <c r="A7745" s="1">
        <v>44153.375</v>
      </c>
      <c r="B7745" s="4">
        <v>160.41666666666671</v>
      </c>
      <c r="C7745" s="4">
        <f t="shared" si="360"/>
        <v>1407.6562500000002</v>
      </c>
      <c r="D7745" s="4">
        <f t="shared" si="361"/>
        <v>151.20000000000002</v>
      </c>
      <c r="F7745" s="4">
        <v>189</v>
      </c>
      <c r="H7745" s="4">
        <f t="shared" si="362"/>
        <v>1067.4562500000002</v>
      </c>
    </row>
    <row r="7746" spans="1:8" x14ac:dyDescent="0.25">
      <c r="A7746" s="1">
        <v>44153.416666666657</v>
      </c>
      <c r="B7746" s="4">
        <v>175.25</v>
      </c>
      <c r="C7746" s="4">
        <f t="shared" si="360"/>
        <v>1537.8187499999999</v>
      </c>
      <c r="D7746" s="4">
        <f t="shared" si="361"/>
        <v>168</v>
      </c>
      <c r="F7746" s="4">
        <v>210</v>
      </c>
      <c r="H7746" s="4">
        <f t="shared" si="362"/>
        <v>1159.8187499999999</v>
      </c>
    </row>
    <row r="7747" spans="1:8" x14ac:dyDescent="0.25">
      <c r="A7747" s="1">
        <v>44153.458333333343</v>
      </c>
      <c r="B7747" s="4">
        <v>182.33333333333329</v>
      </c>
      <c r="C7747" s="4">
        <f t="shared" si="360"/>
        <v>1599.9749999999997</v>
      </c>
      <c r="D7747" s="4">
        <f t="shared" si="361"/>
        <v>184.8</v>
      </c>
      <c r="F7747" s="4">
        <v>231</v>
      </c>
      <c r="H7747" s="4">
        <f t="shared" si="362"/>
        <v>1184.1749999999997</v>
      </c>
    </row>
    <row r="7748" spans="1:8" x14ac:dyDescent="0.25">
      <c r="A7748" s="1">
        <v>44153.5</v>
      </c>
      <c r="B7748" s="4">
        <v>183.25</v>
      </c>
      <c r="C7748" s="4">
        <f t="shared" si="360"/>
        <v>1608.01875</v>
      </c>
      <c r="D7748" s="4">
        <f t="shared" si="361"/>
        <v>185.60000000000002</v>
      </c>
      <c r="F7748" s="4">
        <v>232</v>
      </c>
      <c r="H7748" s="4">
        <f t="shared" si="362"/>
        <v>1190.4187499999998</v>
      </c>
    </row>
    <row r="7749" spans="1:8" x14ac:dyDescent="0.25">
      <c r="A7749" s="1">
        <v>44153.541666666657</v>
      </c>
      <c r="B7749" s="4">
        <v>183.06666666666669</v>
      </c>
      <c r="C7749" s="4">
        <f t="shared" si="360"/>
        <v>1606.4100000000003</v>
      </c>
      <c r="D7749" s="4">
        <f t="shared" si="361"/>
        <v>163.20000000000002</v>
      </c>
      <c r="F7749" s="4">
        <v>204</v>
      </c>
      <c r="H7749" s="4">
        <f t="shared" si="362"/>
        <v>1239.2100000000003</v>
      </c>
    </row>
    <row r="7750" spans="1:8" x14ac:dyDescent="0.25">
      <c r="A7750" s="1">
        <v>44153.583333333343</v>
      </c>
      <c r="B7750" s="4">
        <v>183.35</v>
      </c>
      <c r="C7750" s="4">
        <f t="shared" si="360"/>
        <v>1608.89625</v>
      </c>
      <c r="D7750" s="4">
        <f t="shared" si="361"/>
        <v>185.60000000000002</v>
      </c>
      <c r="F7750" s="4">
        <v>232</v>
      </c>
      <c r="H7750" s="4">
        <f t="shared" si="362"/>
        <v>1191.2962499999999</v>
      </c>
    </row>
    <row r="7751" spans="1:8" x14ac:dyDescent="0.25">
      <c r="A7751" s="1">
        <v>44153.625</v>
      </c>
      <c r="B7751" s="4">
        <v>180.2833333333333</v>
      </c>
      <c r="C7751" s="4">
        <f t="shared" si="360"/>
        <v>1581.9862499999997</v>
      </c>
      <c r="D7751" s="4">
        <f t="shared" si="361"/>
        <v>180</v>
      </c>
      <c r="F7751" s="4">
        <v>225</v>
      </c>
      <c r="H7751" s="4">
        <f t="shared" si="362"/>
        <v>1176.9862499999997</v>
      </c>
    </row>
    <row r="7752" spans="1:8" x14ac:dyDescent="0.25">
      <c r="A7752" s="1">
        <v>44153.666666666657</v>
      </c>
      <c r="B7752" s="4">
        <v>170.35</v>
      </c>
      <c r="C7752" s="4">
        <f t="shared" si="360"/>
        <v>1494.82125</v>
      </c>
      <c r="D7752" s="4">
        <f t="shared" si="361"/>
        <v>169.60000000000002</v>
      </c>
      <c r="F7752" s="4">
        <v>212</v>
      </c>
      <c r="H7752" s="4">
        <f t="shared" si="362"/>
        <v>1113.2212500000001</v>
      </c>
    </row>
    <row r="7753" spans="1:8" x14ac:dyDescent="0.25">
      <c r="A7753" s="1">
        <v>44153.708333333343</v>
      </c>
      <c r="B7753" s="4">
        <v>165.18333333333331</v>
      </c>
      <c r="C7753" s="4">
        <f t="shared" ref="C7753:C7816" si="363">B7753*$C$2*$C$3/$C$4/3600</f>
        <v>1449.4837499999996</v>
      </c>
      <c r="D7753" s="4">
        <f t="shared" ref="D7753:D7816" si="364">F7753/0.5*0.4</f>
        <v>160</v>
      </c>
      <c r="F7753" s="4">
        <v>200</v>
      </c>
      <c r="H7753" s="4">
        <f t="shared" ref="H7753:H7816" si="365">C7753-D7753-F7753</f>
        <v>1089.4837499999996</v>
      </c>
    </row>
    <row r="7754" spans="1:8" x14ac:dyDescent="0.25">
      <c r="A7754" s="1">
        <v>44153.75</v>
      </c>
      <c r="B7754" s="4">
        <v>161.31666666666669</v>
      </c>
      <c r="C7754" s="4">
        <f t="shared" si="363"/>
        <v>1415.5537500000003</v>
      </c>
      <c r="D7754" s="4">
        <f t="shared" si="364"/>
        <v>159.20000000000002</v>
      </c>
      <c r="F7754" s="4">
        <v>199</v>
      </c>
      <c r="H7754" s="4">
        <f t="shared" si="365"/>
        <v>1057.3537500000002</v>
      </c>
    </row>
    <row r="7755" spans="1:8" x14ac:dyDescent="0.25">
      <c r="A7755" s="1">
        <v>44153.791666666657</v>
      </c>
      <c r="B7755" s="4">
        <v>158.08333333333329</v>
      </c>
      <c r="C7755" s="4">
        <f t="shared" si="363"/>
        <v>1387.1812499999996</v>
      </c>
      <c r="D7755" s="4">
        <f t="shared" si="364"/>
        <v>149.6</v>
      </c>
      <c r="F7755" s="4">
        <v>187</v>
      </c>
      <c r="H7755" s="4">
        <f t="shared" si="365"/>
        <v>1050.5812499999997</v>
      </c>
    </row>
    <row r="7756" spans="1:8" x14ac:dyDescent="0.25">
      <c r="A7756" s="1">
        <v>44153.833333333343</v>
      </c>
      <c r="B7756" s="4">
        <v>155.4</v>
      </c>
      <c r="C7756" s="4">
        <f t="shared" si="363"/>
        <v>1363.635</v>
      </c>
      <c r="D7756" s="4">
        <f t="shared" si="364"/>
        <v>150.4</v>
      </c>
      <c r="F7756" s="4">
        <v>188</v>
      </c>
      <c r="H7756" s="4">
        <f t="shared" si="365"/>
        <v>1025.2349999999999</v>
      </c>
    </row>
    <row r="7757" spans="1:8" x14ac:dyDescent="0.25">
      <c r="A7757" s="1">
        <v>44153.875</v>
      </c>
      <c r="B7757" s="4">
        <v>153.41666666666671</v>
      </c>
      <c r="C7757" s="4">
        <f t="shared" si="363"/>
        <v>1346.2312500000003</v>
      </c>
      <c r="D7757" s="4">
        <f t="shared" si="364"/>
        <v>150.4</v>
      </c>
      <c r="F7757" s="4">
        <v>188</v>
      </c>
      <c r="H7757" s="4">
        <f t="shared" si="365"/>
        <v>1007.8312500000002</v>
      </c>
    </row>
    <row r="7758" spans="1:8" x14ac:dyDescent="0.25">
      <c r="A7758" s="1">
        <v>44153.916666666657</v>
      </c>
      <c r="B7758" s="4">
        <v>152.83050847457631</v>
      </c>
      <c r="C7758" s="4">
        <f t="shared" si="363"/>
        <v>1341.0877118644071</v>
      </c>
      <c r="D7758" s="4">
        <f t="shared" si="364"/>
        <v>157.01694915254242</v>
      </c>
      <c r="F7758" s="4">
        <v>196.27118644067801</v>
      </c>
      <c r="H7758" s="4">
        <f t="shared" si="365"/>
        <v>987.79957627118677</v>
      </c>
    </row>
    <row r="7759" spans="1:8" x14ac:dyDescent="0.25">
      <c r="A7759" s="1">
        <v>44153.958333333343</v>
      </c>
      <c r="B7759" s="4">
        <v>152.13793103448279</v>
      </c>
      <c r="C7759" s="4">
        <f t="shared" si="363"/>
        <v>1335.0103448275866</v>
      </c>
      <c r="D7759" s="4">
        <f t="shared" si="364"/>
        <v>140.68965517241378</v>
      </c>
      <c r="F7759" s="4">
        <v>175.86206896551721</v>
      </c>
      <c r="H7759" s="4">
        <f t="shared" si="365"/>
        <v>1018.4586206896556</v>
      </c>
    </row>
    <row r="7760" spans="1:8" x14ac:dyDescent="0.25">
      <c r="A7760" s="1">
        <v>44154</v>
      </c>
      <c r="B7760" s="4">
        <v>151.40677966101691</v>
      </c>
      <c r="C7760" s="4">
        <f t="shared" si="363"/>
        <v>1328.5944915254233</v>
      </c>
      <c r="D7760" s="4">
        <f t="shared" si="364"/>
        <v>152.13559322033896</v>
      </c>
      <c r="F7760" s="4">
        <v>190.16949152542369</v>
      </c>
      <c r="H7760" s="4">
        <f t="shared" si="365"/>
        <v>986.28940677966068</v>
      </c>
    </row>
    <row r="7761" spans="1:8" x14ac:dyDescent="0.25">
      <c r="A7761" s="1">
        <v>44154.041666666657</v>
      </c>
      <c r="B7761" s="4">
        <v>151.06779661016949</v>
      </c>
      <c r="C7761" s="4">
        <f t="shared" si="363"/>
        <v>1325.6199152542374</v>
      </c>
      <c r="D7761" s="4">
        <f t="shared" si="364"/>
        <v>153.76271186440681</v>
      </c>
      <c r="F7761" s="4">
        <v>192.20338983050851</v>
      </c>
      <c r="H7761" s="4">
        <f t="shared" si="365"/>
        <v>979.65381355932209</v>
      </c>
    </row>
    <row r="7762" spans="1:8" x14ac:dyDescent="0.25">
      <c r="A7762" s="1">
        <v>44154.083333333343</v>
      </c>
      <c r="B7762" s="4">
        <v>151.84745762711859</v>
      </c>
      <c r="C7762" s="4">
        <f t="shared" si="363"/>
        <v>1332.4614406779654</v>
      </c>
      <c r="D7762" s="4">
        <f t="shared" si="364"/>
        <v>148.88135593220338</v>
      </c>
      <c r="F7762" s="4">
        <v>186.1016949152542</v>
      </c>
      <c r="H7762" s="4">
        <f t="shared" si="365"/>
        <v>997.47838983050769</v>
      </c>
    </row>
    <row r="7763" spans="1:8" x14ac:dyDescent="0.25">
      <c r="A7763" s="1">
        <v>44154.125</v>
      </c>
      <c r="B7763" s="4">
        <v>152.59322033898309</v>
      </c>
      <c r="C7763" s="4">
        <f t="shared" si="363"/>
        <v>1339.0055084745768</v>
      </c>
      <c r="D7763" s="4">
        <f t="shared" si="364"/>
        <v>154.57627118644075</v>
      </c>
      <c r="F7763" s="4">
        <v>193.22033898305091</v>
      </c>
      <c r="H7763" s="4">
        <f t="shared" si="365"/>
        <v>991.20889830508509</v>
      </c>
    </row>
    <row r="7764" spans="1:8" x14ac:dyDescent="0.25">
      <c r="A7764" s="1">
        <v>44154.166666666657</v>
      </c>
      <c r="B7764" s="4">
        <v>154.31666666666669</v>
      </c>
      <c r="C7764" s="4">
        <f t="shared" si="363"/>
        <v>1354.1287500000003</v>
      </c>
      <c r="D7764" s="4">
        <f t="shared" si="364"/>
        <v>146.4</v>
      </c>
      <c r="F7764" s="4">
        <v>183</v>
      </c>
      <c r="H7764" s="4">
        <f t="shared" si="365"/>
        <v>1024.7287500000002</v>
      </c>
    </row>
    <row r="7765" spans="1:8" x14ac:dyDescent="0.25">
      <c r="A7765" s="1">
        <v>44154.208333333343</v>
      </c>
      <c r="B7765" s="4">
        <v>156.4915254237288</v>
      </c>
      <c r="C7765" s="4">
        <f t="shared" si="363"/>
        <v>1373.2131355932202</v>
      </c>
      <c r="D7765" s="4">
        <f t="shared" si="364"/>
        <v>151.32203389830514</v>
      </c>
      <c r="F7765" s="4">
        <v>189.15254237288141</v>
      </c>
      <c r="H7765" s="4">
        <f t="shared" si="365"/>
        <v>1032.7385593220336</v>
      </c>
    </row>
    <row r="7766" spans="1:8" x14ac:dyDescent="0.25">
      <c r="A7766" s="1">
        <v>44154.25</v>
      </c>
      <c r="B7766" s="4">
        <v>157.44999999999999</v>
      </c>
      <c r="C7766" s="4">
        <f t="shared" si="363"/>
        <v>1381.6237499999997</v>
      </c>
      <c r="D7766" s="4">
        <f t="shared" si="364"/>
        <v>157.60000000000002</v>
      </c>
      <c r="F7766" s="4">
        <v>197</v>
      </c>
      <c r="H7766" s="4">
        <f t="shared" si="365"/>
        <v>1027.0237499999998</v>
      </c>
    </row>
    <row r="7767" spans="1:8" x14ac:dyDescent="0.25">
      <c r="A7767" s="1">
        <v>44154.291666666657</v>
      </c>
      <c r="B7767" s="4">
        <v>157.6166666666667</v>
      </c>
      <c r="C7767" s="4">
        <f t="shared" si="363"/>
        <v>1383.0862500000003</v>
      </c>
      <c r="D7767" s="4">
        <f t="shared" si="364"/>
        <v>161.60000000000002</v>
      </c>
      <c r="F7767" s="4">
        <v>202</v>
      </c>
      <c r="H7767" s="4">
        <f t="shared" si="365"/>
        <v>1019.4862500000004</v>
      </c>
    </row>
    <row r="7768" spans="1:8" x14ac:dyDescent="0.25">
      <c r="A7768" s="1">
        <v>44154.333333333343</v>
      </c>
      <c r="B7768" s="4">
        <v>159.23333333333329</v>
      </c>
      <c r="C7768" s="4">
        <f t="shared" si="363"/>
        <v>1397.2724999999998</v>
      </c>
      <c r="D7768" s="4">
        <f t="shared" si="364"/>
        <v>145.6</v>
      </c>
      <c r="F7768" s="4">
        <v>182</v>
      </c>
      <c r="H7768" s="4">
        <f t="shared" si="365"/>
        <v>1069.6724999999999</v>
      </c>
    </row>
    <row r="7769" spans="1:8" x14ac:dyDescent="0.25">
      <c r="A7769" s="1">
        <v>44154.375</v>
      </c>
      <c r="B7769" s="4">
        <v>159.7833333333333</v>
      </c>
      <c r="C7769" s="4">
        <f t="shared" si="363"/>
        <v>1402.0987499999997</v>
      </c>
      <c r="D7769" s="4">
        <f t="shared" si="364"/>
        <v>157.60000000000002</v>
      </c>
      <c r="F7769" s="4">
        <v>197</v>
      </c>
      <c r="H7769" s="4">
        <f t="shared" si="365"/>
        <v>1047.4987499999997</v>
      </c>
    </row>
    <row r="7770" spans="1:8" x14ac:dyDescent="0.25">
      <c r="A7770" s="1">
        <v>44154.416666666657</v>
      </c>
      <c r="B7770" s="4">
        <v>158.58333333333329</v>
      </c>
      <c r="C7770" s="4">
        <f t="shared" si="363"/>
        <v>1391.5687499999997</v>
      </c>
      <c r="D7770" s="4">
        <f t="shared" si="364"/>
        <v>154.4</v>
      </c>
      <c r="F7770" s="4">
        <v>193</v>
      </c>
      <c r="H7770" s="4">
        <f t="shared" si="365"/>
        <v>1044.1687499999996</v>
      </c>
    </row>
    <row r="7771" spans="1:8" x14ac:dyDescent="0.25">
      <c r="A7771" s="1">
        <v>44154.458333333343</v>
      </c>
      <c r="B7771" s="4">
        <v>140.85</v>
      </c>
      <c r="C7771" s="4">
        <f t="shared" si="363"/>
        <v>1235.95875</v>
      </c>
      <c r="D7771" s="4">
        <f t="shared" si="364"/>
        <v>148.80000000000001</v>
      </c>
      <c r="F7771" s="4">
        <v>186</v>
      </c>
      <c r="H7771" s="4">
        <f t="shared" si="365"/>
        <v>901.15875000000005</v>
      </c>
    </row>
    <row r="7772" spans="1:8" x14ac:dyDescent="0.25">
      <c r="A7772" s="1">
        <v>44154.5</v>
      </c>
      <c r="B7772" s="4">
        <v>138.58333333333329</v>
      </c>
      <c r="C7772" s="4">
        <f t="shared" si="363"/>
        <v>1216.0687499999997</v>
      </c>
      <c r="D7772" s="4">
        <f t="shared" si="364"/>
        <v>140.80000000000001</v>
      </c>
      <c r="F7772" s="4">
        <v>176</v>
      </c>
      <c r="H7772" s="4">
        <f t="shared" si="365"/>
        <v>899.26874999999973</v>
      </c>
    </row>
    <row r="7773" spans="1:8" x14ac:dyDescent="0.25">
      <c r="A7773" s="1">
        <v>44154.541666666657</v>
      </c>
      <c r="B7773" s="4">
        <v>137.94999999999999</v>
      </c>
      <c r="C7773" s="4">
        <f t="shared" si="363"/>
        <v>1210.5112499999998</v>
      </c>
      <c r="D7773" s="4">
        <f t="shared" si="364"/>
        <v>138.4</v>
      </c>
      <c r="F7773" s="4">
        <v>173</v>
      </c>
      <c r="H7773" s="4">
        <f t="shared" si="365"/>
        <v>899.1112499999997</v>
      </c>
    </row>
    <row r="7774" spans="1:8" x14ac:dyDescent="0.25">
      <c r="A7774" s="1">
        <v>44154.583333333343</v>
      </c>
      <c r="B7774" s="4">
        <v>138.01666666666671</v>
      </c>
      <c r="C7774" s="4">
        <f t="shared" si="363"/>
        <v>1211.0962500000003</v>
      </c>
      <c r="D7774" s="4">
        <f t="shared" si="364"/>
        <v>133.6</v>
      </c>
      <c r="F7774" s="4">
        <v>167</v>
      </c>
      <c r="H7774" s="4">
        <f t="shared" si="365"/>
        <v>910.49625000000037</v>
      </c>
    </row>
    <row r="7775" spans="1:8" x14ac:dyDescent="0.25">
      <c r="A7775" s="1">
        <v>44154.625</v>
      </c>
      <c r="B7775" s="4">
        <v>137.31666666666669</v>
      </c>
      <c r="C7775" s="4">
        <f t="shared" si="363"/>
        <v>1204.9537500000004</v>
      </c>
      <c r="D7775" s="4">
        <f t="shared" si="364"/>
        <v>137.6</v>
      </c>
      <c r="F7775" s="4">
        <v>172</v>
      </c>
      <c r="H7775" s="4">
        <f t="shared" si="365"/>
        <v>895.35375000000045</v>
      </c>
    </row>
    <row r="7776" spans="1:8" x14ac:dyDescent="0.25">
      <c r="A7776" s="1">
        <v>44154.666666666657</v>
      </c>
      <c r="B7776" s="4">
        <v>137.91666666666671</v>
      </c>
      <c r="C7776" s="4">
        <f t="shared" si="363"/>
        <v>1210.2187500000002</v>
      </c>
      <c r="D7776" s="4">
        <f t="shared" si="364"/>
        <v>136</v>
      </c>
      <c r="F7776" s="4">
        <v>170</v>
      </c>
      <c r="H7776" s="4">
        <f t="shared" si="365"/>
        <v>904.21875000000023</v>
      </c>
    </row>
    <row r="7777" spans="1:8" x14ac:dyDescent="0.25">
      <c r="A7777" s="1">
        <v>44154.708333333343</v>
      </c>
      <c r="B7777" s="4">
        <v>139.16666666666671</v>
      </c>
      <c r="C7777" s="4">
        <f t="shared" si="363"/>
        <v>1221.1875000000002</v>
      </c>
      <c r="D7777" s="4">
        <f t="shared" si="364"/>
        <v>127.2</v>
      </c>
      <c r="F7777" s="4">
        <v>159</v>
      </c>
      <c r="H7777" s="4">
        <f t="shared" si="365"/>
        <v>934.98750000000018</v>
      </c>
    </row>
    <row r="7778" spans="1:8" x14ac:dyDescent="0.25">
      <c r="A7778" s="1">
        <v>44154.75</v>
      </c>
      <c r="B7778" s="4">
        <v>145.6166666666667</v>
      </c>
      <c r="C7778" s="4">
        <f t="shared" si="363"/>
        <v>1277.7862500000003</v>
      </c>
      <c r="D7778" s="4">
        <f t="shared" si="364"/>
        <v>148</v>
      </c>
      <c r="F7778" s="4">
        <v>185</v>
      </c>
      <c r="H7778" s="4">
        <f t="shared" si="365"/>
        <v>944.78625000000034</v>
      </c>
    </row>
    <row r="7779" spans="1:8" x14ac:dyDescent="0.25">
      <c r="A7779" s="1">
        <v>44154.791666666657</v>
      </c>
      <c r="B7779" s="4">
        <v>151.6</v>
      </c>
      <c r="C7779" s="4">
        <f t="shared" si="363"/>
        <v>1330.29</v>
      </c>
      <c r="D7779" s="4">
        <f t="shared" si="364"/>
        <v>150.4</v>
      </c>
      <c r="F7779" s="4">
        <v>188</v>
      </c>
      <c r="H7779" s="4">
        <f t="shared" si="365"/>
        <v>991.88999999999987</v>
      </c>
    </row>
    <row r="7780" spans="1:8" x14ac:dyDescent="0.25">
      <c r="A7780" s="1">
        <v>44154.833333333343</v>
      </c>
      <c r="B7780" s="4">
        <v>153.93333333333331</v>
      </c>
      <c r="C7780" s="4">
        <f t="shared" si="363"/>
        <v>1350.7649999999996</v>
      </c>
      <c r="D7780" s="4">
        <f t="shared" si="364"/>
        <v>148.80000000000001</v>
      </c>
      <c r="F7780" s="4">
        <v>186</v>
      </c>
      <c r="H7780" s="4">
        <f t="shared" si="365"/>
        <v>1015.9649999999997</v>
      </c>
    </row>
    <row r="7781" spans="1:8" x14ac:dyDescent="0.25">
      <c r="A7781" s="1">
        <v>44154.875</v>
      </c>
      <c r="B7781" s="4">
        <v>153.58333333333329</v>
      </c>
      <c r="C7781" s="4">
        <f t="shared" si="363"/>
        <v>1347.6937499999997</v>
      </c>
      <c r="D7781" s="4">
        <f t="shared" si="364"/>
        <v>147.20000000000002</v>
      </c>
      <c r="F7781" s="4">
        <v>184</v>
      </c>
      <c r="H7781" s="4">
        <f t="shared" si="365"/>
        <v>1016.4937499999996</v>
      </c>
    </row>
    <row r="7782" spans="1:8" x14ac:dyDescent="0.25">
      <c r="A7782" s="1">
        <v>44154.916666666657</v>
      </c>
      <c r="B7782" s="4">
        <v>153.73333333333329</v>
      </c>
      <c r="C7782" s="4">
        <f t="shared" si="363"/>
        <v>1349.0099999999998</v>
      </c>
      <c r="D7782" s="4">
        <f t="shared" si="364"/>
        <v>144.80000000000001</v>
      </c>
      <c r="F7782" s="4">
        <v>181</v>
      </c>
      <c r="H7782" s="4">
        <f t="shared" si="365"/>
        <v>1023.2099999999998</v>
      </c>
    </row>
    <row r="7783" spans="1:8" x14ac:dyDescent="0.25">
      <c r="A7783" s="1">
        <v>44154.958333333343</v>
      </c>
      <c r="B7783" s="4">
        <v>152.93333333333331</v>
      </c>
      <c r="C7783" s="4">
        <f t="shared" si="363"/>
        <v>1341.9899999999998</v>
      </c>
      <c r="D7783" s="4">
        <f t="shared" si="364"/>
        <v>144.80000000000001</v>
      </c>
      <c r="F7783" s="4">
        <v>181</v>
      </c>
      <c r="H7783" s="4">
        <f t="shared" si="365"/>
        <v>1016.1899999999998</v>
      </c>
    </row>
    <row r="7784" spans="1:8" x14ac:dyDescent="0.25">
      <c r="A7784" s="1">
        <v>44155</v>
      </c>
      <c r="B7784" s="4">
        <v>153.5333333333333</v>
      </c>
      <c r="C7784" s="4">
        <f t="shared" si="363"/>
        <v>1347.2549999999997</v>
      </c>
      <c r="D7784" s="4">
        <f t="shared" si="364"/>
        <v>153.60000000000002</v>
      </c>
      <c r="F7784" s="4">
        <v>192</v>
      </c>
      <c r="H7784" s="4">
        <f t="shared" si="365"/>
        <v>1001.6549999999997</v>
      </c>
    </row>
    <row r="7785" spans="1:8" x14ac:dyDescent="0.25">
      <c r="A7785" s="1">
        <v>44155.041666666657</v>
      </c>
      <c r="B7785" s="4">
        <v>153.55000000000001</v>
      </c>
      <c r="C7785" s="4">
        <f t="shared" si="363"/>
        <v>1347.4012500000003</v>
      </c>
      <c r="D7785" s="4">
        <f t="shared" si="364"/>
        <v>145.6</v>
      </c>
      <c r="F7785" s="4">
        <v>182</v>
      </c>
      <c r="H7785" s="4">
        <f t="shared" si="365"/>
        <v>1019.8012500000004</v>
      </c>
    </row>
    <row r="7786" spans="1:8" x14ac:dyDescent="0.25">
      <c r="A7786" s="1">
        <v>44155.083333333343</v>
      </c>
      <c r="B7786" s="4">
        <v>153.5333333333333</v>
      </c>
      <c r="C7786" s="4">
        <f t="shared" si="363"/>
        <v>1347.2549999999997</v>
      </c>
      <c r="D7786" s="4">
        <f t="shared" si="364"/>
        <v>149.6</v>
      </c>
      <c r="F7786" s="4">
        <v>187</v>
      </c>
      <c r="H7786" s="4">
        <f t="shared" si="365"/>
        <v>1010.6549999999997</v>
      </c>
    </row>
    <row r="7787" spans="1:8" x14ac:dyDescent="0.25">
      <c r="A7787" s="1">
        <v>44155.125</v>
      </c>
      <c r="B7787" s="4">
        <v>154.2166666666667</v>
      </c>
      <c r="C7787" s="4">
        <f t="shared" si="363"/>
        <v>1353.2512500000003</v>
      </c>
      <c r="D7787" s="4">
        <f t="shared" si="364"/>
        <v>151.20000000000002</v>
      </c>
      <c r="F7787" s="4">
        <v>189</v>
      </c>
      <c r="H7787" s="4">
        <f t="shared" si="365"/>
        <v>1013.0512500000002</v>
      </c>
    </row>
    <row r="7788" spans="1:8" x14ac:dyDescent="0.25">
      <c r="A7788" s="1">
        <v>44155.166666666657</v>
      </c>
      <c r="B7788" s="4">
        <v>155.19999999999999</v>
      </c>
      <c r="C7788" s="4">
        <f t="shared" si="363"/>
        <v>1361.8799999999997</v>
      </c>
      <c r="D7788" s="4">
        <f t="shared" si="364"/>
        <v>150.4</v>
      </c>
      <c r="F7788" s="4">
        <v>188</v>
      </c>
      <c r="H7788" s="4">
        <f t="shared" si="365"/>
        <v>1023.4799999999996</v>
      </c>
    </row>
    <row r="7789" spans="1:8" x14ac:dyDescent="0.25">
      <c r="A7789" s="1">
        <v>44155.208333333343</v>
      </c>
      <c r="B7789" s="4">
        <v>154.91666666666671</v>
      </c>
      <c r="C7789" s="4">
        <f t="shared" si="363"/>
        <v>1359.3937500000002</v>
      </c>
      <c r="D7789" s="4">
        <f t="shared" si="364"/>
        <v>153.60000000000002</v>
      </c>
      <c r="F7789" s="4">
        <v>192</v>
      </c>
      <c r="H7789" s="4">
        <f t="shared" si="365"/>
        <v>1013.7937500000003</v>
      </c>
    </row>
    <row r="7790" spans="1:8" x14ac:dyDescent="0.25">
      <c r="A7790" s="1">
        <v>44155.25</v>
      </c>
      <c r="B7790" s="4">
        <v>154.91666666666671</v>
      </c>
      <c r="C7790" s="4">
        <f t="shared" si="363"/>
        <v>1359.3937500000002</v>
      </c>
      <c r="D7790" s="4">
        <f t="shared" si="364"/>
        <v>153.60000000000002</v>
      </c>
      <c r="F7790" s="4">
        <v>192</v>
      </c>
      <c r="H7790" s="4">
        <f t="shared" si="365"/>
        <v>1013.7937500000003</v>
      </c>
    </row>
    <row r="7791" spans="1:8" x14ac:dyDescent="0.25">
      <c r="A7791" s="1">
        <v>44155.291666666657</v>
      </c>
      <c r="B7791" s="4">
        <v>154.6333333333333</v>
      </c>
      <c r="C7791" s="4">
        <f t="shared" si="363"/>
        <v>1356.9074999999998</v>
      </c>
      <c r="D7791" s="4">
        <f t="shared" si="364"/>
        <v>153.60000000000002</v>
      </c>
      <c r="F7791" s="4">
        <v>192</v>
      </c>
      <c r="H7791" s="4">
        <f t="shared" si="365"/>
        <v>1011.3074999999999</v>
      </c>
    </row>
    <row r="7792" spans="1:8" x14ac:dyDescent="0.25">
      <c r="A7792" s="1">
        <v>44155.333333333343</v>
      </c>
      <c r="B7792" s="4">
        <v>154.7833333333333</v>
      </c>
      <c r="C7792" s="4">
        <f t="shared" si="363"/>
        <v>1358.2237499999997</v>
      </c>
      <c r="D7792" s="4">
        <f t="shared" si="364"/>
        <v>129.6</v>
      </c>
      <c r="F7792" s="4">
        <v>162</v>
      </c>
      <c r="H7792" s="4">
        <f t="shared" si="365"/>
        <v>1066.6237499999997</v>
      </c>
    </row>
    <row r="7793" spans="1:8" x14ac:dyDescent="0.25">
      <c r="A7793" s="1">
        <v>44155.375</v>
      </c>
      <c r="B7793" s="4">
        <v>157.30000000000001</v>
      </c>
      <c r="C7793" s="4">
        <f t="shared" si="363"/>
        <v>1380.3075000000003</v>
      </c>
      <c r="D7793" s="4">
        <f t="shared" si="364"/>
        <v>149.6</v>
      </c>
      <c r="F7793" s="4">
        <v>187</v>
      </c>
      <c r="H7793" s="4">
        <f t="shared" si="365"/>
        <v>1043.7075000000004</v>
      </c>
    </row>
    <row r="7794" spans="1:8" x14ac:dyDescent="0.25">
      <c r="A7794" s="1">
        <v>44155.416666666657</v>
      </c>
      <c r="B7794" s="4">
        <v>169</v>
      </c>
      <c r="C7794" s="4">
        <f t="shared" si="363"/>
        <v>1482.9749999999999</v>
      </c>
      <c r="D7794" s="4">
        <f t="shared" si="364"/>
        <v>156</v>
      </c>
      <c r="F7794" s="4">
        <v>195</v>
      </c>
      <c r="H7794" s="4">
        <f t="shared" si="365"/>
        <v>1131.9749999999999</v>
      </c>
    </row>
    <row r="7795" spans="1:8" x14ac:dyDescent="0.25">
      <c r="A7795" s="1">
        <v>44155.458333333343</v>
      </c>
      <c r="B7795" s="4">
        <v>180.6333333333333</v>
      </c>
      <c r="C7795" s="4">
        <f t="shared" si="363"/>
        <v>1585.0574999999997</v>
      </c>
      <c r="D7795" s="4">
        <f t="shared" si="364"/>
        <v>177.60000000000002</v>
      </c>
      <c r="F7795" s="4">
        <v>222</v>
      </c>
      <c r="H7795" s="4">
        <f t="shared" si="365"/>
        <v>1185.4574999999995</v>
      </c>
    </row>
    <row r="7796" spans="1:8" x14ac:dyDescent="0.25">
      <c r="A7796" s="1">
        <v>44155.5</v>
      </c>
      <c r="B7796" s="4">
        <v>180.93333333333331</v>
      </c>
      <c r="C7796" s="4">
        <f t="shared" si="363"/>
        <v>1587.6899999999998</v>
      </c>
      <c r="D7796" s="4">
        <f t="shared" si="364"/>
        <v>175.20000000000002</v>
      </c>
      <c r="F7796" s="4">
        <v>219</v>
      </c>
      <c r="H7796" s="4">
        <f t="shared" si="365"/>
        <v>1193.4899999999998</v>
      </c>
    </row>
    <row r="7797" spans="1:8" x14ac:dyDescent="0.25">
      <c r="A7797" s="1">
        <v>44155.541666666657</v>
      </c>
      <c r="B7797" s="4">
        <v>181.23333333333329</v>
      </c>
      <c r="C7797" s="4">
        <f t="shared" si="363"/>
        <v>1590.3224999999998</v>
      </c>
      <c r="D7797" s="4">
        <f t="shared" si="364"/>
        <v>173.60000000000002</v>
      </c>
      <c r="F7797" s="4">
        <v>217</v>
      </c>
      <c r="H7797" s="4">
        <f t="shared" si="365"/>
        <v>1199.7224999999999</v>
      </c>
    </row>
    <row r="7798" spans="1:8" x14ac:dyDescent="0.25">
      <c r="A7798" s="1">
        <v>44155.583333333343</v>
      </c>
      <c r="B7798" s="4">
        <v>181.16666666666671</v>
      </c>
      <c r="C7798" s="4">
        <f t="shared" si="363"/>
        <v>1589.7375000000002</v>
      </c>
      <c r="D7798" s="4">
        <f t="shared" si="364"/>
        <v>171.20000000000002</v>
      </c>
      <c r="F7798" s="4">
        <v>214</v>
      </c>
      <c r="H7798" s="4">
        <f t="shared" si="365"/>
        <v>1204.5375000000001</v>
      </c>
    </row>
    <row r="7799" spans="1:8" x14ac:dyDescent="0.25">
      <c r="A7799" s="1">
        <v>44155.625</v>
      </c>
      <c r="B7799" s="4">
        <v>181.7833333333333</v>
      </c>
      <c r="C7799" s="4">
        <f t="shared" si="363"/>
        <v>1595.1487499999998</v>
      </c>
      <c r="D7799" s="4">
        <f t="shared" si="364"/>
        <v>192.8</v>
      </c>
      <c r="F7799" s="4">
        <v>241</v>
      </c>
      <c r="H7799" s="4">
        <f t="shared" si="365"/>
        <v>1161.3487499999999</v>
      </c>
    </row>
    <row r="7800" spans="1:8" x14ac:dyDescent="0.25">
      <c r="A7800" s="1">
        <v>44155.666666666657</v>
      </c>
      <c r="B7800" s="4">
        <v>175.8666666666667</v>
      </c>
      <c r="C7800" s="4">
        <f t="shared" si="363"/>
        <v>1543.2300000000002</v>
      </c>
      <c r="D7800" s="4">
        <f t="shared" si="364"/>
        <v>159.20000000000002</v>
      </c>
      <c r="F7800" s="4">
        <v>199</v>
      </c>
      <c r="H7800" s="4">
        <f t="shared" si="365"/>
        <v>1185.0300000000002</v>
      </c>
    </row>
    <row r="7801" spans="1:8" x14ac:dyDescent="0.25">
      <c r="A7801" s="1">
        <v>44155.708333333343</v>
      </c>
      <c r="B7801" s="4">
        <v>170.56666666666669</v>
      </c>
      <c r="C7801" s="4">
        <f t="shared" si="363"/>
        <v>1496.7225000000003</v>
      </c>
      <c r="D7801" s="4">
        <f t="shared" si="364"/>
        <v>168</v>
      </c>
      <c r="F7801" s="4">
        <v>210</v>
      </c>
      <c r="H7801" s="4">
        <f t="shared" si="365"/>
        <v>1118.7225000000003</v>
      </c>
    </row>
    <row r="7802" spans="1:8" x14ac:dyDescent="0.25">
      <c r="A7802" s="1">
        <v>44155.75</v>
      </c>
      <c r="B7802" s="4">
        <v>167.33333333333329</v>
      </c>
      <c r="C7802" s="4">
        <f t="shared" si="363"/>
        <v>1468.3499999999997</v>
      </c>
      <c r="D7802" s="4">
        <f t="shared" si="364"/>
        <v>156.80000000000001</v>
      </c>
      <c r="F7802" s="4">
        <v>196</v>
      </c>
      <c r="H7802" s="4">
        <f t="shared" si="365"/>
        <v>1115.5499999999997</v>
      </c>
    </row>
    <row r="7803" spans="1:8" x14ac:dyDescent="0.25">
      <c r="A7803" s="1">
        <v>44155.791666666657</v>
      </c>
      <c r="B7803" s="4">
        <v>164.48333333333329</v>
      </c>
      <c r="C7803" s="4">
        <f t="shared" si="363"/>
        <v>1443.3412499999997</v>
      </c>
      <c r="D7803" s="4">
        <f t="shared" si="364"/>
        <v>160.80000000000001</v>
      </c>
      <c r="F7803" s="4">
        <v>201</v>
      </c>
      <c r="H7803" s="4">
        <f t="shared" si="365"/>
        <v>1081.5412499999998</v>
      </c>
    </row>
    <row r="7804" spans="1:8" x14ac:dyDescent="0.25">
      <c r="A7804" s="1">
        <v>44155.833333333343</v>
      </c>
      <c r="B7804" s="4">
        <v>162.94999999999999</v>
      </c>
      <c r="C7804" s="4">
        <f t="shared" si="363"/>
        <v>1429.8862499999998</v>
      </c>
      <c r="D7804" s="4">
        <f t="shared" si="364"/>
        <v>158.4</v>
      </c>
      <c r="F7804" s="4">
        <v>198</v>
      </c>
      <c r="H7804" s="4">
        <f t="shared" si="365"/>
        <v>1073.4862499999997</v>
      </c>
    </row>
    <row r="7805" spans="1:8" x14ac:dyDescent="0.25">
      <c r="A7805" s="1">
        <v>44155.875</v>
      </c>
      <c r="B7805" s="4">
        <v>161.35</v>
      </c>
      <c r="C7805" s="4">
        <f t="shared" si="363"/>
        <v>1415.8462500000001</v>
      </c>
      <c r="D7805" s="4">
        <f t="shared" si="364"/>
        <v>155.20000000000002</v>
      </c>
      <c r="F7805" s="4">
        <v>194</v>
      </c>
      <c r="H7805" s="4">
        <f t="shared" si="365"/>
        <v>1066.64625</v>
      </c>
    </row>
    <row r="7806" spans="1:8" x14ac:dyDescent="0.25">
      <c r="A7806" s="1">
        <v>44155.916666666657</v>
      </c>
      <c r="B7806" s="4">
        <v>159.05000000000001</v>
      </c>
      <c r="C7806" s="4">
        <f t="shared" si="363"/>
        <v>1395.6637500000002</v>
      </c>
      <c r="D7806" s="4">
        <f t="shared" si="364"/>
        <v>160</v>
      </c>
      <c r="F7806" s="4">
        <v>200</v>
      </c>
      <c r="H7806" s="4">
        <f t="shared" si="365"/>
        <v>1035.6637500000002</v>
      </c>
    </row>
    <row r="7807" spans="1:8" x14ac:dyDescent="0.25">
      <c r="A7807" s="1">
        <v>44155.958333333343</v>
      </c>
      <c r="B7807" s="4">
        <v>158.2833333333333</v>
      </c>
      <c r="C7807" s="4">
        <f t="shared" si="363"/>
        <v>1388.9362499999997</v>
      </c>
      <c r="D7807" s="4">
        <f t="shared" si="364"/>
        <v>151.20000000000002</v>
      </c>
      <c r="F7807" s="4">
        <v>189</v>
      </c>
      <c r="H7807" s="4">
        <f t="shared" si="365"/>
        <v>1048.7362499999997</v>
      </c>
    </row>
    <row r="7808" spans="1:8" x14ac:dyDescent="0.25">
      <c r="A7808" s="1">
        <v>44156</v>
      </c>
      <c r="B7808" s="4">
        <v>156.94999999999999</v>
      </c>
      <c r="C7808" s="4">
        <f t="shared" si="363"/>
        <v>1377.2362499999997</v>
      </c>
      <c r="D7808" s="4">
        <f t="shared" si="364"/>
        <v>151.20000000000002</v>
      </c>
      <c r="F7808" s="4">
        <v>189</v>
      </c>
      <c r="H7808" s="4">
        <f t="shared" si="365"/>
        <v>1037.0362499999997</v>
      </c>
    </row>
    <row r="7809" spans="1:8" x14ac:dyDescent="0.25">
      <c r="A7809" s="1">
        <v>44156.041666666657</v>
      </c>
      <c r="B7809" s="4">
        <v>156.15</v>
      </c>
      <c r="C7809" s="4">
        <f t="shared" si="363"/>
        <v>1370.2162499999999</v>
      </c>
      <c r="D7809" s="4">
        <f t="shared" si="364"/>
        <v>152.80000000000001</v>
      </c>
      <c r="F7809" s="4">
        <v>191</v>
      </c>
      <c r="H7809" s="4">
        <f t="shared" si="365"/>
        <v>1026.41625</v>
      </c>
    </row>
    <row r="7810" spans="1:8" x14ac:dyDescent="0.25">
      <c r="A7810" s="1">
        <v>44156.083333333343</v>
      </c>
      <c r="B7810" s="4">
        <v>154.81666666666669</v>
      </c>
      <c r="C7810" s="4">
        <f t="shared" si="363"/>
        <v>1358.5162500000004</v>
      </c>
      <c r="D7810" s="4">
        <f t="shared" si="364"/>
        <v>152</v>
      </c>
      <c r="F7810" s="4">
        <v>190</v>
      </c>
      <c r="H7810" s="4">
        <f t="shared" si="365"/>
        <v>1016.5162500000004</v>
      </c>
    </row>
    <row r="7811" spans="1:8" x14ac:dyDescent="0.25">
      <c r="A7811" s="1">
        <v>44156.125</v>
      </c>
      <c r="B7811" s="4">
        <v>153.58333333333329</v>
      </c>
      <c r="C7811" s="4">
        <f t="shared" si="363"/>
        <v>1347.6937499999997</v>
      </c>
      <c r="D7811" s="4">
        <f t="shared" si="364"/>
        <v>147.20000000000002</v>
      </c>
      <c r="F7811" s="4">
        <v>184</v>
      </c>
      <c r="H7811" s="4">
        <f t="shared" si="365"/>
        <v>1016.4937499999996</v>
      </c>
    </row>
    <row r="7812" spans="1:8" x14ac:dyDescent="0.25">
      <c r="A7812" s="1">
        <v>44156.166666666657</v>
      </c>
      <c r="B7812" s="4">
        <v>152.31666666666669</v>
      </c>
      <c r="C7812" s="4">
        <f t="shared" si="363"/>
        <v>1336.5787500000004</v>
      </c>
      <c r="D7812" s="4">
        <f t="shared" si="364"/>
        <v>152.80000000000001</v>
      </c>
      <c r="F7812" s="4">
        <v>191</v>
      </c>
      <c r="H7812" s="4">
        <f t="shared" si="365"/>
        <v>992.7787500000004</v>
      </c>
    </row>
    <row r="7813" spans="1:8" x14ac:dyDescent="0.25">
      <c r="A7813" s="1">
        <v>44156.208333333343</v>
      </c>
      <c r="B7813" s="4">
        <v>152.44999999999999</v>
      </c>
      <c r="C7813" s="4">
        <f t="shared" si="363"/>
        <v>1337.7487499999997</v>
      </c>
      <c r="D7813" s="4">
        <f t="shared" si="364"/>
        <v>139.20000000000002</v>
      </c>
      <c r="F7813" s="4">
        <v>174</v>
      </c>
      <c r="H7813" s="4">
        <f t="shared" si="365"/>
        <v>1024.5487499999997</v>
      </c>
    </row>
    <row r="7814" spans="1:8" x14ac:dyDescent="0.25">
      <c r="A7814" s="1">
        <v>44156.25</v>
      </c>
      <c r="B7814" s="4">
        <v>152.3666666666667</v>
      </c>
      <c r="C7814" s="4">
        <f t="shared" si="363"/>
        <v>1337.0175000000002</v>
      </c>
      <c r="D7814" s="4">
        <f t="shared" si="364"/>
        <v>148.80000000000001</v>
      </c>
      <c r="F7814" s="4">
        <v>186</v>
      </c>
      <c r="H7814" s="4">
        <f t="shared" si="365"/>
        <v>1002.2175000000002</v>
      </c>
    </row>
    <row r="7815" spans="1:8" x14ac:dyDescent="0.25">
      <c r="A7815" s="1">
        <v>44156.291666666657</v>
      </c>
      <c r="B7815" s="4">
        <v>151.7833333333333</v>
      </c>
      <c r="C7815" s="4">
        <f t="shared" si="363"/>
        <v>1331.8987499999998</v>
      </c>
      <c r="D7815" s="4">
        <f t="shared" si="364"/>
        <v>156</v>
      </c>
      <c r="F7815" s="4">
        <v>195</v>
      </c>
      <c r="H7815" s="4">
        <f t="shared" si="365"/>
        <v>980.89874999999984</v>
      </c>
    </row>
    <row r="7816" spans="1:8" x14ac:dyDescent="0.25">
      <c r="A7816" s="1">
        <v>44156.333333333343</v>
      </c>
      <c r="B7816" s="4">
        <v>151.26666666666671</v>
      </c>
      <c r="C7816" s="4">
        <f t="shared" si="363"/>
        <v>1327.3650000000002</v>
      </c>
      <c r="D7816" s="4">
        <f t="shared" si="364"/>
        <v>120.80000000000001</v>
      </c>
      <c r="F7816" s="4">
        <v>151</v>
      </c>
      <c r="H7816" s="4">
        <f t="shared" si="365"/>
        <v>1055.5650000000003</v>
      </c>
    </row>
    <row r="7817" spans="1:8" x14ac:dyDescent="0.25">
      <c r="A7817" s="1">
        <v>44156.375</v>
      </c>
      <c r="B7817" s="4">
        <v>156.06666666666669</v>
      </c>
      <c r="C7817" s="4">
        <f t="shared" ref="C7817:C7880" si="366">B7817*$C$2*$C$3/$C$4/3600</f>
        <v>1369.4850000000004</v>
      </c>
      <c r="D7817" s="4">
        <f t="shared" ref="D7817:D7880" si="367">F7817/0.5*0.4</f>
        <v>132</v>
      </c>
      <c r="F7817" s="4">
        <v>165</v>
      </c>
      <c r="H7817" s="4">
        <f t="shared" ref="H7817:H7880" si="368">C7817-D7817-F7817</f>
        <v>1072.4850000000004</v>
      </c>
    </row>
    <row r="7818" spans="1:8" x14ac:dyDescent="0.25">
      <c r="A7818" s="1">
        <v>44156.416666666657</v>
      </c>
      <c r="B7818" s="4">
        <v>160.18333333333331</v>
      </c>
      <c r="C7818" s="4">
        <f t="shared" si="366"/>
        <v>1405.6087499999996</v>
      </c>
      <c r="D7818" s="4">
        <f t="shared" si="367"/>
        <v>144.80000000000001</v>
      </c>
      <c r="F7818" s="4">
        <v>181</v>
      </c>
      <c r="H7818" s="4">
        <f t="shared" si="368"/>
        <v>1079.8087499999997</v>
      </c>
    </row>
    <row r="7819" spans="1:8" x14ac:dyDescent="0.25">
      <c r="A7819" s="1">
        <v>44156.458333333343</v>
      </c>
      <c r="B7819" s="4">
        <v>166.23333333333329</v>
      </c>
      <c r="C7819" s="4">
        <f t="shared" si="366"/>
        <v>1458.6974999999998</v>
      </c>
      <c r="D7819" s="4">
        <f t="shared" si="367"/>
        <v>146.4</v>
      </c>
      <c r="F7819" s="4">
        <v>183</v>
      </c>
      <c r="H7819" s="4">
        <f t="shared" si="368"/>
        <v>1129.2974999999997</v>
      </c>
    </row>
    <row r="7820" spans="1:8" x14ac:dyDescent="0.25">
      <c r="A7820" s="1">
        <v>44156.5</v>
      </c>
      <c r="B7820" s="4">
        <v>172.45</v>
      </c>
      <c r="C7820" s="4">
        <f t="shared" si="366"/>
        <v>1513.2487499999997</v>
      </c>
      <c r="D7820" s="4">
        <f t="shared" si="367"/>
        <v>154.4</v>
      </c>
      <c r="F7820" s="4">
        <v>193</v>
      </c>
      <c r="H7820" s="4">
        <f t="shared" si="368"/>
        <v>1165.8487499999997</v>
      </c>
    </row>
    <row r="7821" spans="1:8" x14ac:dyDescent="0.25">
      <c r="A7821" s="1">
        <v>44156.541666666657</v>
      </c>
      <c r="B7821" s="4">
        <v>180.6166666666667</v>
      </c>
      <c r="C7821" s="4">
        <f t="shared" si="366"/>
        <v>1584.9112500000003</v>
      </c>
      <c r="D7821" s="4">
        <f t="shared" si="367"/>
        <v>184.8</v>
      </c>
      <c r="F7821" s="4">
        <v>231</v>
      </c>
      <c r="H7821" s="4">
        <f t="shared" si="368"/>
        <v>1169.1112500000004</v>
      </c>
    </row>
    <row r="7822" spans="1:8" x14ac:dyDescent="0.25">
      <c r="A7822" s="1">
        <v>44156.583333333343</v>
      </c>
      <c r="B7822" s="4">
        <v>181.23333333333329</v>
      </c>
      <c r="C7822" s="4">
        <f t="shared" si="366"/>
        <v>1590.3224999999998</v>
      </c>
      <c r="D7822" s="4">
        <f t="shared" si="367"/>
        <v>175.20000000000002</v>
      </c>
      <c r="F7822" s="4">
        <v>219</v>
      </c>
      <c r="H7822" s="4">
        <f t="shared" si="368"/>
        <v>1196.1224999999997</v>
      </c>
    </row>
    <row r="7823" spans="1:8" x14ac:dyDescent="0.25">
      <c r="A7823" s="1">
        <v>44156.625</v>
      </c>
      <c r="B7823" s="4">
        <v>180.55</v>
      </c>
      <c r="C7823" s="4">
        <f t="shared" si="366"/>
        <v>1584.3262500000003</v>
      </c>
      <c r="D7823" s="4">
        <f t="shared" si="367"/>
        <v>168</v>
      </c>
      <c r="F7823" s="4">
        <v>210</v>
      </c>
      <c r="H7823" s="4">
        <f t="shared" si="368"/>
        <v>1206.3262500000003</v>
      </c>
    </row>
    <row r="7824" spans="1:8" x14ac:dyDescent="0.25">
      <c r="A7824" s="1">
        <v>44156.666666666657</v>
      </c>
      <c r="B7824" s="4">
        <v>171.15</v>
      </c>
      <c r="C7824" s="4">
        <f t="shared" si="366"/>
        <v>1501.8412499999999</v>
      </c>
      <c r="D7824" s="4">
        <f t="shared" si="367"/>
        <v>170.4</v>
      </c>
      <c r="F7824" s="4">
        <v>213</v>
      </c>
      <c r="H7824" s="4">
        <f t="shared" si="368"/>
        <v>1118.4412499999999</v>
      </c>
    </row>
    <row r="7825" spans="1:8" x14ac:dyDescent="0.25">
      <c r="A7825" s="1">
        <v>44156.708333333343</v>
      </c>
      <c r="B7825" s="4">
        <v>97.683333333333337</v>
      </c>
      <c r="C7825" s="4">
        <f t="shared" si="366"/>
        <v>857.17124999999999</v>
      </c>
      <c r="D7825" s="4">
        <f t="shared" si="367"/>
        <v>192.8</v>
      </c>
      <c r="F7825" s="4">
        <v>241</v>
      </c>
      <c r="H7825" s="4">
        <f t="shared" si="368"/>
        <v>423.37124999999992</v>
      </c>
    </row>
    <row r="7826" spans="1:8" x14ac:dyDescent="0.25">
      <c r="A7826" s="1">
        <v>44156.75</v>
      </c>
      <c r="B7826" s="4">
        <v>145.9</v>
      </c>
      <c r="C7826" s="4">
        <f t="shared" si="366"/>
        <v>1280.2725</v>
      </c>
      <c r="D7826" s="4">
        <f t="shared" si="367"/>
        <v>109.60000000000001</v>
      </c>
      <c r="F7826" s="4">
        <v>137</v>
      </c>
      <c r="H7826" s="4">
        <f t="shared" si="368"/>
        <v>1033.6725000000001</v>
      </c>
    </row>
    <row r="7827" spans="1:8" x14ac:dyDescent="0.25">
      <c r="A7827" s="1">
        <v>44156.791666666657</v>
      </c>
      <c r="B7827" s="4">
        <v>166.43333333333331</v>
      </c>
      <c r="C7827" s="4">
        <f t="shared" si="366"/>
        <v>1460.4524999999996</v>
      </c>
      <c r="D7827" s="4">
        <f t="shared" si="367"/>
        <v>153.60000000000002</v>
      </c>
      <c r="F7827" s="4">
        <v>192</v>
      </c>
      <c r="H7827" s="4">
        <f t="shared" si="368"/>
        <v>1114.8524999999995</v>
      </c>
    </row>
    <row r="7828" spans="1:8" x14ac:dyDescent="0.25">
      <c r="A7828" s="1">
        <v>44156.833333333343</v>
      </c>
      <c r="B7828" s="4">
        <v>164.68333333333331</v>
      </c>
      <c r="C7828" s="4">
        <f t="shared" si="366"/>
        <v>1445.0962499999998</v>
      </c>
      <c r="D7828" s="4">
        <f t="shared" si="367"/>
        <v>162.4</v>
      </c>
      <c r="F7828" s="4">
        <v>203</v>
      </c>
      <c r="H7828" s="4">
        <f t="shared" si="368"/>
        <v>1079.6962499999997</v>
      </c>
    </row>
    <row r="7829" spans="1:8" x14ac:dyDescent="0.25">
      <c r="A7829" s="1">
        <v>44156.875</v>
      </c>
      <c r="B7829" s="4">
        <v>161.06666666666669</v>
      </c>
      <c r="C7829" s="4">
        <f t="shared" si="366"/>
        <v>1413.3600000000004</v>
      </c>
      <c r="D7829" s="4">
        <f t="shared" si="367"/>
        <v>144.80000000000001</v>
      </c>
      <c r="F7829" s="4">
        <v>181</v>
      </c>
      <c r="H7829" s="4">
        <f t="shared" si="368"/>
        <v>1087.5600000000004</v>
      </c>
    </row>
    <row r="7830" spans="1:8" x14ac:dyDescent="0.25">
      <c r="A7830" s="1">
        <v>44156.916666666657</v>
      </c>
      <c r="B7830" s="4">
        <v>158.23333333333329</v>
      </c>
      <c r="C7830" s="4">
        <f t="shared" si="366"/>
        <v>1388.4974999999997</v>
      </c>
      <c r="D7830" s="4">
        <f t="shared" si="367"/>
        <v>148.80000000000001</v>
      </c>
      <c r="F7830" s="4">
        <v>186</v>
      </c>
      <c r="H7830" s="4">
        <f t="shared" si="368"/>
        <v>1053.6974999999998</v>
      </c>
    </row>
    <row r="7831" spans="1:8" x14ac:dyDescent="0.25">
      <c r="A7831" s="1">
        <v>44156.958333333343</v>
      </c>
      <c r="B7831" s="4">
        <v>156.80000000000001</v>
      </c>
      <c r="C7831" s="4">
        <f t="shared" si="366"/>
        <v>1375.9200000000003</v>
      </c>
      <c r="D7831" s="4">
        <f t="shared" si="367"/>
        <v>148.80000000000001</v>
      </c>
      <c r="F7831" s="4">
        <v>186</v>
      </c>
      <c r="H7831" s="4">
        <f t="shared" si="368"/>
        <v>1041.1200000000003</v>
      </c>
    </row>
    <row r="7832" spans="1:8" x14ac:dyDescent="0.25">
      <c r="A7832" s="1">
        <v>44157</v>
      </c>
      <c r="B7832" s="4">
        <v>156.1</v>
      </c>
      <c r="C7832" s="4">
        <f t="shared" si="366"/>
        <v>1369.7774999999999</v>
      </c>
      <c r="D7832" s="4">
        <f t="shared" si="367"/>
        <v>148</v>
      </c>
      <c r="F7832" s="4">
        <v>185</v>
      </c>
      <c r="H7832" s="4">
        <f t="shared" si="368"/>
        <v>1036.7774999999999</v>
      </c>
    </row>
    <row r="7833" spans="1:8" x14ac:dyDescent="0.25">
      <c r="A7833" s="1">
        <v>44157.041666666657</v>
      </c>
      <c r="B7833" s="4">
        <v>155.16666666666671</v>
      </c>
      <c r="C7833" s="4">
        <f t="shared" si="366"/>
        <v>1361.5875000000003</v>
      </c>
      <c r="D7833" s="4">
        <f t="shared" si="367"/>
        <v>151.20000000000002</v>
      </c>
      <c r="F7833" s="4">
        <v>189</v>
      </c>
      <c r="H7833" s="4">
        <f t="shared" si="368"/>
        <v>1021.3875000000003</v>
      </c>
    </row>
    <row r="7834" spans="1:8" x14ac:dyDescent="0.25">
      <c r="A7834" s="1">
        <v>44157.083333333343</v>
      </c>
      <c r="B7834" s="4">
        <v>154.5333333333333</v>
      </c>
      <c r="C7834" s="4">
        <f t="shared" si="366"/>
        <v>1356.0299999999997</v>
      </c>
      <c r="D7834" s="4">
        <f t="shared" si="367"/>
        <v>148</v>
      </c>
      <c r="F7834" s="4">
        <v>185</v>
      </c>
      <c r="H7834" s="4">
        <f t="shared" si="368"/>
        <v>1023.0299999999997</v>
      </c>
    </row>
    <row r="7835" spans="1:8" x14ac:dyDescent="0.25">
      <c r="A7835" s="1">
        <v>44157.125</v>
      </c>
      <c r="B7835" s="4">
        <v>154.58333333333329</v>
      </c>
      <c r="C7835" s="4">
        <f t="shared" si="366"/>
        <v>1356.4687499999998</v>
      </c>
      <c r="D7835" s="4">
        <f t="shared" si="367"/>
        <v>145.6</v>
      </c>
      <c r="F7835" s="4">
        <v>182</v>
      </c>
      <c r="H7835" s="4">
        <f t="shared" si="368"/>
        <v>1028.8687499999999</v>
      </c>
    </row>
    <row r="7836" spans="1:8" x14ac:dyDescent="0.25">
      <c r="A7836" s="1">
        <v>44157.166666666657</v>
      </c>
      <c r="B7836" s="4">
        <v>154.5333333333333</v>
      </c>
      <c r="C7836" s="4">
        <f t="shared" si="366"/>
        <v>1356.0299999999997</v>
      </c>
      <c r="D7836" s="4">
        <f t="shared" si="367"/>
        <v>143.20000000000002</v>
      </c>
      <c r="F7836" s="4">
        <v>179</v>
      </c>
      <c r="H7836" s="4">
        <f t="shared" si="368"/>
        <v>1033.8299999999997</v>
      </c>
    </row>
    <row r="7837" spans="1:8" x14ac:dyDescent="0.25">
      <c r="A7837" s="1">
        <v>44157.208333333343</v>
      </c>
      <c r="B7837" s="4">
        <v>154.55000000000001</v>
      </c>
      <c r="C7837" s="4">
        <f t="shared" si="366"/>
        <v>1356.1762500000002</v>
      </c>
      <c r="D7837" s="4">
        <f t="shared" si="367"/>
        <v>147.20000000000002</v>
      </c>
      <c r="F7837" s="4">
        <v>184</v>
      </c>
      <c r="H7837" s="4">
        <f t="shared" si="368"/>
        <v>1024.9762500000002</v>
      </c>
    </row>
    <row r="7838" spans="1:8" x14ac:dyDescent="0.25">
      <c r="A7838" s="1">
        <v>44157.25</v>
      </c>
      <c r="B7838" s="4">
        <v>154.6333333333333</v>
      </c>
      <c r="C7838" s="4">
        <f t="shared" si="366"/>
        <v>1356.9074999999998</v>
      </c>
      <c r="D7838" s="4">
        <f t="shared" si="367"/>
        <v>152.80000000000001</v>
      </c>
      <c r="F7838" s="4">
        <v>191</v>
      </c>
      <c r="H7838" s="4">
        <f t="shared" si="368"/>
        <v>1013.1074999999998</v>
      </c>
    </row>
    <row r="7839" spans="1:8" x14ac:dyDescent="0.25">
      <c r="A7839" s="1">
        <v>44157.291666666657</v>
      </c>
      <c r="B7839" s="4">
        <v>90.183333333333337</v>
      </c>
      <c r="C7839" s="4">
        <f t="shared" si="366"/>
        <v>791.35874999999999</v>
      </c>
      <c r="D7839" s="4">
        <f t="shared" si="367"/>
        <v>112</v>
      </c>
      <c r="F7839" s="4">
        <v>140</v>
      </c>
      <c r="H7839" s="4">
        <f t="shared" si="368"/>
        <v>539.35874999999999</v>
      </c>
    </row>
    <row r="7840" spans="1:8" x14ac:dyDescent="0.25">
      <c r="A7840" s="1">
        <v>44157.333333333343</v>
      </c>
      <c r="B7840" s="4">
        <v>166.18333333333331</v>
      </c>
      <c r="C7840" s="4">
        <f t="shared" si="366"/>
        <v>1458.2587499999997</v>
      </c>
      <c r="D7840" s="4">
        <f t="shared" si="367"/>
        <v>110.4</v>
      </c>
      <c r="F7840" s="4">
        <v>138</v>
      </c>
      <c r="H7840" s="4">
        <f t="shared" si="368"/>
        <v>1209.8587499999996</v>
      </c>
    </row>
    <row r="7841" spans="1:8" x14ac:dyDescent="0.25">
      <c r="A7841" s="1">
        <v>44157.375</v>
      </c>
      <c r="B7841" s="4">
        <v>176.18333333333331</v>
      </c>
      <c r="C7841" s="4">
        <f t="shared" si="366"/>
        <v>1546.0087499999997</v>
      </c>
      <c r="D7841" s="4">
        <f t="shared" si="367"/>
        <v>172</v>
      </c>
      <c r="F7841" s="4">
        <v>215</v>
      </c>
      <c r="H7841" s="4">
        <f t="shared" si="368"/>
        <v>1159.0087499999997</v>
      </c>
    </row>
    <row r="7842" spans="1:8" x14ac:dyDescent="0.25">
      <c r="A7842" s="1">
        <v>44157.416666666657</v>
      </c>
      <c r="B7842" s="4">
        <v>161.58333333333329</v>
      </c>
      <c r="C7842" s="4">
        <f t="shared" si="366"/>
        <v>1417.8937499999997</v>
      </c>
      <c r="D7842" s="4">
        <f t="shared" si="367"/>
        <v>155.20000000000002</v>
      </c>
      <c r="F7842" s="4">
        <v>194</v>
      </c>
      <c r="H7842" s="4">
        <f t="shared" si="368"/>
        <v>1068.6937499999997</v>
      </c>
    </row>
    <row r="7843" spans="1:8" x14ac:dyDescent="0.25">
      <c r="A7843" s="1">
        <v>44157.458333333343</v>
      </c>
      <c r="B7843" s="4">
        <v>134.2166666666667</v>
      </c>
      <c r="C7843" s="4">
        <f t="shared" si="366"/>
        <v>1177.7512500000003</v>
      </c>
      <c r="D7843" s="4">
        <f t="shared" si="367"/>
        <v>126.4</v>
      </c>
      <c r="F7843" s="4">
        <v>158</v>
      </c>
      <c r="H7843" s="4">
        <f t="shared" si="368"/>
        <v>893.35125000000016</v>
      </c>
    </row>
    <row r="7844" spans="1:8" x14ac:dyDescent="0.25">
      <c r="A7844" s="1">
        <v>44157.5</v>
      </c>
      <c r="B7844" s="4">
        <v>130.43333333333331</v>
      </c>
      <c r="C7844" s="4">
        <f t="shared" si="366"/>
        <v>1144.5524999999998</v>
      </c>
      <c r="D7844" s="4">
        <f t="shared" si="367"/>
        <v>126.4</v>
      </c>
      <c r="F7844" s="4">
        <v>158</v>
      </c>
      <c r="H7844" s="4">
        <f t="shared" si="368"/>
        <v>860.1524999999998</v>
      </c>
    </row>
    <row r="7845" spans="1:8" x14ac:dyDescent="0.25">
      <c r="A7845" s="1">
        <v>44157.541666666657</v>
      </c>
      <c r="B7845" s="4">
        <v>130.76666666666671</v>
      </c>
      <c r="C7845" s="4">
        <f t="shared" si="366"/>
        <v>1147.4775000000004</v>
      </c>
      <c r="D7845" s="4">
        <f t="shared" si="367"/>
        <v>128.80000000000001</v>
      </c>
      <c r="F7845" s="4">
        <v>161</v>
      </c>
      <c r="H7845" s="4">
        <f t="shared" si="368"/>
        <v>857.67750000000046</v>
      </c>
    </row>
    <row r="7846" spans="1:8" x14ac:dyDescent="0.25">
      <c r="A7846" s="1">
        <v>44157.583333333343</v>
      </c>
      <c r="B7846" s="4">
        <v>130.94999999999999</v>
      </c>
      <c r="C7846" s="4">
        <f t="shared" si="366"/>
        <v>1149.0862499999998</v>
      </c>
      <c r="D7846" s="4">
        <f t="shared" si="367"/>
        <v>134.4</v>
      </c>
      <c r="F7846" s="4">
        <v>168</v>
      </c>
      <c r="H7846" s="4">
        <f t="shared" si="368"/>
        <v>846.68624999999986</v>
      </c>
    </row>
    <row r="7847" spans="1:8" x14ac:dyDescent="0.25">
      <c r="A7847" s="1">
        <v>44157.625</v>
      </c>
      <c r="B7847" s="4">
        <v>145.58333333333329</v>
      </c>
      <c r="C7847" s="4">
        <f t="shared" si="366"/>
        <v>1277.4937499999996</v>
      </c>
      <c r="D7847" s="4">
        <f t="shared" si="367"/>
        <v>140</v>
      </c>
      <c r="F7847" s="4">
        <v>175</v>
      </c>
      <c r="H7847" s="4">
        <f t="shared" si="368"/>
        <v>962.49374999999964</v>
      </c>
    </row>
    <row r="7848" spans="1:8" x14ac:dyDescent="0.25">
      <c r="A7848" s="1">
        <v>44157.666666666657</v>
      </c>
      <c r="B7848" s="4">
        <v>177.98333333333329</v>
      </c>
      <c r="C7848" s="4">
        <f t="shared" si="366"/>
        <v>1561.8037499999998</v>
      </c>
      <c r="D7848" s="4">
        <f t="shared" si="367"/>
        <v>166.4</v>
      </c>
      <c r="F7848" s="4">
        <v>208</v>
      </c>
      <c r="H7848" s="4">
        <f t="shared" si="368"/>
        <v>1187.4037499999997</v>
      </c>
    </row>
    <row r="7849" spans="1:8" x14ac:dyDescent="0.25">
      <c r="A7849" s="1">
        <v>44157.708333333343</v>
      </c>
      <c r="B7849" s="4">
        <v>118.81666666666671</v>
      </c>
      <c r="C7849" s="4">
        <f t="shared" si="366"/>
        <v>1042.6162500000005</v>
      </c>
      <c r="D7849" s="4">
        <f t="shared" si="367"/>
        <v>106.4</v>
      </c>
      <c r="F7849" s="4">
        <v>133</v>
      </c>
      <c r="H7849" s="4">
        <f t="shared" si="368"/>
        <v>803.21625000000051</v>
      </c>
    </row>
    <row r="7850" spans="1:8" x14ac:dyDescent="0.25">
      <c r="A7850" s="1">
        <v>44157.75</v>
      </c>
      <c r="B7850" s="4">
        <v>181.73333333333329</v>
      </c>
      <c r="C7850" s="4">
        <f t="shared" si="366"/>
        <v>1594.7099999999998</v>
      </c>
      <c r="D7850" s="4">
        <f t="shared" si="367"/>
        <v>168</v>
      </c>
      <c r="F7850" s="4">
        <v>210</v>
      </c>
      <c r="H7850" s="4">
        <f t="shared" si="368"/>
        <v>1216.7099999999998</v>
      </c>
    </row>
    <row r="7851" spans="1:8" x14ac:dyDescent="0.25">
      <c r="A7851" s="1">
        <v>44157.791666666657</v>
      </c>
      <c r="B7851" s="4">
        <v>181.45</v>
      </c>
      <c r="C7851" s="4">
        <f t="shared" si="366"/>
        <v>1592.2237499999997</v>
      </c>
      <c r="D7851" s="4">
        <f t="shared" si="367"/>
        <v>183.20000000000002</v>
      </c>
      <c r="F7851" s="4">
        <v>229</v>
      </c>
      <c r="H7851" s="4">
        <f t="shared" si="368"/>
        <v>1180.0237499999996</v>
      </c>
    </row>
    <row r="7852" spans="1:8" x14ac:dyDescent="0.25">
      <c r="A7852" s="1">
        <v>44157.833333333343</v>
      </c>
      <c r="B7852" s="4">
        <v>181.2166666666667</v>
      </c>
      <c r="C7852" s="4">
        <f t="shared" si="366"/>
        <v>1590.1762500000002</v>
      </c>
      <c r="D7852" s="4">
        <f t="shared" si="367"/>
        <v>179.20000000000002</v>
      </c>
      <c r="F7852" s="4">
        <v>224</v>
      </c>
      <c r="H7852" s="4">
        <f t="shared" si="368"/>
        <v>1186.9762500000002</v>
      </c>
    </row>
    <row r="7853" spans="1:8" x14ac:dyDescent="0.25">
      <c r="A7853" s="1">
        <v>44157.875</v>
      </c>
      <c r="B7853" s="4">
        <v>181.08333333333329</v>
      </c>
      <c r="C7853" s="4">
        <f t="shared" si="366"/>
        <v>1589.0062499999997</v>
      </c>
      <c r="D7853" s="4">
        <f t="shared" si="367"/>
        <v>180.8</v>
      </c>
      <c r="F7853" s="4">
        <v>226</v>
      </c>
      <c r="H7853" s="4">
        <f t="shared" si="368"/>
        <v>1182.2062499999997</v>
      </c>
    </row>
    <row r="7854" spans="1:8" x14ac:dyDescent="0.25">
      <c r="A7854" s="1">
        <v>44157.916666666657</v>
      </c>
      <c r="B7854" s="4">
        <v>180.55</v>
      </c>
      <c r="C7854" s="4">
        <f t="shared" si="366"/>
        <v>1584.3262500000003</v>
      </c>
      <c r="D7854" s="4">
        <f t="shared" si="367"/>
        <v>172.8</v>
      </c>
      <c r="F7854" s="4">
        <v>216</v>
      </c>
      <c r="H7854" s="4">
        <f t="shared" si="368"/>
        <v>1195.5262500000003</v>
      </c>
    </row>
    <row r="7855" spans="1:8" x14ac:dyDescent="0.25">
      <c r="A7855" s="1">
        <v>44157.958333333343</v>
      </c>
      <c r="B7855" s="4">
        <v>180.65</v>
      </c>
      <c r="C7855" s="4">
        <f t="shared" si="366"/>
        <v>1585.2037499999999</v>
      </c>
      <c r="D7855" s="4">
        <f t="shared" si="367"/>
        <v>182.4</v>
      </c>
      <c r="F7855" s="4">
        <v>228</v>
      </c>
      <c r="H7855" s="4">
        <f t="shared" si="368"/>
        <v>1174.8037499999998</v>
      </c>
    </row>
    <row r="7856" spans="1:8" x14ac:dyDescent="0.25">
      <c r="A7856" s="1">
        <v>44158</v>
      </c>
      <c r="B7856" s="4">
        <v>180.41666666666671</v>
      </c>
      <c r="C7856" s="4">
        <f t="shared" si="366"/>
        <v>1583.1562500000002</v>
      </c>
      <c r="D7856" s="4">
        <f t="shared" si="367"/>
        <v>181.60000000000002</v>
      </c>
      <c r="F7856" s="4">
        <v>227</v>
      </c>
      <c r="H7856" s="4">
        <f t="shared" si="368"/>
        <v>1174.5562500000001</v>
      </c>
    </row>
    <row r="7857" spans="1:8" x14ac:dyDescent="0.25">
      <c r="A7857" s="1">
        <v>44158.041666666657</v>
      </c>
      <c r="B7857" s="4">
        <v>180.68333333333331</v>
      </c>
      <c r="C7857" s="4">
        <f t="shared" si="366"/>
        <v>1585.4962499999997</v>
      </c>
      <c r="D7857" s="4">
        <f t="shared" si="367"/>
        <v>182.4</v>
      </c>
      <c r="F7857" s="4">
        <v>228</v>
      </c>
      <c r="H7857" s="4">
        <f t="shared" si="368"/>
        <v>1175.0962499999996</v>
      </c>
    </row>
    <row r="7858" spans="1:8" x14ac:dyDescent="0.25">
      <c r="A7858" s="1">
        <v>44158.083333333343</v>
      </c>
      <c r="B7858" s="4">
        <v>180.76666666666671</v>
      </c>
      <c r="C7858" s="4">
        <f t="shared" si="366"/>
        <v>1586.2275000000002</v>
      </c>
      <c r="D7858" s="4">
        <f t="shared" si="367"/>
        <v>172.8</v>
      </c>
      <c r="F7858" s="4">
        <v>216</v>
      </c>
      <c r="H7858" s="4">
        <f t="shared" si="368"/>
        <v>1197.4275000000002</v>
      </c>
    </row>
    <row r="7859" spans="1:8" x14ac:dyDescent="0.25">
      <c r="A7859" s="1">
        <v>44158.125</v>
      </c>
      <c r="B7859" s="4">
        <v>180.95</v>
      </c>
      <c r="C7859" s="4">
        <f t="shared" si="366"/>
        <v>1587.8362499999998</v>
      </c>
      <c r="D7859" s="4">
        <f t="shared" si="367"/>
        <v>190.4</v>
      </c>
      <c r="F7859" s="4">
        <v>238</v>
      </c>
      <c r="H7859" s="4">
        <f t="shared" si="368"/>
        <v>1159.4362499999997</v>
      </c>
    </row>
    <row r="7860" spans="1:8" x14ac:dyDescent="0.25">
      <c r="A7860" s="1">
        <v>44158.166666666657</v>
      </c>
      <c r="B7860" s="4">
        <v>181.16666666666671</v>
      </c>
      <c r="C7860" s="4">
        <f t="shared" si="366"/>
        <v>1589.7375000000002</v>
      </c>
      <c r="D7860" s="4">
        <f t="shared" si="367"/>
        <v>176</v>
      </c>
      <c r="F7860" s="4">
        <v>220</v>
      </c>
      <c r="H7860" s="4">
        <f t="shared" si="368"/>
        <v>1193.7375000000002</v>
      </c>
    </row>
    <row r="7861" spans="1:8" x14ac:dyDescent="0.25">
      <c r="A7861" s="1">
        <v>44158.208333333343</v>
      </c>
      <c r="B7861" s="4">
        <v>181.58333333333329</v>
      </c>
      <c r="C7861" s="4">
        <f t="shared" si="366"/>
        <v>1593.3937499999997</v>
      </c>
      <c r="D7861" s="4">
        <f t="shared" si="367"/>
        <v>180.8</v>
      </c>
      <c r="F7861" s="4">
        <v>226</v>
      </c>
      <c r="H7861" s="4">
        <f t="shared" si="368"/>
        <v>1186.5937499999998</v>
      </c>
    </row>
    <row r="7862" spans="1:8" x14ac:dyDescent="0.25">
      <c r="A7862" s="1">
        <v>44158.25</v>
      </c>
      <c r="B7862" s="4">
        <v>181.2833333333333</v>
      </c>
      <c r="C7862" s="4">
        <f t="shared" si="366"/>
        <v>1590.7612499999998</v>
      </c>
      <c r="D7862" s="4">
        <f t="shared" si="367"/>
        <v>182.4</v>
      </c>
      <c r="F7862" s="4">
        <v>228</v>
      </c>
      <c r="H7862" s="4">
        <f t="shared" si="368"/>
        <v>1180.3612499999997</v>
      </c>
    </row>
    <row r="7863" spans="1:8" x14ac:dyDescent="0.25">
      <c r="A7863" s="1">
        <v>44158.291666666657</v>
      </c>
      <c r="B7863" s="4">
        <v>181.51666666666671</v>
      </c>
      <c r="C7863" s="4">
        <f t="shared" si="366"/>
        <v>1592.8087500000001</v>
      </c>
      <c r="D7863" s="4">
        <f t="shared" si="367"/>
        <v>175.20000000000002</v>
      </c>
      <c r="F7863" s="4">
        <v>219</v>
      </c>
      <c r="H7863" s="4">
        <f t="shared" si="368"/>
        <v>1198.6087500000001</v>
      </c>
    </row>
    <row r="7864" spans="1:8" x14ac:dyDescent="0.25">
      <c r="A7864" s="1">
        <v>44158.333333333343</v>
      </c>
      <c r="B7864" s="4">
        <v>176.7833333333333</v>
      </c>
      <c r="C7864" s="4">
        <f t="shared" si="366"/>
        <v>1551.2737499999998</v>
      </c>
      <c r="D7864" s="4">
        <f t="shared" si="367"/>
        <v>180</v>
      </c>
      <c r="F7864" s="4">
        <v>225</v>
      </c>
      <c r="H7864" s="4">
        <f t="shared" si="368"/>
        <v>1146.2737499999998</v>
      </c>
    </row>
    <row r="7865" spans="1:8" x14ac:dyDescent="0.25">
      <c r="A7865" s="1">
        <v>44158.375</v>
      </c>
      <c r="B7865" s="4">
        <v>181.98333333333329</v>
      </c>
      <c r="C7865" s="4">
        <f t="shared" si="366"/>
        <v>1596.9037499999997</v>
      </c>
      <c r="D7865" s="4">
        <f t="shared" si="367"/>
        <v>160</v>
      </c>
      <c r="F7865" s="4">
        <v>200</v>
      </c>
      <c r="H7865" s="4">
        <f t="shared" si="368"/>
        <v>1236.9037499999997</v>
      </c>
    </row>
    <row r="7866" spans="1:8" x14ac:dyDescent="0.25">
      <c r="A7866" s="1">
        <v>44158.416666666657</v>
      </c>
      <c r="B7866" s="4">
        <v>181.81666666666669</v>
      </c>
      <c r="C7866" s="4">
        <f t="shared" si="366"/>
        <v>1595.4412500000003</v>
      </c>
      <c r="D7866" s="4">
        <f t="shared" si="367"/>
        <v>177.60000000000002</v>
      </c>
      <c r="F7866" s="4">
        <v>222</v>
      </c>
      <c r="H7866" s="4">
        <f t="shared" si="368"/>
        <v>1195.8412500000004</v>
      </c>
    </row>
    <row r="7867" spans="1:8" x14ac:dyDescent="0.25">
      <c r="A7867" s="1">
        <v>44158.458333333343</v>
      </c>
      <c r="B7867" s="4">
        <v>181.4666666666667</v>
      </c>
      <c r="C7867" s="4">
        <f t="shared" si="366"/>
        <v>1592.3700000000003</v>
      </c>
      <c r="D7867" s="4">
        <f t="shared" si="367"/>
        <v>184.8</v>
      </c>
      <c r="F7867" s="4">
        <v>231</v>
      </c>
      <c r="H7867" s="4">
        <f t="shared" si="368"/>
        <v>1176.5700000000004</v>
      </c>
    </row>
    <row r="7868" spans="1:8" x14ac:dyDescent="0.25">
      <c r="A7868" s="1">
        <v>44158.5</v>
      </c>
      <c r="B7868" s="4">
        <v>181.05</v>
      </c>
      <c r="C7868" s="4">
        <f t="shared" si="366"/>
        <v>1588.7137500000003</v>
      </c>
      <c r="D7868" s="4">
        <f t="shared" si="367"/>
        <v>176.8</v>
      </c>
      <c r="F7868" s="4">
        <v>221</v>
      </c>
      <c r="H7868" s="4">
        <f t="shared" si="368"/>
        <v>1190.9137500000004</v>
      </c>
    </row>
    <row r="7869" spans="1:8" x14ac:dyDescent="0.25">
      <c r="A7869" s="1">
        <v>44158.541666666657</v>
      </c>
      <c r="B7869" s="4">
        <v>181.66666666666671</v>
      </c>
      <c r="C7869" s="4">
        <f t="shared" si="366"/>
        <v>1594.1250000000002</v>
      </c>
      <c r="D7869" s="4">
        <f t="shared" si="367"/>
        <v>180</v>
      </c>
      <c r="F7869" s="4">
        <v>225</v>
      </c>
      <c r="H7869" s="4">
        <f t="shared" si="368"/>
        <v>1189.1250000000002</v>
      </c>
    </row>
    <row r="7870" spans="1:8" x14ac:dyDescent="0.25">
      <c r="A7870" s="1">
        <v>44158.583333333343</v>
      </c>
      <c r="B7870" s="4">
        <v>181.93333333333331</v>
      </c>
      <c r="C7870" s="4">
        <f t="shared" si="366"/>
        <v>1596.4649999999997</v>
      </c>
      <c r="D7870" s="4">
        <f t="shared" si="367"/>
        <v>176.8</v>
      </c>
      <c r="F7870" s="4">
        <v>221</v>
      </c>
      <c r="H7870" s="4">
        <f t="shared" si="368"/>
        <v>1198.6649999999997</v>
      </c>
    </row>
    <row r="7871" spans="1:8" x14ac:dyDescent="0.25">
      <c r="A7871" s="1">
        <v>44158.625</v>
      </c>
      <c r="B7871" s="4">
        <v>173.48333333333329</v>
      </c>
      <c r="C7871" s="4">
        <f t="shared" si="366"/>
        <v>1522.3162499999999</v>
      </c>
      <c r="D7871" s="4">
        <f t="shared" si="367"/>
        <v>184</v>
      </c>
      <c r="F7871" s="4">
        <v>230</v>
      </c>
      <c r="H7871" s="4">
        <f t="shared" si="368"/>
        <v>1108.3162499999999</v>
      </c>
    </row>
    <row r="7872" spans="1:8" x14ac:dyDescent="0.25">
      <c r="A7872" s="1">
        <v>44158.666666666657</v>
      </c>
      <c r="B7872" s="4">
        <v>168.9</v>
      </c>
      <c r="C7872" s="4">
        <f t="shared" si="366"/>
        <v>1482.0975000000001</v>
      </c>
      <c r="D7872" s="4">
        <f t="shared" si="367"/>
        <v>169.60000000000002</v>
      </c>
      <c r="F7872" s="4">
        <v>212</v>
      </c>
      <c r="H7872" s="4">
        <f t="shared" si="368"/>
        <v>1100.4974999999999</v>
      </c>
    </row>
    <row r="7873" spans="1:8" x14ac:dyDescent="0.25">
      <c r="A7873" s="1">
        <v>44158.708333333343</v>
      </c>
      <c r="B7873" s="4">
        <v>163.26666666666671</v>
      </c>
      <c r="C7873" s="4">
        <f t="shared" si="366"/>
        <v>1432.6650000000002</v>
      </c>
      <c r="D7873" s="4">
        <f t="shared" si="367"/>
        <v>157.60000000000002</v>
      </c>
      <c r="F7873" s="4">
        <v>197</v>
      </c>
      <c r="H7873" s="4">
        <f t="shared" si="368"/>
        <v>1078.0650000000001</v>
      </c>
    </row>
    <row r="7874" spans="1:8" x14ac:dyDescent="0.25">
      <c r="A7874" s="1">
        <v>44158.75</v>
      </c>
      <c r="B7874" s="4">
        <v>155.93333333333331</v>
      </c>
      <c r="C7874" s="4">
        <f t="shared" si="366"/>
        <v>1368.3149999999998</v>
      </c>
      <c r="D7874" s="4">
        <f t="shared" si="367"/>
        <v>148.80000000000001</v>
      </c>
      <c r="F7874" s="4">
        <v>186</v>
      </c>
      <c r="H7874" s="4">
        <f t="shared" si="368"/>
        <v>1033.5149999999999</v>
      </c>
    </row>
    <row r="7875" spans="1:8" x14ac:dyDescent="0.25">
      <c r="A7875" s="1">
        <v>44158.791666666657</v>
      </c>
      <c r="B7875" s="4">
        <v>154.73333333333329</v>
      </c>
      <c r="C7875" s="4">
        <f t="shared" si="366"/>
        <v>1357.7849999999999</v>
      </c>
      <c r="D7875" s="4">
        <f t="shared" si="367"/>
        <v>156.80000000000001</v>
      </c>
      <c r="F7875" s="4">
        <v>196</v>
      </c>
      <c r="H7875" s="4">
        <f t="shared" si="368"/>
        <v>1004.9849999999999</v>
      </c>
    </row>
    <row r="7876" spans="1:8" x14ac:dyDescent="0.25">
      <c r="A7876" s="1">
        <v>44158.833333333343</v>
      </c>
      <c r="B7876" s="4">
        <v>154.6333333333333</v>
      </c>
      <c r="C7876" s="4">
        <f t="shared" si="366"/>
        <v>1356.9074999999998</v>
      </c>
      <c r="D7876" s="4">
        <f t="shared" si="367"/>
        <v>161.60000000000002</v>
      </c>
      <c r="F7876" s="4">
        <v>202</v>
      </c>
      <c r="H7876" s="4">
        <f t="shared" si="368"/>
        <v>993.30749999999989</v>
      </c>
    </row>
    <row r="7877" spans="1:8" x14ac:dyDescent="0.25">
      <c r="A7877" s="1">
        <v>44158.875</v>
      </c>
      <c r="B7877" s="4">
        <v>157.75</v>
      </c>
      <c r="C7877" s="4">
        <f t="shared" si="366"/>
        <v>1384.2562499999999</v>
      </c>
      <c r="D7877" s="4">
        <f t="shared" si="367"/>
        <v>149.6</v>
      </c>
      <c r="F7877" s="4">
        <v>187</v>
      </c>
      <c r="H7877" s="4">
        <f t="shared" si="368"/>
        <v>1047.65625</v>
      </c>
    </row>
    <row r="7878" spans="1:8" x14ac:dyDescent="0.25">
      <c r="A7878" s="1">
        <v>44158.916666666657</v>
      </c>
      <c r="B7878" s="4">
        <v>161.55000000000001</v>
      </c>
      <c r="C7878" s="4">
        <f t="shared" si="366"/>
        <v>1417.6012500000002</v>
      </c>
      <c r="D7878" s="4">
        <f t="shared" si="367"/>
        <v>152</v>
      </c>
      <c r="F7878" s="4">
        <v>190</v>
      </c>
      <c r="H7878" s="4">
        <f t="shared" si="368"/>
        <v>1075.6012500000002</v>
      </c>
    </row>
    <row r="7879" spans="1:8" x14ac:dyDescent="0.25">
      <c r="A7879" s="1">
        <v>44158.958333333343</v>
      </c>
      <c r="B7879" s="4">
        <v>163.5333333333333</v>
      </c>
      <c r="C7879" s="4">
        <f t="shared" si="366"/>
        <v>1435.0049999999997</v>
      </c>
      <c r="D7879" s="4">
        <f t="shared" si="367"/>
        <v>158.4</v>
      </c>
      <c r="F7879" s="4">
        <v>198</v>
      </c>
      <c r="H7879" s="4">
        <f t="shared" si="368"/>
        <v>1078.6049999999996</v>
      </c>
    </row>
    <row r="7880" spans="1:8" x14ac:dyDescent="0.25">
      <c r="A7880" s="1">
        <v>44159</v>
      </c>
      <c r="B7880" s="4">
        <v>164.8833333333333</v>
      </c>
      <c r="C7880" s="4">
        <f t="shared" si="366"/>
        <v>1446.8512499999997</v>
      </c>
      <c r="D7880" s="4">
        <f t="shared" si="367"/>
        <v>163.20000000000002</v>
      </c>
      <c r="F7880" s="4">
        <v>204</v>
      </c>
      <c r="H7880" s="4">
        <f t="shared" si="368"/>
        <v>1079.6512499999997</v>
      </c>
    </row>
    <row r="7881" spans="1:8" x14ac:dyDescent="0.25">
      <c r="A7881" s="1">
        <v>44159.041666666657</v>
      </c>
      <c r="B7881" s="4">
        <v>166.56666666666669</v>
      </c>
      <c r="C7881" s="4">
        <f t="shared" ref="C7881:C7944" si="369">B7881*$C$2*$C$3/$C$4/3600</f>
        <v>1461.6225000000002</v>
      </c>
      <c r="D7881" s="4">
        <f t="shared" ref="D7881:D7944" si="370">F7881/0.5*0.4</f>
        <v>155.20000000000002</v>
      </c>
      <c r="F7881" s="4">
        <v>194</v>
      </c>
      <c r="H7881" s="4">
        <f t="shared" ref="H7881:H7944" si="371">C7881-D7881-F7881</f>
        <v>1112.4225000000001</v>
      </c>
    </row>
    <row r="7882" spans="1:8" x14ac:dyDescent="0.25">
      <c r="A7882" s="1">
        <v>44159.083333333343</v>
      </c>
      <c r="B7882" s="4">
        <v>167.4</v>
      </c>
      <c r="C7882" s="4">
        <f t="shared" si="369"/>
        <v>1468.9349999999999</v>
      </c>
      <c r="D7882" s="4">
        <f t="shared" si="370"/>
        <v>163.20000000000002</v>
      </c>
      <c r="F7882" s="4">
        <v>204</v>
      </c>
      <c r="H7882" s="4">
        <f t="shared" si="371"/>
        <v>1101.7349999999999</v>
      </c>
    </row>
    <row r="7883" spans="1:8" x14ac:dyDescent="0.25">
      <c r="A7883" s="1">
        <v>44159.125</v>
      </c>
      <c r="B7883" s="4">
        <v>167.6333333333333</v>
      </c>
      <c r="C7883" s="4">
        <f t="shared" si="369"/>
        <v>1470.9824999999998</v>
      </c>
      <c r="D7883" s="4">
        <f t="shared" si="370"/>
        <v>168.8</v>
      </c>
      <c r="F7883" s="4">
        <v>211</v>
      </c>
      <c r="H7883" s="4">
        <f t="shared" si="371"/>
        <v>1091.1824999999999</v>
      </c>
    </row>
    <row r="7884" spans="1:8" x14ac:dyDescent="0.25">
      <c r="A7884" s="1">
        <v>44159.166666666657</v>
      </c>
      <c r="B7884" s="4">
        <v>167.5</v>
      </c>
      <c r="C7884" s="4">
        <f t="shared" si="369"/>
        <v>1469.8125</v>
      </c>
      <c r="D7884" s="4">
        <f t="shared" si="370"/>
        <v>161.60000000000002</v>
      </c>
      <c r="F7884" s="4">
        <v>202</v>
      </c>
      <c r="H7884" s="4">
        <f t="shared" si="371"/>
        <v>1106.2125000000001</v>
      </c>
    </row>
    <row r="7885" spans="1:8" x14ac:dyDescent="0.25">
      <c r="A7885" s="1">
        <v>44159.208333333343</v>
      </c>
      <c r="B7885" s="4">
        <v>167.55</v>
      </c>
      <c r="C7885" s="4">
        <f t="shared" si="369"/>
        <v>1470.2512500000003</v>
      </c>
      <c r="D7885" s="4">
        <f t="shared" si="370"/>
        <v>173.60000000000002</v>
      </c>
      <c r="F7885" s="4">
        <v>217</v>
      </c>
      <c r="H7885" s="4">
        <f t="shared" si="371"/>
        <v>1079.6512500000003</v>
      </c>
    </row>
    <row r="7886" spans="1:8" x14ac:dyDescent="0.25">
      <c r="A7886" s="1">
        <v>44159.25</v>
      </c>
      <c r="B7886" s="4">
        <v>167</v>
      </c>
      <c r="C7886" s="4">
        <f t="shared" si="369"/>
        <v>1465.425</v>
      </c>
      <c r="D7886" s="4">
        <f t="shared" si="370"/>
        <v>148.80000000000001</v>
      </c>
      <c r="F7886" s="4">
        <v>186</v>
      </c>
      <c r="H7886" s="4">
        <f t="shared" si="371"/>
        <v>1130.625</v>
      </c>
    </row>
    <row r="7887" spans="1:8" x14ac:dyDescent="0.25">
      <c r="A7887" s="1">
        <v>44159.291666666657</v>
      </c>
      <c r="B7887" s="4">
        <v>168.05</v>
      </c>
      <c r="C7887" s="4">
        <f t="shared" si="369"/>
        <v>1474.6387500000003</v>
      </c>
      <c r="D7887" s="4">
        <f t="shared" si="370"/>
        <v>164</v>
      </c>
      <c r="F7887" s="4">
        <v>205</v>
      </c>
      <c r="H7887" s="4">
        <f t="shared" si="371"/>
        <v>1105.6387500000003</v>
      </c>
    </row>
    <row r="7888" spans="1:8" x14ac:dyDescent="0.25">
      <c r="A7888" s="1">
        <v>44159.333333333343</v>
      </c>
      <c r="B7888" s="4">
        <v>169.23333333333329</v>
      </c>
      <c r="C7888" s="4">
        <f t="shared" si="369"/>
        <v>1485.0224999999998</v>
      </c>
      <c r="D7888" s="4">
        <f t="shared" si="370"/>
        <v>161.60000000000002</v>
      </c>
      <c r="F7888" s="4">
        <v>202</v>
      </c>
      <c r="H7888" s="4">
        <f t="shared" si="371"/>
        <v>1121.4224999999997</v>
      </c>
    </row>
    <row r="7889" spans="1:8" x14ac:dyDescent="0.25">
      <c r="A7889" s="1">
        <v>44159.375</v>
      </c>
      <c r="B7889" s="4">
        <v>133.6</v>
      </c>
      <c r="C7889" s="4">
        <f t="shared" si="369"/>
        <v>1172.3399999999999</v>
      </c>
      <c r="D7889" s="4">
        <f t="shared" si="370"/>
        <v>141.6</v>
      </c>
      <c r="F7889" s="4">
        <v>177</v>
      </c>
      <c r="H7889" s="4">
        <f t="shared" si="371"/>
        <v>853.74</v>
      </c>
    </row>
    <row r="7890" spans="1:8" x14ac:dyDescent="0.25">
      <c r="A7890" s="1">
        <v>44159.416666666657</v>
      </c>
      <c r="B7890" s="4">
        <v>158.41666666666671</v>
      </c>
      <c r="C7890" s="4">
        <f t="shared" si="369"/>
        <v>1390.1062500000003</v>
      </c>
      <c r="D7890" s="4">
        <f t="shared" si="370"/>
        <v>168.8</v>
      </c>
      <c r="F7890" s="4">
        <v>211</v>
      </c>
      <c r="H7890" s="4">
        <f t="shared" si="371"/>
        <v>1010.3062500000003</v>
      </c>
    </row>
    <row r="7891" spans="1:8" x14ac:dyDescent="0.25">
      <c r="A7891" s="1">
        <v>44159.458333333343</v>
      </c>
      <c r="B7891" s="4">
        <v>180.26666666666671</v>
      </c>
      <c r="C7891" s="4">
        <f t="shared" si="369"/>
        <v>1581.8400000000001</v>
      </c>
      <c r="D7891" s="4">
        <f t="shared" si="370"/>
        <v>200</v>
      </c>
      <c r="F7891" s="4">
        <v>250</v>
      </c>
      <c r="H7891" s="4">
        <f t="shared" si="371"/>
        <v>1131.8400000000001</v>
      </c>
    </row>
    <row r="7892" spans="1:8" x14ac:dyDescent="0.25">
      <c r="A7892" s="1">
        <v>44159.5</v>
      </c>
      <c r="B7892" s="4">
        <v>180.1333333333333</v>
      </c>
      <c r="C7892" s="4">
        <f t="shared" si="369"/>
        <v>1580.6699999999998</v>
      </c>
      <c r="D7892" s="4">
        <f t="shared" si="370"/>
        <v>192</v>
      </c>
      <c r="F7892" s="4">
        <v>240</v>
      </c>
      <c r="H7892" s="4">
        <f t="shared" si="371"/>
        <v>1148.6699999999998</v>
      </c>
    </row>
    <row r="7893" spans="1:8" x14ac:dyDescent="0.25">
      <c r="A7893" s="1">
        <v>44159.541666666657</v>
      </c>
      <c r="B7893" s="4">
        <v>180.8</v>
      </c>
      <c r="C7893" s="4">
        <f t="shared" si="369"/>
        <v>1586.5200000000002</v>
      </c>
      <c r="D7893" s="4">
        <f t="shared" si="370"/>
        <v>192</v>
      </c>
      <c r="F7893" s="4">
        <v>240</v>
      </c>
      <c r="H7893" s="4">
        <f t="shared" si="371"/>
        <v>1154.5200000000002</v>
      </c>
    </row>
    <row r="7894" spans="1:8" x14ac:dyDescent="0.25">
      <c r="A7894" s="1">
        <v>44159.583333333343</v>
      </c>
      <c r="B7894" s="4">
        <v>180.23333333333329</v>
      </c>
      <c r="C7894" s="4">
        <f t="shared" si="369"/>
        <v>1581.5474999999997</v>
      </c>
      <c r="D7894" s="4">
        <f t="shared" si="370"/>
        <v>184</v>
      </c>
      <c r="F7894" s="4">
        <v>230</v>
      </c>
      <c r="H7894" s="4">
        <f t="shared" si="371"/>
        <v>1167.5474999999997</v>
      </c>
    </row>
    <row r="7895" spans="1:8" x14ac:dyDescent="0.25">
      <c r="A7895" s="1">
        <v>44159.625</v>
      </c>
      <c r="B7895" s="4">
        <v>180.3833333333333</v>
      </c>
      <c r="C7895" s="4">
        <f t="shared" si="369"/>
        <v>1582.8637499999998</v>
      </c>
      <c r="D7895" s="4">
        <f t="shared" si="370"/>
        <v>192</v>
      </c>
      <c r="F7895" s="4">
        <v>240</v>
      </c>
      <c r="H7895" s="4">
        <f t="shared" si="371"/>
        <v>1150.8637499999998</v>
      </c>
    </row>
    <row r="7896" spans="1:8" x14ac:dyDescent="0.25">
      <c r="A7896" s="1">
        <v>44159.666666666657</v>
      </c>
      <c r="B7896" s="4">
        <v>177.75</v>
      </c>
      <c r="C7896" s="4">
        <f t="shared" si="369"/>
        <v>1559.7562499999999</v>
      </c>
      <c r="D7896" s="4">
        <f t="shared" si="370"/>
        <v>192</v>
      </c>
      <c r="F7896" s="4">
        <v>240</v>
      </c>
      <c r="H7896" s="4">
        <f t="shared" si="371"/>
        <v>1127.7562499999999</v>
      </c>
    </row>
    <row r="7897" spans="1:8" x14ac:dyDescent="0.25">
      <c r="A7897" s="1">
        <v>44159.708333333343</v>
      </c>
      <c r="B7897" s="4">
        <v>169.3</v>
      </c>
      <c r="C7897" s="4">
        <f t="shared" si="369"/>
        <v>1485.6075000000003</v>
      </c>
      <c r="D7897" s="4">
        <f t="shared" si="370"/>
        <v>176</v>
      </c>
      <c r="F7897" s="4">
        <v>220</v>
      </c>
      <c r="H7897" s="4">
        <f t="shared" si="371"/>
        <v>1089.6075000000003</v>
      </c>
    </row>
    <row r="7898" spans="1:8" x14ac:dyDescent="0.25">
      <c r="A7898" s="1">
        <v>44159.75</v>
      </c>
      <c r="B7898" s="4">
        <v>164.7166666666667</v>
      </c>
      <c r="C7898" s="4">
        <f t="shared" si="369"/>
        <v>1445.3887500000003</v>
      </c>
      <c r="D7898" s="4">
        <f t="shared" si="370"/>
        <v>168</v>
      </c>
      <c r="F7898" s="4">
        <v>210</v>
      </c>
      <c r="H7898" s="4">
        <f t="shared" si="371"/>
        <v>1067.3887500000003</v>
      </c>
    </row>
    <row r="7899" spans="1:8" x14ac:dyDescent="0.25">
      <c r="A7899" s="1">
        <v>44159.791666666657</v>
      </c>
      <c r="B7899" s="4">
        <v>162.6166666666667</v>
      </c>
      <c r="C7899" s="4">
        <f t="shared" si="369"/>
        <v>1426.9612500000003</v>
      </c>
      <c r="D7899" s="4">
        <f t="shared" si="370"/>
        <v>168</v>
      </c>
      <c r="F7899" s="4">
        <v>210</v>
      </c>
      <c r="H7899" s="4">
        <f t="shared" si="371"/>
        <v>1048.9612500000003</v>
      </c>
    </row>
    <row r="7900" spans="1:8" x14ac:dyDescent="0.25">
      <c r="A7900" s="1">
        <v>44159.833333333343</v>
      </c>
      <c r="B7900" s="4">
        <v>161.41666666666671</v>
      </c>
      <c r="C7900" s="4">
        <f t="shared" si="369"/>
        <v>1416.4312500000003</v>
      </c>
      <c r="D7900" s="4">
        <f t="shared" si="370"/>
        <v>168</v>
      </c>
      <c r="F7900" s="4">
        <v>210</v>
      </c>
      <c r="H7900" s="4">
        <f t="shared" si="371"/>
        <v>1038.4312500000003</v>
      </c>
    </row>
    <row r="7901" spans="1:8" x14ac:dyDescent="0.25">
      <c r="A7901" s="1">
        <v>44159.875</v>
      </c>
      <c r="B7901" s="4">
        <v>161.56666666666669</v>
      </c>
      <c r="C7901" s="4">
        <f t="shared" si="369"/>
        <v>1417.7475000000002</v>
      </c>
      <c r="D7901" s="4">
        <f t="shared" si="370"/>
        <v>113.60000000000001</v>
      </c>
      <c r="F7901" s="4">
        <v>142</v>
      </c>
      <c r="H7901" s="4">
        <f t="shared" si="371"/>
        <v>1162.1475000000003</v>
      </c>
    </row>
    <row r="7902" spans="1:8" x14ac:dyDescent="0.25">
      <c r="A7902" s="1">
        <v>44159.916666666657</v>
      </c>
      <c r="B7902" s="4">
        <v>164.01666666666671</v>
      </c>
      <c r="C7902" s="4">
        <f t="shared" si="369"/>
        <v>1439.2462500000001</v>
      </c>
      <c r="D7902" s="4">
        <f t="shared" si="370"/>
        <v>52</v>
      </c>
      <c r="F7902" s="4">
        <v>65</v>
      </c>
      <c r="H7902" s="4">
        <f t="shared" si="371"/>
        <v>1322.2462500000001</v>
      </c>
    </row>
    <row r="7903" spans="1:8" x14ac:dyDescent="0.25">
      <c r="A7903" s="1">
        <v>44159.958333333343</v>
      </c>
      <c r="B7903" s="4">
        <v>161.05000000000001</v>
      </c>
      <c r="C7903" s="4">
        <f t="shared" si="369"/>
        <v>1413.2137500000003</v>
      </c>
      <c r="D7903" s="4">
        <f t="shared" si="370"/>
        <v>73.600000000000009</v>
      </c>
      <c r="F7903" s="4">
        <v>92</v>
      </c>
      <c r="H7903" s="4">
        <f t="shared" si="371"/>
        <v>1247.6137500000004</v>
      </c>
    </row>
    <row r="7904" spans="1:8" x14ac:dyDescent="0.25">
      <c r="A7904" s="1">
        <v>44160</v>
      </c>
      <c r="B7904" s="4">
        <v>159.55000000000001</v>
      </c>
      <c r="C7904" s="4">
        <f t="shared" si="369"/>
        <v>1400.0512500000002</v>
      </c>
      <c r="D7904" s="4">
        <f t="shared" si="370"/>
        <v>81.600000000000009</v>
      </c>
      <c r="F7904" s="4">
        <v>102</v>
      </c>
      <c r="H7904" s="4">
        <f t="shared" si="371"/>
        <v>1216.4512500000003</v>
      </c>
    </row>
    <row r="7905" spans="1:8" x14ac:dyDescent="0.25">
      <c r="A7905" s="1">
        <v>44160.041666666657</v>
      </c>
      <c r="B7905" s="4">
        <v>158.98333333333329</v>
      </c>
      <c r="C7905" s="4">
        <f t="shared" si="369"/>
        <v>1395.0787499999997</v>
      </c>
      <c r="D7905" s="4">
        <f t="shared" si="370"/>
        <v>138.4</v>
      </c>
      <c r="F7905" s="4">
        <v>173</v>
      </c>
      <c r="H7905" s="4">
        <f t="shared" si="371"/>
        <v>1083.6787499999996</v>
      </c>
    </row>
    <row r="7906" spans="1:8" x14ac:dyDescent="0.25">
      <c r="A7906" s="1">
        <v>44160.083333333343</v>
      </c>
      <c r="B7906" s="4">
        <v>159.30000000000001</v>
      </c>
      <c r="C7906" s="4">
        <f t="shared" si="369"/>
        <v>1397.8575000000003</v>
      </c>
      <c r="D7906" s="4">
        <f t="shared" si="370"/>
        <v>160</v>
      </c>
      <c r="F7906" s="4">
        <v>200</v>
      </c>
      <c r="H7906" s="4">
        <f t="shared" si="371"/>
        <v>1037.8575000000003</v>
      </c>
    </row>
    <row r="7907" spans="1:8" x14ac:dyDescent="0.25">
      <c r="A7907" s="1">
        <v>44160.125</v>
      </c>
      <c r="B7907" s="4">
        <v>159.43333333333331</v>
      </c>
      <c r="C7907" s="4">
        <f t="shared" si="369"/>
        <v>1399.0274999999997</v>
      </c>
      <c r="D7907" s="4">
        <f t="shared" si="370"/>
        <v>159.20000000000002</v>
      </c>
      <c r="F7907" s="4">
        <v>199</v>
      </c>
      <c r="H7907" s="4">
        <f t="shared" si="371"/>
        <v>1040.8274999999996</v>
      </c>
    </row>
    <row r="7908" spans="1:8" x14ac:dyDescent="0.25">
      <c r="A7908" s="1">
        <v>44160.166666666657</v>
      </c>
      <c r="B7908" s="4">
        <v>158.94999999999999</v>
      </c>
      <c r="C7908" s="4">
        <f t="shared" si="369"/>
        <v>1394.7862499999997</v>
      </c>
      <c r="D7908" s="4">
        <f t="shared" si="370"/>
        <v>166.4</v>
      </c>
      <c r="F7908" s="4">
        <v>208</v>
      </c>
      <c r="H7908" s="4">
        <f t="shared" si="371"/>
        <v>1020.3862499999996</v>
      </c>
    </row>
    <row r="7909" spans="1:8" x14ac:dyDescent="0.25">
      <c r="A7909" s="1">
        <v>44160.208333333343</v>
      </c>
      <c r="B7909" s="4">
        <v>158.81666666666669</v>
      </c>
      <c r="C7909" s="4">
        <f t="shared" si="369"/>
        <v>1393.6162500000003</v>
      </c>
      <c r="D7909" s="4">
        <f t="shared" si="370"/>
        <v>156</v>
      </c>
      <c r="F7909" s="4">
        <v>195</v>
      </c>
      <c r="H7909" s="4">
        <f t="shared" si="371"/>
        <v>1042.6162500000003</v>
      </c>
    </row>
    <row r="7910" spans="1:8" x14ac:dyDescent="0.25">
      <c r="A7910" s="1">
        <v>44160.25</v>
      </c>
      <c r="B7910" s="4">
        <v>158.8833333333333</v>
      </c>
      <c r="C7910" s="4">
        <f t="shared" si="369"/>
        <v>1394.2012499999998</v>
      </c>
      <c r="D7910" s="4">
        <f t="shared" si="370"/>
        <v>155.20000000000002</v>
      </c>
      <c r="F7910" s="4">
        <v>194</v>
      </c>
      <c r="H7910" s="4">
        <f t="shared" si="371"/>
        <v>1045.0012499999998</v>
      </c>
    </row>
    <row r="7911" spans="1:8" x14ac:dyDescent="0.25">
      <c r="A7911" s="1">
        <v>44160.291666666657</v>
      </c>
      <c r="B7911" s="4">
        <v>159.2166666666667</v>
      </c>
      <c r="C7911" s="4">
        <f t="shared" si="369"/>
        <v>1397.1262500000003</v>
      </c>
      <c r="D7911" s="4">
        <f t="shared" si="370"/>
        <v>156</v>
      </c>
      <c r="F7911" s="4">
        <v>195</v>
      </c>
      <c r="H7911" s="4">
        <f t="shared" si="371"/>
        <v>1046.1262500000003</v>
      </c>
    </row>
    <row r="7912" spans="1:8" x14ac:dyDescent="0.25">
      <c r="A7912" s="1">
        <v>44160.333333333343</v>
      </c>
      <c r="B7912" s="4">
        <v>161.06666666666669</v>
      </c>
      <c r="C7912" s="4">
        <f t="shared" si="369"/>
        <v>1413.3600000000004</v>
      </c>
      <c r="D7912" s="4">
        <f t="shared" si="370"/>
        <v>164</v>
      </c>
      <c r="F7912" s="4">
        <v>205</v>
      </c>
      <c r="H7912" s="4">
        <f t="shared" si="371"/>
        <v>1044.3600000000004</v>
      </c>
    </row>
    <row r="7913" spans="1:8" x14ac:dyDescent="0.25">
      <c r="A7913" s="1">
        <v>44160.375</v>
      </c>
      <c r="B7913" s="4">
        <v>137.6333333333333</v>
      </c>
      <c r="C7913" s="4">
        <f t="shared" si="369"/>
        <v>1207.7324999999998</v>
      </c>
      <c r="D7913" s="4">
        <f t="shared" si="370"/>
        <v>144</v>
      </c>
      <c r="F7913" s="4">
        <v>180</v>
      </c>
      <c r="H7913" s="4">
        <f t="shared" si="371"/>
        <v>883.73249999999985</v>
      </c>
    </row>
    <row r="7914" spans="1:8" x14ac:dyDescent="0.25">
      <c r="A7914" s="1">
        <v>44160.416666666657</v>
      </c>
      <c r="B7914" s="4">
        <v>154.01666666666671</v>
      </c>
      <c r="C7914" s="4">
        <f t="shared" si="369"/>
        <v>1351.4962500000001</v>
      </c>
      <c r="D7914" s="4">
        <f t="shared" si="370"/>
        <v>128</v>
      </c>
      <c r="F7914" s="4">
        <v>160</v>
      </c>
      <c r="H7914" s="4">
        <f t="shared" si="371"/>
        <v>1063.4962500000001</v>
      </c>
    </row>
    <row r="7915" spans="1:8" x14ac:dyDescent="0.25">
      <c r="A7915" s="1">
        <v>44160.458333333343</v>
      </c>
      <c r="B7915" s="4">
        <v>179.5</v>
      </c>
      <c r="C7915" s="4">
        <f t="shared" si="369"/>
        <v>1575.1125</v>
      </c>
      <c r="D7915" s="4">
        <f t="shared" si="370"/>
        <v>175.20000000000002</v>
      </c>
      <c r="F7915" s="4">
        <v>219</v>
      </c>
      <c r="H7915" s="4">
        <f t="shared" si="371"/>
        <v>1180.9124999999999</v>
      </c>
    </row>
    <row r="7916" spans="1:8" x14ac:dyDescent="0.25">
      <c r="A7916" s="1">
        <v>44160.5</v>
      </c>
      <c r="B7916" s="4">
        <v>179.2833333333333</v>
      </c>
      <c r="C7916" s="4">
        <f t="shared" si="369"/>
        <v>1573.2112499999998</v>
      </c>
      <c r="D7916" s="4">
        <f t="shared" si="370"/>
        <v>171.20000000000002</v>
      </c>
      <c r="F7916" s="4">
        <v>214</v>
      </c>
      <c r="H7916" s="4">
        <f t="shared" si="371"/>
        <v>1188.0112499999998</v>
      </c>
    </row>
    <row r="7917" spans="1:8" x14ac:dyDescent="0.25">
      <c r="A7917" s="1">
        <v>44160.541666666657</v>
      </c>
      <c r="B7917" s="4">
        <v>180.258064516129</v>
      </c>
      <c r="C7917" s="4">
        <f t="shared" si="369"/>
        <v>1581.764516129032</v>
      </c>
      <c r="D7917" s="4">
        <f t="shared" si="370"/>
        <v>297.29032258064507</v>
      </c>
      <c r="F7917" s="4">
        <v>371.61290322580635</v>
      </c>
      <c r="H7917" s="4">
        <f t="shared" si="371"/>
        <v>912.86129032258054</v>
      </c>
    </row>
    <row r="7918" spans="1:8" x14ac:dyDescent="0.25">
      <c r="A7918" s="1">
        <v>44160.583333333343</v>
      </c>
      <c r="C7918" s="4">
        <f t="shared" si="369"/>
        <v>0</v>
      </c>
      <c r="D7918" s="4">
        <f t="shared" si="370"/>
        <v>297.29032258064507</v>
      </c>
      <c r="F7918" s="4">
        <v>371.61290322580635</v>
      </c>
      <c r="H7918" s="4">
        <f t="shared" si="371"/>
        <v>-668.90322580645147</v>
      </c>
    </row>
    <row r="7919" spans="1:8" x14ac:dyDescent="0.25">
      <c r="A7919" s="1">
        <v>44160.625</v>
      </c>
      <c r="C7919" s="4">
        <f t="shared" si="369"/>
        <v>0</v>
      </c>
      <c r="D7919" s="4">
        <f t="shared" si="370"/>
        <v>297.29032258064507</v>
      </c>
      <c r="F7919" s="4">
        <v>371.61290322580635</v>
      </c>
      <c r="H7919" s="4">
        <f t="shared" si="371"/>
        <v>-668.90322580645147</v>
      </c>
    </row>
    <row r="7920" spans="1:8" x14ac:dyDescent="0.25">
      <c r="A7920" s="1">
        <v>44160.666666666657</v>
      </c>
      <c r="B7920" s="4">
        <v>180.65</v>
      </c>
      <c r="C7920" s="4">
        <f t="shared" si="369"/>
        <v>1585.2037499999999</v>
      </c>
      <c r="D7920" s="4">
        <f t="shared" si="370"/>
        <v>158.4</v>
      </c>
      <c r="F7920" s="4">
        <v>198</v>
      </c>
      <c r="H7920" s="4">
        <f t="shared" si="371"/>
        <v>1228.8037499999998</v>
      </c>
    </row>
    <row r="7921" spans="1:8" x14ac:dyDescent="0.25">
      <c r="A7921" s="1">
        <v>44160.708333333343</v>
      </c>
      <c r="B7921" s="4">
        <v>180.48333333333329</v>
      </c>
      <c r="C7921" s="4">
        <f t="shared" si="369"/>
        <v>1583.7412499999998</v>
      </c>
      <c r="D7921" s="4">
        <f t="shared" si="370"/>
        <v>174.4</v>
      </c>
      <c r="F7921" s="4">
        <v>218</v>
      </c>
      <c r="H7921" s="4">
        <f t="shared" si="371"/>
        <v>1191.3412499999997</v>
      </c>
    </row>
    <row r="7922" spans="1:8" x14ac:dyDescent="0.25">
      <c r="A7922" s="1">
        <v>44160.75</v>
      </c>
      <c r="B7922" s="4">
        <v>175.5333333333333</v>
      </c>
      <c r="C7922" s="4">
        <f t="shared" si="369"/>
        <v>1540.3049999999998</v>
      </c>
      <c r="D7922" s="4">
        <f t="shared" si="370"/>
        <v>171.20000000000002</v>
      </c>
      <c r="F7922" s="4">
        <v>214</v>
      </c>
      <c r="H7922" s="4">
        <f t="shared" si="371"/>
        <v>1155.1049999999998</v>
      </c>
    </row>
    <row r="7923" spans="1:8" x14ac:dyDescent="0.25">
      <c r="A7923" s="1">
        <v>44160.791666666657</v>
      </c>
      <c r="B7923" s="4">
        <v>168.68333333333331</v>
      </c>
      <c r="C7923" s="4">
        <f t="shared" si="369"/>
        <v>1480.1962499999997</v>
      </c>
      <c r="D7923" s="4">
        <f t="shared" si="370"/>
        <v>151.20000000000002</v>
      </c>
      <c r="F7923" s="4">
        <v>189</v>
      </c>
      <c r="H7923" s="4">
        <f t="shared" si="371"/>
        <v>1139.9962499999997</v>
      </c>
    </row>
    <row r="7924" spans="1:8" x14ac:dyDescent="0.25">
      <c r="A7924" s="1">
        <v>44160.833333333343</v>
      </c>
      <c r="B7924" s="4">
        <v>165.65</v>
      </c>
      <c r="C7924" s="4">
        <f t="shared" si="369"/>
        <v>1453.5787499999999</v>
      </c>
      <c r="D7924" s="4">
        <f t="shared" si="370"/>
        <v>168.8</v>
      </c>
      <c r="F7924" s="4">
        <v>211</v>
      </c>
      <c r="H7924" s="4">
        <f t="shared" si="371"/>
        <v>1073.7787499999999</v>
      </c>
    </row>
    <row r="7925" spans="1:8" x14ac:dyDescent="0.25">
      <c r="A7925" s="1">
        <v>44160.875</v>
      </c>
      <c r="B7925" s="4">
        <v>164.8</v>
      </c>
      <c r="C7925" s="4">
        <f t="shared" si="369"/>
        <v>1446.1200000000003</v>
      </c>
      <c r="D7925" s="4">
        <f t="shared" si="370"/>
        <v>154.4</v>
      </c>
      <c r="F7925" s="4">
        <v>193</v>
      </c>
      <c r="H7925" s="4">
        <f t="shared" si="371"/>
        <v>1098.7200000000003</v>
      </c>
    </row>
    <row r="7926" spans="1:8" x14ac:dyDescent="0.25">
      <c r="A7926" s="1">
        <v>44160.916666666657</v>
      </c>
      <c r="B7926" s="4">
        <v>163.19999999999999</v>
      </c>
      <c r="C7926" s="4">
        <f t="shared" si="369"/>
        <v>1432.0799999999997</v>
      </c>
      <c r="D7926" s="4">
        <f t="shared" si="370"/>
        <v>153.60000000000002</v>
      </c>
      <c r="F7926" s="4">
        <v>192</v>
      </c>
      <c r="H7926" s="4">
        <f t="shared" si="371"/>
        <v>1086.4799999999996</v>
      </c>
    </row>
    <row r="7927" spans="1:8" x14ac:dyDescent="0.25">
      <c r="A7927" s="1">
        <v>44160.958333333343</v>
      </c>
      <c r="B7927" s="4">
        <v>162.9</v>
      </c>
      <c r="C7927" s="4">
        <f t="shared" si="369"/>
        <v>1429.4475</v>
      </c>
      <c r="D7927" s="4">
        <f t="shared" si="370"/>
        <v>156</v>
      </c>
      <c r="F7927" s="4">
        <v>195</v>
      </c>
      <c r="H7927" s="4">
        <f t="shared" si="371"/>
        <v>1078.4475</v>
      </c>
    </row>
    <row r="7928" spans="1:8" x14ac:dyDescent="0.25">
      <c r="A7928" s="1">
        <v>44161</v>
      </c>
      <c r="B7928" s="4">
        <v>162.48333333333329</v>
      </c>
      <c r="C7928" s="4">
        <f t="shared" si="369"/>
        <v>1425.7912499999998</v>
      </c>
      <c r="D7928" s="4">
        <f t="shared" si="370"/>
        <v>151.20000000000002</v>
      </c>
      <c r="F7928" s="4">
        <v>189</v>
      </c>
      <c r="H7928" s="4">
        <f t="shared" si="371"/>
        <v>1085.5912499999997</v>
      </c>
    </row>
    <row r="7929" spans="1:8" x14ac:dyDescent="0.25">
      <c r="A7929" s="1">
        <v>44161.041666666657</v>
      </c>
      <c r="B7929" s="4">
        <v>162.30000000000001</v>
      </c>
      <c r="C7929" s="4">
        <f t="shared" si="369"/>
        <v>1424.1825000000003</v>
      </c>
      <c r="D7929" s="4">
        <f t="shared" si="370"/>
        <v>156</v>
      </c>
      <c r="F7929" s="4">
        <v>195</v>
      </c>
      <c r="H7929" s="4">
        <f t="shared" si="371"/>
        <v>1073.1825000000003</v>
      </c>
    </row>
    <row r="7930" spans="1:8" x14ac:dyDescent="0.25">
      <c r="A7930" s="1">
        <v>44161.083333333343</v>
      </c>
      <c r="B7930" s="4">
        <v>162.3833333333333</v>
      </c>
      <c r="C7930" s="4">
        <f t="shared" si="369"/>
        <v>1424.9137499999997</v>
      </c>
      <c r="D7930" s="4">
        <f t="shared" si="370"/>
        <v>158.4</v>
      </c>
      <c r="F7930" s="4">
        <v>198</v>
      </c>
      <c r="H7930" s="4">
        <f t="shared" si="371"/>
        <v>1068.5137499999996</v>
      </c>
    </row>
    <row r="7931" spans="1:8" x14ac:dyDescent="0.25">
      <c r="A7931" s="1">
        <v>44161.125</v>
      </c>
      <c r="B7931" s="4">
        <v>162.43333333333331</v>
      </c>
      <c r="C7931" s="4">
        <f t="shared" si="369"/>
        <v>1425.3524999999997</v>
      </c>
      <c r="D7931" s="4">
        <f t="shared" si="370"/>
        <v>159.20000000000002</v>
      </c>
      <c r="F7931" s="4">
        <v>199</v>
      </c>
      <c r="H7931" s="4">
        <f t="shared" si="371"/>
        <v>1067.1524999999997</v>
      </c>
    </row>
    <row r="7932" spans="1:8" x14ac:dyDescent="0.25">
      <c r="A7932" s="1">
        <v>44161.166666666657</v>
      </c>
      <c r="B7932" s="4">
        <v>162.30000000000001</v>
      </c>
      <c r="C7932" s="4">
        <f t="shared" si="369"/>
        <v>1424.1825000000003</v>
      </c>
      <c r="D7932" s="4">
        <f t="shared" si="370"/>
        <v>162.4</v>
      </c>
      <c r="F7932" s="4">
        <v>203</v>
      </c>
      <c r="H7932" s="4">
        <f t="shared" si="371"/>
        <v>1058.7825000000003</v>
      </c>
    </row>
    <row r="7933" spans="1:8" x14ac:dyDescent="0.25">
      <c r="A7933" s="1">
        <v>44161.208333333343</v>
      </c>
      <c r="B7933" s="4">
        <v>162.25</v>
      </c>
      <c r="C7933" s="4">
        <f t="shared" si="369"/>
        <v>1423.7437500000001</v>
      </c>
      <c r="D7933" s="4">
        <f t="shared" si="370"/>
        <v>148</v>
      </c>
      <c r="F7933" s="4">
        <v>185</v>
      </c>
      <c r="H7933" s="4">
        <f t="shared" si="371"/>
        <v>1090.7437500000001</v>
      </c>
    </row>
    <row r="7934" spans="1:8" x14ac:dyDescent="0.25">
      <c r="A7934" s="1">
        <v>44161.25</v>
      </c>
      <c r="B7934" s="4">
        <v>162.25</v>
      </c>
      <c r="C7934" s="4">
        <f t="shared" si="369"/>
        <v>1423.7437500000001</v>
      </c>
      <c r="D7934" s="4">
        <f t="shared" si="370"/>
        <v>155.20000000000002</v>
      </c>
      <c r="F7934" s="4">
        <v>194</v>
      </c>
      <c r="H7934" s="4">
        <f t="shared" si="371"/>
        <v>1074.54375</v>
      </c>
    </row>
    <row r="7935" spans="1:8" x14ac:dyDescent="0.25">
      <c r="A7935" s="1">
        <v>44161.291666666657</v>
      </c>
      <c r="B7935" s="4">
        <v>161.94999999999999</v>
      </c>
      <c r="C7935" s="4">
        <f t="shared" si="369"/>
        <v>1421.1112499999997</v>
      </c>
      <c r="D7935" s="4">
        <f t="shared" si="370"/>
        <v>156</v>
      </c>
      <c r="F7935" s="4">
        <v>195</v>
      </c>
      <c r="H7935" s="4">
        <f t="shared" si="371"/>
        <v>1070.1112499999997</v>
      </c>
    </row>
    <row r="7936" spans="1:8" x14ac:dyDescent="0.25">
      <c r="A7936" s="1">
        <v>44161.333333333343</v>
      </c>
      <c r="B7936" s="4">
        <v>161.81666666666669</v>
      </c>
      <c r="C7936" s="4">
        <f t="shared" si="369"/>
        <v>1419.9412500000003</v>
      </c>
      <c r="D7936" s="4">
        <f t="shared" si="370"/>
        <v>150.4</v>
      </c>
      <c r="F7936" s="4">
        <v>188</v>
      </c>
      <c r="H7936" s="4">
        <f t="shared" si="371"/>
        <v>1081.5412500000002</v>
      </c>
    </row>
    <row r="7937" spans="1:8" x14ac:dyDescent="0.25">
      <c r="A7937" s="1">
        <v>44161.375</v>
      </c>
      <c r="B7937" s="4">
        <v>162.25</v>
      </c>
      <c r="C7937" s="4">
        <f t="shared" si="369"/>
        <v>1423.7437500000001</v>
      </c>
      <c r="D7937" s="4">
        <f t="shared" si="370"/>
        <v>166.4</v>
      </c>
      <c r="F7937" s="4">
        <v>208</v>
      </c>
      <c r="H7937" s="4">
        <f t="shared" si="371"/>
        <v>1049.34375</v>
      </c>
    </row>
    <row r="7938" spans="1:8" x14ac:dyDescent="0.25">
      <c r="A7938" s="1">
        <v>44161.416666666657</v>
      </c>
      <c r="B7938" s="4">
        <v>163.85</v>
      </c>
      <c r="C7938" s="4">
        <f t="shared" si="369"/>
        <v>1437.7837500000001</v>
      </c>
      <c r="D7938" s="4">
        <f t="shared" si="370"/>
        <v>159.20000000000002</v>
      </c>
      <c r="F7938" s="4">
        <v>199</v>
      </c>
      <c r="H7938" s="4">
        <f t="shared" si="371"/>
        <v>1079.58375</v>
      </c>
    </row>
    <row r="7939" spans="1:8" x14ac:dyDescent="0.25">
      <c r="A7939" s="1">
        <v>44161.458333333343</v>
      </c>
      <c r="B7939" s="4">
        <v>165.98333333333329</v>
      </c>
      <c r="C7939" s="4">
        <f t="shared" si="369"/>
        <v>1456.5037499999999</v>
      </c>
      <c r="D7939" s="4">
        <f t="shared" si="370"/>
        <v>161.60000000000002</v>
      </c>
      <c r="F7939" s="4">
        <v>202</v>
      </c>
      <c r="H7939" s="4">
        <f t="shared" si="371"/>
        <v>1092.9037499999999</v>
      </c>
    </row>
    <row r="7940" spans="1:8" x14ac:dyDescent="0.25">
      <c r="A7940" s="1">
        <v>44161.5</v>
      </c>
      <c r="B7940" s="4">
        <v>168.7166666666667</v>
      </c>
      <c r="C7940" s="4">
        <f t="shared" si="369"/>
        <v>1480.4887500000002</v>
      </c>
      <c r="D7940" s="4">
        <f t="shared" si="370"/>
        <v>166.4</v>
      </c>
      <c r="F7940" s="4">
        <v>208</v>
      </c>
      <c r="H7940" s="4">
        <f t="shared" si="371"/>
        <v>1106.0887500000001</v>
      </c>
    </row>
    <row r="7941" spans="1:8" x14ac:dyDescent="0.25">
      <c r="A7941" s="1">
        <v>44161.541666666657</v>
      </c>
      <c r="B7941" s="4">
        <v>170.6166666666667</v>
      </c>
      <c r="C7941" s="4">
        <f t="shared" si="369"/>
        <v>1497.1612500000003</v>
      </c>
      <c r="D7941" s="4">
        <f t="shared" si="370"/>
        <v>164.8</v>
      </c>
      <c r="F7941" s="4">
        <v>206</v>
      </c>
      <c r="H7941" s="4">
        <f t="shared" si="371"/>
        <v>1126.3612500000004</v>
      </c>
    </row>
    <row r="7942" spans="1:8" x14ac:dyDescent="0.25">
      <c r="A7942" s="1">
        <v>44161.583333333343</v>
      </c>
      <c r="B7942" s="4">
        <v>170.83333333333329</v>
      </c>
      <c r="C7942" s="4">
        <f t="shared" si="369"/>
        <v>1499.0624999999998</v>
      </c>
      <c r="D7942" s="4">
        <f t="shared" si="370"/>
        <v>167.20000000000002</v>
      </c>
      <c r="F7942" s="4">
        <v>209</v>
      </c>
      <c r="H7942" s="4">
        <f t="shared" si="371"/>
        <v>1122.8624999999997</v>
      </c>
    </row>
    <row r="7943" spans="1:8" x14ac:dyDescent="0.25">
      <c r="A7943" s="1">
        <v>44161.625</v>
      </c>
      <c r="B7943" s="4">
        <v>171</v>
      </c>
      <c r="C7943" s="4">
        <f t="shared" si="369"/>
        <v>1500.5250000000001</v>
      </c>
      <c r="D7943" s="4">
        <f t="shared" si="370"/>
        <v>166.4</v>
      </c>
      <c r="F7943" s="4">
        <v>208</v>
      </c>
      <c r="H7943" s="4">
        <f t="shared" si="371"/>
        <v>1126.125</v>
      </c>
    </row>
    <row r="7944" spans="1:8" x14ac:dyDescent="0.25">
      <c r="A7944" s="1">
        <v>44161.666666666657</v>
      </c>
      <c r="B7944" s="4">
        <v>166.8</v>
      </c>
      <c r="C7944" s="4">
        <f t="shared" si="369"/>
        <v>1463.6700000000003</v>
      </c>
      <c r="D7944" s="4">
        <f t="shared" si="370"/>
        <v>165.60000000000002</v>
      </c>
      <c r="F7944" s="4">
        <v>207</v>
      </c>
      <c r="H7944" s="4">
        <f t="shared" si="371"/>
        <v>1091.0700000000002</v>
      </c>
    </row>
    <row r="7945" spans="1:8" x14ac:dyDescent="0.25">
      <c r="A7945" s="1">
        <v>44161.708333333343</v>
      </c>
      <c r="B7945" s="4">
        <v>164.7</v>
      </c>
      <c r="C7945" s="4">
        <f t="shared" ref="C7945:C8008" si="372">B7945*$C$2*$C$3/$C$4/3600</f>
        <v>1445.2424999999998</v>
      </c>
      <c r="D7945" s="4">
        <f t="shared" ref="D7945:D8008" si="373">F7945/0.5*0.4</f>
        <v>159.20000000000002</v>
      </c>
      <c r="F7945" s="4">
        <v>199</v>
      </c>
      <c r="H7945" s="4">
        <f t="shared" ref="H7945:H8008" si="374">C7945-D7945-F7945</f>
        <v>1087.0424999999998</v>
      </c>
    </row>
    <row r="7946" spans="1:8" x14ac:dyDescent="0.25">
      <c r="A7946" s="1">
        <v>44161.75</v>
      </c>
      <c r="B7946" s="4">
        <v>161.73333333333329</v>
      </c>
      <c r="C7946" s="4">
        <f t="shared" si="372"/>
        <v>1419.2099999999998</v>
      </c>
      <c r="D7946" s="4">
        <f t="shared" si="373"/>
        <v>159.20000000000002</v>
      </c>
      <c r="F7946" s="4">
        <v>199</v>
      </c>
      <c r="H7946" s="4">
        <f t="shared" si="374"/>
        <v>1061.0099999999998</v>
      </c>
    </row>
    <row r="7947" spans="1:8" x14ac:dyDescent="0.25">
      <c r="A7947" s="1">
        <v>44161.791666666657</v>
      </c>
      <c r="B7947" s="4">
        <v>158.01666666666671</v>
      </c>
      <c r="C7947" s="4">
        <f t="shared" si="372"/>
        <v>1386.5962500000003</v>
      </c>
      <c r="D7947" s="4">
        <f t="shared" si="373"/>
        <v>149.6</v>
      </c>
      <c r="F7947" s="4">
        <v>187</v>
      </c>
      <c r="H7947" s="4">
        <f t="shared" si="374"/>
        <v>1049.9962500000004</v>
      </c>
    </row>
    <row r="7948" spans="1:8" x14ac:dyDescent="0.25">
      <c r="A7948" s="1">
        <v>44161.833333333343</v>
      </c>
      <c r="B7948" s="4">
        <v>155.76666666666671</v>
      </c>
      <c r="C7948" s="4">
        <f t="shared" si="372"/>
        <v>1366.8525000000002</v>
      </c>
      <c r="D7948" s="4">
        <f t="shared" si="373"/>
        <v>148.80000000000001</v>
      </c>
      <c r="F7948" s="4">
        <v>186</v>
      </c>
      <c r="H7948" s="4">
        <f t="shared" si="374"/>
        <v>1032.0525000000002</v>
      </c>
    </row>
    <row r="7949" spans="1:8" x14ac:dyDescent="0.25">
      <c r="A7949" s="1">
        <v>44161.875</v>
      </c>
      <c r="B7949" s="4">
        <v>155.0333333333333</v>
      </c>
      <c r="C7949" s="4">
        <f t="shared" si="372"/>
        <v>1360.4174999999998</v>
      </c>
      <c r="D7949" s="4">
        <f t="shared" si="373"/>
        <v>153.60000000000002</v>
      </c>
      <c r="F7949" s="4">
        <v>192</v>
      </c>
      <c r="H7949" s="4">
        <f t="shared" si="374"/>
        <v>1014.8174999999997</v>
      </c>
    </row>
    <row r="7950" spans="1:8" x14ac:dyDescent="0.25">
      <c r="A7950" s="1">
        <v>44161.916666666657</v>
      </c>
      <c r="B7950" s="4">
        <v>155.06666666666669</v>
      </c>
      <c r="C7950" s="4">
        <f t="shared" si="372"/>
        <v>1360.7100000000003</v>
      </c>
      <c r="D7950" s="4">
        <f t="shared" si="373"/>
        <v>144.80000000000001</v>
      </c>
      <c r="F7950" s="4">
        <v>181</v>
      </c>
      <c r="H7950" s="4">
        <f t="shared" si="374"/>
        <v>1034.9100000000003</v>
      </c>
    </row>
    <row r="7951" spans="1:8" x14ac:dyDescent="0.25">
      <c r="A7951" s="1">
        <v>44161.958333333343</v>
      </c>
      <c r="B7951" s="4">
        <v>154.80000000000001</v>
      </c>
      <c r="C7951" s="4">
        <f t="shared" si="372"/>
        <v>1358.3700000000003</v>
      </c>
      <c r="D7951" s="4">
        <f t="shared" si="373"/>
        <v>151.20000000000002</v>
      </c>
      <c r="F7951" s="4">
        <v>189</v>
      </c>
      <c r="H7951" s="4">
        <f t="shared" si="374"/>
        <v>1018.1700000000003</v>
      </c>
    </row>
    <row r="7952" spans="1:8" x14ac:dyDescent="0.25">
      <c r="A7952" s="1">
        <v>44162</v>
      </c>
      <c r="B7952" s="4">
        <v>154.94999999999999</v>
      </c>
      <c r="C7952" s="4">
        <f t="shared" si="372"/>
        <v>1359.6862499999997</v>
      </c>
      <c r="D7952" s="4">
        <f t="shared" si="373"/>
        <v>158.4</v>
      </c>
      <c r="F7952" s="4">
        <v>198</v>
      </c>
      <c r="H7952" s="4">
        <f t="shared" si="374"/>
        <v>1003.2862499999997</v>
      </c>
    </row>
    <row r="7953" spans="1:8" x14ac:dyDescent="0.25">
      <c r="A7953" s="1">
        <v>44162.041666666657</v>
      </c>
      <c r="B7953" s="4">
        <v>154.8833333333333</v>
      </c>
      <c r="C7953" s="4">
        <f t="shared" si="372"/>
        <v>1359.1012499999997</v>
      </c>
      <c r="D7953" s="4">
        <f t="shared" si="373"/>
        <v>153.60000000000002</v>
      </c>
      <c r="F7953" s="4">
        <v>192</v>
      </c>
      <c r="H7953" s="4">
        <f t="shared" si="374"/>
        <v>1013.5012499999998</v>
      </c>
    </row>
    <row r="7954" spans="1:8" x14ac:dyDescent="0.25">
      <c r="A7954" s="1">
        <v>44162.083333333343</v>
      </c>
      <c r="B7954" s="4">
        <v>155</v>
      </c>
      <c r="C7954" s="4">
        <f t="shared" si="372"/>
        <v>1360.125</v>
      </c>
      <c r="D7954" s="4">
        <f t="shared" si="373"/>
        <v>142.4</v>
      </c>
      <c r="F7954" s="4">
        <v>178</v>
      </c>
      <c r="H7954" s="4">
        <f t="shared" si="374"/>
        <v>1039.7249999999999</v>
      </c>
    </row>
    <row r="7955" spans="1:8" x14ac:dyDescent="0.25">
      <c r="A7955" s="1">
        <v>44162.125</v>
      </c>
      <c r="B7955" s="4">
        <v>155</v>
      </c>
      <c r="C7955" s="4">
        <f t="shared" si="372"/>
        <v>1360.125</v>
      </c>
      <c r="D7955" s="4">
        <f t="shared" si="373"/>
        <v>160</v>
      </c>
      <c r="F7955" s="4">
        <v>200</v>
      </c>
      <c r="H7955" s="4">
        <f t="shared" si="374"/>
        <v>1000.125</v>
      </c>
    </row>
    <row r="7956" spans="1:8" x14ac:dyDescent="0.25">
      <c r="A7956" s="1">
        <v>44162.166666666657</v>
      </c>
      <c r="B7956" s="4">
        <v>155.1333333333333</v>
      </c>
      <c r="C7956" s="4">
        <f t="shared" si="372"/>
        <v>1361.2949999999998</v>
      </c>
      <c r="D7956" s="4">
        <f t="shared" si="373"/>
        <v>150.4</v>
      </c>
      <c r="F7956" s="4">
        <v>188</v>
      </c>
      <c r="H7956" s="4">
        <f t="shared" si="374"/>
        <v>1022.8949999999998</v>
      </c>
    </row>
    <row r="7957" spans="1:8" x14ac:dyDescent="0.25">
      <c r="A7957" s="1">
        <v>44162.208333333343</v>
      </c>
      <c r="B7957" s="4">
        <v>155.26666666666671</v>
      </c>
      <c r="C7957" s="4">
        <f t="shared" si="372"/>
        <v>1362.4650000000001</v>
      </c>
      <c r="D7957" s="4">
        <f t="shared" si="373"/>
        <v>151.20000000000002</v>
      </c>
      <c r="F7957" s="4">
        <v>189</v>
      </c>
      <c r="H7957" s="4">
        <f t="shared" si="374"/>
        <v>1022.2650000000001</v>
      </c>
    </row>
    <row r="7958" spans="1:8" x14ac:dyDescent="0.25">
      <c r="A7958" s="1">
        <v>44162.25</v>
      </c>
      <c r="B7958" s="4">
        <v>155.31666666666669</v>
      </c>
      <c r="C7958" s="4">
        <f t="shared" si="372"/>
        <v>1362.9037500000002</v>
      </c>
      <c r="D7958" s="4">
        <f t="shared" si="373"/>
        <v>146.4</v>
      </c>
      <c r="F7958" s="4">
        <v>183</v>
      </c>
      <c r="H7958" s="4">
        <f t="shared" si="374"/>
        <v>1033.5037500000001</v>
      </c>
    </row>
    <row r="7959" spans="1:8" x14ac:dyDescent="0.25">
      <c r="A7959" s="1">
        <v>44162.291666666657</v>
      </c>
      <c r="B7959" s="4">
        <v>155.15</v>
      </c>
      <c r="C7959" s="4">
        <f t="shared" si="372"/>
        <v>1361.4412500000001</v>
      </c>
      <c r="D7959" s="4">
        <f t="shared" si="373"/>
        <v>153.60000000000002</v>
      </c>
      <c r="F7959" s="4">
        <v>192</v>
      </c>
      <c r="H7959" s="4">
        <f t="shared" si="374"/>
        <v>1015.8412499999999</v>
      </c>
    </row>
    <row r="7960" spans="1:8" x14ac:dyDescent="0.25">
      <c r="A7960" s="1">
        <v>44162.333333333343</v>
      </c>
      <c r="B7960" s="4">
        <v>155.93333333333331</v>
      </c>
      <c r="C7960" s="4">
        <f t="shared" si="372"/>
        <v>1368.3149999999998</v>
      </c>
      <c r="D7960" s="4">
        <f t="shared" si="373"/>
        <v>149.6</v>
      </c>
      <c r="F7960" s="4">
        <v>187</v>
      </c>
      <c r="H7960" s="4">
        <f t="shared" si="374"/>
        <v>1031.7149999999999</v>
      </c>
    </row>
    <row r="7961" spans="1:8" x14ac:dyDescent="0.25">
      <c r="A7961" s="1">
        <v>44162.375</v>
      </c>
      <c r="B7961" s="4">
        <v>158.4666666666667</v>
      </c>
      <c r="C7961" s="4">
        <f t="shared" si="372"/>
        <v>1390.5450000000003</v>
      </c>
      <c r="D7961" s="4">
        <f t="shared" si="373"/>
        <v>139.20000000000002</v>
      </c>
      <c r="F7961" s="4">
        <v>174</v>
      </c>
      <c r="H7961" s="4">
        <f t="shared" si="374"/>
        <v>1077.3450000000003</v>
      </c>
    </row>
    <row r="7962" spans="1:8" x14ac:dyDescent="0.25">
      <c r="A7962" s="1">
        <v>44162.416666666657</v>
      </c>
      <c r="B7962" s="4">
        <v>168.55</v>
      </c>
      <c r="C7962" s="4">
        <f t="shared" si="372"/>
        <v>1479.0262500000003</v>
      </c>
      <c r="D7962" s="4">
        <f t="shared" si="373"/>
        <v>156</v>
      </c>
      <c r="F7962" s="4">
        <v>195</v>
      </c>
      <c r="H7962" s="4">
        <f t="shared" si="374"/>
        <v>1128.0262500000003</v>
      </c>
    </row>
    <row r="7963" spans="1:8" x14ac:dyDescent="0.25">
      <c r="A7963" s="1">
        <v>44162.458333333343</v>
      </c>
      <c r="B7963" s="4">
        <v>179.3833333333333</v>
      </c>
      <c r="C7963" s="4">
        <f t="shared" si="372"/>
        <v>1574.0887499999997</v>
      </c>
      <c r="D7963" s="4">
        <f t="shared" si="373"/>
        <v>179.20000000000002</v>
      </c>
      <c r="F7963" s="4">
        <v>224</v>
      </c>
      <c r="H7963" s="4">
        <f t="shared" si="374"/>
        <v>1170.8887499999996</v>
      </c>
    </row>
    <row r="7964" spans="1:8" x14ac:dyDescent="0.25">
      <c r="A7964" s="1">
        <v>44162.5</v>
      </c>
      <c r="B7964" s="4">
        <v>180.31666666666669</v>
      </c>
      <c r="C7964" s="4">
        <f t="shared" si="372"/>
        <v>1582.2787500000002</v>
      </c>
      <c r="D7964" s="4">
        <f t="shared" si="373"/>
        <v>174.4</v>
      </c>
      <c r="F7964" s="4">
        <v>218</v>
      </c>
      <c r="H7964" s="4">
        <f t="shared" si="374"/>
        <v>1189.8787500000001</v>
      </c>
    </row>
    <row r="7965" spans="1:8" x14ac:dyDescent="0.25">
      <c r="A7965" s="1">
        <v>44162.541666666657</v>
      </c>
      <c r="B7965" s="4">
        <v>180.0333333333333</v>
      </c>
      <c r="C7965" s="4">
        <f t="shared" si="372"/>
        <v>1579.7924999999998</v>
      </c>
      <c r="D7965" s="4">
        <f t="shared" si="373"/>
        <v>166.4</v>
      </c>
      <c r="F7965" s="4">
        <v>208</v>
      </c>
      <c r="H7965" s="4">
        <f t="shared" si="374"/>
        <v>1205.3924999999997</v>
      </c>
    </row>
    <row r="7966" spans="1:8" x14ac:dyDescent="0.25">
      <c r="A7966" s="1">
        <v>44162.583333333343</v>
      </c>
      <c r="B7966" s="4">
        <v>180.16666666666671</v>
      </c>
      <c r="C7966" s="4">
        <f t="shared" si="372"/>
        <v>1580.9625000000003</v>
      </c>
      <c r="D7966" s="4">
        <f t="shared" si="373"/>
        <v>174.4</v>
      </c>
      <c r="F7966" s="4">
        <v>218</v>
      </c>
      <c r="H7966" s="4">
        <f t="shared" si="374"/>
        <v>1188.5625000000002</v>
      </c>
    </row>
    <row r="7967" spans="1:8" x14ac:dyDescent="0.25">
      <c r="A7967" s="1">
        <v>44162.625</v>
      </c>
      <c r="B7967" s="4">
        <v>180.8833333333333</v>
      </c>
      <c r="C7967" s="4">
        <f t="shared" si="372"/>
        <v>1587.2512499999998</v>
      </c>
      <c r="D7967" s="4">
        <f t="shared" si="373"/>
        <v>172</v>
      </c>
      <c r="F7967" s="4">
        <v>215</v>
      </c>
      <c r="H7967" s="4">
        <f t="shared" si="374"/>
        <v>1200.2512499999998</v>
      </c>
    </row>
    <row r="7968" spans="1:8" x14ac:dyDescent="0.25">
      <c r="A7968" s="1">
        <v>44162.666666666657</v>
      </c>
      <c r="B7968" s="4">
        <v>180.73333333333329</v>
      </c>
      <c r="C7968" s="4">
        <f t="shared" si="372"/>
        <v>1585.9349999999997</v>
      </c>
      <c r="D7968" s="4">
        <f t="shared" si="373"/>
        <v>172.8</v>
      </c>
      <c r="F7968" s="4">
        <v>216</v>
      </c>
      <c r="H7968" s="4">
        <f t="shared" si="374"/>
        <v>1197.1349999999998</v>
      </c>
    </row>
    <row r="7969" spans="1:8" x14ac:dyDescent="0.25">
      <c r="A7969" s="1">
        <v>44162.708333333343</v>
      </c>
      <c r="B7969" s="4">
        <v>170.7166666666667</v>
      </c>
      <c r="C7969" s="4">
        <f t="shared" si="372"/>
        <v>1498.0387500000002</v>
      </c>
      <c r="D7969" s="4">
        <f t="shared" si="373"/>
        <v>159.20000000000002</v>
      </c>
      <c r="F7969" s="4">
        <v>199</v>
      </c>
      <c r="H7969" s="4">
        <f t="shared" si="374"/>
        <v>1139.8387500000001</v>
      </c>
    </row>
    <row r="7970" spans="1:8" x14ac:dyDescent="0.25">
      <c r="A7970" s="1">
        <v>44162.75</v>
      </c>
      <c r="B7970" s="4">
        <v>166.9</v>
      </c>
      <c r="C7970" s="4">
        <f t="shared" si="372"/>
        <v>1464.5474999999999</v>
      </c>
      <c r="D7970" s="4">
        <f t="shared" si="373"/>
        <v>164</v>
      </c>
      <c r="F7970" s="4">
        <v>205</v>
      </c>
      <c r="H7970" s="4">
        <f t="shared" si="374"/>
        <v>1095.5474999999999</v>
      </c>
    </row>
    <row r="7971" spans="1:8" x14ac:dyDescent="0.25">
      <c r="A7971" s="1">
        <v>44162.791666666657</v>
      </c>
      <c r="B7971" s="4">
        <v>163.95</v>
      </c>
      <c r="C7971" s="4">
        <f t="shared" si="372"/>
        <v>1438.6612499999997</v>
      </c>
      <c r="D7971" s="4">
        <f t="shared" si="373"/>
        <v>157.60000000000002</v>
      </c>
      <c r="F7971" s="4">
        <v>197</v>
      </c>
      <c r="H7971" s="4">
        <f t="shared" si="374"/>
        <v>1084.0612499999997</v>
      </c>
    </row>
    <row r="7972" spans="1:8" x14ac:dyDescent="0.25">
      <c r="A7972" s="1">
        <v>44162.833333333343</v>
      </c>
      <c r="B7972" s="4">
        <v>162.01666666666671</v>
      </c>
      <c r="C7972" s="4">
        <f t="shared" si="372"/>
        <v>1421.6962500000002</v>
      </c>
      <c r="D7972" s="4">
        <f t="shared" si="373"/>
        <v>163.20000000000002</v>
      </c>
      <c r="F7972" s="4">
        <v>204</v>
      </c>
      <c r="H7972" s="4">
        <f t="shared" si="374"/>
        <v>1054.4962500000001</v>
      </c>
    </row>
    <row r="7973" spans="1:8" x14ac:dyDescent="0.25">
      <c r="A7973" s="1">
        <v>44162.875</v>
      </c>
      <c r="B7973" s="4">
        <v>160.6</v>
      </c>
      <c r="C7973" s="4">
        <f t="shared" si="372"/>
        <v>1409.2650000000001</v>
      </c>
      <c r="D7973" s="4">
        <f t="shared" si="373"/>
        <v>154.4</v>
      </c>
      <c r="F7973" s="4">
        <v>193</v>
      </c>
      <c r="H7973" s="4">
        <f t="shared" si="374"/>
        <v>1061.865</v>
      </c>
    </row>
    <row r="7974" spans="1:8" x14ac:dyDescent="0.25">
      <c r="A7974" s="1">
        <v>44162.916666666657</v>
      </c>
      <c r="B7974" s="4">
        <v>158.7166666666667</v>
      </c>
      <c r="C7974" s="4">
        <f t="shared" si="372"/>
        <v>1392.7387500000002</v>
      </c>
      <c r="D7974" s="4">
        <f t="shared" si="373"/>
        <v>154.4</v>
      </c>
      <c r="F7974" s="4">
        <v>193</v>
      </c>
      <c r="H7974" s="4">
        <f t="shared" si="374"/>
        <v>1045.3387500000001</v>
      </c>
    </row>
    <row r="7975" spans="1:8" x14ac:dyDescent="0.25">
      <c r="A7975" s="1">
        <v>44162.958333333343</v>
      </c>
      <c r="B7975" s="4">
        <v>157.5</v>
      </c>
      <c r="C7975" s="4">
        <f t="shared" si="372"/>
        <v>1382.0625</v>
      </c>
      <c r="D7975" s="4">
        <f t="shared" si="373"/>
        <v>158.4</v>
      </c>
      <c r="F7975" s="4">
        <v>198</v>
      </c>
      <c r="H7975" s="4">
        <f t="shared" si="374"/>
        <v>1025.6624999999999</v>
      </c>
    </row>
    <row r="7976" spans="1:8" x14ac:dyDescent="0.25">
      <c r="A7976" s="1">
        <v>44163</v>
      </c>
      <c r="B7976" s="4">
        <v>156.7166666666667</v>
      </c>
      <c r="C7976" s="4">
        <f t="shared" si="372"/>
        <v>1375.1887500000003</v>
      </c>
      <c r="D7976" s="4">
        <f t="shared" si="373"/>
        <v>158.4</v>
      </c>
      <c r="F7976" s="4">
        <v>198</v>
      </c>
      <c r="H7976" s="4">
        <f t="shared" si="374"/>
        <v>1018.7887500000002</v>
      </c>
    </row>
    <row r="7977" spans="1:8" x14ac:dyDescent="0.25">
      <c r="A7977" s="1">
        <v>44163.041666666657</v>
      </c>
      <c r="B7977" s="4">
        <v>156.5333333333333</v>
      </c>
      <c r="C7977" s="4">
        <f t="shared" si="372"/>
        <v>1373.5799999999997</v>
      </c>
      <c r="D7977" s="4">
        <f t="shared" si="373"/>
        <v>158.4</v>
      </c>
      <c r="F7977" s="4">
        <v>198</v>
      </c>
      <c r="H7977" s="4">
        <f t="shared" si="374"/>
        <v>1017.1799999999996</v>
      </c>
    </row>
    <row r="7978" spans="1:8" x14ac:dyDescent="0.25">
      <c r="A7978" s="1">
        <v>44163.083333333343</v>
      </c>
      <c r="B7978" s="4">
        <v>157.9</v>
      </c>
      <c r="C7978" s="4">
        <f t="shared" si="372"/>
        <v>1385.5725</v>
      </c>
      <c r="D7978" s="4">
        <f t="shared" si="373"/>
        <v>157.60000000000002</v>
      </c>
      <c r="F7978" s="4">
        <v>197</v>
      </c>
      <c r="H7978" s="4">
        <f t="shared" si="374"/>
        <v>1030.9724999999999</v>
      </c>
    </row>
    <row r="7979" spans="1:8" x14ac:dyDescent="0.25">
      <c r="A7979" s="1">
        <v>44163.125</v>
      </c>
      <c r="B7979" s="4">
        <v>159.1016949152542</v>
      </c>
      <c r="C7979" s="4">
        <f t="shared" si="372"/>
        <v>1396.1173728813558</v>
      </c>
      <c r="D7979" s="4">
        <f t="shared" si="373"/>
        <v>160.27118644067792</v>
      </c>
      <c r="F7979" s="4">
        <v>200.33898305084739</v>
      </c>
      <c r="H7979" s="4">
        <f t="shared" si="374"/>
        <v>1035.5072033898305</v>
      </c>
    </row>
    <row r="7980" spans="1:8" x14ac:dyDescent="0.25">
      <c r="A7980" s="1">
        <v>44163.166666666657</v>
      </c>
      <c r="B7980" s="4">
        <v>160.5</v>
      </c>
      <c r="C7980" s="4">
        <f t="shared" si="372"/>
        <v>1408.3875</v>
      </c>
      <c r="D7980" s="4">
        <f t="shared" si="373"/>
        <v>160</v>
      </c>
      <c r="F7980" s="4">
        <v>200</v>
      </c>
      <c r="H7980" s="4">
        <f t="shared" si="374"/>
        <v>1048.3875</v>
      </c>
    </row>
    <row r="7981" spans="1:8" x14ac:dyDescent="0.25">
      <c r="A7981" s="1">
        <v>44163.208333333343</v>
      </c>
      <c r="B7981" s="4">
        <v>160.8833333333333</v>
      </c>
      <c r="C7981" s="4">
        <f t="shared" si="372"/>
        <v>1411.7512499999998</v>
      </c>
      <c r="D7981" s="4">
        <f t="shared" si="373"/>
        <v>166.4</v>
      </c>
      <c r="F7981" s="4">
        <v>208</v>
      </c>
      <c r="H7981" s="4">
        <f t="shared" si="374"/>
        <v>1037.3512499999997</v>
      </c>
    </row>
    <row r="7982" spans="1:8" x14ac:dyDescent="0.25">
      <c r="A7982" s="1">
        <v>44163.25</v>
      </c>
      <c r="B7982" s="4">
        <v>160.81666666666669</v>
      </c>
      <c r="C7982" s="4">
        <f t="shared" si="372"/>
        <v>1411.1662500000002</v>
      </c>
      <c r="D7982" s="4">
        <f t="shared" si="373"/>
        <v>155.20000000000002</v>
      </c>
      <c r="F7982" s="4">
        <v>194</v>
      </c>
      <c r="H7982" s="4">
        <f t="shared" si="374"/>
        <v>1061.9662500000002</v>
      </c>
    </row>
    <row r="7983" spans="1:8" x14ac:dyDescent="0.25">
      <c r="A7983" s="1">
        <v>44163.291666666657</v>
      </c>
      <c r="B7983" s="4">
        <v>160.7166666666667</v>
      </c>
      <c r="C7983" s="4">
        <f t="shared" si="372"/>
        <v>1410.2887500000002</v>
      </c>
      <c r="D7983" s="4">
        <f t="shared" si="373"/>
        <v>160</v>
      </c>
      <c r="F7983" s="4">
        <v>200</v>
      </c>
      <c r="H7983" s="4">
        <f t="shared" si="374"/>
        <v>1050.2887500000002</v>
      </c>
    </row>
    <row r="7984" spans="1:8" x14ac:dyDescent="0.25">
      <c r="A7984" s="1">
        <v>44163.333333333343</v>
      </c>
      <c r="B7984" s="4">
        <v>160.44999999999999</v>
      </c>
      <c r="C7984" s="4">
        <f t="shared" si="372"/>
        <v>1407.9487499999998</v>
      </c>
      <c r="D7984" s="4">
        <f t="shared" si="373"/>
        <v>153.60000000000002</v>
      </c>
      <c r="F7984" s="4">
        <v>192</v>
      </c>
      <c r="H7984" s="4">
        <f t="shared" si="374"/>
        <v>1062.3487499999997</v>
      </c>
    </row>
    <row r="7985" spans="1:8" x14ac:dyDescent="0.25">
      <c r="A7985" s="1">
        <v>44163.375</v>
      </c>
      <c r="B7985" s="4">
        <v>160.65</v>
      </c>
      <c r="C7985" s="4">
        <f t="shared" si="372"/>
        <v>1409.7037499999999</v>
      </c>
      <c r="D7985" s="4">
        <f t="shared" si="373"/>
        <v>156</v>
      </c>
      <c r="F7985" s="4">
        <v>195</v>
      </c>
      <c r="H7985" s="4">
        <f t="shared" si="374"/>
        <v>1058.7037499999999</v>
      </c>
    </row>
    <row r="7986" spans="1:8" x14ac:dyDescent="0.25">
      <c r="A7986" s="1">
        <v>44163.416666666657</v>
      </c>
      <c r="B7986" s="4">
        <v>161.91666666666671</v>
      </c>
      <c r="C7986" s="4">
        <f t="shared" si="372"/>
        <v>1420.8187500000004</v>
      </c>
      <c r="D7986" s="4">
        <f t="shared" si="373"/>
        <v>157.60000000000002</v>
      </c>
      <c r="F7986" s="4">
        <v>197</v>
      </c>
      <c r="H7986" s="4">
        <f t="shared" si="374"/>
        <v>1066.2187500000005</v>
      </c>
    </row>
    <row r="7987" spans="1:8" x14ac:dyDescent="0.25">
      <c r="A7987" s="1">
        <v>44163.458333333343</v>
      </c>
      <c r="B7987" s="4">
        <v>164.3833333333333</v>
      </c>
      <c r="C7987" s="4">
        <f t="shared" si="372"/>
        <v>1442.4637499999997</v>
      </c>
      <c r="D7987" s="4">
        <f t="shared" si="373"/>
        <v>149.6</v>
      </c>
      <c r="F7987" s="4">
        <v>187</v>
      </c>
      <c r="H7987" s="4">
        <f t="shared" si="374"/>
        <v>1105.8637499999998</v>
      </c>
    </row>
    <row r="7988" spans="1:8" x14ac:dyDescent="0.25">
      <c r="A7988" s="1">
        <v>44163.5</v>
      </c>
      <c r="B7988" s="4">
        <v>167.43333333333331</v>
      </c>
      <c r="C7988" s="4">
        <f t="shared" si="372"/>
        <v>1469.2274999999997</v>
      </c>
      <c r="D7988" s="4">
        <f t="shared" si="373"/>
        <v>157.60000000000002</v>
      </c>
      <c r="F7988" s="4">
        <v>197</v>
      </c>
      <c r="H7988" s="4">
        <f t="shared" si="374"/>
        <v>1114.6274999999996</v>
      </c>
    </row>
    <row r="7989" spans="1:8" x14ac:dyDescent="0.25">
      <c r="A7989" s="1">
        <v>44163.541666666657</v>
      </c>
      <c r="B7989" s="4">
        <v>167.93333333333331</v>
      </c>
      <c r="C7989" s="4">
        <f t="shared" si="372"/>
        <v>1473.6149999999998</v>
      </c>
      <c r="D7989" s="4">
        <f t="shared" si="373"/>
        <v>163.20000000000002</v>
      </c>
      <c r="F7989" s="4">
        <v>204</v>
      </c>
      <c r="H7989" s="4">
        <f t="shared" si="374"/>
        <v>1106.4149999999997</v>
      </c>
    </row>
    <row r="7990" spans="1:8" x14ac:dyDescent="0.25">
      <c r="A7990" s="1">
        <v>44163.583333333343</v>
      </c>
      <c r="B7990" s="4">
        <v>169.1166666666667</v>
      </c>
      <c r="C7990" s="4">
        <f t="shared" si="372"/>
        <v>1483.9987500000002</v>
      </c>
      <c r="D7990" s="4">
        <f t="shared" si="373"/>
        <v>156.80000000000001</v>
      </c>
      <c r="F7990" s="4">
        <v>196</v>
      </c>
      <c r="H7990" s="4">
        <f t="shared" si="374"/>
        <v>1131.1987500000002</v>
      </c>
    </row>
    <row r="7991" spans="1:8" x14ac:dyDescent="0.25">
      <c r="A7991" s="1">
        <v>44163.625</v>
      </c>
      <c r="B7991" s="4">
        <v>168.8</v>
      </c>
      <c r="C7991" s="4">
        <f t="shared" si="372"/>
        <v>1481.2200000000003</v>
      </c>
      <c r="D7991" s="4">
        <f t="shared" si="373"/>
        <v>164</v>
      </c>
      <c r="F7991" s="4">
        <v>205</v>
      </c>
      <c r="H7991" s="4">
        <f t="shared" si="374"/>
        <v>1112.2200000000003</v>
      </c>
    </row>
    <row r="7992" spans="1:8" x14ac:dyDescent="0.25">
      <c r="A7992" s="1">
        <v>44163.666666666657</v>
      </c>
      <c r="B7992" s="4">
        <v>166.73333333333329</v>
      </c>
      <c r="C7992" s="4">
        <f t="shared" si="372"/>
        <v>1463.0849999999998</v>
      </c>
      <c r="D7992" s="4">
        <f t="shared" si="373"/>
        <v>165.60000000000002</v>
      </c>
      <c r="F7992" s="4">
        <v>207</v>
      </c>
      <c r="H7992" s="4">
        <f t="shared" si="374"/>
        <v>1090.4849999999997</v>
      </c>
    </row>
    <row r="7993" spans="1:8" x14ac:dyDescent="0.25">
      <c r="A7993" s="1">
        <v>44163.708333333343</v>
      </c>
      <c r="B7993" s="4">
        <v>165.15</v>
      </c>
      <c r="C7993" s="4">
        <f t="shared" si="372"/>
        <v>1449.1912500000001</v>
      </c>
      <c r="D7993" s="4">
        <f t="shared" si="373"/>
        <v>155.20000000000002</v>
      </c>
      <c r="F7993" s="4">
        <v>194</v>
      </c>
      <c r="H7993" s="4">
        <f t="shared" si="374"/>
        <v>1099.99125</v>
      </c>
    </row>
    <row r="7994" spans="1:8" x14ac:dyDescent="0.25">
      <c r="A7994" s="1">
        <v>44163.75</v>
      </c>
      <c r="B7994" s="4">
        <v>162.4666666666667</v>
      </c>
      <c r="C7994" s="4">
        <f t="shared" si="372"/>
        <v>1425.6450000000002</v>
      </c>
      <c r="D7994" s="4">
        <f t="shared" si="373"/>
        <v>146.4</v>
      </c>
      <c r="F7994" s="4">
        <v>183</v>
      </c>
      <c r="H7994" s="4">
        <f t="shared" si="374"/>
        <v>1096.2450000000001</v>
      </c>
    </row>
    <row r="7995" spans="1:8" x14ac:dyDescent="0.25">
      <c r="A7995" s="1">
        <v>44163.791666666657</v>
      </c>
      <c r="B7995" s="4">
        <v>159.33333333333329</v>
      </c>
      <c r="C7995" s="4">
        <f t="shared" si="372"/>
        <v>1398.1499999999996</v>
      </c>
      <c r="D7995" s="4">
        <f t="shared" si="373"/>
        <v>141.6</v>
      </c>
      <c r="F7995" s="4">
        <v>177</v>
      </c>
      <c r="H7995" s="4">
        <f t="shared" si="374"/>
        <v>1079.5499999999997</v>
      </c>
    </row>
    <row r="7996" spans="1:8" x14ac:dyDescent="0.25">
      <c r="A7996" s="1">
        <v>44163.833333333343</v>
      </c>
      <c r="B7996" s="4">
        <v>157.19999999999999</v>
      </c>
      <c r="C7996" s="4">
        <f t="shared" si="372"/>
        <v>1379.4299999999998</v>
      </c>
      <c r="D7996" s="4">
        <f t="shared" si="373"/>
        <v>160.80000000000001</v>
      </c>
      <c r="F7996" s="4">
        <v>201</v>
      </c>
      <c r="H7996" s="4">
        <f t="shared" si="374"/>
        <v>1017.6299999999999</v>
      </c>
    </row>
    <row r="7997" spans="1:8" x14ac:dyDescent="0.25">
      <c r="A7997" s="1">
        <v>44163.875</v>
      </c>
      <c r="B7997" s="4">
        <v>157.69999999999999</v>
      </c>
      <c r="C7997" s="4">
        <f t="shared" si="372"/>
        <v>1383.8174999999997</v>
      </c>
      <c r="D7997" s="4">
        <f t="shared" si="373"/>
        <v>146.4</v>
      </c>
      <c r="F7997" s="4">
        <v>183</v>
      </c>
      <c r="H7997" s="4">
        <f t="shared" si="374"/>
        <v>1054.4174999999996</v>
      </c>
    </row>
    <row r="7998" spans="1:8" x14ac:dyDescent="0.25">
      <c r="A7998" s="1">
        <v>44163.916666666657</v>
      </c>
      <c r="B7998" s="4">
        <v>156.69999999999999</v>
      </c>
      <c r="C7998" s="4">
        <f t="shared" si="372"/>
        <v>1375.0424999999998</v>
      </c>
      <c r="D7998" s="4">
        <f t="shared" si="373"/>
        <v>133.6</v>
      </c>
      <c r="F7998" s="4">
        <v>167</v>
      </c>
      <c r="H7998" s="4">
        <f t="shared" si="374"/>
        <v>1074.4424999999999</v>
      </c>
    </row>
    <row r="7999" spans="1:8" x14ac:dyDescent="0.25">
      <c r="A7999" s="1">
        <v>44163.958333333343</v>
      </c>
      <c r="B7999" s="4">
        <v>154.6</v>
      </c>
      <c r="C7999" s="4">
        <f t="shared" si="372"/>
        <v>1356.615</v>
      </c>
      <c r="D7999" s="4">
        <f t="shared" si="373"/>
        <v>154.4</v>
      </c>
      <c r="F7999" s="4">
        <v>193</v>
      </c>
      <c r="H7999" s="4">
        <f t="shared" si="374"/>
        <v>1009.2149999999999</v>
      </c>
    </row>
    <row r="8000" spans="1:8" x14ac:dyDescent="0.25">
      <c r="A8000" s="1">
        <v>44164</v>
      </c>
      <c r="B8000" s="4">
        <v>153.6333333333333</v>
      </c>
      <c r="C8000" s="4">
        <f t="shared" si="372"/>
        <v>1348.1324999999997</v>
      </c>
      <c r="D8000" s="4">
        <f t="shared" si="373"/>
        <v>149.6</v>
      </c>
      <c r="F8000" s="4">
        <v>187</v>
      </c>
      <c r="H8000" s="4">
        <f t="shared" si="374"/>
        <v>1011.5324999999998</v>
      </c>
    </row>
    <row r="8001" spans="1:8" x14ac:dyDescent="0.25">
      <c r="A8001" s="1">
        <v>44164.041666666657</v>
      </c>
      <c r="B8001" s="4">
        <v>153.56666666666669</v>
      </c>
      <c r="C8001" s="4">
        <f t="shared" si="372"/>
        <v>1347.5475000000004</v>
      </c>
      <c r="D8001" s="4">
        <f t="shared" si="373"/>
        <v>147.20000000000002</v>
      </c>
      <c r="F8001" s="4">
        <v>184</v>
      </c>
      <c r="H8001" s="4">
        <f t="shared" si="374"/>
        <v>1016.3475000000003</v>
      </c>
    </row>
    <row r="8002" spans="1:8" x14ac:dyDescent="0.25">
      <c r="A8002" s="1">
        <v>44164.083333333343</v>
      </c>
      <c r="B8002" s="4">
        <v>152.2833333333333</v>
      </c>
      <c r="C8002" s="4">
        <f t="shared" si="372"/>
        <v>1336.2862499999997</v>
      </c>
      <c r="D8002" s="4">
        <f t="shared" si="373"/>
        <v>138.4</v>
      </c>
      <c r="F8002" s="4">
        <v>173</v>
      </c>
      <c r="H8002" s="4">
        <f t="shared" si="374"/>
        <v>1024.8862499999996</v>
      </c>
    </row>
    <row r="8003" spans="1:8" x14ac:dyDescent="0.25">
      <c r="A8003" s="1">
        <v>44164.125</v>
      </c>
      <c r="B8003" s="4">
        <v>151.66666666666671</v>
      </c>
      <c r="C8003" s="4">
        <f t="shared" si="372"/>
        <v>1330.8750000000002</v>
      </c>
      <c r="D8003" s="4">
        <f t="shared" si="373"/>
        <v>137.6</v>
      </c>
      <c r="F8003" s="4">
        <v>172</v>
      </c>
      <c r="H8003" s="4">
        <f t="shared" si="374"/>
        <v>1021.2750000000003</v>
      </c>
    </row>
    <row r="8004" spans="1:8" x14ac:dyDescent="0.25">
      <c r="A8004" s="1">
        <v>44164.166666666657</v>
      </c>
      <c r="B8004" s="4">
        <v>151.85</v>
      </c>
      <c r="C8004" s="4">
        <f t="shared" si="372"/>
        <v>1332.4837500000001</v>
      </c>
      <c r="D8004" s="4">
        <f t="shared" si="373"/>
        <v>136.80000000000001</v>
      </c>
      <c r="F8004" s="4">
        <v>171</v>
      </c>
      <c r="H8004" s="4">
        <f t="shared" si="374"/>
        <v>1024.6837500000001</v>
      </c>
    </row>
    <row r="8005" spans="1:8" x14ac:dyDescent="0.25">
      <c r="A8005" s="1">
        <v>44164.208333333343</v>
      </c>
      <c r="B8005" s="4">
        <v>152.19999999999999</v>
      </c>
      <c r="C8005" s="4">
        <f t="shared" si="372"/>
        <v>1335.5549999999998</v>
      </c>
      <c r="D8005" s="4">
        <f t="shared" si="373"/>
        <v>141.6</v>
      </c>
      <c r="F8005" s="4">
        <v>177</v>
      </c>
      <c r="H8005" s="4">
        <f t="shared" si="374"/>
        <v>1016.9549999999999</v>
      </c>
    </row>
    <row r="8006" spans="1:8" x14ac:dyDescent="0.25">
      <c r="A8006" s="1">
        <v>44164.25</v>
      </c>
      <c r="B8006" s="4">
        <v>154.81666666666669</v>
      </c>
      <c r="C8006" s="4">
        <f t="shared" si="372"/>
        <v>1358.5162500000004</v>
      </c>
      <c r="D8006" s="4">
        <f t="shared" si="373"/>
        <v>148.80000000000001</v>
      </c>
      <c r="F8006" s="4">
        <v>186</v>
      </c>
      <c r="H8006" s="4">
        <f t="shared" si="374"/>
        <v>1023.7162500000004</v>
      </c>
    </row>
    <row r="8007" spans="1:8" x14ac:dyDescent="0.25">
      <c r="A8007" s="1">
        <v>44164.291666666657</v>
      </c>
      <c r="B8007" s="4">
        <v>158.05000000000001</v>
      </c>
      <c r="C8007" s="4">
        <f t="shared" si="372"/>
        <v>1386.8887500000003</v>
      </c>
      <c r="D8007" s="4">
        <f t="shared" si="373"/>
        <v>141.6</v>
      </c>
      <c r="F8007" s="4">
        <v>177</v>
      </c>
      <c r="H8007" s="4">
        <f t="shared" si="374"/>
        <v>1068.2887500000004</v>
      </c>
    </row>
    <row r="8008" spans="1:8" x14ac:dyDescent="0.25">
      <c r="A8008" s="1">
        <v>44164.333333333343</v>
      </c>
      <c r="B8008" s="4">
        <v>160.5333333333333</v>
      </c>
      <c r="C8008" s="4">
        <f t="shared" si="372"/>
        <v>1408.6799999999998</v>
      </c>
      <c r="D8008" s="4">
        <f t="shared" si="373"/>
        <v>155.20000000000002</v>
      </c>
      <c r="F8008" s="4">
        <v>194</v>
      </c>
      <c r="H8008" s="4">
        <f t="shared" si="374"/>
        <v>1059.4799999999998</v>
      </c>
    </row>
    <row r="8009" spans="1:8" x14ac:dyDescent="0.25">
      <c r="A8009" s="1">
        <v>44164.375</v>
      </c>
      <c r="B8009" s="4">
        <v>163.2833333333333</v>
      </c>
      <c r="C8009" s="4">
        <f t="shared" ref="C8009:C8072" si="375">B8009*$C$2*$C$3/$C$4/3600</f>
        <v>1432.8112499999997</v>
      </c>
      <c r="D8009" s="4">
        <f t="shared" ref="D8009:D8072" si="376">F8009/0.5*0.4</f>
        <v>161.60000000000002</v>
      </c>
      <c r="F8009" s="4">
        <v>202</v>
      </c>
      <c r="H8009" s="4">
        <f t="shared" ref="H8009:H8072" si="377">C8009-D8009-F8009</f>
        <v>1069.2112499999998</v>
      </c>
    </row>
    <row r="8010" spans="1:8" x14ac:dyDescent="0.25">
      <c r="A8010" s="1">
        <v>44164.416666666657</v>
      </c>
      <c r="B8010" s="4">
        <v>165.1166666666667</v>
      </c>
      <c r="C8010" s="4">
        <f t="shared" si="375"/>
        <v>1448.8987500000003</v>
      </c>
      <c r="D8010" s="4">
        <f t="shared" si="376"/>
        <v>161.60000000000002</v>
      </c>
      <c r="F8010" s="4">
        <v>202</v>
      </c>
      <c r="H8010" s="4">
        <f t="shared" si="377"/>
        <v>1085.2987500000004</v>
      </c>
    </row>
    <row r="8011" spans="1:8" x14ac:dyDescent="0.25">
      <c r="A8011" s="1">
        <v>44164.458333333343</v>
      </c>
      <c r="B8011" s="4">
        <v>167.2833333333333</v>
      </c>
      <c r="C8011" s="4">
        <f t="shared" si="375"/>
        <v>1467.9112499999997</v>
      </c>
      <c r="D8011" s="4">
        <f t="shared" si="376"/>
        <v>167.20000000000002</v>
      </c>
      <c r="F8011" s="4">
        <v>209</v>
      </c>
      <c r="H8011" s="4">
        <f t="shared" si="377"/>
        <v>1091.7112499999996</v>
      </c>
    </row>
    <row r="8012" spans="1:8" x14ac:dyDescent="0.25">
      <c r="A8012" s="1">
        <v>44164.5</v>
      </c>
      <c r="B8012" s="4">
        <v>170.4</v>
      </c>
      <c r="C8012" s="4">
        <f t="shared" si="375"/>
        <v>1495.26</v>
      </c>
      <c r="D8012" s="4">
        <f t="shared" si="376"/>
        <v>171.20000000000002</v>
      </c>
      <c r="F8012" s="4">
        <v>214</v>
      </c>
      <c r="H8012" s="4">
        <f t="shared" si="377"/>
        <v>1110.06</v>
      </c>
    </row>
    <row r="8013" spans="1:8" x14ac:dyDescent="0.25">
      <c r="A8013" s="1">
        <v>44164.541666666657</v>
      </c>
      <c r="B8013" s="4">
        <v>176.31666666666669</v>
      </c>
      <c r="C8013" s="4">
        <f t="shared" si="375"/>
        <v>1547.1787500000003</v>
      </c>
      <c r="D8013" s="4">
        <f t="shared" si="376"/>
        <v>168</v>
      </c>
      <c r="F8013" s="4">
        <v>210</v>
      </c>
      <c r="H8013" s="4">
        <f t="shared" si="377"/>
        <v>1169.1787500000003</v>
      </c>
    </row>
    <row r="8014" spans="1:8" x14ac:dyDescent="0.25">
      <c r="A8014" s="1">
        <v>44164.583333333343</v>
      </c>
      <c r="B8014" s="4">
        <v>179.25</v>
      </c>
      <c r="C8014" s="4">
        <f t="shared" si="375"/>
        <v>1572.91875</v>
      </c>
      <c r="D8014" s="4">
        <f t="shared" si="376"/>
        <v>161.60000000000002</v>
      </c>
      <c r="F8014" s="4">
        <v>202</v>
      </c>
      <c r="H8014" s="4">
        <f t="shared" si="377"/>
        <v>1209.3187499999999</v>
      </c>
    </row>
    <row r="8015" spans="1:8" x14ac:dyDescent="0.25">
      <c r="A8015" s="1">
        <v>44164.625</v>
      </c>
      <c r="B8015" s="4">
        <v>170.9</v>
      </c>
      <c r="C8015" s="4">
        <f t="shared" si="375"/>
        <v>1499.6475</v>
      </c>
      <c r="D8015" s="4">
        <f t="shared" si="376"/>
        <v>150.4</v>
      </c>
      <c r="F8015" s="4">
        <v>188</v>
      </c>
      <c r="H8015" s="4">
        <f t="shared" si="377"/>
        <v>1161.2474999999999</v>
      </c>
    </row>
    <row r="8016" spans="1:8" x14ac:dyDescent="0.25">
      <c r="A8016" s="1">
        <v>44164.666666666657</v>
      </c>
      <c r="B8016" s="4">
        <v>169.76666666666671</v>
      </c>
      <c r="C8016" s="4">
        <f t="shared" si="375"/>
        <v>1489.7025000000003</v>
      </c>
      <c r="D8016" s="4">
        <f t="shared" si="376"/>
        <v>162.4</v>
      </c>
      <c r="F8016" s="4">
        <v>203</v>
      </c>
      <c r="H8016" s="4">
        <f t="shared" si="377"/>
        <v>1124.3025000000002</v>
      </c>
    </row>
    <row r="8017" spans="1:8" x14ac:dyDescent="0.25">
      <c r="A8017" s="1">
        <v>44164.708333333343</v>
      </c>
      <c r="B8017" s="4">
        <v>168.3833333333333</v>
      </c>
      <c r="C8017" s="4">
        <f t="shared" si="375"/>
        <v>1477.5637499999998</v>
      </c>
      <c r="D8017" s="4">
        <f t="shared" si="376"/>
        <v>156</v>
      </c>
      <c r="F8017" s="4">
        <v>195</v>
      </c>
      <c r="H8017" s="4">
        <f t="shared" si="377"/>
        <v>1126.5637499999998</v>
      </c>
    </row>
    <row r="8018" spans="1:8" x14ac:dyDescent="0.25">
      <c r="A8018" s="1">
        <v>44164.75</v>
      </c>
      <c r="B8018" s="4">
        <v>166.83333333333329</v>
      </c>
      <c r="C8018" s="4">
        <f t="shared" si="375"/>
        <v>1463.9624999999996</v>
      </c>
      <c r="D8018" s="4">
        <f t="shared" si="376"/>
        <v>155.20000000000002</v>
      </c>
      <c r="F8018" s="4">
        <v>194</v>
      </c>
      <c r="H8018" s="4">
        <f t="shared" si="377"/>
        <v>1114.7624999999996</v>
      </c>
    </row>
    <row r="8019" spans="1:8" x14ac:dyDescent="0.25">
      <c r="A8019" s="1">
        <v>44164.791666666657</v>
      </c>
      <c r="B8019" s="4">
        <v>166.56666666666669</v>
      </c>
      <c r="C8019" s="4">
        <f t="shared" si="375"/>
        <v>1461.6225000000002</v>
      </c>
      <c r="D8019" s="4">
        <f t="shared" si="376"/>
        <v>151.20000000000002</v>
      </c>
      <c r="F8019" s="4">
        <v>189</v>
      </c>
      <c r="H8019" s="4">
        <f t="shared" si="377"/>
        <v>1121.4225000000001</v>
      </c>
    </row>
    <row r="8020" spans="1:8" x14ac:dyDescent="0.25">
      <c r="A8020" s="1">
        <v>44164.833333333343</v>
      </c>
      <c r="B8020" s="4">
        <v>165.1</v>
      </c>
      <c r="C8020" s="4">
        <f t="shared" si="375"/>
        <v>1448.7525000000001</v>
      </c>
      <c r="D8020" s="4">
        <f t="shared" si="376"/>
        <v>154.4</v>
      </c>
      <c r="F8020" s="4">
        <v>193</v>
      </c>
      <c r="H8020" s="4">
        <f t="shared" si="377"/>
        <v>1101.3525</v>
      </c>
    </row>
    <row r="8021" spans="1:8" x14ac:dyDescent="0.25">
      <c r="A8021" s="1">
        <v>44164.875</v>
      </c>
      <c r="B8021" s="4">
        <v>164.5333333333333</v>
      </c>
      <c r="C8021" s="4">
        <f t="shared" si="375"/>
        <v>1443.7799999999997</v>
      </c>
      <c r="D8021" s="4">
        <f t="shared" si="376"/>
        <v>154.4</v>
      </c>
      <c r="F8021" s="4">
        <v>193</v>
      </c>
      <c r="H8021" s="4">
        <f t="shared" si="377"/>
        <v>1096.3799999999997</v>
      </c>
    </row>
    <row r="8022" spans="1:8" x14ac:dyDescent="0.25">
      <c r="A8022" s="1">
        <v>44164.916666666657</v>
      </c>
      <c r="B8022" s="4">
        <v>164.15</v>
      </c>
      <c r="C8022" s="4">
        <f t="shared" si="375"/>
        <v>1440.41625</v>
      </c>
      <c r="D8022" s="4">
        <f t="shared" si="376"/>
        <v>152</v>
      </c>
      <c r="F8022" s="4">
        <v>190</v>
      </c>
      <c r="H8022" s="4">
        <f t="shared" si="377"/>
        <v>1098.41625</v>
      </c>
    </row>
    <row r="8023" spans="1:8" x14ac:dyDescent="0.25">
      <c r="A8023" s="1">
        <v>44164.958333333343</v>
      </c>
      <c r="B8023" s="4">
        <v>164.5</v>
      </c>
      <c r="C8023" s="4">
        <f t="shared" si="375"/>
        <v>1443.4875</v>
      </c>
      <c r="D8023" s="4">
        <f t="shared" si="376"/>
        <v>150.4</v>
      </c>
      <c r="F8023" s="4">
        <v>188</v>
      </c>
      <c r="H8023" s="4">
        <f t="shared" si="377"/>
        <v>1105.0874999999999</v>
      </c>
    </row>
    <row r="8024" spans="1:8" x14ac:dyDescent="0.25">
      <c r="A8024" s="1">
        <v>44165</v>
      </c>
      <c r="B8024" s="4">
        <v>165.73333333333329</v>
      </c>
      <c r="C8024" s="4">
        <f t="shared" si="375"/>
        <v>1454.3099999999997</v>
      </c>
      <c r="D8024" s="4">
        <f t="shared" si="376"/>
        <v>155.20000000000002</v>
      </c>
      <c r="F8024" s="4">
        <v>194</v>
      </c>
      <c r="H8024" s="4">
        <f t="shared" si="377"/>
        <v>1105.1099999999997</v>
      </c>
    </row>
    <row r="8025" spans="1:8" x14ac:dyDescent="0.25">
      <c r="A8025" s="1">
        <v>44165.041666666657</v>
      </c>
      <c r="B8025" s="4">
        <v>168.43333333333331</v>
      </c>
      <c r="C8025" s="4">
        <f t="shared" si="375"/>
        <v>1478.0024999999998</v>
      </c>
      <c r="D8025" s="4">
        <f t="shared" si="376"/>
        <v>154.4</v>
      </c>
      <c r="F8025" s="4">
        <v>193</v>
      </c>
      <c r="H8025" s="4">
        <f t="shared" si="377"/>
        <v>1130.6024999999997</v>
      </c>
    </row>
    <row r="8026" spans="1:8" x14ac:dyDescent="0.25">
      <c r="A8026" s="1">
        <v>44165.083333333343</v>
      </c>
      <c r="B8026" s="4">
        <v>171.2</v>
      </c>
      <c r="C8026" s="4">
        <f t="shared" si="375"/>
        <v>1502.2799999999997</v>
      </c>
      <c r="D8026" s="4">
        <f t="shared" si="376"/>
        <v>165.60000000000002</v>
      </c>
      <c r="F8026" s="4">
        <v>207</v>
      </c>
      <c r="H8026" s="4">
        <f t="shared" si="377"/>
        <v>1129.6799999999998</v>
      </c>
    </row>
    <row r="8027" spans="1:8" x14ac:dyDescent="0.25">
      <c r="A8027" s="1">
        <v>44165.125</v>
      </c>
      <c r="B8027" s="4">
        <v>179.55</v>
      </c>
      <c r="C8027" s="4">
        <f t="shared" si="375"/>
        <v>1575.5512500000002</v>
      </c>
      <c r="D8027" s="4">
        <f t="shared" si="376"/>
        <v>176</v>
      </c>
      <c r="F8027" s="4">
        <v>220</v>
      </c>
      <c r="H8027" s="4">
        <f t="shared" si="377"/>
        <v>1179.5512500000002</v>
      </c>
    </row>
    <row r="8028" spans="1:8" x14ac:dyDescent="0.25">
      <c r="A8028" s="1">
        <v>44165.166666666657</v>
      </c>
      <c r="B8028" s="4">
        <v>181.18333333333331</v>
      </c>
      <c r="C8028" s="4">
        <f t="shared" si="375"/>
        <v>1589.8837499999997</v>
      </c>
      <c r="D8028" s="4">
        <f t="shared" si="376"/>
        <v>170.4</v>
      </c>
      <c r="F8028" s="4">
        <v>213</v>
      </c>
      <c r="H8028" s="4">
        <f t="shared" si="377"/>
        <v>1206.4837499999996</v>
      </c>
    </row>
    <row r="8029" spans="1:8" x14ac:dyDescent="0.25">
      <c r="A8029" s="1">
        <v>44165.208333333343</v>
      </c>
      <c r="B8029" s="4">
        <v>181.2</v>
      </c>
      <c r="C8029" s="4">
        <f t="shared" si="375"/>
        <v>1590.0299999999997</v>
      </c>
      <c r="D8029" s="4">
        <f t="shared" si="376"/>
        <v>181.60000000000002</v>
      </c>
      <c r="F8029" s="4">
        <v>227</v>
      </c>
      <c r="H8029" s="4">
        <f t="shared" si="377"/>
        <v>1181.4299999999998</v>
      </c>
    </row>
    <row r="8030" spans="1:8" x14ac:dyDescent="0.25">
      <c r="A8030" s="1">
        <v>44165.25</v>
      </c>
      <c r="B8030" s="4">
        <v>180.48333333333329</v>
      </c>
      <c r="C8030" s="4">
        <f t="shared" si="375"/>
        <v>1583.7412499999998</v>
      </c>
      <c r="D8030" s="4">
        <f t="shared" si="376"/>
        <v>161.60000000000002</v>
      </c>
      <c r="F8030" s="4">
        <v>202</v>
      </c>
      <c r="H8030" s="4">
        <f t="shared" si="377"/>
        <v>1220.1412499999997</v>
      </c>
    </row>
    <row r="8031" spans="1:8" x14ac:dyDescent="0.25">
      <c r="A8031" s="1">
        <v>44165.291666666657</v>
      </c>
      <c r="B8031" s="4">
        <v>180.31666666666669</v>
      </c>
      <c r="C8031" s="4">
        <f t="shared" si="375"/>
        <v>1582.2787500000002</v>
      </c>
      <c r="D8031" s="4">
        <f t="shared" si="376"/>
        <v>176</v>
      </c>
      <c r="F8031" s="4">
        <v>220</v>
      </c>
      <c r="H8031" s="4">
        <f t="shared" si="377"/>
        <v>1186.2787500000002</v>
      </c>
    </row>
    <row r="8032" spans="1:8" x14ac:dyDescent="0.25">
      <c r="A8032" s="1">
        <v>44165.333333333343</v>
      </c>
      <c r="B8032" s="4">
        <v>179.93333333333331</v>
      </c>
      <c r="C8032" s="4">
        <f t="shared" si="375"/>
        <v>1578.9149999999997</v>
      </c>
      <c r="D8032" s="4">
        <f t="shared" si="376"/>
        <v>164.8</v>
      </c>
      <c r="F8032" s="4">
        <v>206</v>
      </c>
      <c r="H8032" s="4">
        <f t="shared" si="377"/>
        <v>1208.1149999999998</v>
      </c>
    </row>
    <row r="8033" spans="1:8" x14ac:dyDescent="0.25">
      <c r="A8033" s="1">
        <v>44165.375</v>
      </c>
      <c r="B8033" s="4">
        <v>179.31666666666669</v>
      </c>
      <c r="C8033" s="4">
        <f t="shared" si="375"/>
        <v>1573.5037500000003</v>
      </c>
      <c r="D8033" s="4">
        <f t="shared" si="376"/>
        <v>176.8</v>
      </c>
      <c r="F8033" s="4">
        <v>221</v>
      </c>
      <c r="H8033" s="4">
        <f t="shared" si="377"/>
        <v>1175.7037500000004</v>
      </c>
    </row>
    <row r="8034" spans="1:8" x14ac:dyDescent="0.25">
      <c r="A8034" s="1">
        <v>44165.416666666657</v>
      </c>
      <c r="B8034" s="4">
        <v>178.73333333333329</v>
      </c>
      <c r="C8034" s="4">
        <f t="shared" si="375"/>
        <v>1568.3849999999998</v>
      </c>
      <c r="D8034" s="4">
        <f t="shared" si="376"/>
        <v>174.4</v>
      </c>
      <c r="F8034" s="4">
        <v>218</v>
      </c>
      <c r="H8034" s="4">
        <f t="shared" si="377"/>
        <v>1175.9849999999997</v>
      </c>
    </row>
    <row r="8035" spans="1:8" x14ac:dyDescent="0.25">
      <c r="A8035" s="1">
        <v>44165.458333333343</v>
      </c>
      <c r="B8035" s="4">
        <v>178.18333333333331</v>
      </c>
      <c r="C8035" s="4">
        <f t="shared" si="375"/>
        <v>1563.5587499999997</v>
      </c>
      <c r="D8035" s="4">
        <f t="shared" si="376"/>
        <v>169.60000000000002</v>
      </c>
      <c r="F8035" s="4">
        <v>212</v>
      </c>
      <c r="H8035" s="4">
        <f t="shared" si="377"/>
        <v>1181.9587499999998</v>
      </c>
    </row>
    <row r="8036" spans="1:8" x14ac:dyDescent="0.25">
      <c r="A8036" s="1">
        <v>44165.5</v>
      </c>
      <c r="B8036" s="4">
        <v>178.05</v>
      </c>
      <c r="C8036" s="4">
        <f t="shared" si="375"/>
        <v>1562.3887500000003</v>
      </c>
      <c r="D8036" s="4">
        <f t="shared" si="376"/>
        <v>167.20000000000002</v>
      </c>
      <c r="F8036" s="4">
        <v>209</v>
      </c>
      <c r="H8036" s="4">
        <f t="shared" si="377"/>
        <v>1186.1887500000003</v>
      </c>
    </row>
    <row r="8037" spans="1:8" x14ac:dyDescent="0.25">
      <c r="A8037" s="1">
        <v>44165.541666666657</v>
      </c>
      <c r="B8037" s="4">
        <v>176</v>
      </c>
      <c r="C8037" s="4">
        <f t="shared" si="375"/>
        <v>1544.4</v>
      </c>
      <c r="D8037" s="4">
        <f t="shared" si="376"/>
        <v>173.60000000000002</v>
      </c>
      <c r="F8037" s="4">
        <v>217</v>
      </c>
      <c r="H8037" s="4">
        <f t="shared" si="377"/>
        <v>1153.8000000000002</v>
      </c>
    </row>
    <row r="8038" spans="1:8" x14ac:dyDescent="0.25">
      <c r="A8038" s="1">
        <v>44165.583333333343</v>
      </c>
      <c r="B8038" s="4">
        <v>168.76666666666671</v>
      </c>
      <c r="C8038" s="4">
        <f t="shared" si="375"/>
        <v>1480.9275000000002</v>
      </c>
      <c r="D8038" s="4">
        <f t="shared" si="376"/>
        <v>160.80000000000001</v>
      </c>
      <c r="F8038" s="4">
        <v>201</v>
      </c>
      <c r="H8038" s="4">
        <f t="shared" si="377"/>
        <v>1119.1275000000003</v>
      </c>
    </row>
    <row r="8039" spans="1:8" x14ac:dyDescent="0.25">
      <c r="A8039" s="1">
        <v>44165.625</v>
      </c>
      <c r="B8039" s="4">
        <v>166.16666666666671</v>
      </c>
      <c r="C8039" s="4">
        <f t="shared" si="375"/>
        <v>1458.1125000000002</v>
      </c>
      <c r="D8039" s="4">
        <f t="shared" si="376"/>
        <v>164.8</v>
      </c>
      <c r="F8039" s="4">
        <v>206</v>
      </c>
      <c r="H8039" s="4">
        <f t="shared" si="377"/>
        <v>1087.3125000000002</v>
      </c>
    </row>
    <row r="8040" spans="1:8" x14ac:dyDescent="0.25">
      <c r="A8040" s="1">
        <v>44165.666666666657</v>
      </c>
      <c r="B8040" s="4">
        <v>163.8666666666667</v>
      </c>
      <c r="C8040" s="4">
        <f t="shared" si="375"/>
        <v>1437.9300000000003</v>
      </c>
      <c r="D8040" s="4">
        <f t="shared" si="376"/>
        <v>153.60000000000002</v>
      </c>
      <c r="F8040" s="4">
        <v>192</v>
      </c>
      <c r="H8040" s="4">
        <f t="shared" si="377"/>
        <v>1092.3300000000004</v>
      </c>
    </row>
    <row r="8041" spans="1:8" x14ac:dyDescent="0.25">
      <c r="A8041" s="1">
        <v>44165.708333333343</v>
      </c>
      <c r="B8041" s="4">
        <v>161.16666666666671</v>
      </c>
      <c r="C8041" s="4">
        <f t="shared" si="375"/>
        <v>1414.2375000000002</v>
      </c>
      <c r="D8041" s="4">
        <f t="shared" si="376"/>
        <v>162.4</v>
      </c>
      <c r="F8041" s="4">
        <v>203</v>
      </c>
      <c r="H8041" s="4">
        <f t="shared" si="377"/>
        <v>1048.8375000000001</v>
      </c>
    </row>
    <row r="8042" spans="1:8" x14ac:dyDescent="0.25">
      <c r="A8042" s="1">
        <v>44165.75</v>
      </c>
      <c r="B8042" s="4">
        <v>158.4666666666667</v>
      </c>
      <c r="C8042" s="4">
        <f t="shared" si="375"/>
        <v>1390.5450000000003</v>
      </c>
      <c r="D8042" s="4">
        <f t="shared" si="376"/>
        <v>144</v>
      </c>
      <c r="F8042" s="4">
        <v>180</v>
      </c>
      <c r="H8042" s="4">
        <f t="shared" si="377"/>
        <v>1066.5450000000003</v>
      </c>
    </row>
    <row r="8043" spans="1:8" x14ac:dyDescent="0.25">
      <c r="A8043" s="1">
        <v>44165.791666666657</v>
      </c>
      <c r="B8043" s="4">
        <v>158.1333333333333</v>
      </c>
      <c r="C8043" s="4">
        <f t="shared" si="375"/>
        <v>1387.6199999999997</v>
      </c>
      <c r="D8043" s="4">
        <f t="shared" si="376"/>
        <v>157.60000000000002</v>
      </c>
      <c r="F8043" s="4">
        <v>197</v>
      </c>
      <c r="H8043" s="4">
        <f t="shared" si="377"/>
        <v>1033.0199999999995</v>
      </c>
    </row>
    <row r="8044" spans="1:8" x14ac:dyDescent="0.25">
      <c r="A8044" s="1">
        <v>44165.833333333343</v>
      </c>
      <c r="B8044" s="4">
        <v>156.8666666666667</v>
      </c>
      <c r="C8044" s="4">
        <f t="shared" si="375"/>
        <v>1376.5050000000003</v>
      </c>
      <c r="D8044" s="4">
        <f t="shared" si="376"/>
        <v>154.4</v>
      </c>
      <c r="F8044" s="4">
        <v>193</v>
      </c>
      <c r="H8044" s="4">
        <f t="shared" si="377"/>
        <v>1029.1050000000002</v>
      </c>
    </row>
    <row r="8045" spans="1:8" x14ac:dyDescent="0.25">
      <c r="A8045" s="1">
        <v>44165.875</v>
      </c>
      <c r="B8045" s="4">
        <v>156.85</v>
      </c>
      <c r="C8045" s="4">
        <f t="shared" si="375"/>
        <v>1376.3587500000001</v>
      </c>
      <c r="D8045" s="4">
        <f t="shared" si="376"/>
        <v>134.4</v>
      </c>
      <c r="F8045" s="4">
        <v>168</v>
      </c>
      <c r="H8045" s="4">
        <f t="shared" si="377"/>
        <v>1073.95875</v>
      </c>
    </row>
    <row r="8046" spans="1:8" x14ac:dyDescent="0.25">
      <c r="A8046" s="1">
        <v>44165.916666666657</v>
      </c>
      <c r="B8046" s="4">
        <v>156.16666666666671</v>
      </c>
      <c r="C8046" s="4">
        <f t="shared" si="375"/>
        <v>1370.3625000000002</v>
      </c>
      <c r="D8046" s="4">
        <f t="shared" si="376"/>
        <v>156.80000000000001</v>
      </c>
      <c r="F8046" s="4">
        <v>196</v>
      </c>
      <c r="H8046" s="4">
        <f t="shared" si="377"/>
        <v>1017.5625000000002</v>
      </c>
    </row>
    <row r="8047" spans="1:8" x14ac:dyDescent="0.25">
      <c r="A8047" s="1">
        <v>44165.958333333343</v>
      </c>
      <c r="B8047" s="4">
        <v>156.1</v>
      </c>
      <c r="C8047" s="4">
        <f t="shared" si="375"/>
        <v>1369.7774999999999</v>
      </c>
      <c r="D8047" s="4">
        <f t="shared" si="376"/>
        <v>155.20000000000002</v>
      </c>
      <c r="F8047" s="4">
        <v>194</v>
      </c>
      <c r="H8047" s="4">
        <f t="shared" si="377"/>
        <v>1020.5774999999999</v>
      </c>
    </row>
    <row r="8048" spans="1:8" x14ac:dyDescent="0.25">
      <c r="A8048" s="1">
        <v>44166</v>
      </c>
      <c r="B8048" s="4">
        <v>156.48333333333329</v>
      </c>
      <c r="C8048" s="4">
        <f t="shared" si="375"/>
        <v>1373.1412499999997</v>
      </c>
      <c r="D8048" s="4">
        <f t="shared" si="376"/>
        <v>147.20000000000002</v>
      </c>
      <c r="F8048" s="4">
        <v>184</v>
      </c>
      <c r="H8048" s="4">
        <f t="shared" si="377"/>
        <v>1041.9412499999996</v>
      </c>
    </row>
    <row r="8049" spans="1:8" x14ac:dyDescent="0.25">
      <c r="A8049" s="1">
        <v>44166.041666666657</v>
      </c>
      <c r="B8049" s="4">
        <v>157.48333333333329</v>
      </c>
      <c r="C8049" s="4">
        <f t="shared" si="375"/>
        <v>1381.9162499999998</v>
      </c>
      <c r="D8049" s="4">
        <f t="shared" si="376"/>
        <v>148.80000000000001</v>
      </c>
      <c r="F8049" s="4">
        <v>186</v>
      </c>
      <c r="H8049" s="4">
        <f t="shared" si="377"/>
        <v>1047.1162499999998</v>
      </c>
    </row>
    <row r="8050" spans="1:8" x14ac:dyDescent="0.25">
      <c r="A8050" s="1">
        <v>44166.083333333343</v>
      </c>
      <c r="B8050" s="4">
        <v>159.2166666666667</v>
      </c>
      <c r="C8050" s="4">
        <f t="shared" si="375"/>
        <v>1397.1262500000003</v>
      </c>
      <c r="D8050" s="4">
        <f t="shared" si="376"/>
        <v>160</v>
      </c>
      <c r="F8050" s="4">
        <v>200</v>
      </c>
      <c r="H8050" s="4">
        <f t="shared" si="377"/>
        <v>1037.1262500000003</v>
      </c>
    </row>
    <row r="8051" spans="1:8" x14ac:dyDescent="0.25">
      <c r="A8051" s="1">
        <v>44166.125</v>
      </c>
      <c r="B8051" s="4">
        <v>161.65</v>
      </c>
      <c r="C8051" s="4">
        <f t="shared" si="375"/>
        <v>1418.47875</v>
      </c>
      <c r="D8051" s="4">
        <f t="shared" si="376"/>
        <v>148.80000000000001</v>
      </c>
      <c r="F8051" s="4">
        <v>186</v>
      </c>
      <c r="H8051" s="4">
        <f t="shared" si="377"/>
        <v>1083.67875</v>
      </c>
    </row>
    <row r="8052" spans="1:8" x14ac:dyDescent="0.25">
      <c r="A8052" s="1">
        <v>44166.166666666657</v>
      </c>
      <c r="B8052" s="4">
        <v>158.1</v>
      </c>
      <c r="C8052" s="4">
        <f t="shared" si="375"/>
        <v>1387.3275000000001</v>
      </c>
      <c r="D8052" s="4">
        <f t="shared" si="376"/>
        <v>153.60000000000002</v>
      </c>
      <c r="F8052" s="4">
        <v>192</v>
      </c>
      <c r="H8052" s="4">
        <f t="shared" si="377"/>
        <v>1041.7275</v>
      </c>
    </row>
    <row r="8053" spans="1:8" x14ac:dyDescent="0.25">
      <c r="A8053" s="1">
        <v>44166.208333333343</v>
      </c>
      <c r="B8053" s="4">
        <v>156.75</v>
      </c>
      <c r="C8053" s="4">
        <f t="shared" si="375"/>
        <v>1375.48125</v>
      </c>
      <c r="D8053" s="4">
        <f t="shared" si="376"/>
        <v>148.80000000000001</v>
      </c>
      <c r="F8053" s="4">
        <v>186</v>
      </c>
      <c r="H8053" s="4">
        <f t="shared" si="377"/>
        <v>1040.6812500000001</v>
      </c>
    </row>
    <row r="8054" spans="1:8" x14ac:dyDescent="0.25">
      <c r="A8054" s="1">
        <v>44166.25</v>
      </c>
      <c r="B8054" s="4">
        <v>156.7166666666667</v>
      </c>
      <c r="C8054" s="4">
        <f t="shared" si="375"/>
        <v>1375.1887500000003</v>
      </c>
      <c r="D8054" s="4">
        <f t="shared" si="376"/>
        <v>156</v>
      </c>
      <c r="F8054" s="4">
        <v>195</v>
      </c>
      <c r="H8054" s="4">
        <f t="shared" si="377"/>
        <v>1024.1887500000003</v>
      </c>
    </row>
    <row r="8055" spans="1:8" x14ac:dyDescent="0.25">
      <c r="A8055" s="1">
        <v>44166.291666666657</v>
      </c>
      <c r="B8055" s="4">
        <v>156.6333333333333</v>
      </c>
      <c r="C8055" s="4">
        <f t="shared" si="375"/>
        <v>1374.4574999999998</v>
      </c>
      <c r="D8055" s="4">
        <f t="shared" si="376"/>
        <v>148</v>
      </c>
      <c r="F8055" s="4">
        <v>185</v>
      </c>
      <c r="H8055" s="4">
        <f t="shared" si="377"/>
        <v>1041.4574999999998</v>
      </c>
    </row>
    <row r="8056" spans="1:8" x14ac:dyDescent="0.25">
      <c r="A8056" s="1">
        <v>44166.333333333343</v>
      </c>
      <c r="B8056" s="4">
        <v>156.66666666666671</v>
      </c>
      <c r="C8056" s="4">
        <f t="shared" si="375"/>
        <v>1374.7500000000002</v>
      </c>
      <c r="D8056" s="4">
        <f t="shared" si="376"/>
        <v>156.80000000000001</v>
      </c>
      <c r="F8056" s="4">
        <v>196</v>
      </c>
      <c r="H8056" s="4">
        <f t="shared" si="377"/>
        <v>1021.9500000000003</v>
      </c>
    </row>
    <row r="8057" spans="1:8" x14ac:dyDescent="0.25">
      <c r="A8057" s="1">
        <v>44166.375</v>
      </c>
      <c r="B8057" s="4">
        <v>156.19999999999999</v>
      </c>
      <c r="C8057" s="4">
        <f t="shared" si="375"/>
        <v>1370.6549999999997</v>
      </c>
      <c r="D8057" s="4">
        <f t="shared" si="376"/>
        <v>146.4</v>
      </c>
      <c r="F8057" s="4">
        <v>183</v>
      </c>
      <c r="H8057" s="4">
        <f t="shared" si="377"/>
        <v>1041.2549999999997</v>
      </c>
    </row>
    <row r="8058" spans="1:8" x14ac:dyDescent="0.25">
      <c r="A8058" s="1">
        <v>44166.416666666657</v>
      </c>
      <c r="B8058" s="4">
        <v>156.35</v>
      </c>
      <c r="C8058" s="4">
        <f t="shared" si="375"/>
        <v>1371.9712500000001</v>
      </c>
      <c r="D8058" s="4">
        <f t="shared" si="376"/>
        <v>155.20000000000002</v>
      </c>
      <c r="F8058" s="4">
        <v>194</v>
      </c>
      <c r="H8058" s="4">
        <f t="shared" si="377"/>
        <v>1022.77125</v>
      </c>
    </row>
    <row r="8059" spans="1:8" x14ac:dyDescent="0.25">
      <c r="A8059" s="1">
        <v>44166.458333333343</v>
      </c>
      <c r="B8059" s="4">
        <v>156.55000000000001</v>
      </c>
      <c r="C8059" s="4">
        <f t="shared" si="375"/>
        <v>1373.7262500000002</v>
      </c>
      <c r="D8059" s="4">
        <f t="shared" si="376"/>
        <v>141.6</v>
      </c>
      <c r="F8059" s="4">
        <v>177</v>
      </c>
      <c r="H8059" s="4">
        <f t="shared" si="377"/>
        <v>1055.1262500000003</v>
      </c>
    </row>
    <row r="8060" spans="1:8" x14ac:dyDescent="0.25">
      <c r="A8060" s="1">
        <v>44166.5</v>
      </c>
      <c r="B8060" s="4">
        <v>159.1166666666667</v>
      </c>
      <c r="C8060" s="4">
        <f t="shared" si="375"/>
        <v>1396.2487500000002</v>
      </c>
      <c r="D8060" s="4">
        <f t="shared" si="376"/>
        <v>147.20000000000002</v>
      </c>
      <c r="F8060" s="4">
        <v>184</v>
      </c>
      <c r="H8060" s="4">
        <f t="shared" si="377"/>
        <v>1065.0487500000002</v>
      </c>
    </row>
    <row r="8061" spans="1:8" x14ac:dyDescent="0.25">
      <c r="A8061" s="1">
        <v>44166.541666666657</v>
      </c>
      <c r="B8061" s="4">
        <v>162.05000000000001</v>
      </c>
      <c r="C8061" s="4">
        <f t="shared" si="375"/>
        <v>1421.9887500000002</v>
      </c>
      <c r="D8061" s="4">
        <f t="shared" si="376"/>
        <v>148</v>
      </c>
      <c r="F8061" s="4">
        <v>185</v>
      </c>
      <c r="H8061" s="4">
        <f t="shared" si="377"/>
        <v>1088.9887500000002</v>
      </c>
    </row>
    <row r="8062" spans="1:8" x14ac:dyDescent="0.25">
      <c r="A8062" s="1">
        <v>44166.583333333343</v>
      </c>
      <c r="B8062" s="4">
        <v>163.1</v>
      </c>
      <c r="C8062" s="4">
        <f t="shared" si="375"/>
        <v>1431.2025000000001</v>
      </c>
      <c r="D8062" s="4">
        <f t="shared" si="376"/>
        <v>148</v>
      </c>
      <c r="F8062" s="4">
        <v>185</v>
      </c>
      <c r="H8062" s="4">
        <f t="shared" si="377"/>
        <v>1098.2025000000001</v>
      </c>
    </row>
    <row r="8063" spans="1:8" x14ac:dyDescent="0.25">
      <c r="A8063" s="1">
        <v>44166.625</v>
      </c>
      <c r="B8063" s="4">
        <v>163.05000000000001</v>
      </c>
      <c r="C8063" s="4">
        <f t="shared" si="375"/>
        <v>1430.7637500000003</v>
      </c>
      <c r="D8063" s="4">
        <f t="shared" si="376"/>
        <v>156</v>
      </c>
      <c r="F8063" s="4">
        <v>195</v>
      </c>
      <c r="H8063" s="4">
        <f t="shared" si="377"/>
        <v>1079.7637500000003</v>
      </c>
    </row>
    <row r="8064" spans="1:8" x14ac:dyDescent="0.25">
      <c r="A8064" s="1">
        <v>44166.666666666657</v>
      </c>
      <c r="B8064" s="4">
        <v>163.81666666666669</v>
      </c>
      <c r="C8064" s="4">
        <f t="shared" si="375"/>
        <v>1437.4912500000003</v>
      </c>
      <c r="D8064" s="4">
        <f t="shared" si="376"/>
        <v>151.20000000000002</v>
      </c>
      <c r="F8064" s="4">
        <v>189</v>
      </c>
      <c r="H8064" s="4">
        <f t="shared" si="377"/>
        <v>1097.2912500000002</v>
      </c>
    </row>
    <row r="8065" spans="1:8" x14ac:dyDescent="0.25">
      <c r="A8065" s="1">
        <v>44166.708333333343</v>
      </c>
      <c r="B8065" s="4">
        <v>164.3833333333333</v>
      </c>
      <c r="C8065" s="4">
        <f t="shared" si="375"/>
        <v>1442.4637499999997</v>
      </c>
      <c r="D8065" s="4">
        <f t="shared" si="376"/>
        <v>160</v>
      </c>
      <c r="F8065" s="4">
        <v>200</v>
      </c>
      <c r="H8065" s="4">
        <f t="shared" si="377"/>
        <v>1082.4637499999997</v>
      </c>
    </row>
    <row r="8066" spans="1:8" x14ac:dyDescent="0.25">
      <c r="A8066" s="1">
        <v>44166.75</v>
      </c>
      <c r="B8066" s="4">
        <v>164.75</v>
      </c>
      <c r="C8066" s="4">
        <f t="shared" si="375"/>
        <v>1445.6812500000001</v>
      </c>
      <c r="D8066" s="4">
        <f t="shared" si="376"/>
        <v>156.80000000000001</v>
      </c>
      <c r="F8066" s="4">
        <v>196</v>
      </c>
      <c r="H8066" s="4">
        <f t="shared" si="377"/>
        <v>1092.8812500000001</v>
      </c>
    </row>
    <row r="8067" spans="1:8" x14ac:dyDescent="0.25">
      <c r="A8067" s="1">
        <v>44166.791666666657</v>
      </c>
      <c r="B8067" s="4">
        <v>164.76666666666671</v>
      </c>
      <c r="C8067" s="4">
        <f t="shared" si="375"/>
        <v>1445.8275000000003</v>
      </c>
      <c r="D8067" s="4">
        <f t="shared" si="376"/>
        <v>160</v>
      </c>
      <c r="F8067" s="4">
        <v>200</v>
      </c>
      <c r="H8067" s="4">
        <f t="shared" si="377"/>
        <v>1085.8275000000003</v>
      </c>
    </row>
    <row r="8068" spans="1:8" x14ac:dyDescent="0.25">
      <c r="A8068" s="1">
        <v>44166.833333333343</v>
      </c>
      <c r="B8068" s="4">
        <v>164.26666666666671</v>
      </c>
      <c r="C8068" s="4">
        <f t="shared" si="375"/>
        <v>1441.4400000000003</v>
      </c>
      <c r="D8068" s="4">
        <f t="shared" si="376"/>
        <v>159.20000000000002</v>
      </c>
      <c r="F8068" s="4">
        <v>199</v>
      </c>
      <c r="H8068" s="4">
        <f t="shared" si="377"/>
        <v>1083.2400000000002</v>
      </c>
    </row>
    <row r="8069" spans="1:8" x14ac:dyDescent="0.25">
      <c r="A8069" s="1">
        <v>44166.875</v>
      </c>
      <c r="B8069" s="4">
        <v>164.3</v>
      </c>
      <c r="C8069" s="4">
        <f t="shared" si="375"/>
        <v>1441.7325000000003</v>
      </c>
      <c r="D8069" s="4">
        <f t="shared" si="376"/>
        <v>155.20000000000002</v>
      </c>
      <c r="F8069" s="4">
        <v>194</v>
      </c>
      <c r="H8069" s="4">
        <f t="shared" si="377"/>
        <v>1092.5325000000003</v>
      </c>
    </row>
    <row r="8070" spans="1:8" x14ac:dyDescent="0.25">
      <c r="A8070" s="1">
        <v>44166.916666666657</v>
      </c>
      <c r="B8070" s="4">
        <v>164.08333333333329</v>
      </c>
      <c r="C8070" s="4">
        <f t="shared" si="375"/>
        <v>1439.8312499999997</v>
      </c>
      <c r="D8070" s="4">
        <f t="shared" si="376"/>
        <v>167.20000000000002</v>
      </c>
      <c r="F8070" s="4">
        <v>209</v>
      </c>
      <c r="H8070" s="4">
        <f t="shared" si="377"/>
        <v>1063.6312499999997</v>
      </c>
    </row>
    <row r="8071" spans="1:8" x14ac:dyDescent="0.25">
      <c r="A8071" s="1">
        <v>44166.958333333343</v>
      </c>
      <c r="B8071" s="4">
        <v>164</v>
      </c>
      <c r="C8071" s="4">
        <f t="shared" si="375"/>
        <v>1439.1</v>
      </c>
      <c r="D8071" s="4">
        <f t="shared" si="376"/>
        <v>159.20000000000002</v>
      </c>
      <c r="F8071" s="4">
        <v>199</v>
      </c>
      <c r="H8071" s="4">
        <f t="shared" si="377"/>
        <v>1080.8999999999999</v>
      </c>
    </row>
    <row r="8072" spans="1:8" x14ac:dyDescent="0.25">
      <c r="A8072" s="1">
        <v>44167</v>
      </c>
      <c r="B8072" s="4">
        <v>163.91666666666671</v>
      </c>
      <c r="C8072" s="4">
        <f t="shared" si="375"/>
        <v>1438.3687500000003</v>
      </c>
      <c r="D8072" s="4">
        <f t="shared" si="376"/>
        <v>164.8</v>
      </c>
      <c r="F8072" s="4">
        <v>206</v>
      </c>
      <c r="H8072" s="4">
        <f t="shared" si="377"/>
        <v>1067.5687500000004</v>
      </c>
    </row>
    <row r="8073" spans="1:8" x14ac:dyDescent="0.25">
      <c r="A8073" s="1">
        <v>44167.041666666657</v>
      </c>
      <c r="B8073" s="4">
        <v>163.65</v>
      </c>
      <c r="C8073" s="4">
        <f t="shared" ref="C8073:C8136" si="378">B8073*$C$2*$C$3/$C$4/3600</f>
        <v>1436.0287499999999</v>
      </c>
      <c r="D8073" s="4">
        <f t="shared" ref="D8073:D8136" si="379">F8073/0.5*0.4</f>
        <v>155.20000000000002</v>
      </c>
      <c r="F8073" s="4">
        <v>194</v>
      </c>
      <c r="H8073" s="4">
        <f t="shared" ref="H8073:H8136" si="380">C8073-D8073-F8073</f>
        <v>1086.8287499999999</v>
      </c>
    </row>
    <row r="8074" spans="1:8" x14ac:dyDescent="0.25">
      <c r="A8074" s="1">
        <v>44167.083333333343</v>
      </c>
      <c r="B8074" s="4">
        <v>164.6333333333333</v>
      </c>
      <c r="C8074" s="4">
        <f t="shared" si="378"/>
        <v>1444.6574999999998</v>
      </c>
      <c r="D8074" s="4">
        <f t="shared" si="379"/>
        <v>168.8</v>
      </c>
      <c r="F8074" s="4">
        <v>211</v>
      </c>
      <c r="H8074" s="4">
        <f t="shared" si="380"/>
        <v>1064.8574999999998</v>
      </c>
    </row>
    <row r="8075" spans="1:8" x14ac:dyDescent="0.25">
      <c r="A8075" s="1">
        <v>44167.125</v>
      </c>
      <c r="B8075" s="4">
        <v>165.9666666666667</v>
      </c>
      <c r="C8075" s="4">
        <f t="shared" si="378"/>
        <v>1456.3575000000003</v>
      </c>
      <c r="D8075" s="4">
        <f t="shared" si="379"/>
        <v>160</v>
      </c>
      <c r="F8075" s="4">
        <v>200</v>
      </c>
      <c r="H8075" s="4">
        <f t="shared" si="380"/>
        <v>1096.3575000000003</v>
      </c>
    </row>
    <row r="8076" spans="1:8" x14ac:dyDescent="0.25">
      <c r="A8076" s="1">
        <v>44167.166666666657</v>
      </c>
      <c r="B8076" s="4">
        <v>167.65</v>
      </c>
      <c r="C8076" s="4">
        <f t="shared" si="378"/>
        <v>1471.1287500000001</v>
      </c>
      <c r="D8076" s="4">
        <f t="shared" si="379"/>
        <v>168.8</v>
      </c>
      <c r="F8076" s="4">
        <v>211</v>
      </c>
      <c r="H8076" s="4">
        <f t="shared" si="380"/>
        <v>1091.3287500000001</v>
      </c>
    </row>
    <row r="8077" spans="1:8" x14ac:dyDescent="0.25">
      <c r="A8077" s="1">
        <v>44167.208333333343</v>
      </c>
      <c r="B8077" s="4">
        <v>169.31666666666669</v>
      </c>
      <c r="C8077" s="4">
        <f t="shared" si="378"/>
        <v>1485.7537500000003</v>
      </c>
      <c r="D8077" s="4">
        <f t="shared" si="379"/>
        <v>168</v>
      </c>
      <c r="F8077" s="4">
        <v>210</v>
      </c>
      <c r="H8077" s="4">
        <f t="shared" si="380"/>
        <v>1107.7537500000003</v>
      </c>
    </row>
    <row r="8078" spans="1:8" x14ac:dyDescent="0.25">
      <c r="A8078" s="1">
        <v>44167.25</v>
      </c>
      <c r="B8078" s="4">
        <v>169.48333333333329</v>
      </c>
      <c r="C8078" s="4">
        <f t="shared" si="378"/>
        <v>1487.2162499999997</v>
      </c>
      <c r="D8078" s="4">
        <f t="shared" si="379"/>
        <v>160.80000000000001</v>
      </c>
      <c r="F8078" s="4">
        <v>201</v>
      </c>
      <c r="H8078" s="4">
        <f t="shared" si="380"/>
        <v>1125.4162499999998</v>
      </c>
    </row>
    <row r="8079" spans="1:8" x14ac:dyDescent="0.25">
      <c r="A8079" s="1">
        <v>44167.291666666657</v>
      </c>
      <c r="B8079" s="4">
        <v>169.48333333333329</v>
      </c>
      <c r="C8079" s="4">
        <f t="shared" si="378"/>
        <v>1487.2162499999997</v>
      </c>
      <c r="D8079" s="4">
        <f t="shared" si="379"/>
        <v>167.20000000000002</v>
      </c>
      <c r="F8079" s="4">
        <v>209</v>
      </c>
      <c r="H8079" s="4">
        <f t="shared" si="380"/>
        <v>1111.0162499999997</v>
      </c>
    </row>
    <row r="8080" spans="1:8" x14ac:dyDescent="0.25">
      <c r="A8080" s="1">
        <v>44167.333333333343</v>
      </c>
      <c r="B8080" s="4">
        <v>172.83333333333329</v>
      </c>
      <c r="C8080" s="4">
        <f t="shared" si="378"/>
        <v>1516.6124999999997</v>
      </c>
      <c r="D8080" s="4">
        <f t="shared" si="379"/>
        <v>167.20000000000002</v>
      </c>
      <c r="F8080" s="4">
        <v>209</v>
      </c>
      <c r="H8080" s="4">
        <f t="shared" si="380"/>
        <v>1140.4124999999997</v>
      </c>
    </row>
    <row r="8081" spans="1:8" x14ac:dyDescent="0.25">
      <c r="A8081" s="1">
        <v>44167.375</v>
      </c>
      <c r="B8081" s="4">
        <v>179.81666666666669</v>
      </c>
      <c r="C8081" s="4">
        <f t="shared" si="378"/>
        <v>1577.8912500000004</v>
      </c>
      <c r="D8081" s="4">
        <f t="shared" si="379"/>
        <v>162.4</v>
      </c>
      <c r="F8081" s="4">
        <v>203</v>
      </c>
      <c r="H8081" s="4">
        <f t="shared" si="380"/>
        <v>1212.4912500000003</v>
      </c>
    </row>
    <row r="8082" spans="1:8" x14ac:dyDescent="0.25">
      <c r="A8082" s="1">
        <v>44167.416666666657</v>
      </c>
      <c r="B8082" s="4">
        <v>179.95</v>
      </c>
      <c r="C8082" s="4">
        <f t="shared" si="378"/>
        <v>1579.0612499999997</v>
      </c>
      <c r="D8082" s="4">
        <f t="shared" si="379"/>
        <v>173.60000000000002</v>
      </c>
      <c r="F8082" s="4">
        <v>217</v>
      </c>
      <c r="H8082" s="4">
        <f t="shared" si="380"/>
        <v>1188.4612499999998</v>
      </c>
    </row>
    <row r="8083" spans="1:8" x14ac:dyDescent="0.25">
      <c r="A8083" s="1">
        <v>44167.458333333343</v>
      </c>
      <c r="B8083" s="4">
        <v>179.85</v>
      </c>
      <c r="C8083" s="4">
        <f t="shared" si="378"/>
        <v>1578.1837499999999</v>
      </c>
      <c r="D8083" s="4">
        <f t="shared" si="379"/>
        <v>167.20000000000002</v>
      </c>
      <c r="F8083" s="4">
        <v>209</v>
      </c>
      <c r="H8083" s="4">
        <f t="shared" si="380"/>
        <v>1201.9837499999999</v>
      </c>
    </row>
    <row r="8084" spans="1:8" x14ac:dyDescent="0.25">
      <c r="A8084" s="1">
        <v>44167.5</v>
      </c>
      <c r="B8084" s="4">
        <v>179.76666666666671</v>
      </c>
      <c r="C8084" s="4">
        <f t="shared" si="378"/>
        <v>1577.4525000000003</v>
      </c>
      <c r="D8084" s="4">
        <f t="shared" si="379"/>
        <v>174.4</v>
      </c>
      <c r="F8084" s="4">
        <v>218</v>
      </c>
      <c r="H8084" s="4">
        <f t="shared" si="380"/>
        <v>1185.0525000000002</v>
      </c>
    </row>
    <row r="8085" spans="1:8" x14ac:dyDescent="0.25">
      <c r="A8085" s="1">
        <v>44167.541666666657</v>
      </c>
      <c r="B8085" s="4">
        <v>179.8833333333333</v>
      </c>
      <c r="C8085" s="4">
        <f t="shared" si="378"/>
        <v>1578.4762499999997</v>
      </c>
      <c r="D8085" s="4">
        <f t="shared" si="379"/>
        <v>176.8</v>
      </c>
      <c r="F8085" s="4">
        <v>221</v>
      </c>
      <c r="H8085" s="4">
        <f t="shared" si="380"/>
        <v>1180.6762499999998</v>
      </c>
    </row>
    <row r="8086" spans="1:8" x14ac:dyDescent="0.25">
      <c r="A8086" s="1">
        <v>44167.583333333343</v>
      </c>
      <c r="B8086" s="4">
        <v>180.65</v>
      </c>
      <c r="C8086" s="4">
        <f t="shared" si="378"/>
        <v>1585.2037499999999</v>
      </c>
      <c r="D8086" s="4">
        <f t="shared" si="379"/>
        <v>171.20000000000002</v>
      </c>
      <c r="F8086" s="4">
        <v>214</v>
      </c>
      <c r="H8086" s="4">
        <f t="shared" si="380"/>
        <v>1200.0037499999999</v>
      </c>
    </row>
    <row r="8087" spans="1:8" x14ac:dyDescent="0.25">
      <c r="A8087" s="1">
        <v>44167.625</v>
      </c>
      <c r="B8087" s="4">
        <v>180.85</v>
      </c>
      <c r="C8087" s="4">
        <f t="shared" si="378"/>
        <v>1586.95875</v>
      </c>
      <c r="D8087" s="4">
        <f t="shared" si="379"/>
        <v>172.8</v>
      </c>
      <c r="F8087" s="4">
        <v>216</v>
      </c>
      <c r="H8087" s="4">
        <f t="shared" si="380"/>
        <v>1198.1587500000001</v>
      </c>
    </row>
    <row r="8088" spans="1:8" x14ac:dyDescent="0.25">
      <c r="A8088" s="1">
        <v>44167.666666666657</v>
      </c>
      <c r="B8088" s="4">
        <v>181.3833333333333</v>
      </c>
      <c r="C8088" s="4">
        <f t="shared" si="378"/>
        <v>1591.6387499999998</v>
      </c>
      <c r="D8088" s="4">
        <f t="shared" si="379"/>
        <v>165.60000000000002</v>
      </c>
      <c r="F8088" s="4">
        <v>207</v>
      </c>
      <c r="H8088" s="4">
        <f t="shared" si="380"/>
        <v>1219.0387499999997</v>
      </c>
    </row>
    <row r="8089" spans="1:8" x14ac:dyDescent="0.25">
      <c r="A8089" s="1">
        <v>44167.708333333343</v>
      </c>
      <c r="B8089" s="4">
        <v>181.0333333333333</v>
      </c>
      <c r="C8089" s="4">
        <f t="shared" si="378"/>
        <v>1588.5674999999997</v>
      </c>
      <c r="D8089" s="4">
        <f t="shared" si="379"/>
        <v>180.8</v>
      </c>
      <c r="F8089" s="4">
        <v>226</v>
      </c>
      <c r="H8089" s="4">
        <f t="shared" si="380"/>
        <v>1181.7674999999997</v>
      </c>
    </row>
    <row r="8090" spans="1:8" x14ac:dyDescent="0.25">
      <c r="A8090" s="1">
        <v>44167.75</v>
      </c>
      <c r="B8090" s="4">
        <v>181.18333333333331</v>
      </c>
      <c r="C8090" s="4">
        <f t="shared" si="378"/>
        <v>1589.8837499999997</v>
      </c>
      <c r="D8090" s="4">
        <f t="shared" si="379"/>
        <v>171.20000000000002</v>
      </c>
      <c r="F8090" s="4">
        <v>214</v>
      </c>
      <c r="H8090" s="4">
        <f t="shared" si="380"/>
        <v>1204.6837499999997</v>
      </c>
    </row>
    <row r="8091" spans="1:8" x14ac:dyDescent="0.25">
      <c r="A8091" s="1">
        <v>44167.791666666657</v>
      </c>
      <c r="B8091" s="4">
        <v>181.0333333333333</v>
      </c>
      <c r="C8091" s="4">
        <f t="shared" si="378"/>
        <v>1588.5674999999997</v>
      </c>
      <c r="D8091" s="4">
        <f t="shared" si="379"/>
        <v>174.4</v>
      </c>
      <c r="F8091" s="4">
        <v>218</v>
      </c>
      <c r="H8091" s="4">
        <f t="shared" si="380"/>
        <v>1196.1674999999996</v>
      </c>
    </row>
    <row r="8092" spans="1:8" x14ac:dyDescent="0.25">
      <c r="A8092" s="1">
        <v>44167.833333333343</v>
      </c>
      <c r="B8092" s="4">
        <v>180.58333333333329</v>
      </c>
      <c r="C8092" s="4">
        <f t="shared" si="378"/>
        <v>1584.6187499999996</v>
      </c>
      <c r="D8092" s="4">
        <f t="shared" si="379"/>
        <v>168.8</v>
      </c>
      <c r="F8092" s="4">
        <v>211</v>
      </c>
      <c r="H8092" s="4">
        <f t="shared" si="380"/>
        <v>1204.8187499999997</v>
      </c>
    </row>
    <row r="8093" spans="1:8" x14ac:dyDescent="0.25">
      <c r="A8093" s="1">
        <v>44167.875</v>
      </c>
      <c r="B8093" s="4">
        <v>180.1333333333333</v>
      </c>
      <c r="C8093" s="4">
        <f t="shared" si="378"/>
        <v>1580.6699999999998</v>
      </c>
      <c r="D8093" s="4">
        <f t="shared" si="379"/>
        <v>171.20000000000002</v>
      </c>
      <c r="F8093" s="4">
        <v>214</v>
      </c>
      <c r="H8093" s="4">
        <f t="shared" si="380"/>
        <v>1195.4699999999998</v>
      </c>
    </row>
    <row r="8094" spans="1:8" x14ac:dyDescent="0.25">
      <c r="A8094" s="1">
        <v>44167.916666666657</v>
      </c>
      <c r="B8094" s="4">
        <v>179.9</v>
      </c>
      <c r="C8094" s="4">
        <f t="shared" si="378"/>
        <v>1578.6224999999999</v>
      </c>
      <c r="D8094" s="4">
        <f t="shared" si="379"/>
        <v>179.20000000000002</v>
      </c>
      <c r="F8094" s="4">
        <v>224</v>
      </c>
      <c r="H8094" s="4">
        <f t="shared" si="380"/>
        <v>1175.4224999999999</v>
      </c>
    </row>
    <row r="8095" spans="1:8" x14ac:dyDescent="0.25">
      <c r="A8095" s="1">
        <v>44167.958333333343</v>
      </c>
      <c r="B8095" s="4">
        <v>179.6</v>
      </c>
      <c r="C8095" s="4">
        <f t="shared" si="378"/>
        <v>1575.99</v>
      </c>
      <c r="D8095" s="4">
        <f t="shared" si="379"/>
        <v>167.20000000000002</v>
      </c>
      <c r="F8095" s="4">
        <v>209</v>
      </c>
      <c r="H8095" s="4">
        <f t="shared" si="380"/>
        <v>1199.79</v>
      </c>
    </row>
    <row r="8096" spans="1:8" x14ac:dyDescent="0.25">
      <c r="A8096" s="1">
        <v>44168</v>
      </c>
      <c r="B8096" s="4">
        <v>179.25423728813561</v>
      </c>
      <c r="C8096" s="4">
        <f t="shared" si="378"/>
        <v>1572.9559322033899</v>
      </c>
      <c r="D8096" s="4">
        <f t="shared" si="379"/>
        <v>192</v>
      </c>
      <c r="F8096" s="4">
        <v>240</v>
      </c>
      <c r="H8096" s="4">
        <f t="shared" si="380"/>
        <v>1140.9559322033899</v>
      </c>
    </row>
    <row r="8097" spans="1:8" x14ac:dyDescent="0.25">
      <c r="A8097" s="1">
        <v>44168.041666666657</v>
      </c>
      <c r="B8097" s="4">
        <v>179.59322033898309</v>
      </c>
      <c r="C8097" s="4">
        <f t="shared" si="378"/>
        <v>1575.9305084745768</v>
      </c>
      <c r="D8097" s="4">
        <f t="shared" si="379"/>
        <v>173.28813559322032</v>
      </c>
      <c r="F8097" s="4">
        <v>216.6101694915254</v>
      </c>
      <c r="H8097" s="4">
        <f t="shared" si="380"/>
        <v>1186.0322033898312</v>
      </c>
    </row>
    <row r="8098" spans="1:8" x14ac:dyDescent="0.25">
      <c r="A8098" s="1">
        <v>44168.083333333343</v>
      </c>
      <c r="B8098" s="4">
        <v>179.7586206896552</v>
      </c>
      <c r="C8098" s="4">
        <f t="shared" si="378"/>
        <v>1577.3818965517244</v>
      </c>
      <c r="D8098" s="4">
        <f t="shared" si="379"/>
        <v>179.58620689655177</v>
      </c>
      <c r="F8098" s="4">
        <v>224.48275862068971</v>
      </c>
      <c r="H8098" s="4">
        <f t="shared" si="380"/>
        <v>1173.3129310344827</v>
      </c>
    </row>
    <row r="8099" spans="1:8" x14ac:dyDescent="0.25">
      <c r="A8099" s="1">
        <v>44168.125</v>
      </c>
      <c r="B8099" s="4">
        <v>180.49122807017551</v>
      </c>
      <c r="C8099" s="4">
        <f t="shared" si="378"/>
        <v>1583.81052631579</v>
      </c>
      <c r="D8099" s="4">
        <f t="shared" si="379"/>
        <v>196.21052631578945</v>
      </c>
      <c r="F8099" s="4">
        <v>245.26315789473679</v>
      </c>
      <c r="H8099" s="4">
        <f t="shared" si="380"/>
        <v>1142.3368421052637</v>
      </c>
    </row>
    <row r="8100" spans="1:8" x14ac:dyDescent="0.25">
      <c r="A8100" s="1">
        <v>44168.166666666657</v>
      </c>
      <c r="B8100" s="4">
        <v>180.28813559322029</v>
      </c>
      <c r="C8100" s="4">
        <f t="shared" si="378"/>
        <v>1582.0283898305081</v>
      </c>
      <c r="D8100" s="4">
        <f t="shared" si="379"/>
        <v>170.03389830508473</v>
      </c>
      <c r="F8100" s="4">
        <v>212.5423728813559</v>
      </c>
      <c r="H8100" s="4">
        <f t="shared" si="380"/>
        <v>1199.4521186440675</v>
      </c>
    </row>
    <row r="8101" spans="1:8" x14ac:dyDescent="0.25">
      <c r="A8101" s="1">
        <v>44168.208333333343</v>
      </c>
      <c r="B8101" s="4">
        <v>180.43333333333331</v>
      </c>
      <c r="C8101" s="4">
        <f t="shared" si="378"/>
        <v>1583.3024999999998</v>
      </c>
      <c r="D8101" s="4">
        <f t="shared" si="379"/>
        <v>176.8</v>
      </c>
      <c r="F8101" s="4">
        <v>221</v>
      </c>
      <c r="H8101" s="4">
        <f t="shared" si="380"/>
        <v>1185.5024999999998</v>
      </c>
    </row>
    <row r="8102" spans="1:8" x14ac:dyDescent="0.25">
      <c r="A8102" s="1">
        <v>44168.25</v>
      </c>
      <c r="B8102" s="4">
        <v>180.19298245614041</v>
      </c>
      <c r="C8102" s="4">
        <f t="shared" si="378"/>
        <v>1581.1934210526322</v>
      </c>
      <c r="D8102" s="4">
        <f t="shared" si="379"/>
        <v>186.94736842105266</v>
      </c>
      <c r="F8102" s="4">
        <v>233.68421052631581</v>
      </c>
      <c r="H8102" s="4">
        <f t="shared" si="380"/>
        <v>1160.5618421052636</v>
      </c>
    </row>
    <row r="8103" spans="1:8" x14ac:dyDescent="0.25">
      <c r="A8103" s="1">
        <v>44168.291666666657</v>
      </c>
      <c r="B8103" s="4">
        <v>179.75</v>
      </c>
      <c r="C8103" s="4">
        <f t="shared" si="378"/>
        <v>1577.3062500000001</v>
      </c>
      <c r="D8103" s="4">
        <f t="shared" si="379"/>
        <v>187.71428571428569</v>
      </c>
      <c r="F8103" s="4">
        <v>234.64285714285711</v>
      </c>
      <c r="H8103" s="4">
        <f t="shared" si="380"/>
        <v>1154.9491071428572</v>
      </c>
    </row>
    <row r="8104" spans="1:8" x14ac:dyDescent="0.25">
      <c r="A8104" s="1">
        <v>44168.333333333343</v>
      </c>
      <c r="B8104" s="4">
        <v>179.98333333333329</v>
      </c>
      <c r="C8104" s="4">
        <f t="shared" si="378"/>
        <v>1579.3537499999998</v>
      </c>
      <c r="D8104" s="4">
        <f t="shared" si="379"/>
        <v>157.60000000000002</v>
      </c>
      <c r="F8104" s="4">
        <v>197</v>
      </c>
      <c r="H8104" s="4">
        <f t="shared" si="380"/>
        <v>1224.7537499999999</v>
      </c>
    </row>
    <row r="8105" spans="1:8" x14ac:dyDescent="0.25">
      <c r="A8105" s="1">
        <v>44168.375</v>
      </c>
      <c r="B8105" s="4">
        <v>179.72413793103451</v>
      </c>
      <c r="C8105" s="4">
        <f t="shared" si="378"/>
        <v>1577.0793103448277</v>
      </c>
      <c r="D8105" s="4">
        <f t="shared" si="379"/>
        <v>160.55172413793105</v>
      </c>
      <c r="F8105" s="4">
        <v>200.68965517241381</v>
      </c>
      <c r="H8105" s="4">
        <f t="shared" si="380"/>
        <v>1215.8379310344828</v>
      </c>
    </row>
    <row r="8106" spans="1:8" x14ac:dyDescent="0.25">
      <c r="A8106" s="1">
        <v>44168.416666666657</v>
      </c>
      <c r="B8106" s="4">
        <v>179.58333333333329</v>
      </c>
      <c r="C8106" s="4">
        <f t="shared" si="378"/>
        <v>1575.8437499999998</v>
      </c>
      <c r="D8106" s="4">
        <f t="shared" si="379"/>
        <v>183.20000000000002</v>
      </c>
      <c r="F8106" s="4">
        <v>229</v>
      </c>
      <c r="H8106" s="4">
        <f t="shared" si="380"/>
        <v>1163.6437499999997</v>
      </c>
    </row>
    <row r="8107" spans="1:8" x14ac:dyDescent="0.25">
      <c r="A8107" s="1">
        <v>44168.458333333343</v>
      </c>
      <c r="B8107" s="4">
        <v>179.55</v>
      </c>
      <c r="C8107" s="4">
        <f t="shared" si="378"/>
        <v>1575.5512500000002</v>
      </c>
      <c r="D8107" s="4">
        <f t="shared" si="379"/>
        <v>171.20000000000002</v>
      </c>
      <c r="F8107" s="4">
        <v>214</v>
      </c>
      <c r="H8107" s="4">
        <f t="shared" si="380"/>
        <v>1190.3512500000002</v>
      </c>
    </row>
    <row r="8108" spans="1:8" x14ac:dyDescent="0.25">
      <c r="A8108" s="1">
        <v>44168.5</v>
      </c>
      <c r="B8108" s="4">
        <v>179.2166666666667</v>
      </c>
      <c r="C8108" s="4">
        <f t="shared" si="378"/>
        <v>1572.6262500000003</v>
      </c>
      <c r="D8108" s="4">
        <f t="shared" si="379"/>
        <v>171.20000000000002</v>
      </c>
      <c r="F8108" s="4">
        <v>214</v>
      </c>
      <c r="H8108" s="4">
        <f t="shared" si="380"/>
        <v>1187.4262500000002</v>
      </c>
    </row>
    <row r="8109" spans="1:8" x14ac:dyDescent="0.25">
      <c r="A8109" s="1">
        <v>44168.541666666657</v>
      </c>
      <c r="B8109" s="4">
        <v>179.33333333333329</v>
      </c>
      <c r="C8109" s="4">
        <f t="shared" si="378"/>
        <v>1573.6499999999996</v>
      </c>
      <c r="D8109" s="4">
        <f t="shared" si="379"/>
        <v>170.4</v>
      </c>
      <c r="F8109" s="4">
        <v>213</v>
      </c>
      <c r="H8109" s="4">
        <f t="shared" si="380"/>
        <v>1190.2499999999995</v>
      </c>
    </row>
    <row r="8110" spans="1:8" x14ac:dyDescent="0.25">
      <c r="A8110" s="1">
        <v>44168.583333333343</v>
      </c>
      <c r="B8110" s="4">
        <v>179.3</v>
      </c>
      <c r="C8110" s="4">
        <f t="shared" si="378"/>
        <v>1573.3575000000003</v>
      </c>
      <c r="D8110" s="4">
        <f t="shared" si="379"/>
        <v>172.8</v>
      </c>
      <c r="F8110" s="4">
        <v>216</v>
      </c>
      <c r="H8110" s="4">
        <f t="shared" si="380"/>
        <v>1184.5575000000003</v>
      </c>
    </row>
    <row r="8111" spans="1:8" x14ac:dyDescent="0.25">
      <c r="A8111" s="1">
        <v>44168.625</v>
      </c>
      <c r="B8111" s="4">
        <v>179.65</v>
      </c>
      <c r="C8111" s="4">
        <f t="shared" si="378"/>
        <v>1576.42875</v>
      </c>
      <c r="D8111" s="4">
        <f t="shared" si="379"/>
        <v>169.60000000000002</v>
      </c>
      <c r="F8111" s="4">
        <v>212</v>
      </c>
      <c r="H8111" s="4">
        <f t="shared" si="380"/>
        <v>1194.8287500000001</v>
      </c>
    </row>
    <row r="8112" spans="1:8" x14ac:dyDescent="0.25">
      <c r="A8112" s="1">
        <v>44168.666666666657</v>
      </c>
      <c r="B8112" s="4">
        <v>179.4666666666667</v>
      </c>
      <c r="C8112" s="4">
        <f t="shared" si="378"/>
        <v>1574.8200000000002</v>
      </c>
      <c r="D8112" s="4">
        <f t="shared" si="379"/>
        <v>176</v>
      </c>
      <c r="F8112" s="4">
        <v>220</v>
      </c>
      <c r="H8112" s="4">
        <f t="shared" si="380"/>
        <v>1178.8200000000002</v>
      </c>
    </row>
    <row r="8113" spans="1:8" x14ac:dyDescent="0.25">
      <c r="A8113" s="1">
        <v>44168.708333333343</v>
      </c>
      <c r="B8113" s="4">
        <v>179.73333333333329</v>
      </c>
      <c r="C8113" s="4">
        <f t="shared" si="378"/>
        <v>1577.1599999999999</v>
      </c>
      <c r="D8113" s="4">
        <f t="shared" si="379"/>
        <v>169.60000000000002</v>
      </c>
      <c r="F8113" s="4">
        <v>212</v>
      </c>
      <c r="H8113" s="4">
        <f t="shared" si="380"/>
        <v>1195.56</v>
      </c>
    </row>
    <row r="8114" spans="1:8" x14ac:dyDescent="0.25">
      <c r="A8114" s="1">
        <v>44168.75</v>
      </c>
      <c r="B8114" s="4">
        <v>174.4</v>
      </c>
      <c r="C8114" s="4">
        <f t="shared" si="378"/>
        <v>1530.36</v>
      </c>
      <c r="D8114" s="4">
        <f t="shared" si="379"/>
        <v>159.20000000000002</v>
      </c>
      <c r="F8114" s="4">
        <v>199</v>
      </c>
      <c r="H8114" s="4">
        <f t="shared" si="380"/>
        <v>1172.1599999999999</v>
      </c>
    </row>
    <row r="8115" spans="1:8" x14ac:dyDescent="0.25">
      <c r="A8115" s="1">
        <v>44168.791666666657</v>
      </c>
      <c r="B8115" s="4">
        <v>171.23333333333329</v>
      </c>
      <c r="C8115" s="4">
        <f t="shared" si="378"/>
        <v>1502.5724999999998</v>
      </c>
      <c r="D8115" s="4">
        <f t="shared" si="379"/>
        <v>160</v>
      </c>
      <c r="F8115" s="4">
        <v>200</v>
      </c>
      <c r="H8115" s="4">
        <f t="shared" si="380"/>
        <v>1142.5724999999998</v>
      </c>
    </row>
    <row r="8116" spans="1:8" x14ac:dyDescent="0.25">
      <c r="A8116" s="1">
        <v>44168.833333333343</v>
      </c>
      <c r="B8116" s="4">
        <v>171.05</v>
      </c>
      <c r="C8116" s="4">
        <f t="shared" si="378"/>
        <v>1500.9637500000003</v>
      </c>
      <c r="D8116" s="4">
        <f t="shared" si="379"/>
        <v>160</v>
      </c>
      <c r="F8116" s="4">
        <v>200</v>
      </c>
      <c r="H8116" s="4">
        <f t="shared" si="380"/>
        <v>1140.9637500000003</v>
      </c>
    </row>
    <row r="8117" spans="1:8" x14ac:dyDescent="0.25">
      <c r="A8117" s="1">
        <v>44168.875</v>
      </c>
      <c r="B8117" s="4">
        <v>170.7</v>
      </c>
      <c r="C8117" s="4">
        <f t="shared" si="378"/>
        <v>1497.8924999999997</v>
      </c>
      <c r="D8117" s="4">
        <f t="shared" si="379"/>
        <v>161.60000000000002</v>
      </c>
      <c r="F8117" s="4">
        <v>202</v>
      </c>
      <c r="H8117" s="4">
        <f t="shared" si="380"/>
        <v>1134.2924999999996</v>
      </c>
    </row>
    <row r="8118" spans="1:8" x14ac:dyDescent="0.25">
      <c r="A8118" s="1">
        <v>44168.916666666657</v>
      </c>
      <c r="B8118" s="4">
        <v>167.58333333333329</v>
      </c>
      <c r="C8118" s="4">
        <f t="shared" si="378"/>
        <v>1470.5437499999998</v>
      </c>
      <c r="D8118" s="4">
        <f t="shared" si="379"/>
        <v>156</v>
      </c>
      <c r="F8118" s="4">
        <v>195</v>
      </c>
      <c r="H8118" s="4">
        <f t="shared" si="380"/>
        <v>1119.5437499999998</v>
      </c>
    </row>
    <row r="8119" spans="1:8" x14ac:dyDescent="0.25">
      <c r="A8119" s="1">
        <v>44168.958333333343</v>
      </c>
      <c r="B8119" s="4">
        <v>45.633333333333333</v>
      </c>
      <c r="C8119" s="4">
        <f t="shared" si="378"/>
        <v>400.4325</v>
      </c>
      <c r="D8119" s="4">
        <f t="shared" si="379"/>
        <v>55.2</v>
      </c>
      <c r="F8119" s="4">
        <v>69</v>
      </c>
      <c r="H8119" s="4">
        <f t="shared" si="380"/>
        <v>276.23250000000002</v>
      </c>
    </row>
    <row r="8120" spans="1:8" x14ac:dyDescent="0.25">
      <c r="A8120" s="1">
        <v>44169</v>
      </c>
      <c r="B8120" s="4">
        <v>31</v>
      </c>
      <c r="C8120" s="4">
        <f t="shared" si="378"/>
        <v>272.02499999999998</v>
      </c>
      <c r="D8120" s="4">
        <f t="shared" si="379"/>
        <v>64.8</v>
      </c>
      <c r="F8120" s="4">
        <v>81</v>
      </c>
      <c r="H8120" s="4">
        <f t="shared" si="380"/>
        <v>126.22499999999997</v>
      </c>
    </row>
    <row r="8121" spans="1:8" x14ac:dyDescent="0.25">
      <c r="A8121" s="1">
        <v>44169.041666666657</v>
      </c>
      <c r="B8121" s="4">
        <v>178.93333333333331</v>
      </c>
      <c r="C8121" s="4">
        <f t="shared" si="378"/>
        <v>1570.1399999999996</v>
      </c>
      <c r="D8121" s="4">
        <f t="shared" si="379"/>
        <v>108</v>
      </c>
      <c r="F8121" s="4">
        <v>135</v>
      </c>
      <c r="H8121" s="4">
        <f t="shared" si="380"/>
        <v>1327.1399999999996</v>
      </c>
    </row>
    <row r="8122" spans="1:8" x14ac:dyDescent="0.25">
      <c r="A8122" s="1">
        <v>44169.083333333343</v>
      </c>
      <c r="B8122" s="4">
        <v>179.1333333333333</v>
      </c>
      <c r="C8122" s="4">
        <f t="shared" si="378"/>
        <v>1571.8949999999998</v>
      </c>
      <c r="D8122" s="4">
        <f t="shared" si="379"/>
        <v>180.8</v>
      </c>
      <c r="F8122" s="4">
        <v>226</v>
      </c>
      <c r="H8122" s="4">
        <f t="shared" si="380"/>
        <v>1165.0949999999998</v>
      </c>
    </row>
    <row r="8123" spans="1:8" x14ac:dyDescent="0.25">
      <c r="A8123" s="1">
        <v>44169.125</v>
      </c>
      <c r="B8123" s="4">
        <v>179.4</v>
      </c>
      <c r="C8123" s="4">
        <f t="shared" si="378"/>
        <v>1574.2349999999999</v>
      </c>
      <c r="D8123" s="4">
        <f t="shared" si="379"/>
        <v>170.4</v>
      </c>
      <c r="F8123" s="4">
        <v>213</v>
      </c>
      <c r="H8123" s="4">
        <f t="shared" si="380"/>
        <v>1190.8349999999998</v>
      </c>
    </row>
    <row r="8124" spans="1:8" x14ac:dyDescent="0.25">
      <c r="A8124" s="1">
        <v>44169.166666666657</v>
      </c>
      <c r="B8124" s="4">
        <v>179.35</v>
      </c>
      <c r="C8124" s="4">
        <f t="shared" si="378"/>
        <v>1573.7962500000001</v>
      </c>
      <c r="D8124" s="4">
        <f t="shared" si="379"/>
        <v>168.8</v>
      </c>
      <c r="F8124" s="4">
        <v>211</v>
      </c>
      <c r="H8124" s="4">
        <f t="shared" si="380"/>
        <v>1193.9962500000001</v>
      </c>
    </row>
    <row r="8125" spans="1:8" x14ac:dyDescent="0.25">
      <c r="A8125" s="1">
        <v>44169.208333333343</v>
      </c>
      <c r="B8125" s="4">
        <v>179.83333333333329</v>
      </c>
      <c r="C8125" s="4">
        <f t="shared" si="378"/>
        <v>1578.0374999999997</v>
      </c>
      <c r="D8125" s="4">
        <f t="shared" si="379"/>
        <v>177.60000000000002</v>
      </c>
      <c r="F8125" s="4">
        <v>222</v>
      </c>
      <c r="H8125" s="4">
        <f t="shared" si="380"/>
        <v>1178.4374999999995</v>
      </c>
    </row>
    <row r="8126" spans="1:8" x14ac:dyDescent="0.25">
      <c r="A8126" s="1">
        <v>44169.25</v>
      </c>
      <c r="B8126" s="4">
        <v>179.73333333333329</v>
      </c>
      <c r="C8126" s="4">
        <f t="shared" si="378"/>
        <v>1577.1599999999999</v>
      </c>
      <c r="D8126" s="4">
        <f t="shared" si="379"/>
        <v>184.8</v>
      </c>
      <c r="F8126" s="4">
        <v>231</v>
      </c>
      <c r="H8126" s="4">
        <f t="shared" si="380"/>
        <v>1161.3599999999999</v>
      </c>
    </row>
    <row r="8127" spans="1:8" x14ac:dyDescent="0.25">
      <c r="A8127" s="1">
        <v>44169.291666666657</v>
      </c>
      <c r="B8127" s="4">
        <v>179.6</v>
      </c>
      <c r="C8127" s="4">
        <f t="shared" si="378"/>
        <v>1575.99</v>
      </c>
      <c r="D8127" s="4">
        <f t="shared" si="379"/>
        <v>172.8</v>
      </c>
      <c r="F8127" s="4">
        <v>216</v>
      </c>
      <c r="H8127" s="4">
        <f t="shared" si="380"/>
        <v>1187.19</v>
      </c>
    </row>
    <row r="8128" spans="1:8" x14ac:dyDescent="0.25">
      <c r="A8128" s="1">
        <v>44169.333333333343</v>
      </c>
      <c r="B8128" s="4">
        <v>179.7166666666667</v>
      </c>
      <c r="C8128" s="4">
        <f t="shared" si="378"/>
        <v>1577.0137500000003</v>
      </c>
      <c r="D8128" s="4">
        <f t="shared" si="379"/>
        <v>177.60000000000002</v>
      </c>
      <c r="F8128" s="4">
        <v>222</v>
      </c>
      <c r="H8128" s="4">
        <f t="shared" si="380"/>
        <v>1177.4137500000002</v>
      </c>
    </row>
    <row r="8129" spans="1:8" x14ac:dyDescent="0.25">
      <c r="A8129" s="1">
        <v>44169.375</v>
      </c>
      <c r="B8129" s="4">
        <v>179.58333333333329</v>
      </c>
      <c r="C8129" s="4">
        <f t="shared" si="378"/>
        <v>1575.8437499999998</v>
      </c>
      <c r="D8129" s="4">
        <f t="shared" si="379"/>
        <v>179.20000000000002</v>
      </c>
      <c r="F8129" s="4">
        <v>224</v>
      </c>
      <c r="H8129" s="4">
        <f t="shared" si="380"/>
        <v>1172.6437499999997</v>
      </c>
    </row>
    <row r="8130" spans="1:8" x14ac:dyDescent="0.25">
      <c r="A8130" s="1">
        <v>44169.416666666657</v>
      </c>
      <c r="B8130" s="4">
        <v>178.93333333333331</v>
      </c>
      <c r="C8130" s="4">
        <f t="shared" si="378"/>
        <v>1570.1399999999996</v>
      </c>
      <c r="D8130" s="4">
        <f t="shared" si="379"/>
        <v>178.4</v>
      </c>
      <c r="F8130" s="4">
        <v>223</v>
      </c>
      <c r="H8130" s="4">
        <f t="shared" si="380"/>
        <v>1168.7399999999996</v>
      </c>
    </row>
    <row r="8131" spans="1:8" x14ac:dyDescent="0.25">
      <c r="A8131" s="1">
        <v>44169.458333333343</v>
      </c>
      <c r="B8131" s="4">
        <v>179.15</v>
      </c>
      <c r="C8131" s="4">
        <f t="shared" si="378"/>
        <v>1572.04125</v>
      </c>
      <c r="D8131" s="4">
        <f t="shared" si="379"/>
        <v>168.8</v>
      </c>
      <c r="F8131" s="4">
        <v>211</v>
      </c>
      <c r="H8131" s="4">
        <f t="shared" si="380"/>
        <v>1192.24125</v>
      </c>
    </row>
    <row r="8132" spans="1:8" x14ac:dyDescent="0.25">
      <c r="A8132" s="1">
        <v>44169.5</v>
      </c>
      <c r="B8132" s="4">
        <v>179.1</v>
      </c>
      <c r="C8132" s="4">
        <f t="shared" si="378"/>
        <v>1571.6025</v>
      </c>
      <c r="D8132" s="4">
        <f t="shared" si="379"/>
        <v>180.8</v>
      </c>
      <c r="F8132" s="4">
        <v>226</v>
      </c>
      <c r="H8132" s="4">
        <f t="shared" si="380"/>
        <v>1164.8025</v>
      </c>
    </row>
    <row r="8133" spans="1:8" x14ac:dyDescent="0.25">
      <c r="A8133" s="1">
        <v>44169.541666666657</v>
      </c>
      <c r="B8133" s="4">
        <v>178.93333333333331</v>
      </c>
      <c r="C8133" s="4">
        <f t="shared" si="378"/>
        <v>1570.1399999999996</v>
      </c>
      <c r="D8133" s="4">
        <f t="shared" si="379"/>
        <v>168</v>
      </c>
      <c r="F8133" s="4">
        <v>210</v>
      </c>
      <c r="H8133" s="4">
        <f t="shared" si="380"/>
        <v>1192.1399999999996</v>
      </c>
    </row>
    <row r="8134" spans="1:8" x14ac:dyDescent="0.25">
      <c r="A8134" s="1">
        <v>44169.583333333343</v>
      </c>
      <c r="B8134" s="4">
        <v>178.85</v>
      </c>
      <c r="C8134" s="4">
        <f t="shared" si="378"/>
        <v>1569.4087500000001</v>
      </c>
      <c r="D8134" s="4">
        <f t="shared" si="379"/>
        <v>176</v>
      </c>
      <c r="F8134" s="4">
        <v>220</v>
      </c>
      <c r="H8134" s="4">
        <f t="shared" si="380"/>
        <v>1173.4087500000001</v>
      </c>
    </row>
    <row r="8135" spans="1:8" x14ac:dyDescent="0.25">
      <c r="A8135" s="1">
        <v>44169.625</v>
      </c>
      <c r="B8135" s="4">
        <v>178.8666666666667</v>
      </c>
      <c r="C8135" s="4">
        <f t="shared" si="378"/>
        <v>1569.5550000000003</v>
      </c>
      <c r="D8135" s="4">
        <f t="shared" si="379"/>
        <v>181.60000000000002</v>
      </c>
      <c r="F8135" s="4">
        <v>227</v>
      </c>
      <c r="H8135" s="4">
        <f t="shared" si="380"/>
        <v>1160.9550000000004</v>
      </c>
    </row>
    <row r="8136" spans="1:8" x14ac:dyDescent="0.25">
      <c r="A8136" s="1">
        <v>44169.666666666657</v>
      </c>
      <c r="B8136" s="4">
        <v>179.05</v>
      </c>
      <c r="C8136" s="4">
        <f t="shared" si="378"/>
        <v>1571.1637500000002</v>
      </c>
      <c r="D8136" s="4">
        <f t="shared" si="379"/>
        <v>169.60000000000002</v>
      </c>
      <c r="F8136" s="4">
        <v>212</v>
      </c>
      <c r="H8136" s="4">
        <f t="shared" si="380"/>
        <v>1189.5637500000003</v>
      </c>
    </row>
    <row r="8137" spans="1:8" x14ac:dyDescent="0.25">
      <c r="A8137" s="1">
        <v>44169.708333333343</v>
      </c>
      <c r="B8137" s="4">
        <v>179.4</v>
      </c>
      <c r="C8137" s="4">
        <f t="shared" ref="C8137:C8200" si="381">B8137*$C$2*$C$3/$C$4/3600</f>
        <v>1574.2349999999999</v>
      </c>
      <c r="D8137" s="4">
        <f t="shared" ref="D8137:D8200" si="382">F8137/0.5*0.4</f>
        <v>175.20000000000002</v>
      </c>
      <c r="F8137" s="4">
        <v>219</v>
      </c>
      <c r="H8137" s="4">
        <f t="shared" ref="H8137:H8200" si="383">C8137-D8137-F8137</f>
        <v>1180.0349999999999</v>
      </c>
    </row>
    <row r="8138" spans="1:8" x14ac:dyDescent="0.25">
      <c r="A8138" s="1">
        <v>44169.75</v>
      </c>
      <c r="B8138" s="4">
        <v>179.81666666666669</v>
      </c>
      <c r="C8138" s="4">
        <f t="shared" si="381"/>
        <v>1577.8912500000004</v>
      </c>
      <c r="D8138" s="4">
        <f t="shared" si="382"/>
        <v>167.20000000000002</v>
      </c>
      <c r="F8138" s="4">
        <v>209</v>
      </c>
      <c r="H8138" s="4">
        <f t="shared" si="383"/>
        <v>1201.6912500000003</v>
      </c>
    </row>
    <row r="8139" spans="1:8" x14ac:dyDescent="0.25">
      <c r="A8139" s="1">
        <v>44169.791666666657</v>
      </c>
      <c r="B8139" s="4">
        <v>180.33333333333329</v>
      </c>
      <c r="C8139" s="4">
        <f t="shared" si="381"/>
        <v>1582.4249999999997</v>
      </c>
      <c r="D8139" s="4">
        <f t="shared" si="382"/>
        <v>175.20000000000002</v>
      </c>
      <c r="F8139" s="4">
        <v>219</v>
      </c>
      <c r="H8139" s="4">
        <f t="shared" si="383"/>
        <v>1188.2249999999997</v>
      </c>
    </row>
    <row r="8140" spans="1:8" x14ac:dyDescent="0.25">
      <c r="A8140" s="1">
        <v>44169.833333333343</v>
      </c>
      <c r="B8140" s="4">
        <v>180.18333333333331</v>
      </c>
      <c r="C8140" s="4">
        <f t="shared" si="381"/>
        <v>1581.1087499999996</v>
      </c>
      <c r="D8140" s="4">
        <f t="shared" si="382"/>
        <v>180.8</v>
      </c>
      <c r="F8140" s="4">
        <v>226</v>
      </c>
      <c r="H8140" s="4">
        <f t="shared" si="383"/>
        <v>1174.3087499999997</v>
      </c>
    </row>
    <row r="8141" spans="1:8" x14ac:dyDescent="0.25">
      <c r="A8141" s="1">
        <v>44169.875</v>
      </c>
      <c r="B8141" s="4">
        <v>179.98333333333329</v>
      </c>
      <c r="C8141" s="4">
        <f t="shared" si="381"/>
        <v>1579.3537499999998</v>
      </c>
      <c r="D8141" s="4">
        <f t="shared" si="382"/>
        <v>175.20000000000002</v>
      </c>
      <c r="F8141" s="4">
        <v>219</v>
      </c>
      <c r="H8141" s="4">
        <f t="shared" si="383"/>
        <v>1185.1537499999997</v>
      </c>
    </row>
    <row r="8142" spans="1:8" x14ac:dyDescent="0.25">
      <c r="A8142" s="1">
        <v>44169.916666666657</v>
      </c>
      <c r="B8142" s="4">
        <v>179.6166666666667</v>
      </c>
      <c r="C8142" s="4">
        <f t="shared" si="381"/>
        <v>1576.1362500000002</v>
      </c>
      <c r="D8142" s="4">
        <f t="shared" si="382"/>
        <v>174.4</v>
      </c>
      <c r="F8142" s="4">
        <v>218</v>
      </c>
      <c r="H8142" s="4">
        <f t="shared" si="383"/>
        <v>1183.7362500000002</v>
      </c>
    </row>
    <row r="8143" spans="1:8" x14ac:dyDescent="0.25">
      <c r="A8143" s="1">
        <v>44169.958333333343</v>
      </c>
      <c r="B8143" s="4">
        <v>179.55</v>
      </c>
      <c r="C8143" s="4">
        <f t="shared" si="381"/>
        <v>1575.5512500000002</v>
      </c>
      <c r="D8143" s="4">
        <f t="shared" si="382"/>
        <v>186.4</v>
      </c>
      <c r="F8143" s="4">
        <v>233</v>
      </c>
      <c r="H8143" s="4">
        <f t="shared" si="383"/>
        <v>1156.1512500000001</v>
      </c>
    </row>
    <row r="8144" spans="1:8" x14ac:dyDescent="0.25">
      <c r="A8144" s="1">
        <v>44170</v>
      </c>
      <c r="B8144" s="4">
        <v>179.2</v>
      </c>
      <c r="C8144" s="4">
        <f t="shared" si="381"/>
        <v>1572.4799999999998</v>
      </c>
      <c r="D8144" s="4">
        <f t="shared" si="382"/>
        <v>172.8</v>
      </c>
      <c r="F8144" s="4">
        <v>216</v>
      </c>
      <c r="H8144" s="4">
        <f t="shared" si="383"/>
        <v>1183.6799999999998</v>
      </c>
    </row>
    <row r="8145" spans="1:8" x14ac:dyDescent="0.25">
      <c r="A8145" s="1">
        <v>44170.041666666657</v>
      </c>
      <c r="B8145" s="4">
        <v>179.16666666666671</v>
      </c>
      <c r="C8145" s="4">
        <f t="shared" si="381"/>
        <v>1572.1875000000002</v>
      </c>
      <c r="D8145" s="4">
        <f t="shared" si="382"/>
        <v>186.4</v>
      </c>
      <c r="F8145" s="4">
        <v>233</v>
      </c>
      <c r="H8145" s="4">
        <f t="shared" si="383"/>
        <v>1152.7875000000001</v>
      </c>
    </row>
    <row r="8146" spans="1:8" x14ac:dyDescent="0.25">
      <c r="A8146" s="1">
        <v>44170.083333333343</v>
      </c>
      <c r="B8146" s="4">
        <v>179.1</v>
      </c>
      <c r="C8146" s="4">
        <f t="shared" si="381"/>
        <v>1571.6025</v>
      </c>
      <c r="D8146" s="4">
        <f t="shared" si="382"/>
        <v>173.60000000000002</v>
      </c>
      <c r="F8146" s="4">
        <v>217</v>
      </c>
      <c r="H8146" s="4">
        <f t="shared" si="383"/>
        <v>1181.0025000000001</v>
      </c>
    </row>
    <row r="8147" spans="1:8" x14ac:dyDescent="0.25">
      <c r="A8147" s="1">
        <v>44170.125</v>
      </c>
      <c r="B8147" s="4">
        <v>179.4</v>
      </c>
      <c r="C8147" s="4">
        <f t="shared" si="381"/>
        <v>1574.2349999999999</v>
      </c>
      <c r="D8147" s="4">
        <f t="shared" si="382"/>
        <v>178.4</v>
      </c>
      <c r="F8147" s="4">
        <v>223</v>
      </c>
      <c r="H8147" s="4">
        <f t="shared" si="383"/>
        <v>1172.8349999999998</v>
      </c>
    </row>
    <row r="8148" spans="1:8" x14ac:dyDescent="0.25">
      <c r="A8148" s="1">
        <v>44170.166666666657</v>
      </c>
      <c r="B8148" s="4">
        <v>179.73333333333329</v>
      </c>
      <c r="C8148" s="4">
        <f t="shared" si="381"/>
        <v>1577.1599999999999</v>
      </c>
      <c r="D8148" s="4">
        <f t="shared" si="382"/>
        <v>175.20000000000002</v>
      </c>
      <c r="F8148" s="4">
        <v>219</v>
      </c>
      <c r="H8148" s="4">
        <f t="shared" si="383"/>
        <v>1182.9599999999998</v>
      </c>
    </row>
    <row r="8149" spans="1:8" x14ac:dyDescent="0.25">
      <c r="A8149" s="1">
        <v>44170.208333333343</v>
      </c>
      <c r="B8149" s="4">
        <v>179.75</v>
      </c>
      <c r="C8149" s="4">
        <f t="shared" si="381"/>
        <v>1577.3062500000001</v>
      </c>
      <c r="D8149" s="4">
        <f t="shared" si="382"/>
        <v>175.20000000000002</v>
      </c>
      <c r="F8149" s="4">
        <v>219</v>
      </c>
      <c r="H8149" s="4">
        <f t="shared" si="383"/>
        <v>1183.10625</v>
      </c>
    </row>
    <row r="8150" spans="1:8" x14ac:dyDescent="0.25">
      <c r="A8150" s="1">
        <v>44170.25</v>
      </c>
      <c r="B8150" s="4">
        <v>179.8</v>
      </c>
      <c r="C8150" s="4">
        <f t="shared" si="381"/>
        <v>1577.7450000000003</v>
      </c>
      <c r="D8150" s="4">
        <f t="shared" si="382"/>
        <v>178.4</v>
      </c>
      <c r="F8150" s="4">
        <v>223</v>
      </c>
      <c r="H8150" s="4">
        <f t="shared" si="383"/>
        <v>1176.3450000000003</v>
      </c>
    </row>
    <row r="8151" spans="1:8" x14ac:dyDescent="0.25">
      <c r="A8151" s="1">
        <v>44170.291666666657</v>
      </c>
      <c r="B8151" s="4">
        <v>176.7833333333333</v>
      </c>
      <c r="C8151" s="4">
        <f t="shared" si="381"/>
        <v>1551.2737499999998</v>
      </c>
      <c r="D8151" s="4">
        <f t="shared" si="382"/>
        <v>177.60000000000002</v>
      </c>
      <c r="F8151" s="4">
        <v>222</v>
      </c>
      <c r="H8151" s="4">
        <f t="shared" si="383"/>
        <v>1151.6737499999999</v>
      </c>
    </row>
    <row r="8152" spans="1:8" x14ac:dyDescent="0.25">
      <c r="A8152" s="1">
        <v>44170.333333333343</v>
      </c>
      <c r="B8152" s="4">
        <v>168.75</v>
      </c>
      <c r="C8152" s="4">
        <f t="shared" si="381"/>
        <v>1480.78125</v>
      </c>
      <c r="D8152" s="4">
        <f t="shared" si="382"/>
        <v>167.20000000000002</v>
      </c>
      <c r="F8152" s="4">
        <v>209</v>
      </c>
      <c r="H8152" s="4">
        <f t="shared" si="383"/>
        <v>1104.58125</v>
      </c>
    </row>
    <row r="8153" spans="1:8" x14ac:dyDescent="0.25">
      <c r="A8153" s="1">
        <v>44170.375</v>
      </c>
      <c r="B8153" s="4">
        <v>164.43333333333331</v>
      </c>
      <c r="C8153" s="4">
        <f t="shared" si="381"/>
        <v>1442.9024999999997</v>
      </c>
      <c r="D8153" s="4">
        <f t="shared" si="382"/>
        <v>163.20000000000002</v>
      </c>
      <c r="F8153" s="4">
        <v>204</v>
      </c>
      <c r="H8153" s="4">
        <f t="shared" si="383"/>
        <v>1075.7024999999996</v>
      </c>
    </row>
    <row r="8154" spans="1:8" x14ac:dyDescent="0.25">
      <c r="A8154" s="1">
        <v>44170.416666666657</v>
      </c>
      <c r="B8154" s="4">
        <v>162.58333333333329</v>
      </c>
      <c r="C8154" s="4">
        <f t="shared" si="381"/>
        <v>1426.6687499999998</v>
      </c>
      <c r="D8154" s="4">
        <f t="shared" si="382"/>
        <v>148.80000000000001</v>
      </c>
      <c r="F8154" s="4">
        <v>186</v>
      </c>
      <c r="H8154" s="4">
        <f t="shared" si="383"/>
        <v>1091.8687499999999</v>
      </c>
    </row>
    <row r="8155" spans="1:8" x14ac:dyDescent="0.25">
      <c r="A8155" s="1">
        <v>44170.458333333343</v>
      </c>
      <c r="B8155" s="4">
        <v>162.44999999999999</v>
      </c>
      <c r="C8155" s="4">
        <f t="shared" si="381"/>
        <v>1425.4987499999997</v>
      </c>
      <c r="D8155" s="4">
        <f t="shared" si="382"/>
        <v>162.4</v>
      </c>
      <c r="F8155" s="4">
        <v>203</v>
      </c>
      <c r="H8155" s="4">
        <f t="shared" si="383"/>
        <v>1060.0987499999997</v>
      </c>
    </row>
    <row r="8156" spans="1:8" x14ac:dyDescent="0.25">
      <c r="A8156" s="1">
        <v>44170.5</v>
      </c>
      <c r="B8156" s="4">
        <v>162.73333333333329</v>
      </c>
      <c r="C8156" s="4">
        <f t="shared" si="381"/>
        <v>1427.9849999999997</v>
      </c>
      <c r="D8156" s="4">
        <f t="shared" si="382"/>
        <v>160</v>
      </c>
      <c r="F8156" s="4">
        <v>200</v>
      </c>
      <c r="H8156" s="4">
        <f t="shared" si="383"/>
        <v>1067.9849999999997</v>
      </c>
    </row>
    <row r="8157" spans="1:8" x14ac:dyDescent="0.25">
      <c r="A8157" s="1">
        <v>44170.541666666657</v>
      </c>
      <c r="B8157" s="4">
        <v>165.05</v>
      </c>
      <c r="C8157" s="4">
        <f t="shared" si="381"/>
        <v>1448.3137500000003</v>
      </c>
      <c r="D8157" s="4">
        <f t="shared" si="382"/>
        <v>156</v>
      </c>
      <c r="F8157" s="4">
        <v>195</v>
      </c>
      <c r="H8157" s="4">
        <f t="shared" si="383"/>
        <v>1097.3137500000003</v>
      </c>
    </row>
    <row r="8158" spans="1:8" x14ac:dyDescent="0.25">
      <c r="A8158" s="1">
        <v>44170.583333333343</v>
      </c>
      <c r="B8158" s="4">
        <v>168.26666666666671</v>
      </c>
      <c r="C8158" s="4">
        <f t="shared" si="381"/>
        <v>1476.5400000000002</v>
      </c>
      <c r="D8158" s="4">
        <f t="shared" si="382"/>
        <v>164</v>
      </c>
      <c r="F8158" s="4">
        <v>205</v>
      </c>
      <c r="H8158" s="4">
        <f t="shared" si="383"/>
        <v>1107.5400000000002</v>
      </c>
    </row>
    <row r="8159" spans="1:8" x14ac:dyDescent="0.25">
      <c r="A8159" s="1">
        <v>44170.625</v>
      </c>
      <c r="B8159" s="4">
        <v>177.15</v>
      </c>
      <c r="C8159" s="4">
        <f t="shared" si="381"/>
        <v>1554.49125</v>
      </c>
      <c r="D8159" s="4">
        <f t="shared" si="382"/>
        <v>176.8</v>
      </c>
      <c r="F8159" s="4">
        <v>221</v>
      </c>
      <c r="H8159" s="4">
        <f t="shared" si="383"/>
        <v>1156.6912500000001</v>
      </c>
    </row>
    <row r="8160" spans="1:8" x14ac:dyDescent="0.25">
      <c r="A8160" s="1">
        <v>44170.666666666657</v>
      </c>
      <c r="B8160" s="4">
        <v>179.7</v>
      </c>
      <c r="C8160" s="4">
        <f t="shared" si="381"/>
        <v>1576.8674999999998</v>
      </c>
      <c r="D8160" s="4">
        <f t="shared" si="382"/>
        <v>181.60000000000002</v>
      </c>
      <c r="F8160" s="4">
        <v>227</v>
      </c>
      <c r="H8160" s="4">
        <f t="shared" si="383"/>
        <v>1168.2674999999999</v>
      </c>
    </row>
    <row r="8161" spans="1:8" x14ac:dyDescent="0.25">
      <c r="A8161" s="1">
        <v>44170.708333333343</v>
      </c>
      <c r="B8161" s="4">
        <v>179.66666666666671</v>
      </c>
      <c r="C8161" s="4">
        <f t="shared" si="381"/>
        <v>1576.5750000000003</v>
      </c>
      <c r="D8161" s="4">
        <f t="shared" si="382"/>
        <v>172.8</v>
      </c>
      <c r="F8161" s="4">
        <v>216</v>
      </c>
      <c r="H8161" s="4">
        <f t="shared" si="383"/>
        <v>1187.7750000000003</v>
      </c>
    </row>
    <row r="8162" spans="1:8" x14ac:dyDescent="0.25">
      <c r="A8162" s="1">
        <v>44170.75</v>
      </c>
      <c r="B8162" s="4">
        <v>179.06666666666669</v>
      </c>
      <c r="C8162" s="4">
        <f t="shared" si="381"/>
        <v>1571.3100000000002</v>
      </c>
      <c r="D8162" s="4">
        <f t="shared" si="382"/>
        <v>183.20000000000002</v>
      </c>
      <c r="F8162" s="4">
        <v>229</v>
      </c>
      <c r="H8162" s="4">
        <f t="shared" si="383"/>
        <v>1159.1100000000001</v>
      </c>
    </row>
    <row r="8163" spans="1:8" x14ac:dyDescent="0.25">
      <c r="A8163" s="1">
        <v>44170.791666666657</v>
      </c>
      <c r="B8163" s="4">
        <v>170.8833333333333</v>
      </c>
      <c r="C8163" s="4">
        <f t="shared" si="381"/>
        <v>1499.5012499999998</v>
      </c>
      <c r="D8163" s="4">
        <f t="shared" si="382"/>
        <v>171.20000000000002</v>
      </c>
      <c r="F8163" s="4">
        <v>214</v>
      </c>
      <c r="H8163" s="4">
        <f t="shared" si="383"/>
        <v>1114.3012499999998</v>
      </c>
    </row>
    <row r="8164" spans="1:8" x14ac:dyDescent="0.25">
      <c r="A8164" s="1">
        <v>44170.833333333343</v>
      </c>
      <c r="B8164" s="4">
        <v>170.58333333333329</v>
      </c>
      <c r="C8164" s="4">
        <f t="shared" si="381"/>
        <v>1496.8687499999996</v>
      </c>
      <c r="D8164" s="4">
        <f t="shared" si="382"/>
        <v>167.20000000000002</v>
      </c>
      <c r="F8164" s="4">
        <v>209</v>
      </c>
      <c r="H8164" s="4">
        <f t="shared" si="383"/>
        <v>1120.6687499999996</v>
      </c>
    </row>
    <row r="8165" spans="1:8" x14ac:dyDescent="0.25">
      <c r="A8165" s="1">
        <v>44170.875</v>
      </c>
      <c r="B8165" s="4">
        <v>170.01666666666671</v>
      </c>
      <c r="C8165" s="4">
        <f t="shared" si="381"/>
        <v>1491.8962500000002</v>
      </c>
      <c r="D8165" s="4">
        <f t="shared" si="382"/>
        <v>167.20000000000002</v>
      </c>
      <c r="F8165" s="4">
        <v>209</v>
      </c>
      <c r="H8165" s="4">
        <f t="shared" si="383"/>
        <v>1115.6962500000002</v>
      </c>
    </row>
    <row r="8166" spans="1:8" x14ac:dyDescent="0.25">
      <c r="A8166" s="1">
        <v>44170.916666666657</v>
      </c>
      <c r="B8166" s="4">
        <v>169.4</v>
      </c>
      <c r="C8166" s="4">
        <f t="shared" si="381"/>
        <v>1486.4849999999999</v>
      </c>
      <c r="D8166" s="4">
        <f t="shared" si="382"/>
        <v>165.60000000000002</v>
      </c>
      <c r="F8166" s="4">
        <v>207</v>
      </c>
      <c r="H8166" s="4">
        <f t="shared" si="383"/>
        <v>1113.8849999999998</v>
      </c>
    </row>
    <row r="8167" spans="1:8" x14ac:dyDescent="0.25">
      <c r="A8167" s="1">
        <v>44170.958333333343</v>
      </c>
      <c r="B8167" s="4">
        <v>169.81666666666669</v>
      </c>
      <c r="C8167" s="4">
        <f t="shared" si="381"/>
        <v>1490.1412500000004</v>
      </c>
      <c r="D8167" s="4">
        <f t="shared" si="382"/>
        <v>168.8</v>
      </c>
      <c r="F8167" s="4">
        <v>211</v>
      </c>
      <c r="H8167" s="4">
        <f t="shared" si="383"/>
        <v>1110.3412500000004</v>
      </c>
    </row>
    <row r="8168" spans="1:8" x14ac:dyDescent="0.25">
      <c r="A8168" s="1">
        <v>44171</v>
      </c>
      <c r="B8168" s="4">
        <v>169.7833333333333</v>
      </c>
      <c r="C8168" s="4">
        <f t="shared" si="381"/>
        <v>1489.8487499999997</v>
      </c>
      <c r="D8168" s="4">
        <f t="shared" si="382"/>
        <v>176</v>
      </c>
      <c r="F8168" s="4">
        <v>220</v>
      </c>
      <c r="H8168" s="4">
        <f t="shared" si="383"/>
        <v>1093.8487499999997</v>
      </c>
    </row>
    <row r="8169" spans="1:8" x14ac:dyDescent="0.25">
      <c r="A8169" s="1">
        <v>44171.041666666657</v>
      </c>
      <c r="B8169" s="4">
        <v>169.55</v>
      </c>
      <c r="C8169" s="4">
        <f t="shared" si="381"/>
        <v>1487.8012500000002</v>
      </c>
      <c r="D8169" s="4">
        <f t="shared" si="382"/>
        <v>160</v>
      </c>
      <c r="F8169" s="4">
        <v>200</v>
      </c>
      <c r="H8169" s="4">
        <f t="shared" si="383"/>
        <v>1127.8012500000002</v>
      </c>
    </row>
    <row r="8170" spans="1:8" x14ac:dyDescent="0.25">
      <c r="A8170" s="1">
        <v>44171.083333333343</v>
      </c>
      <c r="B8170" s="4">
        <v>169.25</v>
      </c>
      <c r="C8170" s="4">
        <f t="shared" si="381"/>
        <v>1485.16875</v>
      </c>
      <c r="D8170" s="4">
        <f t="shared" si="382"/>
        <v>176.8</v>
      </c>
      <c r="F8170" s="4">
        <v>221</v>
      </c>
      <c r="H8170" s="4">
        <f t="shared" si="383"/>
        <v>1087.3687500000001</v>
      </c>
    </row>
    <row r="8171" spans="1:8" x14ac:dyDescent="0.25">
      <c r="A8171" s="1">
        <v>44171.125</v>
      </c>
      <c r="B8171" s="4">
        <v>169.55</v>
      </c>
      <c r="C8171" s="4">
        <f t="shared" si="381"/>
        <v>1487.8012500000002</v>
      </c>
      <c r="D8171" s="4">
        <f t="shared" si="382"/>
        <v>168.8</v>
      </c>
      <c r="F8171" s="4">
        <v>211</v>
      </c>
      <c r="H8171" s="4">
        <f t="shared" si="383"/>
        <v>1108.0012500000003</v>
      </c>
    </row>
    <row r="8172" spans="1:8" x14ac:dyDescent="0.25">
      <c r="A8172" s="1">
        <v>44171.166666666657</v>
      </c>
      <c r="B8172" s="4">
        <v>170</v>
      </c>
      <c r="C8172" s="4">
        <f t="shared" si="381"/>
        <v>1491.75</v>
      </c>
      <c r="D8172" s="4">
        <f t="shared" si="382"/>
        <v>173.60000000000002</v>
      </c>
      <c r="F8172" s="4">
        <v>217</v>
      </c>
      <c r="H8172" s="4">
        <f t="shared" si="383"/>
        <v>1101.1500000000001</v>
      </c>
    </row>
    <row r="8173" spans="1:8" x14ac:dyDescent="0.25">
      <c r="A8173" s="1">
        <v>44171.208333333343</v>
      </c>
      <c r="B8173" s="4">
        <v>170.4</v>
      </c>
      <c r="C8173" s="4">
        <f t="shared" si="381"/>
        <v>1495.26</v>
      </c>
      <c r="D8173" s="4">
        <f t="shared" si="382"/>
        <v>161.60000000000002</v>
      </c>
      <c r="F8173" s="4">
        <v>202</v>
      </c>
      <c r="H8173" s="4">
        <f t="shared" si="383"/>
        <v>1131.6599999999999</v>
      </c>
    </row>
    <row r="8174" spans="1:8" x14ac:dyDescent="0.25">
      <c r="A8174" s="1">
        <v>44171.25</v>
      </c>
      <c r="B8174" s="4">
        <v>170.65</v>
      </c>
      <c r="C8174" s="4">
        <f t="shared" si="381"/>
        <v>1497.4537499999999</v>
      </c>
      <c r="D8174" s="4">
        <f t="shared" si="382"/>
        <v>174.4</v>
      </c>
      <c r="F8174" s="4">
        <v>218</v>
      </c>
      <c r="H8174" s="4">
        <f t="shared" si="383"/>
        <v>1105.0537499999998</v>
      </c>
    </row>
    <row r="8175" spans="1:8" x14ac:dyDescent="0.25">
      <c r="A8175" s="1">
        <v>44171.291666666657</v>
      </c>
      <c r="B8175" s="4">
        <v>170.6</v>
      </c>
      <c r="C8175" s="4">
        <f t="shared" si="381"/>
        <v>1497.0150000000001</v>
      </c>
      <c r="D8175" s="4">
        <f t="shared" si="382"/>
        <v>173.60000000000002</v>
      </c>
      <c r="F8175" s="4">
        <v>217</v>
      </c>
      <c r="H8175" s="4">
        <f t="shared" si="383"/>
        <v>1106.415</v>
      </c>
    </row>
    <row r="8176" spans="1:8" x14ac:dyDescent="0.25">
      <c r="A8176" s="1">
        <v>44171.333333333343</v>
      </c>
      <c r="B8176" s="4">
        <v>170.4</v>
      </c>
      <c r="C8176" s="4">
        <f t="shared" si="381"/>
        <v>1495.26</v>
      </c>
      <c r="D8176" s="4">
        <f t="shared" si="382"/>
        <v>166.4</v>
      </c>
      <c r="F8176" s="4">
        <v>208</v>
      </c>
      <c r="H8176" s="4">
        <f t="shared" si="383"/>
        <v>1120.8599999999999</v>
      </c>
    </row>
    <row r="8177" spans="1:8" x14ac:dyDescent="0.25">
      <c r="A8177" s="1">
        <v>44171.375</v>
      </c>
      <c r="B8177" s="4">
        <v>170.2833333333333</v>
      </c>
      <c r="C8177" s="4">
        <f t="shared" si="381"/>
        <v>1494.2362499999997</v>
      </c>
      <c r="D8177" s="4">
        <f t="shared" si="382"/>
        <v>162.4</v>
      </c>
      <c r="F8177" s="4">
        <v>203</v>
      </c>
      <c r="H8177" s="4">
        <f t="shared" si="383"/>
        <v>1128.8362499999996</v>
      </c>
    </row>
    <row r="8178" spans="1:8" x14ac:dyDescent="0.25">
      <c r="A8178" s="1">
        <v>44171.416666666657</v>
      </c>
      <c r="B8178" s="4">
        <v>170.15</v>
      </c>
      <c r="C8178" s="4">
        <f t="shared" si="381"/>
        <v>1493.0662500000001</v>
      </c>
      <c r="D8178" s="4">
        <f t="shared" si="382"/>
        <v>170.4</v>
      </c>
      <c r="F8178" s="4">
        <v>213</v>
      </c>
      <c r="H8178" s="4">
        <f t="shared" si="383"/>
        <v>1109.66625</v>
      </c>
    </row>
    <row r="8179" spans="1:8" x14ac:dyDescent="0.25">
      <c r="A8179" s="1">
        <v>44171.458333333343</v>
      </c>
      <c r="B8179" s="4">
        <v>169.65</v>
      </c>
      <c r="C8179" s="4">
        <f t="shared" si="381"/>
        <v>1488.67875</v>
      </c>
      <c r="D8179" s="4">
        <f t="shared" si="382"/>
        <v>167.20000000000002</v>
      </c>
      <c r="F8179" s="4">
        <v>209</v>
      </c>
      <c r="H8179" s="4">
        <f t="shared" si="383"/>
        <v>1112.47875</v>
      </c>
    </row>
    <row r="8180" spans="1:8" x14ac:dyDescent="0.25">
      <c r="A8180" s="1">
        <v>44171.5</v>
      </c>
      <c r="B8180" s="4">
        <v>170.08333333333329</v>
      </c>
      <c r="C8180" s="4">
        <f t="shared" si="381"/>
        <v>1492.4812499999998</v>
      </c>
      <c r="D8180" s="4">
        <f t="shared" si="382"/>
        <v>176</v>
      </c>
      <c r="F8180" s="4">
        <v>220</v>
      </c>
      <c r="H8180" s="4">
        <f t="shared" si="383"/>
        <v>1096.4812499999998</v>
      </c>
    </row>
    <row r="8181" spans="1:8" x14ac:dyDescent="0.25">
      <c r="A8181" s="1">
        <v>44171.541666666657</v>
      </c>
      <c r="B8181" s="4">
        <v>171.9</v>
      </c>
      <c r="C8181" s="4">
        <f t="shared" si="381"/>
        <v>1508.4224999999999</v>
      </c>
      <c r="D8181" s="4">
        <f t="shared" si="382"/>
        <v>168.8</v>
      </c>
      <c r="F8181" s="4">
        <v>211</v>
      </c>
      <c r="H8181" s="4">
        <f t="shared" si="383"/>
        <v>1128.6224999999999</v>
      </c>
    </row>
    <row r="8182" spans="1:8" x14ac:dyDescent="0.25">
      <c r="A8182" s="1">
        <v>44171.583333333343</v>
      </c>
      <c r="B8182" s="4">
        <v>178.56666666666669</v>
      </c>
      <c r="C8182" s="4">
        <f t="shared" si="381"/>
        <v>1566.9225000000004</v>
      </c>
      <c r="D8182" s="4">
        <f t="shared" si="382"/>
        <v>168.8</v>
      </c>
      <c r="F8182" s="4">
        <v>211</v>
      </c>
      <c r="H8182" s="4">
        <f t="shared" si="383"/>
        <v>1187.1225000000004</v>
      </c>
    </row>
    <row r="8183" spans="1:8" x14ac:dyDescent="0.25">
      <c r="A8183" s="1">
        <v>44171.625</v>
      </c>
      <c r="B8183" s="4">
        <v>179.23333333333329</v>
      </c>
      <c r="C8183" s="4">
        <f t="shared" si="381"/>
        <v>1572.7724999999998</v>
      </c>
      <c r="D8183" s="4">
        <f t="shared" si="382"/>
        <v>186.4</v>
      </c>
      <c r="F8183" s="4">
        <v>233</v>
      </c>
      <c r="H8183" s="4">
        <f t="shared" si="383"/>
        <v>1153.3724999999997</v>
      </c>
    </row>
    <row r="8184" spans="1:8" x14ac:dyDescent="0.25">
      <c r="A8184" s="1">
        <v>44171.666666666657</v>
      </c>
      <c r="B8184" s="4">
        <v>179.6</v>
      </c>
      <c r="C8184" s="4">
        <f t="shared" si="381"/>
        <v>1575.99</v>
      </c>
      <c r="D8184" s="4">
        <f t="shared" si="382"/>
        <v>174.4</v>
      </c>
      <c r="F8184" s="4">
        <v>218</v>
      </c>
      <c r="H8184" s="4">
        <f t="shared" si="383"/>
        <v>1183.5899999999999</v>
      </c>
    </row>
    <row r="8185" spans="1:8" x14ac:dyDescent="0.25">
      <c r="A8185" s="1">
        <v>44171.708333333343</v>
      </c>
      <c r="B8185" s="4">
        <v>179.45</v>
      </c>
      <c r="C8185" s="4">
        <f t="shared" si="381"/>
        <v>1574.6737499999997</v>
      </c>
      <c r="D8185" s="4">
        <f t="shared" si="382"/>
        <v>171.20000000000002</v>
      </c>
      <c r="F8185" s="4">
        <v>214</v>
      </c>
      <c r="H8185" s="4">
        <f t="shared" si="383"/>
        <v>1189.4737499999997</v>
      </c>
    </row>
    <row r="8186" spans="1:8" x14ac:dyDescent="0.25">
      <c r="A8186" s="1">
        <v>44171.75</v>
      </c>
      <c r="B8186" s="4">
        <v>180.31666666666669</v>
      </c>
      <c r="C8186" s="4">
        <f t="shared" si="381"/>
        <v>1582.2787500000002</v>
      </c>
      <c r="D8186" s="4">
        <f t="shared" si="382"/>
        <v>180</v>
      </c>
      <c r="F8186" s="4">
        <v>225</v>
      </c>
      <c r="H8186" s="4">
        <f t="shared" si="383"/>
        <v>1177.2787500000002</v>
      </c>
    </row>
    <row r="8187" spans="1:8" x14ac:dyDescent="0.25">
      <c r="A8187" s="1">
        <v>44171.791666666657</v>
      </c>
      <c r="B8187" s="4">
        <v>180.25</v>
      </c>
      <c r="C8187" s="4">
        <f t="shared" si="381"/>
        <v>1581.6937499999999</v>
      </c>
      <c r="D8187" s="4">
        <f t="shared" si="382"/>
        <v>184</v>
      </c>
      <c r="F8187" s="4">
        <v>230</v>
      </c>
      <c r="H8187" s="4">
        <f t="shared" si="383"/>
        <v>1167.6937499999999</v>
      </c>
    </row>
    <row r="8188" spans="1:8" x14ac:dyDescent="0.25">
      <c r="A8188" s="1">
        <v>44171.833333333343</v>
      </c>
      <c r="B8188" s="4">
        <v>171.85</v>
      </c>
      <c r="C8188" s="4">
        <f t="shared" si="381"/>
        <v>1507.9837500000001</v>
      </c>
      <c r="D8188" s="4">
        <f t="shared" si="382"/>
        <v>161.60000000000002</v>
      </c>
      <c r="F8188" s="4">
        <v>202</v>
      </c>
      <c r="H8188" s="4">
        <f t="shared" si="383"/>
        <v>1144.38375</v>
      </c>
    </row>
    <row r="8189" spans="1:8" x14ac:dyDescent="0.25">
      <c r="A8189" s="1">
        <v>44171.875</v>
      </c>
      <c r="B8189" s="4">
        <v>171.1166666666667</v>
      </c>
      <c r="C8189" s="4">
        <f t="shared" si="381"/>
        <v>1501.5487500000002</v>
      </c>
      <c r="D8189" s="4">
        <f t="shared" si="382"/>
        <v>170.4</v>
      </c>
      <c r="F8189" s="4">
        <v>213</v>
      </c>
      <c r="H8189" s="4">
        <f t="shared" si="383"/>
        <v>1118.1487500000001</v>
      </c>
    </row>
    <row r="8190" spans="1:8" x14ac:dyDescent="0.25">
      <c r="A8190" s="1">
        <v>44171.916666666657</v>
      </c>
      <c r="B8190" s="4">
        <v>170.91666666666671</v>
      </c>
      <c r="C8190" s="4">
        <f t="shared" si="381"/>
        <v>1499.7937500000003</v>
      </c>
      <c r="D8190" s="4">
        <f t="shared" si="382"/>
        <v>172.8</v>
      </c>
      <c r="F8190" s="4">
        <v>216</v>
      </c>
      <c r="H8190" s="4">
        <f t="shared" si="383"/>
        <v>1110.9937500000003</v>
      </c>
    </row>
    <row r="8191" spans="1:8" x14ac:dyDescent="0.25">
      <c r="A8191" s="1">
        <v>44171.958333333343</v>
      </c>
      <c r="B8191" s="4">
        <v>170.33333333333329</v>
      </c>
      <c r="C8191" s="4">
        <f t="shared" si="381"/>
        <v>1494.6749999999997</v>
      </c>
      <c r="D8191" s="4">
        <f t="shared" si="382"/>
        <v>170.4</v>
      </c>
      <c r="F8191" s="4">
        <v>213</v>
      </c>
      <c r="H8191" s="4">
        <f t="shared" si="383"/>
        <v>1111.2749999999996</v>
      </c>
    </row>
    <row r="8192" spans="1:8" x14ac:dyDescent="0.25">
      <c r="A8192" s="1">
        <v>44172</v>
      </c>
      <c r="B8192" s="4">
        <v>170.6166666666667</v>
      </c>
      <c r="C8192" s="4">
        <f t="shared" si="381"/>
        <v>1497.1612500000003</v>
      </c>
      <c r="D8192" s="4">
        <f t="shared" si="382"/>
        <v>165.60000000000002</v>
      </c>
      <c r="F8192" s="4">
        <v>207</v>
      </c>
      <c r="H8192" s="4">
        <f t="shared" si="383"/>
        <v>1124.5612500000002</v>
      </c>
    </row>
    <row r="8193" spans="1:8" x14ac:dyDescent="0.25">
      <c r="A8193" s="1">
        <v>44172.041666666657</v>
      </c>
      <c r="B8193" s="4">
        <v>178.91525423728811</v>
      </c>
      <c r="C8193" s="4">
        <f t="shared" si="381"/>
        <v>1569.9813559322031</v>
      </c>
      <c r="D8193" s="4">
        <f t="shared" si="382"/>
        <v>183.86440677966107</v>
      </c>
      <c r="F8193" s="4">
        <v>229.83050847457631</v>
      </c>
      <c r="H8193" s="4">
        <f t="shared" si="383"/>
        <v>1156.2864406779656</v>
      </c>
    </row>
    <row r="8194" spans="1:8" x14ac:dyDescent="0.25">
      <c r="A8194" s="1">
        <v>44172.083333333343</v>
      </c>
      <c r="B8194" s="4">
        <v>178.84745762711859</v>
      </c>
      <c r="C8194" s="4">
        <f t="shared" si="381"/>
        <v>1569.3864406779653</v>
      </c>
      <c r="D8194" s="4">
        <f t="shared" si="382"/>
        <v>189.55932203389833</v>
      </c>
      <c r="F8194" s="4">
        <v>236.9491525423729</v>
      </c>
      <c r="H8194" s="4">
        <f t="shared" si="383"/>
        <v>1142.877966101694</v>
      </c>
    </row>
    <row r="8195" spans="1:8" x14ac:dyDescent="0.25">
      <c r="A8195" s="1">
        <v>44172.125</v>
      </c>
      <c r="B8195" s="4">
        <v>178.8</v>
      </c>
      <c r="C8195" s="4">
        <f t="shared" si="381"/>
        <v>1568.9700000000003</v>
      </c>
      <c r="D8195" s="4">
        <f t="shared" si="382"/>
        <v>178.4</v>
      </c>
      <c r="F8195" s="4">
        <v>223</v>
      </c>
      <c r="H8195" s="4">
        <f t="shared" si="383"/>
        <v>1167.5700000000002</v>
      </c>
    </row>
    <row r="8196" spans="1:8" x14ac:dyDescent="0.25">
      <c r="A8196" s="1">
        <v>44172.166666666657</v>
      </c>
      <c r="B8196" s="4">
        <v>178.84482758620689</v>
      </c>
      <c r="C8196" s="4">
        <f t="shared" si="381"/>
        <v>1569.3633620689654</v>
      </c>
      <c r="D8196" s="4">
        <f t="shared" si="382"/>
        <v>196.13793103448273</v>
      </c>
      <c r="F8196" s="4">
        <v>245.1724137931034</v>
      </c>
      <c r="H8196" s="4">
        <f t="shared" si="383"/>
        <v>1128.0530172413792</v>
      </c>
    </row>
    <row r="8197" spans="1:8" x14ac:dyDescent="0.25">
      <c r="A8197" s="1">
        <v>44172.208333333343</v>
      </c>
      <c r="B8197" s="4">
        <v>179.28813559322029</v>
      </c>
      <c r="C8197" s="4">
        <f t="shared" si="381"/>
        <v>1573.253389830508</v>
      </c>
      <c r="D8197" s="4">
        <f t="shared" si="382"/>
        <v>180.61016949152545</v>
      </c>
      <c r="F8197" s="4">
        <v>225.76271186440681</v>
      </c>
      <c r="H8197" s="4">
        <f t="shared" si="383"/>
        <v>1166.8805084745757</v>
      </c>
    </row>
    <row r="8198" spans="1:8" x14ac:dyDescent="0.25">
      <c r="A8198" s="1">
        <v>44172.25</v>
      </c>
      <c r="B8198" s="4">
        <v>179.18965517241381</v>
      </c>
      <c r="C8198" s="4">
        <f t="shared" si="381"/>
        <v>1572.389224137931</v>
      </c>
      <c r="D8198" s="4">
        <f t="shared" si="382"/>
        <v>169.65517241379314</v>
      </c>
      <c r="F8198" s="4">
        <v>212.06896551724139</v>
      </c>
      <c r="H8198" s="4">
        <f t="shared" si="383"/>
        <v>1190.6650862068964</v>
      </c>
    </row>
    <row r="8199" spans="1:8" x14ac:dyDescent="0.25">
      <c r="A8199" s="1">
        <v>44172.291666666657</v>
      </c>
      <c r="B8199" s="4">
        <v>179.51666666666671</v>
      </c>
      <c r="C8199" s="4">
        <f t="shared" si="381"/>
        <v>1575.2587500000002</v>
      </c>
      <c r="D8199" s="4">
        <f t="shared" si="382"/>
        <v>183.20000000000002</v>
      </c>
      <c r="F8199" s="4">
        <v>229</v>
      </c>
      <c r="H8199" s="4">
        <f t="shared" si="383"/>
        <v>1163.0587500000001</v>
      </c>
    </row>
    <row r="8200" spans="1:8" x14ac:dyDescent="0.25">
      <c r="A8200" s="1">
        <v>44172.333333333343</v>
      </c>
      <c r="B8200" s="4">
        <v>174.5</v>
      </c>
      <c r="C8200" s="4">
        <f t="shared" si="381"/>
        <v>1531.2375</v>
      </c>
      <c r="D8200" s="4">
        <f t="shared" si="382"/>
        <v>169.60000000000002</v>
      </c>
      <c r="F8200" s="4">
        <v>212</v>
      </c>
      <c r="H8200" s="4">
        <f t="shared" si="383"/>
        <v>1149.6374999999998</v>
      </c>
    </row>
    <row r="8201" spans="1:8" x14ac:dyDescent="0.25">
      <c r="A8201" s="1">
        <v>44172.375</v>
      </c>
      <c r="B8201" s="4">
        <v>168.8</v>
      </c>
      <c r="C8201" s="4">
        <f t="shared" ref="C8201:C8264" si="384">B8201*$C$2*$C$3/$C$4/3600</f>
        <v>1481.2200000000003</v>
      </c>
      <c r="D8201" s="4">
        <f t="shared" ref="D8201:D8264" si="385">F8201/0.5*0.4</f>
        <v>152</v>
      </c>
      <c r="F8201" s="4">
        <v>190</v>
      </c>
      <c r="H8201" s="4">
        <f t="shared" ref="H8201:H8264" si="386">C8201-D8201-F8201</f>
        <v>1139.2200000000003</v>
      </c>
    </row>
    <row r="8202" spans="1:8" x14ac:dyDescent="0.25">
      <c r="A8202" s="1">
        <v>44172.416666666657</v>
      </c>
      <c r="B8202" s="4">
        <v>168.56666666666669</v>
      </c>
      <c r="C8202" s="4">
        <f t="shared" si="384"/>
        <v>1479.1725000000004</v>
      </c>
      <c r="D8202" s="4">
        <f t="shared" si="385"/>
        <v>153.60000000000002</v>
      </c>
      <c r="F8202" s="4">
        <v>192</v>
      </c>
      <c r="H8202" s="4">
        <f t="shared" si="386"/>
        <v>1133.5725000000002</v>
      </c>
    </row>
    <row r="8203" spans="1:8" x14ac:dyDescent="0.25">
      <c r="A8203" s="1">
        <v>44172.458333333343</v>
      </c>
      <c r="B8203" s="4">
        <v>168.51666666666671</v>
      </c>
      <c r="C8203" s="4">
        <f t="shared" si="384"/>
        <v>1478.7337500000003</v>
      </c>
      <c r="D8203" s="4">
        <f t="shared" si="385"/>
        <v>153.60000000000002</v>
      </c>
      <c r="F8203" s="4">
        <v>192</v>
      </c>
      <c r="H8203" s="4">
        <f t="shared" si="386"/>
        <v>1133.1337500000004</v>
      </c>
    </row>
    <row r="8204" spans="1:8" x14ac:dyDescent="0.25">
      <c r="A8204" s="1">
        <v>44172.5</v>
      </c>
      <c r="B8204" s="4">
        <v>171.06666666666669</v>
      </c>
      <c r="C8204" s="4">
        <f t="shared" si="384"/>
        <v>1501.1100000000004</v>
      </c>
      <c r="D8204" s="4">
        <f t="shared" si="385"/>
        <v>161.60000000000002</v>
      </c>
      <c r="F8204" s="4">
        <v>202</v>
      </c>
      <c r="H8204" s="4">
        <f t="shared" si="386"/>
        <v>1137.5100000000002</v>
      </c>
    </row>
    <row r="8205" spans="1:8" x14ac:dyDescent="0.25">
      <c r="A8205" s="1">
        <v>44172.541666666657</v>
      </c>
      <c r="B8205" s="4">
        <v>179.05</v>
      </c>
      <c r="C8205" s="4">
        <f t="shared" si="384"/>
        <v>1571.1637500000002</v>
      </c>
      <c r="D8205" s="4">
        <f t="shared" si="385"/>
        <v>168.8</v>
      </c>
      <c r="F8205" s="4">
        <v>211</v>
      </c>
      <c r="H8205" s="4">
        <f t="shared" si="386"/>
        <v>1191.3637500000002</v>
      </c>
    </row>
    <row r="8206" spans="1:8" x14ac:dyDescent="0.25">
      <c r="A8206" s="1">
        <v>44172.583333333343</v>
      </c>
      <c r="B8206" s="4">
        <v>179.55</v>
      </c>
      <c r="C8206" s="4">
        <f t="shared" si="384"/>
        <v>1575.5512500000002</v>
      </c>
      <c r="D8206" s="4">
        <f t="shared" si="385"/>
        <v>168.8</v>
      </c>
      <c r="F8206" s="4">
        <v>211</v>
      </c>
      <c r="H8206" s="4">
        <f t="shared" si="386"/>
        <v>1195.7512500000003</v>
      </c>
    </row>
    <row r="8207" spans="1:8" x14ac:dyDescent="0.25">
      <c r="A8207" s="1">
        <v>44172.625</v>
      </c>
      <c r="B8207" s="4">
        <v>179.73333333333329</v>
      </c>
      <c r="C8207" s="4">
        <f t="shared" si="384"/>
        <v>1577.1599999999999</v>
      </c>
      <c r="D8207" s="4">
        <f t="shared" si="385"/>
        <v>168</v>
      </c>
      <c r="F8207" s="4">
        <v>210</v>
      </c>
      <c r="H8207" s="4">
        <f t="shared" si="386"/>
        <v>1199.1599999999999</v>
      </c>
    </row>
    <row r="8208" spans="1:8" x14ac:dyDescent="0.25">
      <c r="A8208" s="1">
        <v>44172.666666666657</v>
      </c>
      <c r="B8208" s="4">
        <v>179.55</v>
      </c>
      <c r="C8208" s="4">
        <f t="shared" si="384"/>
        <v>1575.5512500000002</v>
      </c>
      <c r="D8208" s="4">
        <f t="shared" si="385"/>
        <v>170.4</v>
      </c>
      <c r="F8208" s="4">
        <v>213</v>
      </c>
      <c r="H8208" s="4">
        <f t="shared" si="386"/>
        <v>1192.1512500000001</v>
      </c>
    </row>
    <row r="8209" spans="1:8" x14ac:dyDescent="0.25">
      <c r="A8209" s="1">
        <v>44172.708333333343</v>
      </c>
      <c r="B8209" s="4">
        <v>180</v>
      </c>
      <c r="C8209" s="4">
        <f t="shared" si="384"/>
        <v>1579.5</v>
      </c>
      <c r="D8209" s="4">
        <f t="shared" si="385"/>
        <v>162.4</v>
      </c>
      <c r="F8209" s="4">
        <v>203</v>
      </c>
      <c r="H8209" s="4">
        <f t="shared" si="386"/>
        <v>1214.0999999999999</v>
      </c>
    </row>
    <row r="8210" spans="1:8" x14ac:dyDescent="0.25">
      <c r="A8210" s="1">
        <v>44172.75</v>
      </c>
      <c r="B8210" s="4">
        <v>179.95</v>
      </c>
      <c r="C8210" s="4">
        <f t="shared" si="384"/>
        <v>1579.0612499999997</v>
      </c>
      <c r="D8210" s="4">
        <f t="shared" si="385"/>
        <v>189.60000000000002</v>
      </c>
      <c r="F8210" s="4">
        <v>237</v>
      </c>
      <c r="H8210" s="4">
        <f t="shared" si="386"/>
        <v>1152.4612499999998</v>
      </c>
    </row>
    <row r="8211" spans="1:8" x14ac:dyDescent="0.25">
      <c r="A8211" s="1">
        <v>44172.791666666657</v>
      </c>
      <c r="B8211" s="4">
        <v>180.48333333333329</v>
      </c>
      <c r="C8211" s="4">
        <f t="shared" si="384"/>
        <v>1583.7412499999998</v>
      </c>
      <c r="D8211" s="4">
        <f t="shared" si="385"/>
        <v>184.8</v>
      </c>
      <c r="F8211" s="4">
        <v>231</v>
      </c>
      <c r="H8211" s="4">
        <f t="shared" si="386"/>
        <v>1167.9412499999999</v>
      </c>
    </row>
    <row r="8212" spans="1:8" x14ac:dyDescent="0.25">
      <c r="A8212" s="1">
        <v>44172.833333333343</v>
      </c>
      <c r="B8212" s="4">
        <v>180.25</v>
      </c>
      <c r="C8212" s="4">
        <f t="shared" si="384"/>
        <v>1581.6937499999999</v>
      </c>
      <c r="D8212" s="4">
        <f t="shared" si="385"/>
        <v>169.60000000000002</v>
      </c>
      <c r="F8212" s="4">
        <v>212</v>
      </c>
      <c r="H8212" s="4">
        <f t="shared" si="386"/>
        <v>1200.09375</v>
      </c>
    </row>
    <row r="8213" spans="1:8" x14ac:dyDescent="0.25">
      <c r="A8213" s="1">
        <v>44172.875</v>
      </c>
      <c r="B8213" s="4">
        <v>180.01666666666671</v>
      </c>
      <c r="C8213" s="4">
        <f t="shared" si="384"/>
        <v>1579.6462500000002</v>
      </c>
      <c r="D8213" s="4">
        <f t="shared" si="385"/>
        <v>184.8</v>
      </c>
      <c r="F8213" s="4">
        <v>231</v>
      </c>
      <c r="H8213" s="4">
        <f t="shared" si="386"/>
        <v>1163.8462500000003</v>
      </c>
    </row>
    <row r="8214" spans="1:8" x14ac:dyDescent="0.25">
      <c r="A8214" s="1">
        <v>44172.916666666657</v>
      </c>
      <c r="B8214" s="4">
        <v>179.81666666666669</v>
      </c>
      <c r="C8214" s="4">
        <f t="shared" si="384"/>
        <v>1577.8912500000004</v>
      </c>
      <c r="D8214" s="4">
        <f t="shared" si="385"/>
        <v>181.60000000000002</v>
      </c>
      <c r="F8214" s="4">
        <v>227</v>
      </c>
      <c r="H8214" s="4">
        <f t="shared" si="386"/>
        <v>1169.2912500000002</v>
      </c>
    </row>
    <row r="8215" spans="1:8" x14ac:dyDescent="0.25">
      <c r="A8215" s="1">
        <v>44172.958333333343</v>
      </c>
      <c r="B8215" s="4">
        <v>173.31666666666669</v>
      </c>
      <c r="C8215" s="4">
        <f t="shared" si="384"/>
        <v>1520.8537500000002</v>
      </c>
      <c r="D8215" s="4">
        <f t="shared" si="385"/>
        <v>168</v>
      </c>
      <c r="F8215" s="4">
        <v>210</v>
      </c>
      <c r="H8215" s="4">
        <f t="shared" si="386"/>
        <v>1142.8537500000002</v>
      </c>
    </row>
    <row r="8216" spans="1:8" x14ac:dyDescent="0.25">
      <c r="A8216" s="1">
        <v>44173</v>
      </c>
      <c r="B8216" s="4">
        <v>171.16666666666671</v>
      </c>
      <c r="C8216" s="4">
        <f t="shared" si="384"/>
        <v>1501.9875000000002</v>
      </c>
      <c r="D8216" s="4">
        <f t="shared" si="385"/>
        <v>167.20000000000002</v>
      </c>
      <c r="F8216" s="4">
        <v>209</v>
      </c>
      <c r="H8216" s="4">
        <f t="shared" si="386"/>
        <v>1125.7875000000001</v>
      </c>
    </row>
    <row r="8217" spans="1:8" x14ac:dyDescent="0.25">
      <c r="A8217" s="1">
        <v>44173.041666666657</v>
      </c>
      <c r="B8217" s="4">
        <v>170.73333333333329</v>
      </c>
      <c r="C8217" s="4">
        <f t="shared" si="384"/>
        <v>1498.1849999999997</v>
      </c>
      <c r="D8217" s="4">
        <f t="shared" si="385"/>
        <v>172</v>
      </c>
      <c r="F8217" s="4">
        <v>215</v>
      </c>
      <c r="H8217" s="4">
        <f t="shared" si="386"/>
        <v>1111.1849999999997</v>
      </c>
    </row>
    <row r="8218" spans="1:8" x14ac:dyDescent="0.25">
      <c r="A8218" s="1">
        <v>44173.083333333343</v>
      </c>
      <c r="B8218" s="4">
        <v>171.3666666666667</v>
      </c>
      <c r="C8218" s="4">
        <f t="shared" si="384"/>
        <v>1503.7425000000003</v>
      </c>
      <c r="D8218" s="4">
        <f t="shared" si="385"/>
        <v>171.20000000000002</v>
      </c>
      <c r="F8218" s="4">
        <v>214</v>
      </c>
      <c r="H8218" s="4">
        <f t="shared" si="386"/>
        <v>1118.5425000000002</v>
      </c>
    </row>
    <row r="8219" spans="1:8" x14ac:dyDescent="0.25">
      <c r="A8219" s="1">
        <v>44173.125</v>
      </c>
      <c r="B8219" s="4">
        <v>171.2833333333333</v>
      </c>
      <c r="C8219" s="4">
        <f t="shared" si="384"/>
        <v>1503.0112499999998</v>
      </c>
      <c r="D8219" s="4">
        <f t="shared" si="385"/>
        <v>169.60000000000002</v>
      </c>
      <c r="F8219" s="4">
        <v>212</v>
      </c>
      <c r="H8219" s="4">
        <f t="shared" si="386"/>
        <v>1121.4112499999997</v>
      </c>
    </row>
    <row r="8220" spans="1:8" x14ac:dyDescent="0.25">
      <c r="A8220" s="1">
        <v>44173.166666666657</v>
      </c>
      <c r="B8220" s="4">
        <v>171.05</v>
      </c>
      <c r="C8220" s="4">
        <f t="shared" si="384"/>
        <v>1500.9637500000003</v>
      </c>
      <c r="D8220" s="4">
        <f t="shared" si="385"/>
        <v>164.8</v>
      </c>
      <c r="F8220" s="4">
        <v>206</v>
      </c>
      <c r="H8220" s="4">
        <f t="shared" si="386"/>
        <v>1130.1637500000004</v>
      </c>
    </row>
    <row r="8221" spans="1:8" x14ac:dyDescent="0.25">
      <c r="A8221" s="1">
        <v>44173.208333333343</v>
      </c>
      <c r="B8221" s="4">
        <v>170.55</v>
      </c>
      <c r="C8221" s="4">
        <f t="shared" si="384"/>
        <v>1496.5762500000003</v>
      </c>
      <c r="D8221" s="4">
        <f t="shared" si="385"/>
        <v>167.20000000000002</v>
      </c>
      <c r="F8221" s="4">
        <v>209</v>
      </c>
      <c r="H8221" s="4">
        <f t="shared" si="386"/>
        <v>1120.3762500000003</v>
      </c>
    </row>
    <row r="8222" spans="1:8" x14ac:dyDescent="0.25">
      <c r="A8222" s="1">
        <v>44173.25</v>
      </c>
      <c r="B8222" s="4">
        <v>170.8833333333333</v>
      </c>
      <c r="C8222" s="4">
        <f t="shared" si="384"/>
        <v>1499.5012499999998</v>
      </c>
      <c r="D8222" s="4">
        <f t="shared" si="385"/>
        <v>174.4</v>
      </c>
      <c r="F8222" s="4">
        <v>218</v>
      </c>
      <c r="H8222" s="4">
        <f t="shared" si="386"/>
        <v>1107.1012499999997</v>
      </c>
    </row>
    <row r="8223" spans="1:8" x14ac:dyDescent="0.25">
      <c r="A8223" s="1">
        <v>44173.291666666657</v>
      </c>
      <c r="B8223" s="4">
        <v>170.58333333333329</v>
      </c>
      <c r="C8223" s="4">
        <f t="shared" si="384"/>
        <v>1496.8687499999996</v>
      </c>
      <c r="D8223" s="4">
        <f t="shared" si="385"/>
        <v>168.8</v>
      </c>
      <c r="F8223" s="4">
        <v>211</v>
      </c>
      <c r="H8223" s="4">
        <f t="shared" si="386"/>
        <v>1117.0687499999997</v>
      </c>
    </row>
    <row r="8224" spans="1:8" x14ac:dyDescent="0.25">
      <c r="A8224" s="1">
        <v>44173.333333333343</v>
      </c>
      <c r="B8224" s="4">
        <v>170.7166666666667</v>
      </c>
      <c r="C8224" s="4">
        <f t="shared" si="384"/>
        <v>1498.0387500000002</v>
      </c>
      <c r="D8224" s="4">
        <f t="shared" si="385"/>
        <v>141.6</v>
      </c>
      <c r="F8224" s="4">
        <v>177</v>
      </c>
      <c r="H8224" s="4">
        <f t="shared" si="386"/>
        <v>1179.4387500000003</v>
      </c>
    </row>
    <row r="8225" spans="1:8" x14ac:dyDescent="0.25">
      <c r="A8225" s="1">
        <v>44173.375</v>
      </c>
      <c r="B8225" s="4">
        <v>170.73333333333329</v>
      </c>
      <c r="C8225" s="4">
        <f t="shared" si="384"/>
        <v>1498.1849999999997</v>
      </c>
      <c r="D8225" s="4">
        <f t="shared" si="385"/>
        <v>169.60000000000002</v>
      </c>
      <c r="F8225" s="4">
        <v>212</v>
      </c>
      <c r="H8225" s="4">
        <f t="shared" si="386"/>
        <v>1116.5849999999996</v>
      </c>
    </row>
    <row r="8226" spans="1:8" x14ac:dyDescent="0.25">
      <c r="A8226" s="1">
        <v>44173.416666666657</v>
      </c>
      <c r="B8226" s="4">
        <v>176.9666666666667</v>
      </c>
      <c r="C8226" s="4">
        <f t="shared" si="384"/>
        <v>1552.8825000000002</v>
      </c>
      <c r="D8226" s="4">
        <f t="shared" si="385"/>
        <v>176.8</v>
      </c>
      <c r="F8226" s="4">
        <v>221</v>
      </c>
      <c r="H8226" s="4">
        <f t="shared" si="386"/>
        <v>1155.0825000000002</v>
      </c>
    </row>
    <row r="8227" spans="1:8" x14ac:dyDescent="0.25">
      <c r="A8227" s="1">
        <v>44173.458333333343</v>
      </c>
      <c r="B8227" s="4">
        <v>178.95</v>
      </c>
      <c r="C8227" s="4">
        <f t="shared" si="384"/>
        <v>1570.2862499999997</v>
      </c>
      <c r="D8227" s="4">
        <f t="shared" si="385"/>
        <v>175.20000000000002</v>
      </c>
      <c r="F8227" s="4">
        <v>219</v>
      </c>
      <c r="H8227" s="4">
        <f t="shared" si="386"/>
        <v>1176.0862499999996</v>
      </c>
    </row>
    <row r="8228" spans="1:8" x14ac:dyDescent="0.25">
      <c r="A8228" s="1">
        <v>44173.5</v>
      </c>
      <c r="B8228" s="4">
        <v>178.98333333333329</v>
      </c>
      <c r="C8228" s="4">
        <f t="shared" si="384"/>
        <v>1570.5787499999997</v>
      </c>
      <c r="D8228" s="4">
        <f t="shared" si="385"/>
        <v>172.8</v>
      </c>
      <c r="F8228" s="4">
        <v>216</v>
      </c>
      <c r="H8228" s="4">
        <f t="shared" si="386"/>
        <v>1181.7787499999997</v>
      </c>
    </row>
    <row r="8229" spans="1:8" x14ac:dyDescent="0.25">
      <c r="A8229" s="1">
        <v>44173.541666666657</v>
      </c>
      <c r="B8229" s="4">
        <v>178.7</v>
      </c>
      <c r="C8229" s="4">
        <f t="shared" si="384"/>
        <v>1568.0924999999997</v>
      </c>
      <c r="D8229" s="4">
        <f t="shared" si="385"/>
        <v>177.60000000000002</v>
      </c>
      <c r="F8229" s="4">
        <v>222</v>
      </c>
      <c r="H8229" s="4">
        <f t="shared" si="386"/>
        <v>1168.4924999999998</v>
      </c>
    </row>
    <row r="8230" spans="1:8" x14ac:dyDescent="0.25">
      <c r="A8230" s="1">
        <v>44173.583333333343</v>
      </c>
      <c r="B8230" s="4">
        <v>179.5</v>
      </c>
      <c r="C8230" s="4">
        <f t="shared" si="384"/>
        <v>1575.1125</v>
      </c>
      <c r="D8230" s="4">
        <f t="shared" si="385"/>
        <v>181.60000000000002</v>
      </c>
      <c r="F8230" s="4">
        <v>227</v>
      </c>
      <c r="H8230" s="4">
        <f t="shared" si="386"/>
        <v>1166.5124999999998</v>
      </c>
    </row>
    <row r="8231" spans="1:8" x14ac:dyDescent="0.25">
      <c r="A8231" s="1">
        <v>44173.625</v>
      </c>
      <c r="B8231" s="4">
        <v>179.65</v>
      </c>
      <c r="C8231" s="4">
        <f t="shared" si="384"/>
        <v>1576.42875</v>
      </c>
      <c r="D8231" s="4">
        <f t="shared" si="385"/>
        <v>171.20000000000002</v>
      </c>
      <c r="F8231" s="4">
        <v>214</v>
      </c>
      <c r="H8231" s="4">
        <f t="shared" si="386"/>
        <v>1191.22875</v>
      </c>
    </row>
    <row r="8232" spans="1:8" x14ac:dyDescent="0.25">
      <c r="A8232" s="1">
        <v>44173.666666666657</v>
      </c>
      <c r="B8232" s="4">
        <v>180.1</v>
      </c>
      <c r="C8232" s="4">
        <f t="shared" si="384"/>
        <v>1580.3775000000001</v>
      </c>
      <c r="D8232" s="4">
        <f t="shared" si="385"/>
        <v>179.20000000000002</v>
      </c>
      <c r="F8232" s="4">
        <v>224</v>
      </c>
      <c r="H8232" s="4">
        <f t="shared" si="386"/>
        <v>1177.1775</v>
      </c>
    </row>
    <row r="8233" spans="1:8" x14ac:dyDescent="0.25">
      <c r="A8233" s="1">
        <v>44173.708333333343</v>
      </c>
      <c r="B8233" s="4">
        <v>180.23333333333329</v>
      </c>
      <c r="C8233" s="4">
        <f t="shared" si="384"/>
        <v>1581.5474999999997</v>
      </c>
      <c r="D8233" s="4">
        <f t="shared" si="385"/>
        <v>184.8</v>
      </c>
      <c r="F8233" s="4">
        <v>231</v>
      </c>
      <c r="H8233" s="4">
        <f t="shared" si="386"/>
        <v>1165.7474999999997</v>
      </c>
    </row>
    <row r="8234" spans="1:8" x14ac:dyDescent="0.25">
      <c r="A8234" s="1">
        <v>44173.75</v>
      </c>
      <c r="B8234" s="4">
        <v>177</v>
      </c>
      <c r="C8234" s="4">
        <f t="shared" si="384"/>
        <v>1553.175</v>
      </c>
      <c r="D8234" s="4">
        <f t="shared" si="385"/>
        <v>175.20000000000002</v>
      </c>
      <c r="F8234" s="4">
        <v>219</v>
      </c>
      <c r="H8234" s="4">
        <f t="shared" si="386"/>
        <v>1158.9749999999999</v>
      </c>
    </row>
    <row r="8235" spans="1:8" x14ac:dyDescent="0.25">
      <c r="A8235" s="1">
        <v>44173.791666666657</v>
      </c>
      <c r="B8235" s="4">
        <v>169.48333333333329</v>
      </c>
      <c r="C8235" s="4">
        <f t="shared" si="384"/>
        <v>1487.2162499999997</v>
      </c>
      <c r="D8235" s="4">
        <f t="shared" si="385"/>
        <v>168.8</v>
      </c>
      <c r="F8235" s="4">
        <v>211</v>
      </c>
      <c r="H8235" s="4">
        <f t="shared" si="386"/>
        <v>1107.4162499999998</v>
      </c>
    </row>
    <row r="8236" spans="1:8" x14ac:dyDescent="0.25">
      <c r="A8236" s="1">
        <v>44173.833333333343</v>
      </c>
      <c r="B8236" s="4">
        <v>166.95</v>
      </c>
      <c r="C8236" s="4">
        <f t="shared" si="384"/>
        <v>1464.9862499999997</v>
      </c>
      <c r="D8236" s="4">
        <f t="shared" si="385"/>
        <v>162.4</v>
      </c>
      <c r="F8236" s="4">
        <v>203</v>
      </c>
      <c r="H8236" s="4">
        <f t="shared" si="386"/>
        <v>1099.5862499999996</v>
      </c>
    </row>
    <row r="8237" spans="1:8" x14ac:dyDescent="0.25">
      <c r="A8237" s="1">
        <v>44173.875</v>
      </c>
      <c r="B8237" s="4">
        <v>158.08333333333329</v>
      </c>
      <c r="C8237" s="4">
        <f t="shared" si="384"/>
        <v>1387.1812499999996</v>
      </c>
      <c r="D8237" s="4">
        <f t="shared" si="385"/>
        <v>156.80000000000001</v>
      </c>
      <c r="F8237" s="4">
        <v>196</v>
      </c>
      <c r="H8237" s="4">
        <f t="shared" si="386"/>
        <v>1034.3812499999997</v>
      </c>
    </row>
    <row r="8238" spans="1:8" x14ac:dyDescent="0.25">
      <c r="A8238" s="1">
        <v>44173.916666666657</v>
      </c>
      <c r="B8238" s="4">
        <v>149.68333333333331</v>
      </c>
      <c r="C8238" s="4">
        <f t="shared" si="384"/>
        <v>1313.4712499999998</v>
      </c>
      <c r="D8238" s="4">
        <f t="shared" si="385"/>
        <v>140</v>
      </c>
      <c r="F8238" s="4">
        <v>175</v>
      </c>
      <c r="H8238" s="4">
        <f t="shared" si="386"/>
        <v>998.47124999999983</v>
      </c>
    </row>
    <row r="8239" spans="1:8" x14ac:dyDescent="0.25">
      <c r="A8239" s="1">
        <v>44173.958333333343</v>
      </c>
      <c r="B8239" s="4">
        <v>149.6166666666667</v>
      </c>
      <c r="C8239" s="4">
        <f t="shared" si="384"/>
        <v>1312.8862500000002</v>
      </c>
      <c r="D8239" s="4">
        <f t="shared" si="385"/>
        <v>147.20000000000002</v>
      </c>
      <c r="F8239" s="4">
        <v>184</v>
      </c>
      <c r="H8239" s="4">
        <f t="shared" si="386"/>
        <v>981.6862500000002</v>
      </c>
    </row>
    <row r="8240" spans="1:8" x14ac:dyDescent="0.25">
      <c r="A8240" s="1">
        <v>44174</v>
      </c>
      <c r="B8240" s="4">
        <v>149.30000000000001</v>
      </c>
      <c r="C8240" s="4">
        <f t="shared" si="384"/>
        <v>1310.1075000000003</v>
      </c>
      <c r="D8240" s="4">
        <f t="shared" si="385"/>
        <v>141.6</v>
      </c>
      <c r="F8240" s="4">
        <v>177</v>
      </c>
      <c r="H8240" s="4">
        <f t="shared" si="386"/>
        <v>991.50750000000039</v>
      </c>
    </row>
    <row r="8241" spans="1:8" x14ac:dyDescent="0.25">
      <c r="A8241" s="1">
        <v>44174.041666666657</v>
      </c>
      <c r="B8241" s="4">
        <v>149.1333333333333</v>
      </c>
      <c r="C8241" s="4">
        <f t="shared" si="384"/>
        <v>1308.6449999999998</v>
      </c>
      <c r="D8241" s="4">
        <f t="shared" si="385"/>
        <v>149.6</v>
      </c>
      <c r="F8241" s="4">
        <v>187</v>
      </c>
      <c r="H8241" s="4">
        <f t="shared" si="386"/>
        <v>972.04499999999985</v>
      </c>
    </row>
    <row r="8242" spans="1:8" x14ac:dyDescent="0.25">
      <c r="A8242" s="1">
        <v>44174.083333333343</v>
      </c>
      <c r="B8242" s="4">
        <v>148.76666666666671</v>
      </c>
      <c r="C8242" s="4">
        <f t="shared" si="384"/>
        <v>1305.4275000000002</v>
      </c>
      <c r="D8242" s="4">
        <f t="shared" si="385"/>
        <v>144.80000000000001</v>
      </c>
      <c r="F8242" s="4">
        <v>181</v>
      </c>
      <c r="H8242" s="4">
        <f t="shared" si="386"/>
        <v>979.62750000000028</v>
      </c>
    </row>
    <row r="8243" spans="1:8" x14ac:dyDescent="0.25">
      <c r="A8243" s="1">
        <v>44174.125</v>
      </c>
      <c r="B8243" s="4">
        <v>148.7833333333333</v>
      </c>
      <c r="C8243" s="4">
        <f t="shared" si="384"/>
        <v>1305.5737499999998</v>
      </c>
      <c r="D8243" s="4">
        <f t="shared" si="385"/>
        <v>140.80000000000001</v>
      </c>
      <c r="F8243" s="4">
        <v>176</v>
      </c>
      <c r="H8243" s="4">
        <f t="shared" si="386"/>
        <v>988.77374999999984</v>
      </c>
    </row>
    <row r="8244" spans="1:8" x14ac:dyDescent="0.25">
      <c r="A8244" s="1">
        <v>44174.166666666657</v>
      </c>
      <c r="B8244" s="4">
        <v>148.85</v>
      </c>
      <c r="C8244" s="4">
        <f t="shared" si="384"/>
        <v>1306.1587500000001</v>
      </c>
      <c r="D8244" s="4">
        <f t="shared" si="385"/>
        <v>147.20000000000002</v>
      </c>
      <c r="F8244" s="4">
        <v>184</v>
      </c>
      <c r="H8244" s="4">
        <f t="shared" si="386"/>
        <v>974.95875000000001</v>
      </c>
    </row>
    <row r="8245" spans="1:8" x14ac:dyDescent="0.25">
      <c r="A8245" s="1">
        <v>44174.208333333343</v>
      </c>
      <c r="B8245" s="4">
        <v>149.08333333333329</v>
      </c>
      <c r="C8245" s="4">
        <f t="shared" si="384"/>
        <v>1308.2062499999997</v>
      </c>
      <c r="D8245" s="4">
        <f t="shared" si="385"/>
        <v>145.6</v>
      </c>
      <c r="F8245" s="4">
        <v>182</v>
      </c>
      <c r="H8245" s="4">
        <f t="shared" si="386"/>
        <v>980.60624999999982</v>
      </c>
    </row>
    <row r="8246" spans="1:8" x14ac:dyDescent="0.25">
      <c r="A8246" s="1">
        <v>44174.25</v>
      </c>
      <c r="B8246" s="4">
        <v>148.8666666666667</v>
      </c>
      <c r="C8246" s="4">
        <f t="shared" si="384"/>
        <v>1306.3050000000003</v>
      </c>
      <c r="D8246" s="4">
        <f t="shared" si="385"/>
        <v>144</v>
      </c>
      <c r="F8246" s="4">
        <v>180</v>
      </c>
      <c r="H8246" s="4">
        <f t="shared" si="386"/>
        <v>982.30500000000029</v>
      </c>
    </row>
    <row r="8247" spans="1:8" x14ac:dyDescent="0.25">
      <c r="A8247" s="1">
        <v>44174.291666666657</v>
      </c>
      <c r="B8247" s="4">
        <v>148.81666666666669</v>
      </c>
      <c r="C8247" s="4">
        <f t="shared" si="384"/>
        <v>1305.8662500000003</v>
      </c>
      <c r="D8247" s="4">
        <f t="shared" si="385"/>
        <v>147.20000000000002</v>
      </c>
      <c r="F8247" s="4">
        <v>184</v>
      </c>
      <c r="H8247" s="4">
        <f t="shared" si="386"/>
        <v>974.66625000000022</v>
      </c>
    </row>
    <row r="8248" spans="1:8" x14ac:dyDescent="0.25">
      <c r="A8248" s="1">
        <v>44174.333333333343</v>
      </c>
      <c r="B8248" s="4">
        <v>149.18333333333331</v>
      </c>
      <c r="C8248" s="4">
        <f t="shared" si="384"/>
        <v>1309.0837499999998</v>
      </c>
      <c r="D8248" s="4">
        <f t="shared" si="385"/>
        <v>136</v>
      </c>
      <c r="F8248" s="4">
        <v>170</v>
      </c>
      <c r="H8248" s="4">
        <f t="shared" si="386"/>
        <v>1003.0837499999998</v>
      </c>
    </row>
    <row r="8249" spans="1:8" x14ac:dyDescent="0.25">
      <c r="A8249" s="1">
        <v>44174.375</v>
      </c>
      <c r="B8249" s="4">
        <v>149.81666666666669</v>
      </c>
      <c r="C8249" s="4">
        <f t="shared" si="384"/>
        <v>1314.6412500000004</v>
      </c>
      <c r="D8249" s="4">
        <f t="shared" si="385"/>
        <v>136</v>
      </c>
      <c r="F8249" s="4">
        <v>170</v>
      </c>
      <c r="H8249" s="4">
        <f t="shared" si="386"/>
        <v>1008.6412500000004</v>
      </c>
    </row>
    <row r="8250" spans="1:8" x14ac:dyDescent="0.25">
      <c r="A8250" s="1">
        <v>44174.416666666657</v>
      </c>
      <c r="B8250" s="4">
        <v>151.6166666666667</v>
      </c>
      <c r="C8250" s="4">
        <f t="shared" si="384"/>
        <v>1330.4362500000002</v>
      </c>
      <c r="D8250" s="4">
        <f t="shared" si="385"/>
        <v>144</v>
      </c>
      <c r="F8250" s="4">
        <v>180</v>
      </c>
      <c r="H8250" s="4">
        <f t="shared" si="386"/>
        <v>1006.4362500000002</v>
      </c>
    </row>
    <row r="8251" spans="1:8" x14ac:dyDescent="0.25">
      <c r="A8251" s="1">
        <v>44174.458333333343</v>
      </c>
      <c r="B8251" s="4">
        <v>152.41666666666671</v>
      </c>
      <c r="C8251" s="4">
        <f t="shared" si="384"/>
        <v>1337.4562500000002</v>
      </c>
      <c r="D8251" s="4">
        <f t="shared" si="385"/>
        <v>149.6</v>
      </c>
      <c r="F8251" s="4">
        <v>187</v>
      </c>
      <c r="H8251" s="4">
        <f t="shared" si="386"/>
        <v>1000.8562500000003</v>
      </c>
    </row>
    <row r="8252" spans="1:8" x14ac:dyDescent="0.25">
      <c r="A8252" s="1">
        <v>44174.5</v>
      </c>
      <c r="B8252" s="4">
        <v>152.7166666666667</v>
      </c>
      <c r="C8252" s="4">
        <f t="shared" si="384"/>
        <v>1340.0887500000003</v>
      </c>
      <c r="D8252" s="4">
        <f t="shared" si="385"/>
        <v>137.6</v>
      </c>
      <c r="F8252" s="4">
        <v>172</v>
      </c>
      <c r="H8252" s="4">
        <f t="shared" si="386"/>
        <v>1030.4887500000004</v>
      </c>
    </row>
    <row r="8253" spans="1:8" x14ac:dyDescent="0.25">
      <c r="A8253" s="1">
        <v>44174.541666666657</v>
      </c>
      <c r="B8253" s="4">
        <v>154.66666666666671</v>
      </c>
      <c r="C8253" s="4">
        <f t="shared" si="384"/>
        <v>1357.2000000000003</v>
      </c>
      <c r="D8253" s="4">
        <f t="shared" si="385"/>
        <v>141.6</v>
      </c>
      <c r="F8253" s="4">
        <v>177</v>
      </c>
      <c r="H8253" s="4">
        <f t="shared" si="386"/>
        <v>1038.6000000000004</v>
      </c>
    </row>
    <row r="8254" spans="1:8" x14ac:dyDescent="0.25">
      <c r="A8254" s="1">
        <v>44174.583333333343</v>
      </c>
      <c r="B8254" s="4">
        <v>156.3833333333333</v>
      </c>
      <c r="C8254" s="4">
        <f t="shared" si="384"/>
        <v>1372.2637499999998</v>
      </c>
      <c r="D8254" s="4">
        <f t="shared" si="385"/>
        <v>156.80000000000001</v>
      </c>
      <c r="F8254" s="4">
        <v>196</v>
      </c>
      <c r="H8254" s="4">
        <f t="shared" si="386"/>
        <v>1019.4637499999999</v>
      </c>
    </row>
    <row r="8255" spans="1:8" x14ac:dyDescent="0.25">
      <c r="A8255" s="1">
        <v>44174.625</v>
      </c>
      <c r="B8255" s="4">
        <v>158.56666666666669</v>
      </c>
      <c r="C8255" s="4">
        <f t="shared" si="384"/>
        <v>1391.4225000000004</v>
      </c>
      <c r="D8255" s="4">
        <f t="shared" si="385"/>
        <v>153.60000000000002</v>
      </c>
      <c r="F8255" s="4">
        <v>192</v>
      </c>
      <c r="H8255" s="4">
        <f t="shared" si="386"/>
        <v>1045.8225000000002</v>
      </c>
    </row>
    <row r="8256" spans="1:8" x14ac:dyDescent="0.25">
      <c r="A8256" s="1">
        <v>44174.666666666657</v>
      </c>
      <c r="B8256" s="4">
        <v>160.91666666666671</v>
      </c>
      <c r="C8256" s="4">
        <f t="shared" si="384"/>
        <v>1412.0437500000003</v>
      </c>
      <c r="D8256" s="4">
        <f t="shared" si="385"/>
        <v>152</v>
      </c>
      <c r="F8256" s="4">
        <v>190</v>
      </c>
      <c r="H8256" s="4">
        <f t="shared" si="386"/>
        <v>1070.0437500000003</v>
      </c>
    </row>
    <row r="8257" spans="1:8" x14ac:dyDescent="0.25">
      <c r="A8257" s="1">
        <v>44174.708333333343</v>
      </c>
      <c r="B8257" s="4">
        <v>165.91666666666671</v>
      </c>
      <c r="C8257" s="4">
        <f t="shared" si="384"/>
        <v>1455.9187500000003</v>
      </c>
      <c r="D8257" s="4">
        <f t="shared" si="385"/>
        <v>159.20000000000002</v>
      </c>
      <c r="F8257" s="4">
        <v>199</v>
      </c>
      <c r="H8257" s="4">
        <f t="shared" si="386"/>
        <v>1097.7187500000002</v>
      </c>
    </row>
    <row r="8258" spans="1:8" x14ac:dyDescent="0.25">
      <c r="A8258" s="1">
        <v>44174.75</v>
      </c>
      <c r="B8258" s="4">
        <v>170.51666666666671</v>
      </c>
      <c r="C8258" s="4">
        <f t="shared" si="384"/>
        <v>1496.2837500000003</v>
      </c>
      <c r="D8258" s="4">
        <f t="shared" si="385"/>
        <v>156</v>
      </c>
      <c r="F8258" s="4">
        <v>195</v>
      </c>
      <c r="H8258" s="4">
        <f t="shared" si="386"/>
        <v>1145.2837500000003</v>
      </c>
    </row>
    <row r="8259" spans="1:8" x14ac:dyDescent="0.25">
      <c r="A8259" s="1">
        <v>44174.791666666657</v>
      </c>
      <c r="B8259" s="4">
        <v>170.48333333333329</v>
      </c>
      <c r="C8259" s="4">
        <f t="shared" si="384"/>
        <v>1495.9912499999998</v>
      </c>
      <c r="D8259" s="4">
        <f t="shared" si="385"/>
        <v>160</v>
      </c>
      <c r="F8259" s="4">
        <v>200</v>
      </c>
      <c r="H8259" s="4">
        <f t="shared" si="386"/>
        <v>1135.9912499999998</v>
      </c>
    </row>
    <row r="8260" spans="1:8" x14ac:dyDescent="0.25">
      <c r="A8260" s="1">
        <v>44174.833333333343</v>
      </c>
      <c r="B8260" s="4">
        <v>170.56666666666669</v>
      </c>
      <c r="C8260" s="4">
        <f t="shared" si="384"/>
        <v>1496.7225000000003</v>
      </c>
      <c r="D8260" s="4">
        <f t="shared" si="385"/>
        <v>154.4</v>
      </c>
      <c r="F8260" s="4">
        <v>193</v>
      </c>
      <c r="H8260" s="4">
        <f t="shared" si="386"/>
        <v>1149.3225000000002</v>
      </c>
    </row>
    <row r="8261" spans="1:8" x14ac:dyDescent="0.25">
      <c r="A8261" s="1">
        <v>44174.875</v>
      </c>
      <c r="B8261" s="4">
        <v>170.43333333333331</v>
      </c>
      <c r="C8261" s="4">
        <f t="shared" si="384"/>
        <v>1495.5524999999998</v>
      </c>
      <c r="D8261" s="4">
        <f t="shared" si="385"/>
        <v>153.60000000000002</v>
      </c>
      <c r="F8261" s="4">
        <v>192</v>
      </c>
      <c r="H8261" s="4">
        <f t="shared" si="386"/>
        <v>1149.9524999999999</v>
      </c>
    </row>
    <row r="8262" spans="1:8" x14ac:dyDescent="0.25">
      <c r="A8262" s="1">
        <v>44174.916666666657</v>
      </c>
      <c r="B8262" s="4">
        <v>178.51666666666671</v>
      </c>
      <c r="C8262" s="4">
        <f t="shared" si="384"/>
        <v>1566.4837500000003</v>
      </c>
      <c r="D8262" s="4">
        <f t="shared" si="385"/>
        <v>180.8</v>
      </c>
      <c r="F8262" s="4">
        <v>226</v>
      </c>
      <c r="H8262" s="4">
        <f t="shared" si="386"/>
        <v>1159.6837500000004</v>
      </c>
    </row>
    <row r="8263" spans="1:8" x14ac:dyDescent="0.25">
      <c r="A8263" s="1">
        <v>44174.958333333343</v>
      </c>
      <c r="B8263" s="4">
        <v>178.95</v>
      </c>
      <c r="C8263" s="4">
        <f t="shared" si="384"/>
        <v>1570.2862499999997</v>
      </c>
      <c r="D8263" s="4">
        <f t="shared" si="385"/>
        <v>163.20000000000002</v>
      </c>
      <c r="F8263" s="4">
        <v>204</v>
      </c>
      <c r="H8263" s="4">
        <f t="shared" si="386"/>
        <v>1203.0862499999996</v>
      </c>
    </row>
    <row r="8264" spans="1:8" x14ac:dyDescent="0.25">
      <c r="A8264" s="1">
        <v>44175</v>
      </c>
      <c r="B8264" s="4">
        <v>178.8833333333333</v>
      </c>
      <c r="C8264" s="4">
        <f t="shared" si="384"/>
        <v>1569.7012499999998</v>
      </c>
      <c r="D8264" s="4">
        <f t="shared" si="385"/>
        <v>172</v>
      </c>
      <c r="F8264" s="4">
        <v>215</v>
      </c>
      <c r="H8264" s="4">
        <f t="shared" si="386"/>
        <v>1182.7012499999998</v>
      </c>
    </row>
    <row r="8265" spans="1:8" x14ac:dyDescent="0.25">
      <c r="A8265" s="1">
        <v>44175.041666666657</v>
      </c>
      <c r="B8265" s="4">
        <v>179.18333333333331</v>
      </c>
      <c r="C8265" s="4">
        <f t="shared" ref="C8265:C8328" si="387">B8265*$C$2*$C$3/$C$4/3600</f>
        <v>1572.3337499999998</v>
      </c>
      <c r="D8265" s="4">
        <f t="shared" ref="D8265:D8328" si="388">F8265/0.5*0.4</f>
        <v>169.60000000000002</v>
      </c>
      <c r="F8265" s="4">
        <v>212</v>
      </c>
      <c r="H8265" s="4">
        <f t="shared" ref="H8265:H8328" si="389">C8265-D8265-F8265</f>
        <v>1190.7337499999999</v>
      </c>
    </row>
    <row r="8266" spans="1:8" x14ac:dyDescent="0.25">
      <c r="A8266" s="1">
        <v>44175.083333333343</v>
      </c>
      <c r="B8266" s="4">
        <v>179.6166666666667</v>
      </c>
      <c r="C8266" s="4">
        <f t="shared" si="387"/>
        <v>1576.1362500000002</v>
      </c>
      <c r="D8266" s="4">
        <f t="shared" si="388"/>
        <v>169.60000000000002</v>
      </c>
      <c r="F8266" s="4">
        <v>212</v>
      </c>
      <c r="H8266" s="4">
        <f t="shared" si="389"/>
        <v>1194.5362500000001</v>
      </c>
    </row>
    <row r="8267" spans="1:8" x14ac:dyDescent="0.25">
      <c r="A8267" s="1">
        <v>44175.125</v>
      </c>
      <c r="B8267" s="4">
        <v>180.2</v>
      </c>
      <c r="C8267" s="4">
        <f t="shared" si="387"/>
        <v>1581.2549999999997</v>
      </c>
      <c r="D8267" s="4">
        <f t="shared" si="388"/>
        <v>168.8</v>
      </c>
      <c r="F8267" s="4">
        <v>211</v>
      </c>
      <c r="H8267" s="4">
        <f t="shared" si="389"/>
        <v>1201.4549999999997</v>
      </c>
    </row>
    <row r="8268" spans="1:8" x14ac:dyDescent="0.25">
      <c r="A8268" s="1">
        <v>44175.166666666657</v>
      </c>
      <c r="B8268" s="4">
        <v>180.48333333333329</v>
      </c>
      <c r="C8268" s="4">
        <f t="shared" si="387"/>
        <v>1583.7412499999998</v>
      </c>
      <c r="D8268" s="4">
        <f t="shared" si="388"/>
        <v>168</v>
      </c>
      <c r="F8268" s="4">
        <v>210</v>
      </c>
      <c r="H8268" s="4">
        <f t="shared" si="389"/>
        <v>1205.7412499999998</v>
      </c>
    </row>
    <row r="8269" spans="1:8" x14ac:dyDescent="0.25">
      <c r="A8269" s="1">
        <v>44175.208333333343</v>
      </c>
      <c r="B8269" s="4">
        <v>180.4666666666667</v>
      </c>
      <c r="C8269" s="4">
        <f t="shared" si="387"/>
        <v>1583.5950000000003</v>
      </c>
      <c r="D8269" s="4">
        <f t="shared" si="388"/>
        <v>170.4</v>
      </c>
      <c r="F8269" s="4">
        <v>213</v>
      </c>
      <c r="H8269" s="4">
        <f t="shared" si="389"/>
        <v>1200.1950000000002</v>
      </c>
    </row>
    <row r="8270" spans="1:8" x14ac:dyDescent="0.25">
      <c r="A8270" s="1">
        <v>44175.25</v>
      </c>
      <c r="B8270" s="4">
        <v>179.8833333333333</v>
      </c>
      <c r="C8270" s="4">
        <f t="shared" si="387"/>
        <v>1578.4762499999997</v>
      </c>
      <c r="D8270" s="4">
        <f t="shared" si="388"/>
        <v>163.20000000000002</v>
      </c>
      <c r="F8270" s="4">
        <v>204</v>
      </c>
      <c r="H8270" s="4">
        <f t="shared" si="389"/>
        <v>1211.2762499999997</v>
      </c>
    </row>
    <row r="8271" spans="1:8" x14ac:dyDescent="0.25">
      <c r="A8271" s="1">
        <v>44175.291666666657</v>
      </c>
      <c r="B8271" s="4">
        <v>180.0333333333333</v>
      </c>
      <c r="C8271" s="4">
        <f t="shared" si="387"/>
        <v>1579.7924999999998</v>
      </c>
      <c r="D8271" s="4">
        <f t="shared" si="388"/>
        <v>179.20000000000002</v>
      </c>
      <c r="F8271" s="4">
        <v>224</v>
      </c>
      <c r="H8271" s="4">
        <f t="shared" si="389"/>
        <v>1176.5924999999997</v>
      </c>
    </row>
    <row r="8272" spans="1:8" x14ac:dyDescent="0.25">
      <c r="A8272" s="1">
        <v>44175.333333333343</v>
      </c>
      <c r="B8272" s="4">
        <v>178.85</v>
      </c>
      <c r="C8272" s="4">
        <f t="shared" si="387"/>
        <v>1569.4087500000001</v>
      </c>
      <c r="D8272" s="4">
        <f t="shared" si="388"/>
        <v>181.60000000000002</v>
      </c>
      <c r="F8272" s="4">
        <v>227</v>
      </c>
      <c r="H8272" s="4">
        <f t="shared" si="389"/>
        <v>1160.8087500000001</v>
      </c>
    </row>
    <row r="8273" spans="1:8" x14ac:dyDescent="0.25">
      <c r="A8273" s="1">
        <v>44175.375</v>
      </c>
      <c r="B8273" s="4">
        <v>178.85</v>
      </c>
      <c r="C8273" s="4">
        <f t="shared" si="387"/>
        <v>1569.4087500000001</v>
      </c>
      <c r="D8273" s="4">
        <f t="shared" si="388"/>
        <v>173.60000000000002</v>
      </c>
      <c r="F8273" s="4">
        <v>217</v>
      </c>
      <c r="H8273" s="4">
        <f t="shared" si="389"/>
        <v>1178.8087500000001</v>
      </c>
    </row>
    <row r="8274" spans="1:8" x14ac:dyDescent="0.25">
      <c r="A8274" s="1">
        <v>44175.416666666657</v>
      </c>
      <c r="B8274" s="4">
        <v>178.15</v>
      </c>
      <c r="C8274" s="4">
        <f t="shared" si="387"/>
        <v>1563.2662499999999</v>
      </c>
      <c r="D8274" s="4">
        <f t="shared" si="388"/>
        <v>186.4</v>
      </c>
      <c r="F8274" s="4">
        <v>233</v>
      </c>
      <c r="H8274" s="4">
        <f t="shared" si="389"/>
        <v>1143.8662499999998</v>
      </c>
    </row>
    <row r="8275" spans="1:8" x14ac:dyDescent="0.25">
      <c r="A8275" s="1">
        <v>44175.458333333343</v>
      </c>
      <c r="B8275" s="4">
        <v>178.41666666666671</v>
      </c>
      <c r="C8275" s="4">
        <f t="shared" si="387"/>
        <v>1565.6062500000003</v>
      </c>
      <c r="D8275" s="4">
        <f t="shared" si="388"/>
        <v>177.60000000000002</v>
      </c>
      <c r="F8275" s="4">
        <v>222</v>
      </c>
      <c r="H8275" s="4">
        <f t="shared" si="389"/>
        <v>1166.0062500000004</v>
      </c>
    </row>
    <row r="8276" spans="1:8" x14ac:dyDescent="0.25">
      <c r="A8276" s="1">
        <v>44175.5</v>
      </c>
      <c r="B8276" s="4">
        <v>178.43333333333331</v>
      </c>
      <c r="C8276" s="4">
        <f t="shared" si="387"/>
        <v>1565.7524999999998</v>
      </c>
      <c r="D8276" s="4">
        <f t="shared" si="388"/>
        <v>180</v>
      </c>
      <c r="F8276" s="4">
        <v>225</v>
      </c>
      <c r="H8276" s="4">
        <f t="shared" si="389"/>
        <v>1160.7524999999998</v>
      </c>
    </row>
    <row r="8277" spans="1:8" x14ac:dyDescent="0.25">
      <c r="A8277" s="1">
        <v>44175.541666666657</v>
      </c>
      <c r="B8277" s="4">
        <v>178.33333333333329</v>
      </c>
      <c r="C8277" s="4">
        <f t="shared" si="387"/>
        <v>1564.8749999999998</v>
      </c>
      <c r="D8277" s="4">
        <f t="shared" si="388"/>
        <v>178.4</v>
      </c>
      <c r="F8277" s="4">
        <v>223</v>
      </c>
      <c r="H8277" s="4">
        <f t="shared" si="389"/>
        <v>1163.4749999999997</v>
      </c>
    </row>
    <row r="8278" spans="1:8" x14ac:dyDescent="0.25">
      <c r="A8278" s="1">
        <v>44175.583333333343</v>
      </c>
      <c r="B8278" s="4">
        <v>178.2166666666667</v>
      </c>
      <c r="C8278" s="4">
        <f t="shared" si="387"/>
        <v>1563.8512500000002</v>
      </c>
      <c r="D8278" s="4">
        <f t="shared" si="388"/>
        <v>165.60000000000002</v>
      </c>
      <c r="F8278" s="4">
        <v>207</v>
      </c>
      <c r="H8278" s="4">
        <f t="shared" si="389"/>
        <v>1191.2512500000003</v>
      </c>
    </row>
    <row r="8279" spans="1:8" x14ac:dyDescent="0.25">
      <c r="A8279" s="1">
        <v>44175.625</v>
      </c>
      <c r="B8279" s="4">
        <v>178.43333333333331</v>
      </c>
      <c r="C8279" s="4">
        <f t="shared" si="387"/>
        <v>1565.7524999999998</v>
      </c>
      <c r="D8279" s="4">
        <f t="shared" si="388"/>
        <v>174.4</v>
      </c>
      <c r="F8279" s="4">
        <v>218</v>
      </c>
      <c r="H8279" s="4">
        <f t="shared" si="389"/>
        <v>1173.3524999999997</v>
      </c>
    </row>
    <row r="8280" spans="1:8" x14ac:dyDescent="0.25">
      <c r="A8280" s="1">
        <v>44175.666666666657</v>
      </c>
      <c r="B8280" s="4">
        <v>179</v>
      </c>
      <c r="C8280" s="4">
        <f t="shared" si="387"/>
        <v>1570.7249999999999</v>
      </c>
      <c r="D8280" s="4">
        <f t="shared" si="388"/>
        <v>177.60000000000002</v>
      </c>
      <c r="F8280" s="4">
        <v>222</v>
      </c>
      <c r="H8280" s="4">
        <f t="shared" si="389"/>
        <v>1171.125</v>
      </c>
    </row>
    <row r="8281" spans="1:8" x14ac:dyDescent="0.25">
      <c r="A8281" s="1">
        <v>44175.708333333343</v>
      </c>
      <c r="B8281" s="4">
        <v>179.33333333333329</v>
      </c>
      <c r="C8281" s="4">
        <f t="shared" si="387"/>
        <v>1573.6499999999996</v>
      </c>
      <c r="D8281" s="4">
        <f t="shared" si="388"/>
        <v>173.60000000000002</v>
      </c>
      <c r="F8281" s="4">
        <v>217</v>
      </c>
      <c r="H8281" s="4">
        <f t="shared" si="389"/>
        <v>1183.0499999999997</v>
      </c>
    </row>
    <row r="8282" spans="1:8" x14ac:dyDescent="0.25">
      <c r="A8282" s="1">
        <v>44175.75</v>
      </c>
      <c r="B8282" s="4">
        <v>179.65</v>
      </c>
      <c r="C8282" s="4">
        <f t="shared" si="387"/>
        <v>1576.42875</v>
      </c>
      <c r="D8282" s="4">
        <f t="shared" si="388"/>
        <v>178.4</v>
      </c>
      <c r="F8282" s="4">
        <v>223</v>
      </c>
      <c r="H8282" s="4">
        <f t="shared" si="389"/>
        <v>1175.0287499999999</v>
      </c>
    </row>
    <row r="8283" spans="1:8" x14ac:dyDescent="0.25">
      <c r="A8283" s="1">
        <v>44175.791666666657</v>
      </c>
      <c r="B8283" s="4">
        <v>179.73333333333329</v>
      </c>
      <c r="C8283" s="4">
        <f t="shared" si="387"/>
        <v>1577.1599999999999</v>
      </c>
      <c r="D8283" s="4">
        <f t="shared" si="388"/>
        <v>183.20000000000002</v>
      </c>
      <c r="F8283" s="4">
        <v>229</v>
      </c>
      <c r="H8283" s="4">
        <f t="shared" si="389"/>
        <v>1164.9599999999998</v>
      </c>
    </row>
    <row r="8284" spans="1:8" x14ac:dyDescent="0.25">
      <c r="A8284" s="1">
        <v>44175.833333333343</v>
      </c>
      <c r="B8284" s="4">
        <v>179.48333333333329</v>
      </c>
      <c r="C8284" s="4">
        <f t="shared" si="387"/>
        <v>1574.9662499999997</v>
      </c>
      <c r="D8284" s="4">
        <f t="shared" si="388"/>
        <v>174.4</v>
      </c>
      <c r="F8284" s="4">
        <v>218</v>
      </c>
      <c r="H8284" s="4">
        <f t="shared" si="389"/>
        <v>1182.5662499999996</v>
      </c>
    </row>
    <row r="8285" spans="1:8" x14ac:dyDescent="0.25">
      <c r="A8285" s="1">
        <v>44175.875</v>
      </c>
      <c r="B8285" s="4">
        <v>179.7833333333333</v>
      </c>
      <c r="C8285" s="4">
        <f t="shared" si="387"/>
        <v>1577.5987499999997</v>
      </c>
      <c r="D8285" s="4">
        <f t="shared" si="388"/>
        <v>180</v>
      </c>
      <c r="F8285" s="4">
        <v>225</v>
      </c>
      <c r="H8285" s="4">
        <f t="shared" si="389"/>
        <v>1172.5987499999997</v>
      </c>
    </row>
    <row r="8286" spans="1:8" x14ac:dyDescent="0.25">
      <c r="A8286" s="1">
        <v>44175.916666666657</v>
      </c>
      <c r="B8286" s="4">
        <v>179.5</v>
      </c>
      <c r="C8286" s="4">
        <f t="shared" si="387"/>
        <v>1575.1125</v>
      </c>
      <c r="D8286" s="4">
        <f t="shared" si="388"/>
        <v>172</v>
      </c>
      <c r="F8286" s="4">
        <v>215</v>
      </c>
      <c r="H8286" s="4">
        <f t="shared" si="389"/>
        <v>1188.1125</v>
      </c>
    </row>
    <row r="8287" spans="1:8" x14ac:dyDescent="0.25">
      <c r="A8287" s="1">
        <v>44175.958333333343</v>
      </c>
      <c r="B8287" s="4">
        <v>179.3833333333333</v>
      </c>
      <c r="C8287" s="4">
        <f t="shared" si="387"/>
        <v>1574.0887499999997</v>
      </c>
      <c r="D8287" s="4">
        <f t="shared" si="388"/>
        <v>185.60000000000002</v>
      </c>
      <c r="F8287" s="4">
        <v>232</v>
      </c>
      <c r="H8287" s="4">
        <f t="shared" si="389"/>
        <v>1156.4887499999995</v>
      </c>
    </row>
    <row r="8288" spans="1:8" x14ac:dyDescent="0.25">
      <c r="A8288" s="1">
        <v>44176</v>
      </c>
      <c r="B8288" s="4">
        <v>179.8</v>
      </c>
      <c r="C8288" s="4">
        <f t="shared" si="387"/>
        <v>1577.7450000000003</v>
      </c>
      <c r="D8288" s="4">
        <f t="shared" si="388"/>
        <v>182.4</v>
      </c>
      <c r="F8288" s="4">
        <v>228</v>
      </c>
      <c r="H8288" s="4">
        <f t="shared" si="389"/>
        <v>1167.3450000000003</v>
      </c>
    </row>
    <row r="8289" spans="1:8" x14ac:dyDescent="0.25">
      <c r="A8289" s="1">
        <v>44176.041666666657</v>
      </c>
      <c r="B8289" s="4">
        <v>179.85</v>
      </c>
      <c r="C8289" s="4">
        <f t="shared" si="387"/>
        <v>1578.1837499999999</v>
      </c>
      <c r="D8289" s="4">
        <f t="shared" si="388"/>
        <v>173.60000000000002</v>
      </c>
      <c r="F8289" s="4">
        <v>217</v>
      </c>
      <c r="H8289" s="4">
        <f t="shared" si="389"/>
        <v>1187.5837499999998</v>
      </c>
    </row>
    <row r="8290" spans="1:8" x14ac:dyDescent="0.25">
      <c r="A8290" s="1">
        <v>44176.083333333343</v>
      </c>
      <c r="B8290" s="4">
        <v>180.1333333333333</v>
      </c>
      <c r="C8290" s="4">
        <f t="shared" si="387"/>
        <v>1580.6699999999998</v>
      </c>
      <c r="D8290" s="4">
        <f t="shared" si="388"/>
        <v>174.4</v>
      </c>
      <c r="F8290" s="4">
        <v>218</v>
      </c>
      <c r="H8290" s="4">
        <f t="shared" si="389"/>
        <v>1188.2699999999998</v>
      </c>
    </row>
    <row r="8291" spans="1:8" x14ac:dyDescent="0.25">
      <c r="A8291" s="1">
        <v>44176.125</v>
      </c>
      <c r="B8291" s="4">
        <v>180.33333333333329</v>
      </c>
      <c r="C8291" s="4">
        <f t="shared" si="387"/>
        <v>1582.4249999999997</v>
      </c>
      <c r="D8291" s="4">
        <f t="shared" si="388"/>
        <v>180.8</v>
      </c>
      <c r="F8291" s="4">
        <v>226</v>
      </c>
      <c r="H8291" s="4">
        <f t="shared" si="389"/>
        <v>1175.6249999999998</v>
      </c>
    </row>
    <row r="8292" spans="1:8" x14ac:dyDescent="0.25">
      <c r="A8292" s="1">
        <v>44176.166666666657</v>
      </c>
      <c r="B8292" s="4">
        <v>180.7166666666667</v>
      </c>
      <c r="C8292" s="4">
        <f t="shared" si="387"/>
        <v>1585.7887500000002</v>
      </c>
      <c r="D8292" s="4">
        <f t="shared" si="388"/>
        <v>183.20000000000002</v>
      </c>
      <c r="F8292" s="4">
        <v>229</v>
      </c>
      <c r="H8292" s="4">
        <f t="shared" si="389"/>
        <v>1173.5887500000001</v>
      </c>
    </row>
    <row r="8293" spans="1:8" x14ac:dyDescent="0.25">
      <c r="A8293" s="1">
        <v>44176.208333333343</v>
      </c>
      <c r="B8293" s="4">
        <v>180.1333333333333</v>
      </c>
      <c r="C8293" s="4">
        <f t="shared" si="387"/>
        <v>1580.6699999999998</v>
      </c>
      <c r="D8293" s="4">
        <f t="shared" si="388"/>
        <v>184</v>
      </c>
      <c r="F8293" s="4">
        <v>230</v>
      </c>
      <c r="H8293" s="4">
        <f t="shared" si="389"/>
        <v>1166.6699999999998</v>
      </c>
    </row>
    <row r="8294" spans="1:8" x14ac:dyDescent="0.25">
      <c r="A8294" s="1">
        <v>44176.25</v>
      </c>
      <c r="B8294" s="4">
        <v>179.9</v>
      </c>
      <c r="C8294" s="4">
        <f t="shared" si="387"/>
        <v>1578.6224999999999</v>
      </c>
      <c r="D8294" s="4">
        <f t="shared" si="388"/>
        <v>172</v>
      </c>
      <c r="F8294" s="4">
        <v>215</v>
      </c>
      <c r="H8294" s="4">
        <f t="shared" si="389"/>
        <v>1191.6224999999999</v>
      </c>
    </row>
    <row r="8295" spans="1:8" x14ac:dyDescent="0.25">
      <c r="A8295" s="1">
        <v>44176.291666666657</v>
      </c>
      <c r="B8295" s="4">
        <v>180.1333333333333</v>
      </c>
      <c r="C8295" s="4">
        <f t="shared" si="387"/>
        <v>1580.6699999999998</v>
      </c>
      <c r="D8295" s="4">
        <f t="shared" si="388"/>
        <v>177.60000000000002</v>
      </c>
      <c r="F8295" s="4">
        <v>222</v>
      </c>
      <c r="H8295" s="4">
        <f t="shared" si="389"/>
        <v>1181.0699999999997</v>
      </c>
    </row>
    <row r="8296" spans="1:8" x14ac:dyDescent="0.25">
      <c r="A8296" s="1">
        <v>44176.333333333343</v>
      </c>
      <c r="B8296" s="4">
        <v>179.25</v>
      </c>
      <c r="C8296" s="4">
        <f t="shared" si="387"/>
        <v>1572.91875</v>
      </c>
      <c r="D8296" s="4">
        <f t="shared" si="388"/>
        <v>164</v>
      </c>
      <c r="F8296" s="4">
        <v>205</v>
      </c>
      <c r="H8296" s="4">
        <f t="shared" si="389"/>
        <v>1203.91875</v>
      </c>
    </row>
    <row r="8297" spans="1:8" x14ac:dyDescent="0.25">
      <c r="A8297" s="1">
        <v>44176.375</v>
      </c>
      <c r="B8297" s="4">
        <v>179.4</v>
      </c>
      <c r="C8297" s="4">
        <f t="shared" si="387"/>
        <v>1574.2349999999999</v>
      </c>
      <c r="D8297" s="4">
        <f t="shared" si="388"/>
        <v>179.20000000000002</v>
      </c>
      <c r="F8297" s="4">
        <v>224</v>
      </c>
      <c r="H8297" s="4">
        <f t="shared" si="389"/>
        <v>1171.0349999999999</v>
      </c>
    </row>
    <row r="8298" spans="1:8" x14ac:dyDescent="0.25">
      <c r="A8298" s="1">
        <v>44176.416666666657</v>
      </c>
      <c r="B8298" s="4">
        <v>179.06666666666669</v>
      </c>
      <c r="C8298" s="4">
        <f t="shared" si="387"/>
        <v>1571.3100000000002</v>
      </c>
      <c r="D8298" s="4">
        <f t="shared" si="388"/>
        <v>175.20000000000002</v>
      </c>
      <c r="F8298" s="4">
        <v>219</v>
      </c>
      <c r="H8298" s="4">
        <f t="shared" si="389"/>
        <v>1177.1100000000001</v>
      </c>
    </row>
    <row r="8299" spans="1:8" x14ac:dyDescent="0.25">
      <c r="A8299" s="1">
        <v>44176.458333333343</v>
      </c>
      <c r="B8299" s="4">
        <v>179.08333333333329</v>
      </c>
      <c r="C8299" s="4">
        <f t="shared" si="387"/>
        <v>1571.4562499999997</v>
      </c>
      <c r="D8299" s="4">
        <f t="shared" si="388"/>
        <v>178.4</v>
      </c>
      <c r="F8299" s="4">
        <v>223</v>
      </c>
      <c r="H8299" s="4">
        <f t="shared" si="389"/>
        <v>1170.0562499999996</v>
      </c>
    </row>
    <row r="8300" spans="1:8" x14ac:dyDescent="0.25">
      <c r="A8300" s="1">
        <v>44176.5</v>
      </c>
      <c r="B8300" s="4">
        <v>179.1</v>
      </c>
      <c r="C8300" s="4">
        <f t="shared" si="387"/>
        <v>1571.6025</v>
      </c>
      <c r="D8300" s="4">
        <f t="shared" si="388"/>
        <v>184.8</v>
      </c>
      <c r="F8300" s="4">
        <v>231</v>
      </c>
      <c r="H8300" s="4">
        <f t="shared" si="389"/>
        <v>1155.8025</v>
      </c>
    </row>
    <row r="8301" spans="1:8" x14ac:dyDescent="0.25">
      <c r="A8301" s="1">
        <v>44176.541666666657</v>
      </c>
      <c r="B8301" s="4">
        <v>179.33333333333329</v>
      </c>
      <c r="C8301" s="4">
        <f t="shared" si="387"/>
        <v>1573.6499999999996</v>
      </c>
      <c r="D8301" s="4">
        <f t="shared" si="388"/>
        <v>179.20000000000002</v>
      </c>
      <c r="F8301" s="4">
        <v>224</v>
      </c>
      <c r="H8301" s="4">
        <f t="shared" si="389"/>
        <v>1170.4499999999996</v>
      </c>
    </row>
    <row r="8302" spans="1:8" x14ac:dyDescent="0.25">
      <c r="A8302" s="1">
        <v>44176.583333333343</v>
      </c>
      <c r="B8302" s="4">
        <v>179.65</v>
      </c>
      <c r="C8302" s="4">
        <f t="shared" si="387"/>
        <v>1576.42875</v>
      </c>
      <c r="D8302" s="4">
        <f t="shared" si="388"/>
        <v>173.60000000000002</v>
      </c>
      <c r="F8302" s="4">
        <v>217</v>
      </c>
      <c r="H8302" s="4">
        <f t="shared" si="389"/>
        <v>1185.8287500000001</v>
      </c>
    </row>
    <row r="8303" spans="1:8" x14ac:dyDescent="0.25">
      <c r="A8303" s="1">
        <v>44176.625</v>
      </c>
      <c r="B8303" s="4">
        <v>180.0333333333333</v>
      </c>
      <c r="C8303" s="4">
        <f t="shared" si="387"/>
        <v>1579.7924999999998</v>
      </c>
      <c r="D8303" s="4">
        <f t="shared" si="388"/>
        <v>183.20000000000002</v>
      </c>
      <c r="F8303" s="4">
        <v>229</v>
      </c>
      <c r="H8303" s="4">
        <f t="shared" si="389"/>
        <v>1167.5924999999997</v>
      </c>
    </row>
    <row r="8304" spans="1:8" x14ac:dyDescent="0.25">
      <c r="A8304" s="1">
        <v>44176.666666666657</v>
      </c>
      <c r="B8304" s="4">
        <v>180.56666666666669</v>
      </c>
      <c r="C8304" s="4">
        <f t="shared" si="387"/>
        <v>1584.4725000000003</v>
      </c>
      <c r="D8304" s="4">
        <f t="shared" si="388"/>
        <v>185.60000000000002</v>
      </c>
      <c r="F8304" s="4">
        <v>232</v>
      </c>
      <c r="H8304" s="4">
        <f t="shared" si="389"/>
        <v>1166.8725000000004</v>
      </c>
    </row>
    <row r="8305" spans="1:8" x14ac:dyDescent="0.25">
      <c r="A8305" s="1">
        <v>44176.708333333343</v>
      </c>
      <c r="B8305" s="4">
        <v>180.4655172413793</v>
      </c>
      <c r="C8305" s="4">
        <f t="shared" si="387"/>
        <v>1583.5849137931036</v>
      </c>
      <c r="D8305" s="4">
        <f t="shared" si="388"/>
        <v>183.72413793103451</v>
      </c>
      <c r="F8305" s="4">
        <v>229.65517241379311</v>
      </c>
      <c r="H8305" s="4">
        <f t="shared" si="389"/>
        <v>1170.2056034482762</v>
      </c>
    </row>
    <row r="8306" spans="1:8" x14ac:dyDescent="0.25">
      <c r="A8306" s="1">
        <v>44176.75</v>
      </c>
      <c r="B8306" s="4">
        <v>180</v>
      </c>
      <c r="C8306" s="4">
        <f t="shared" si="387"/>
        <v>1579.5</v>
      </c>
      <c r="D8306" s="4">
        <f t="shared" si="388"/>
        <v>173.79310344827584</v>
      </c>
      <c r="F8306" s="4">
        <v>217.2413793103448</v>
      </c>
      <c r="H8306" s="4">
        <f t="shared" si="389"/>
        <v>1188.4655172413793</v>
      </c>
    </row>
    <row r="8307" spans="1:8" x14ac:dyDescent="0.25">
      <c r="A8307" s="1">
        <v>44176.791666666657</v>
      </c>
      <c r="B8307" s="4">
        <v>180.08928571428569</v>
      </c>
      <c r="C8307" s="4">
        <f t="shared" si="387"/>
        <v>1580.2834821428569</v>
      </c>
      <c r="D8307" s="4">
        <f t="shared" si="388"/>
        <v>191.14285714285711</v>
      </c>
      <c r="F8307" s="4">
        <v>238.92857142857139</v>
      </c>
      <c r="H8307" s="4">
        <f t="shared" si="389"/>
        <v>1150.2120535714284</v>
      </c>
    </row>
    <row r="8308" spans="1:8" x14ac:dyDescent="0.25">
      <c r="A8308" s="1">
        <v>44176.833333333343</v>
      </c>
      <c r="B8308" s="4">
        <v>179.91379310344831</v>
      </c>
      <c r="C8308" s="4">
        <f t="shared" si="387"/>
        <v>1578.7435344827588</v>
      </c>
      <c r="D8308" s="4">
        <f t="shared" si="388"/>
        <v>188.68965517241384</v>
      </c>
      <c r="F8308" s="4">
        <v>235.8620689655173</v>
      </c>
      <c r="H8308" s="4">
        <f t="shared" si="389"/>
        <v>1154.1918103448279</v>
      </c>
    </row>
    <row r="8309" spans="1:8" x14ac:dyDescent="0.25">
      <c r="A8309" s="1">
        <v>44176.875</v>
      </c>
      <c r="B8309" s="4">
        <v>179.4666666666667</v>
      </c>
      <c r="C8309" s="4">
        <f t="shared" si="387"/>
        <v>1574.8200000000002</v>
      </c>
      <c r="D8309" s="4">
        <f t="shared" si="388"/>
        <v>168</v>
      </c>
      <c r="F8309" s="4">
        <v>210</v>
      </c>
      <c r="H8309" s="4">
        <f t="shared" si="389"/>
        <v>1196.8200000000002</v>
      </c>
    </row>
    <row r="8310" spans="1:8" x14ac:dyDescent="0.25">
      <c r="A8310" s="1">
        <v>44176.916666666657</v>
      </c>
      <c r="B8310" s="4">
        <v>179.3833333333333</v>
      </c>
      <c r="C8310" s="4">
        <f t="shared" si="387"/>
        <v>1574.0887499999997</v>
      </c>
      <c r="D8310" s="4">
        <f t="shared" si="388"/>
        <v>182.4</v>
      </c>
      <c r="F8310" s="4">
        <v>228</v>
      </c>
      <c r="H8310" s="4">
        <f t="shared" si="389"/>
        <v>1163.6887499999996</v>
      </c>
    </row>
    <row r="8311" spans="1:8" x14ac:dyDescent="0.25">
      <c r="A8311" s="1">
        <v>44176.958333333343</v>
      </c>
      <c r="B8311" s="4">
        <v>179.16666666666671</v>
      </c>
      <c r="C8311" s="4">
        <f t="shared" si="387"/>
        <v>1572.1875000000002</v>
      </c>
      <c r="D8311" s="4">
        <f t="shared" si="388"/>
        <v>172.8</v>
      </c>
      <c r="F8311" s="4">
        <v>216</v>
      </c>
      <c r="H8311" s="4">
        <f t="shared" si="389"/>
        <v>1183.3875000000003</v>
      </c>
    </row>
    <row r="8312" spans="1:8" x14ac:dyDescent="0.25">
      <c r="A8312" s="1">
        <v>44177</v>
      </c>
      <c r="B8312" s="4">
        <v>178.81666666666669</v>
      </c>
      <c r="C8312" s="4">
        <f t="shared" si="387"/>
        <v>1569.1162500000003</v>
      </c>
      <c r="D8312" s="4">
        <f t="shared" si="388"/>
        <v>177.60000000000002</v>
      </c>
      <c r="F8312" s="4">
        <v>222</v>
      </c>
      <c r="H8312" s="4">
        <f t="shared" si="389"/>
        <v>1169.5162500000001</v>
      </c>
    </row>
    <row r="8313" spans="1:8" x14ac:dyDescent="0.25">
      <c r="A8313" s="1">
        <v>44177.041666666657</v>
      </c>
      <c r="B8313" s="4">
        <v>179.31666666666669</v>
      </c>
      <c r="C8313" s="4">
        <f t="shared" si="387"/>
        <v>1573.5037500000003</v>
      </c>
      <c r="D8313" s="4">
        <f t="shared" si="388"/>
        <v>184.8</v>
      </c>
      <c r="F8313" s="4">
        <v>231</v>
      </c>
      <c r="H8313" s="4">
        <f t="shared" si="389"/>
        <v>1157.7037500000004</v>
      </c>
    </row>
    <row r="8314" spans="1:8" x14ac:dyDescent="0.25">
      <c r="A8314" s="1">
        <v>44177.083333333343</v>
      </c>
      <c r="B8314" s="4">
        <v>178.6166666666667</v>
      </c>
      <c r="C8314" s="4">
        <f t="shared" si="387"/>
        <v>1567.3612500000002</v>
      </c>
      <c r="D8314" s="4">
        <f t="shared" si="388"/>
        <v>184.8</v>
      </c>
      <c r="F8314" s="4">
        <v>231</v>
      </c>
      <c r="H8314" s="4">
        <f t="shared" si="389"/>
        <v>1151.5612500000002</v>
      </c>
    </row>
    <row r="8315" spans="1:8" x14ac:dyDescent="0.25">
      <c r="A8315" s="1">
        <v>44177.125</v>
      </c>
      <c r="B8315" s="4">
        <v>179.13559322033899</v>
      </c>
      <c r="C8315" s="4">
        <f t="shared" si="387"/>
        <v>1571.9148305084746</v>
      </c>
      <c r="D8315" s="4">
        <f t="shared" si="388"/>
        <v>180.61016949152545</v>
      </c>
      <c r="F8315" s="4">
        <v>225.76271186440681</v>
      </c>
      <c r="H8315" s="4">
        <f t="shared" si="389"/>
        <v>1165.5419491525422</v>
      </c>
    </row>
    <row r="8316" spans="1:8" x14ac:dyDescent="0.25">
      <c r="A8316" s="1">
        <v>44177.166666666657</v>
      </c>
      <c r="B8316" s="4">
        <v>179.65</v>
      </c>
      <c r="C8316" s="4">
        <f t="shared" si="387"/>
        <v>1576.42875</v>
      </c>
      <c r="D8316" s="4">
        <f t="shared" si="388"/>
        <v>186.4</v>
      </c>
      <c r="F8316" s="4">
        <v>233</v>
      </c>
      <c r="H8316" s="4">
        <f t="shared" si="389"/>
        <v>1157.0287499999999</v>
      </c>
    </row>
    <row r="8317" spans="1:8" x14ac:dyDescent="0.25">
      <c r="A8317" s="1">
        <v>44177.208333333343</v>
      </c>
      <c r="B8317" s="4">
        <v>173.51666666666671</v>
      </c>
      <c r="C8317" s="4">
        <f t="shared" si="387"/>
        <v>1522.6087500000003</v>
      </c>
      <c r="D8317" s="4">
        <f t="shared" si="388"/>
        <v>174.4</v>
      </c>
      <c r="F8317" s="4">
        <v>218</v>
      </c>
      <c r="H8317" s="4">
        <f t="shared" si="389"/>
        <v>1130.2087500000002</v>
      </c>
    </row>
    <row r="8318" spans="1:8" x14ac:dyDescent="0.25">
      <c r="A8318" s="1">
        <v>44177.25</v>
      </c>
      <c r="B8318" s="4">
        <v>169.48333333333329</v>
      </c>
      <c r="C8318" s="4">
        <f t="shared" si="387"/>
        <v>1487.2162499999997</v>
      </c>
      <c r="D8318" s="4">
        <f t="shared" si="388"/>
        <v>159.20000000000002</v>
      </c>
      <c r="F8318" s="4">
        <v>199</v>
      </c>
      <c r="H8318" s="4">
        <f t="shared" si="389"/>
        <v>1129.0162499999997</v>
      </c>
    </row>
    <row r="8319" spans="1:8" x14ac:dyDescent="0.25">
      <c r="A8319" s="1">
        <v>44177.291666666657</v>
      </c>
      <c r="B8319" s="4">
        <v>168.8833333333333</v>
      </c>
      <c r="C8319" s="4">
        <f t="shared" si="387"/>
        <v>1481.9512499999998</v>
      </c>
      <c r="D8319" s="4">
        <f t="shared" si="388"/>
        <v>157.60000000000002</v>
      </c>
      <c r="F8319" s="4">
        <v>197</v>
      </c>
      <c r="H8319" s="4">
        <f t="shared" si="389"/>
        <v>1127.3512499999997</v>
      </c>
    </row>
    <row r="8320" spans="1:8" x14ac:dyDescent="0.25">
      <c r="A8320" s="1">
        <v>44177.333333333343</v>
      </c>
      <c r="B8320" s="4">
        <v>168.8666666666667</v>
      </c>
      <c r="C8320" s="4">
        <f t="shared" si="387"/>
        <v>1481.8050000000003</v>
      </c>
      <c r="D8320" s="4">
        <f t="shared" si="388"/>
        <v>172.8</v>
      </c>
      <c r="F8320" s="4">
        <v>216</v>
      </c>
      <c r="H8320" s="4">
        <f t="shared" si="389"/>
        <v>1093.0050000000003</v>
      </c>
    </row>
    <row r="8321" spans="1:8" x14ac:dyDescent="0.25">
      <c r="A8321" s="1">
        <v>44177.375</v>
      </c>
      <c r="B8321" s="4">
        <v>167.6333333333333</v>
      </c>
      <c r="C8321" s="4">
        <f t="shared" si="387"/>
        <v>1470.9824999999998</v>
      </c>
      <c r="D8321" s="4">
        <f t="shared" si="388"/>
        <v>168.8</v>
      </c>
      <c r="F8321" s="4">
        <v>211</v>
      </c>
      <c r="H8321" s="4">
        <f t="shared" si="389"/>
        <v>1091.1824999999999</v>
      </c>
    </row>
    <row r="8322" spans="1:8" x14ac:dyDescent="0.25">
      <c r="A8322" s="1">
        <v>44177.416666666657</v>
      </c>
      <c r="B8322" s="4">
        <v>167.93333333333331</v>
      </c>
      <c r="C8322" s="4">
        <f t="shared" si="387"/>
        <v>1473.6149999999998</v>
      </c>
      <c r="D8322" s="4">
        <f t="shared" si="388"/>
        <v>166.4</v>
      </c>
      <c r="F8322" s="4">
        <v>208</v>
      </c>
      <c r="H8322" s="4">
        <f t="shared" si="389"/>
        <v>1099.2149999999997</v>
      </c>
    </row>
    <row r="8323" spans="1:8" x14ac:dyDescent="0.25">
      <c r="A8323" s="1">
        <v>44177.458333333343</v>
      </c>
      <c r="B8323" s="4">
        <v>167.81666666666669</v>
      </c>
      <c r="C8323" s="4">
        <f t="shared" si="387"/>
        <v>1472.5912500000002</v>
      </c>
      <c r="D8323" s="4">
        <f t="shared" si="388"/>
        <v>169.60000000000002</v>
      </c>
      <c r="F8323" s="4">
        <v>212</v>
      </c>
      <c r="H8323" s="4">
        <f t="shared" si="389"/>
        <v>1090.99125</v>
      </c>
    </row>
    <row r="8324" spans="1:8" x14ac:dyDescent="0.25">
      <c r="A8324" s="1">
        <v>44177.5</v>
      </c>
      <c r="B8324" s="4">
        <v>167.58333333333329</v>
      </c>
      <c r="C8324" s="4">
        <f t="shared" si="387"/>
        <v>1470.5437499999998</v>
      </c>
      <c r="D8324" s="4">
        <f t="shared" si="388"/>
        <v>176</v>
      </c>
      <c r="F8324" s="4">
        <v>220</v>
      </c>
      <c r="H8324" s="4">
        <f t="shared" si="389"/>
        <v>1074.5437499999998</v>
      </c>
    </row>
    <row r="8325" spans="1:8" x14ac:dyDescent="0.25">
      <c r="A8325" s="1">
        <v>44177.541666666657</v>
      </c>
      <c r="B8325" s="4">
        <v>167.58333333333329</v>
      </c>
      <c r="C8325" s="4">
        <f t="shared" si="387"/>
        <v>1470.5437499999998</v>
      </c>
      <c r="D8325" s="4">
        <f t="shared" si="388"/>
        <v>168</v>
      </c>
      <c r="F8325" s="4">
        <v>210</v>
      </c>
      <c r="H8325" s="4">
        <f t="shared" si="389"/>
        <v>1092.5437499999998</v>
      </c>
    </row>
    <row r="8326" spans="1:8" x14ac:dyDescent="0.25">
      <c r="A8326" s="1">
        <v>44177.583333333343</v>
      </c>
      <c r="B8326" s="4">
        <v>167.68333333333331</v>
      </c>
      <c r="C8326" s="4">
        <f t="shared" si="387"/>
        <v>1471.4212499999996</v>
      </c>
      <c r="D8326" s="4">
        <f t="shared" si="388"/>
        <v>165.60000000000002</v>
      </c>
      <c r="F8326" s="4">
        <v>207</v>
      </c>
      <c r="H8326" s="4">
        <f t="shared" si="389"/>
        <v>1098.8212499999995</v>
      </c>
    </row>
    <row r="8327" spans="1:8" x14ac:dyDescent="0.25">
      <c r="A8327" s="1">
        <v>44177.625</v>
      </c>
      <c r="B8327" s="4">
        <v>167.4666666666667</v>
      </c>
      <c r="C8327" s="4">
        <f t="shared" si="387"/>
        <v>1469.5200000000002</v>
      </c>
      <c r="D8327" s="4">
        <f t="shared" si="388"/>
        <v>174.4</v>
      </c>
      <c r="F8327" s="4">
        <v>218</v>
      </c>
      <c r="H8327" s="4">
        <f t="shared" si="389"/>
        <v>1077.1200000000001</v>
      </c>
    </row>
    <row r="8328" spans="1:8" x14ac:dyDescent="0.25">
      <c r="A8328" s="1">
        <v>44177.666666666657</v>
      </c>
      <c r="B8328" s="4">
        <v>167.65</v>
      </c>
      <c r="C8328" s="4">
        <f t="shared" si="387"/>
        <v>1471.1287500000001</v>
      </c>
      <c r="D8328" s="4">
        <f t="shared" si="388"/>
        <v>167.20000000000002</v>
      </c>
      <c r="F8328" s="4">
        <v>209</v>
      </c>
      <c r="H8328" s="4">
        <f t="shared" si="389"/>
        <v>1094.92875</v>
      </c>
    </row>
    <row r="8329" spans="1:8" x14ac:dyDescent="0.25">
      <c r="A8329" s="1">
        <v>44177.708333333343</v>
      </c>
      <c r="B8329" s="4">
        <v>167.8666666666667</v>
      </c>
      <c r="C8329" s="4">
        <f t="shared" ref="C8329:C8392" si="390">B8329*$C$2*$C$3/$C$4/3600</f>
        <v>1473.0300000000002</v>
      </c>
      <c r="D8329" s="4">
        <f t="shared" ref="D8329:D8392" si="391">F8329/0.5*0.4</f>
        <v>165.60000000000002</v>
      </c>
      <c r="F8329" s="4">
        <v>207</v>
      </c>
      <c r="H8329" s="4">
        <f t="shared" ref="H8329:H8392" si="392">C8329-D8329-F8329</f>
        <v>1100.4300000000003</v>
      </c>
    </row>
    <row r="8330" spans="1:8" x14ac:dyDescent="0.25">
      <c r="A8330" s="1">
        <v>44177.75</v>
      </c>
      <c r="B8330" s="4">
        <v>168.05</v>
      </c>
      <c r="C8330" s="4">
        <f t="shared" si="390"/>
        <v>1474.6387500000003</v>
      </c>
      <c r="D8330" s="4">
        <f t="shared" si="391"/>
        <v>176</v>
      </c>
      <c r="F8330" s="4">
        <v>220</v>
      </c>
      <c r="H8330" s="4">
        <f t="shared" si="392"/>
        <v>1078.6387500000003</v>
      </c>
    </row>
    <row r="8331" spans="1:8" x14ac:dyDescent="0.25">
      <c r="A8331" s="1">
        <v>44177.791666666657</v>
      </c>
      <c r="B8331" s="4">
        <v>167.95</v>
      </c>
      <c r="C8331" s="4">
        <f t="shared" si="390"/>
        <v>1473.7612499999998</v>
      </c>
      <c r="D8331" s="4">
        <f t="shared" si="391"/>
        <v>166.4</v>
      </c>
      <c r="F8331" s="4">
        <v>208</v>
      </c>
      <c r="H8331" s="4">
        <f t="shared" si="392"/>
        <v>1099.3612499999997</v>
      </c>
    </row>
    <row r="8332" spans="1:8" x14ac:dyDescent="0.25">
      <c r="A8332" s="1">
        <v>44177.833333333343</v>
      </c>
      <c r="B8332" s="4">
        <v>167.2</v>
      </c>
      <c r="C8332" s="4">
        <f t="shared" si="390"/>
        <v>1467.1799999999998</v>
      </c>
      <c r="D8332" s="4">
        <f t="shared" si="391"/>
        <v>173.60000000000002</v>
      </c>
      <c r="F8332" s="4">
        <v>217</v>
      </c>
      <c r="H8332" s="4">
        <f t="shared" si="392"/>
        <v>1076.58</v>
      </c>
    </row>
    <row r="8333" spans="1:8" x14ac:dyDescent="0.25">
      <c r="A8333" s="1">
        <v>44177.875</v>
      </c>
      <c r="B8333" s="4">
        <v>166.6333333333333</v>
      </c>
      <c r="C8333" s="4">
        <f t="shared" si="390"/>
        <v>1462.2074999999998</v>
      </c>
      <c r="D8333" s="4">
        <f t="shared" si="391"/>
        <v>165.60000000000002</v>
      </c>
      <c r="F8333" s="4">
        <v>207</v>
      </c>
      <c r="H8333" s="4">
        <f t="shared" si="392"/>
        <v>1089.6074999999996</v>
      </c>
    </row>
    <row r="8334" spans="1:8" x14ac:dyDescent="0.25">
      <c r="A8334" s="1">
        <v>44177.916666666657</v>
      </c>
      <c r="B8334" s="4">
        <v>166.1333333333333</v>
      </c>
      <c r="C8334" s="4">
        <f t="shared" si="390"/>
        <v>1457.8199999999997</v>
      </c>
      <c r="D8334" s="4">
        <f t="shared" si="391"/>
        <v>168.8</v>
      </c>
      <c r="F8334" s="4">
        <v>211</v>
      </c>
      <c r="H8334" s="4">
        <f t="shared" si="392"/>
        <v>1078.0199999999998</v>
      </c>
    </row>
    <row r="8335" spans="1:8" x14ac:dyDescent="0.25">
      <c r="A8335" s="1">
        <v>44177.958333333343</v>
      </c>
      <c r="B8335" s="4">
        <v>166.1333333333333</v>
      </c>
      <c r="C8335" s="4">
        <f t="shared" si="390"/>
        <v>1457.8199999999997</v>
      </c>
      <c r="D8335" s="4">
        <f t="shared" si="391"/>
        <v>172</v>
      </c>
      <c r="F8335" s="4">
        <v>215</v>
      </c>
      <c r="H8335" s="4">
        <f t="shared" si="392"/>
        <v>1070.8199999999997</v>
      </c>
    </row>
    <row r="8336" spans="1:8" x14ac:dyDescent="0.25">
      <c r="A8336" s="1">
        <v>44178</v>
      </c>
      <c r="B8336" s="4">
        <v>166.1</v>
      </c>
      <c r="C8336" s="4">
        <f t="shared" si="390"/>
        <v>1457.5274999999999</v>
      </c>
      <c r="D8336" s="4">
        <f t="shared" si="391"/>
        <v>169.60000000000002</v>
      </c>
      <c r="F8336" s="4">
        <v>212</v>
      </c>
      <c r="H8336" s="4">
        <f t="shared" si="392"/>
        <v>1075.9274999999998</v>
      </c>
    </row>
    <row r="8337" spans="1:8" x14ac:dyDescent="0.25">
      <c r="A8337" s="1">
        <v>44178.041666666657</v>
      </c>
      <c r="B8337" s="4">
        <v>166.23333333333329</v>
      </c>
      <c r="C8337" s="4">
        <f t="shared" si="390"/>
        <v>1458.6974999999998</v>
      </c>
      <c r="D8337" s="4">
        <f t="shared" si="391"/>
        <v>168</v>
      </c>
      <c r="F8337" s="4">
        <v>210</v>
      </c>
      <c r="H8337" s="4">
        <f t="shared" si="392"/>
        <v>1080.6974999999998</v>
      </c>
    </row>
    <row r="8338" spans="1:8" x14ac:dyDescent="0.25">
      <c r="A8338" s="1">
        <v>44178.083333333343</v>
      </c>
      <c r="B8338" s="4">
        <v>166.3833333333333</v>
      </c>
      <c r="C8338" s="4">
        <f t="shared" si="390"/>
        <v>1460.0137499999998</v>
      </c>
      <c r="D8338" s="4">
        <f t="shared" si="391"/>
        <v>168</v>
      </c>
      <c r="F8338" s="4">
        <v>210</v>
      </c>
      <c r="H8338" s="4">
        <f t="shared" si="392"/>
        <v>1082.0137499999998</v>
      </c>
    </row>
    <row r="8339" spans="1:8" x14ac:dyDescent="0.25">
      <c r="A8339" s="1">
        <v>44178.125</v>
      </c>
      <c r="B8339" s="4">
        <v>166.43333333333331</v>
      </c>
      <c r="C8339" s="4">
        <f t="shared" si="390"/>
        <v>1460.4524999999996</v>
      </c>
      <c r="D8339" s="4">
        <f t="shared" si="391"/>
        <v>176</v>
      </c>
      <c r="F8339" s="4">
        <v>220</v>
      </c>
      <c r="H8339" s="4">
        <f t="shared" si="392"/>
        <v>1064.4524999999996</v>
      </c>
    </row>
    <row r="8340" spans="1:8" x14ac:dyDescent="0.25">
      <c r="A8340" s="1">
        <v>44178.166666666657</v>
      </c>
      <c r="B8340" s="4">
        <v>166.6333333333333</v>
      </c>
      <c r="C8340" s="4">
        <f t="shared" si="390"/>
        <v>1462.2074999999998</v>
      </c>
      <c r="D8340" s="4">
        <f t="shared" si="391"/>
        <v>171.20000000000002</v>
      </c>
      <c r="F8340" s="4">
        <v>214</v>
      </c>
      <c r="H8340" s="4">
        <f t="shared" si="392"/>
        <v>1077.0074999999997</v>
      </c>
    </row>
    <row r="8341" spans="1:8" x14ac:dyDescent="0.25">
      <c r="A8341" s="1">
        <v>44178.208333333343</v>
      </c>
      <c r="B8341" s="4">
        <v>166.6</v>
      </c>
      <c r="C8341" s="4">
        <f t="shared" si="390"/>
        <v>1461.915</v>
      </c>
      <c r="D8341" s="4">
        <f t="shared" si="391"/>
        <v>168.8</v>
      </c>
      <c r="F8341" s="4">
        <v>211</v>
      </c>
      <c r="H8341" s="4">
        <f t="shared" si="392"/>
        <v>1082.115</v>
      </c>
    </row>
    <row r="8342" spans="1:8" x14ac:dyDescent="0.25">
      <c r="A8342" s="1">
        <v>44178.25</v>
      </c>
      <c r="B8342" s="4">
        <v>166.81666666666669</v>
      </c>
      <c r="C8342" s="4">
        <f t="shared" si="390"/>
        <v>1463.8162500000003</v>
      </c>
      <c r="D8342" s="4">
        <f t="shared" si="391"/>
        <v>168</v>
      </c>
      <c r="F8342" s="4">
        <v>210</v>
      </c>
      <c r="H8342" s="4">
        <f t="shared" si="392"/>
        <v>1085.8162500000003</v>
      </c>
    </row>
    <row r="8343" spans="1:8" x14ac:dyDescent="0.25">
      <c r="A8343" s="1">
        <v>44178.291666666657</v>
      </c>
      <c r="B8343" s="4">
        <v>166.35</v>
      </c>
      <c r="C8343" s="4">
        <f t="shared" si="390"/>
        <v>1459.7212500000001</v>
      </c>
      <c r="D8343" s="4">
        <f t="shared" si="391"/>
        <v>168</v>
      </c>
      <c r="F8343" s="4">
        <v>210</v>
      </c>
      <c r="H8343" s="4">
        <f t="shared" si="392"/>
        <v>1081.7212500000001</v>
      </c>
    </row>
    <row r="8344" spans="1:8" x14ac:dyDescent="0.25">
      <c r="A8344" s="1">
        <v>44178.333333333343</v>
      </c>
      <c r="B8344" s="4">
        <v>166.48333333333329</v>
      </c>
      <c r="C8344" s="4">
        <f t="shared" si="390"/>
        <v>1460.8912499999997</v>
      </c>
      <c r="D8344" s="4">
        <f t="shared" si="391"/>
        <v>159.20000000000002</v>
      </c>
      <c r="F8344" s="4">
        <v>199</v>
      </c>
      <c r="H8344" s="4">
        <f t="shared" si="392"/>
        <v>1102.6912499999996</v>
      </c>
    </row>
    <row r="8345" spans="1:8" x14ac:dyDescent="0.25">
      <c r="A8345" s="1">
        <v>44178.375</v>
      </c>
      <c r="B8345" s="4">
        <v>165.7</v>
      </c>
      <c r="C8345" s="4">
        <f t="shared" si="390"/>
        <v>1454.0174999999997</v>
      </c>
      <c r="D8345" s="4">
        <f t="shared" si="391"/>
        <v>155.20000000000002</v>
      </c>
      <c r="F8345" s="4">
        <v>194</v>
      </c>
      <c r="H8345" s="4">
        <f t="shared" si="392"/>
        <v>1104.8174999999997</v>
      </c>
    </row>
    <row r="8346" spans="1:8" x14ac:dyDescent="0.25">
      <c r="A8346" s="1">
        <v>44178.416666666657</v>
      </c>
      <c r="B8346" s="4">
        <v>166</v>
      </c>
      <c r="C8346" s="4">
        <f t="shared" si="390"/>
        <v>1456.65</v>
      </c>
      <c r="D8346" s="4">
        <f t="shared" si="391"/>
        <v>167.20000000000002</v>
      </c>
      <c r="F8346" s="4">
        <v>209</v>
      </c>
      <c r="H8346" s="4">
        <f t="shared" si="392"/>
        <v>1080.45</v>
      </c>
    </row>
    <row r="8347" spans="1:8" x14ac:dyDescent="0.25">
      <c r="A8347" s="1">
        <v>44178.458333333343</v>
      </c>
      <c r="B8347" s="4">
        <v>165.68333333333331</v>
      </c>
      <c r="C8347" s="4">
        <f t="shared" si="390"/>
        <v>1453.8712499999997</v>
      </c>
      <c r="D8347" s="4">
        <f t="shared" si="391"/>
        <v>159.20000000000002</v>
      </c>
      <c r="F8347" s="4">
        <v>199</v>
      </c>
      <c r="H8347" s="4">
        <f t="shared" si="392"/>
        <v>1095.6712499999996</v>
      </c>
    </row>
    <row r="8348" spans="1:8" x14ac:dyDescent="0.25">
      <c r="A8348" s="1">
        <v>44178.5</v>
      </c>
      <c r="B8348" s="4">
        <v>165.7</v>
      </c>
      <c r="C8348" s="4">
        <f t="shared" si="390"/>
        <v>1454.0174999999997</v>
      </c>
      <c r="D8348" s="4">
        <f t="shared" si="391"/>
        <v>161.60000000000002</v>
      </c>
      <c r="F8348" s="4">
        <v>202</v>
      </c>
      <c r="H8348" s="4">
        <f t="shared" si="392"/>
        <v>1090.4174999999996</v>
      </c>
    </row>
    <row r="8349" spans="1:8" x14ac:dyDescent="0.25">
      <c r="A8349" s="1">
        <v>44178.541666666657</v>
      </c>
      <c r="B8349" s="4">
        <v>145.9</v>
      </c>
      <c r="C8349" s="4">
        <f t="shared" si="390"/>
        <v>1280.2725</v>
      </c>
      <c r="D8349" s="4">
        <f t="shared" si="391"/>
        <v>164.8</v>
      </c>
      <c r="F8349" s="4">
        <v>206</v>
      </c>
      <c r="H8349" s="4">
        <f t="shared" si="392"/>
        <v>909.47250000000008</v>
      </c>
    </row>
    <row r="8350" spans="1:8" x14ac:dyDescent="0.25">
      <c r="A8350" s="1">
        <v>44178.583333333343</v>
      </c>
      <c r="B8350" s="4">
        <v>149</v>
      </c>
      <c r="C8350" s="4">
        <f t="shared" si="390"/>
        <v>1307.4749999999999</v>
      </c>
      <c r="D8350" s="4">
        <f t="shared" si="391"/>
        <v>137.6</v>
      </c>
      <c r="F8350" s="4">
        <v>172</v>
      </c>
      <c r="H8350" s="4">
        <f t="shared" si="392"/>
        <v>997.875</v>
      </c>
    </row>
    <row r="8351" spans="1:8" x14ac:dyDescent="0.25">
      <c r="A8351" s="1">
        <v>44178.625</v>
      </c>
      <c r="B8351" s="4">
        <v>176.81666666666669</v>
      </c>
      <c r="C8351" s="4">
        <f t="shared" si="390"/>
        <v>1551.5662500000003</v>
      </c>
      <c r="D8351" s="4">
        <f t="shared" si="391"/>
        <v>171.20000000000002</v>
      </c>
      <c r="F8351" s="4">
        <v>214</v>
      </c>
      <c r="H8351" s="4">
        <f t="shared" si="392"/>
        <v>1166.3662500000003</v>
      </c>
    </row>
    <row r="8352" spans="1:8" x14ac:dyDescent="0.25">
      <c r="A8352" s="1">
        <v>44178.666666666657</v>
      </c>
      <c r="B8352" s="4">
        <v>177.31666666666669</v>
      </c>
      <c r="C8352" s="4">
        <f t="shared" si="390"/>
        <v>1555.9537500000004</v>
      </c>
      <c r="D8352" s="4">
        <f t="shared" si="391"/>
        <v>168.8</v>
      </c>
      <c r="F8352" s="4">
        <v>211</v>
      </c>
      <c r="H8352" s="4">
        <f t="shared" si="392"/>
        <v>1176.1537500000004</v>
      </c>
    </row>
    <row r="8353" spans="1:8" x14ac:dyDescent="0.25">
      <c r="A8353" s="1">
        <v>44178.708333333343</v>
      </c>
      <c r="B8353" s="4">
        <v>177.5</v>
      </c>
      <c r="C8353" s="4">
        <f t="shared" si="390"/>
        <v>1557.5625</v>
      </c>
      <c r="D8353" s="4">
        <f t="shared" si="391"/>
        <v>177.60000000000002</v>
      </c>
      <c r="F8353" s="4">
        <v>222</v>
      </c>
      <c r="H8353" s="4">
        <f t="shared" si="392"/>
        <v>1157.9625000000001</v>
      </c>
    </row>
    <row r="8354" spans="1:8" x14ac:dyDescent="0.25">
      <c r="A8354" s="1">
        <v>44178.75</v>
      </c>
      <c r="B8354" s="4">
        <v>177.25</v>
      </c>
      <c r="C8354" s="4">
        <f t="shared" si="390"/>
        <v>1555.3687500000001</v>
      </c>
      <c r="D8354" s="4">
        <f t="shared" si="391"/>
        <v>176.8</v>
      </c>
      <c r="F8354" s="4">
        <v>221</v>
      </c>
      <c r="H8354" s="4">
        <f t="shared" si="392"/>
        <v>1157.5687500000001</v>
      </c>
    </row>
    <row r="8355" spans="1:8" x14ac:dyDescent="0.25">
      <c r="A8355" s="1">
        <v>44178.791666666657</v>
      </c>
      <c r="B8355" s="4">
        <v>177.91666666666671</v>
      </c>
      <c r="C8355" s="4">
        <f t="shared" si="390"/>
        <v>1561.2187500000002</v>
      </c>
      <c r="D8355" s="4">
        <f t="shared" si="391"/>
        <v>187.20000000000002</v>
      </c>
      <c r="F8355" s="4">
        <v>234</v>
      </c>
      <c r="H8355" s="4">
        <f t="shared" si="392"/>
        <v>1140.0187500000002</v>
      </c>
    </row>
    <row r="8356" spans="1:8" x14ac:dyDescent="0.25">
      <c r="A8356" s="1">
        <v>44178.833333333343</v>
      </c>
      <c r="B8356" s="4">
        <v>177.8</v>
      </c>
      <c r="C8356" s="4">
        <f t="shared" si="390"/>
        <v>1560.1950000000002</v>
      </c>
      <c r="D8356" s="4">
        <f t="shared" si="391"/>
        <v>172</v>
      </c>
      <c r="F8356" s="4">
        <v>215</v>
      </c>
      <c r="H8356" s="4">
        <f t="shared" si="392"/>
        <v>1173.1950000000002</v>
      </c>
    </row>
    <row r="8357" spans="1:8" x14ac:dyDescent="0.25">
      <c r="A8357" s="1">
        <v>44178.875</v>
      </c>
      <c r="B8357" s="4">
        <v>177.6</v>
      </c>
      <c r="C8357" s="4">
        <f t="shared" si="390"/>
        <v>1558.44</v>
      </c>
      <c r="D8357" s="4">
        <f t="shared" si="391"/>
        <v>177.60000000000002</v>
      </c>
      <c r="F8357" s="4">
        <v>222</v>
      </c>
      <c r="H8357" s="4">
        <f t="shared" si="392"/>
        <v>1158.8400000000001</v>
      </c>
    </row>
    <row r="8358" spans="1:8" x14ac:dyDescent="0.25">
      <c r="A8358" s="1">
        <v>44178.916666666657</v>
      </c>
      <c r="B8358" s="4">
        <v>176.93333333333331</v>
      </c>
      <c r="C8358" s="4">
        <f t="shared" si="390"/>
        <v>1552.5899999999997</v>
      </c>
      <c r="D8358" s="4">
        <f t="shared" si="391"/>
        <v>174.4</v>
      </c>
      <c r="F8358" s="4">
        <v>218</v>
      </c>
      <c r="H8358" s="4">
        <f t="shared" si="392"/>
        <v>1160.1899999999996</v>
      </c>
    </row>
    <row r="8359" spans="1:8" x14ac:dyDescent="0.25">
      <c r="A8359" s="1">
        <v>44178.958333333343</v>
      </c>
      <c r="B8359" s="4">
        <v>177.06666666666669</v>
      </c>
      <c r="C8359" s="4">
        <f t="shared" si="390"/>
        <v>1553.7600000000002</v>
      </c>
      <c r="D8359" s="4">
        <f t="shared" si="391"/>
        <v>166.4</v>
      </c>
      <c r="F8359" s="4">
        <v>208</v>
      </c>
      <c r="H8359" s="4">
        <f t="shared" si="392"/>
        <v>1179.3600000000001</v>
      </c>
    </row>
    <row r="8360" spans="1:8" x14ac:dyDescent="0.25">
      <c r="A8360" s="1">
        <v>44179</v>
      </c>
      <c r="B8360" s="4">
        <v>176.93333333333331</v>
      </c>
      <c r="C8360" s="4">
        <f t="shared" si="390"/>
        <v>1552.5899999999997</v>
      </c>
      <c r="D8360" s="4">
        <f t="shared" si="391"/>
        <v>173.60000000000002</v>
      </c>
      <c r="F8360" s="4">
        <v>217</v>
      </c>
      <c r="H8360" s="4">
        <f t="shared" si="392"/>
        <v>1161.9899999999998</v>
      </c>
    </row>
    <row r="8361" spans="1:8" x14ac:dyDescent="0.25">
      <c r="A8361" s="1">
        <v>44179.041666666657</v>
      </c>
      <c r="B8361" s="4">
        <v>177.15</v>
      </c>
      <c r="C8361" s="4">
        <f t="shared" si="390"/>
        <v>1554.49125</v>
      </c>
      <c r="D8361" s="4">
        <f t="shared" si="391"/>
        <v>180.8</v>
      </c>
      <c r="F8361" s="4">
        <v>226</v>
      </c>
      <c r="H8361" s="4">
        <f t="shared" si="392"/>
        <v>1147.6912500000001</v>
      </c>
    </row>
    <row r="8362" spans="1:8" x14ac:dyDescent="0.25">
      <c r="A8362" s="1">
        <v>44179.083333333343</v>
      </c>
      <c r="B8362" s="4">
        <v>172.83333333333329</v>
      </c>
      <c r="C8362" s="4">
        <f t="shared" si="390"/>
        <v>1516.6124999999997</v>
      </c>
      <c r="D8362" s="4">
        <f t="shared" si="391"/>
        <v>164.8</v>
      </c>
      <c r="F8362" s="4">
        <v>206</v>
      </c>
      <c r="H8362" s="4">
        <f t="shared" si="392"/>
        <v>1145.8124999999998</v>
      </c>
    </row>
    <row r="8363" spans="1:8" x14ac:dyDescent="0.25">
      <c r="A8363" s="1">
        <v>44179.125</v>
      </c>
      <c r="B8363" s="4">
        <v>168.76666666666671</v>
      </c>
      <c r="C8363" s="4">
        <f t="shared" si="390"/>
        <v>1480.9275000000002</v>
      </c>
      <c r="D8363" s="4">
        <f t="shared" si="391"/>
        <v>172</v>
      </c>
      <c r="F8363" s="4">
        <v>215</v>
      </c>
      <c r="H8363" s="4">
        <f t="shared" si="392"/>
        <v>1093.9275000000002</v>
      </c>
    </row>
    <row r="8364" spans="1:8" x14ac:dyDescent="0.25">
      <c r="A8364" s="1">
        <v>44179.166666666657</v>
      </c>
      <c r="B8364" s="4">
        <v>167.48333333333329</v>
      </c>
      <c r="C8364" s="4">
        <f t="shared" si="390"/>
        <v>1469.6662499999998</v>
      </c>
      <c r="D8364" s="4">
        <f t="shared" si="391"/>
        <v>172</v>
      </c>
      <c r="F8364" s="4">
        <v>215</v>
      </c>
      <c r="H8364" s="4">
        <f t="shared" si="392"/>
        <v>1082.6662499999998</v>
      </c>
    </row>
    <row r="8365" spans="1:8" x14ac:dyDescent="0.25">
      <c r="A8365" s="1">
        <v>44179.208333333343</v>
      </c>
      <c r="B8365" s="4">
        <v>167.25</v>
      </c>
      <c r="C8365" s="4">
        <f t="shared" si="390"/>
        <v>1467.6187500000001</v>
      </c>
      <c r="D8365" s="4">
        <f t="shared" si="391"/>
        <v>164</v>
      </c>
      <c r="F8365" s="4">
        <v>205</v>
      </c>
      <c r="H8365" s="4">
        <f t="shared" si="392"/>
        <v>1098.6187500000001</v>
      </c>
    </row>
    <row r="8366" spans="1:8" x14ac:dyDescent="0.25">
      <c r="A8366" s="1">
        <v>44179.25</v>
      </c>
      <c r="B8366" s="4">
        <v>167.81666666666669</v>
      </c>
      <c r="C8366" s="4">
        <f t="shared" si="390"/>
        <v>1472.5912500000002</v>
      </c>
      <c r="D8366" s="4">
        <f t="shared" si="391"/>
        <v>166.4</v>
      </c>
      <c r="F8366" s="4">
        <v>208</v>
      </c>
      <c r="H8366" s="4">
        <f t="shared" si="392"/>
        <v>1098.1912500000001</v>
      </c>
    </row>
    <row r="8367" spans="1:8" x14ac:dyDescent="0.25">
      <c r="A8367" s="1">
        <v>44179.291666666657</v>
      </c>
      <c r="B8367" s="4">
        <v>168</v>
      </c>
      <c r="C8367" s="4">
        <f t="shared" si="390"/>
        <v>1474.2</v>
      </c>
      <c r="D8367" s="4">
        <f t="shared" si="391"/>
        <v>156.80000000000001</v>
      </c>
      <c r="F8367" s="4">
        <v>196</v>
      </c>
      <c r="H8367" s="4">
        <f t="shared" si="392"/>
        <v>1121.4000000000001</v>
      </c>
    </row>
    <row r="8368" spans="1:8" x14ac:dyDescent="0.25">
      <c r="A8368" s="1">
        <v>44179.333333333343</v>
      </c>
      <c r="B8368" s="4">
        <v>167.76666666666671</v>
      </c>
      <c r="C8368" s="4">
        <f t="shared" si="390"/>
        <v>1472.1525000000001</v>
      </c>
      <c r="D8368" s="4">
        <f t="shared" si="391"/>
        <v>155.20000000000002</v>
      </c>
      <c r="F8368" s="4">
        <v>194</v>
      </c>
      <c r="H8368" s="4">
        <f t="shared" si="392"/>
        <v>1122.9525000000001</v>
      </c>
    </row>
    <row r="8369" spans="1:8" x14ac:dyDescent="0.25">
      <c r="A8369" s="1">
        <v>44179.375</v>
      </c>
      <c r="B8369" s="4">
        <v>168.1166666666667</v>
      </c>
      <c r="C8369" s="4">
        <f t="shared" si="390"/>
        <v>1475.2237500000003</v>
      </c>
      <c r="D8369" s="4">
        <f t="shared" si="391"/>
        <v>166.4</v>
      </c>
      <c r="F8369" s="4">
        <v>208</v>
      </c>
      <c r="H8369" s="4">
        <f t="shared" si="392"/>
        <v>1100.8237500000002</v>
      </c>
    </row>
    <row r="8370" spans="1:8" x14ac:dyDescent="0.25">
      <c r="A8370" s="1">
        <v>44179.416666666657</v>
      </c>
      <c r="B8370" s="4">
        <v>176.4666666666667</v>
      </c>
      <c r="C8370" s="4">
        <f t="shared" si="390"/>
        <v>1548.4950000000003</v>
      </c>
      <c r="D8370" s="4">
        <f t="shared" si="391"/>
        <v>173.60000000000002</v>
      </c>
      <c r="F8370" s="4">
        <v>217</v>
      </c>
      <c r="H8370" s="4">
        <f t="shared" si="392"/>
        <v>1157.8950000000004</v>
      </c>
    </row>
    <row r="8371" spans="1:8" x14ac:dyDescent="0.25">
      <c r="A8371" s="1">
        <v>44179.458333333343</v>
      </c>
      <c r="B8371" s="4">
        <v>178.3833333333333</v>
      </c>
      <c r="C8371" s="4">
        <f t="shared" si="390"/>
        <v>1565.3137499999998</v>
      </c>
      <c r="D8371" s="4">
        <f t="shared" si="391"/>
        <v>174.4</v>
      </c>
      <c r="F8371" s="4">
        <v>218</v>
      </c>
      <c r="H8371" s="4">
        <f t="shared" si="392"/>
        <v>1172.9137499999997</v>
      </c>
    </row>
    <row r="8372" spans="1:8" x14ac:dyDescent="0.25">
      <c r="A8372" s="1">
        <v>44179.5</v>
      </c>
      <c r="B8372" s="4">
        <v>178.31666666666669</v>
      </c>
      <c r="C8372" s="4">
        <f t="shared" si="390"/>
        <v>1564.7287500000002</v>
      </c>
      <c r="D8372" s="4">
        <f t="shared" si="391"/>
        <v>170.4</v>
      </c>
      <c r="F8372" s="4">
        <v>213</v>
      </c>
      <c r="H8372" s="4">
        <f t="shared" si="392"/>
        <v>1181.3287500000001</v>
      </c>
    </row>
    <row r="8373" spans="1:8" x14ac:dyDescent="0.25">
      <c r="A8373" s="1">
        <v>44179.541666666657</v>
      </c>
      <c r="B8373" s="4">
        <v>178.3833333333333</v>
      </c>
      <c r="C8373" s="4">
        <f t="shared" si="390"/>
        <v>1565.3137499999998</v>
      </c>
      <c r="D8373" s="4">
        <f t="shared" si="391"/>
        <v>176.8</v>
      </c>
      <c r="F8373" s="4">
        <v>221</v>
      </c>
      <c r="H8373" s="4">
        <f t="shared" si="392"/>
        <v>1167.5137499999998</v>
      </c>
    </row>
    <row r="8374" spans="1:8" x14ac:dyDescent="0.25">
      <c r="A8374" s="1">
        <v>44179.583333333343</v>
      </c>
      <c r="B8374" s="4">
        <v>123.68333333333329</v>
      </c>
      <c r="C8374" s="4">
        <f t="shared" si="390"/>
        <v>1085.3212499999995</v>
      </c>
      <c r="D8374" s="4">
        <f t="shared" si="391"/>
        <v>104</v>
      </c>
      <c r="F8374" s="4">
        <v>130</v>
      </c>
      <c r="H8374" s="4">
        <f t="shared" si="392"/>
        <v>851.32124999999951</v>
      </c>
    </row>
    <row r="8375" spans="1:8" x14ac:dyDescent="0.25">
      <c r="A8375" s="1">
        <v>44179.625</v>
      </c>
      <c r="B8375" s="4">
        <v>178.9666666666667</v>
      </c>
      <c r="C8375" s="4">
        <f t="shared" si="390"/>
        <v>1570.4325000000003</v>
      </c>
      <c r="D8375" s="4">
        <f t="shared" si="391"/>
        <v>169.60000000000002</v>
      </c>
      <c r="F8375" s="4">
        <v>212</v>
      </c>
      <c r="H8375" s="4">
        <f t="shared" si="392"/>
        <v>1188.8325000000004</v>
      </c>
    </row>
    <row r="8376" spans="1:8" x14ac:dyDescent="0.25">
      <c r="A8376" s="1">
        <v>44179.666666666657</v>
      </c>
      <c r="B8376" s="4">
        <v>176.81666666666669</v>
      </c>
      <c r="C8376" s="4">
        <f t="shared" si="390"/>
        <v>1551.5662500000003</v>
      </c>
      <c r="D8376" s="4">
        <f t="shared" si="391"/>
        <v>183.20000000000002</v>
      </c>
      <c r="F8376" s="4">
        <v>229</v>
      </c>
      <c r="H8376" s="4">
        <f t="shared" si="392"/>
        <v>1139.3662500000003</v>
      </c>
    </row>
    <row r="8377" spans="1:8" x14ac:dyDescent="0.25">
      <c r="A8377" s="1">
        <v>44179.708333333343</v>
      </c>
      <c r="B8377" s="4">
        <v>163.44999999999999</v>
      </c>
      <c r="C8377" s="4">
        <f t="shared" si="390"/>
        <v>1434.2737499999998</v>
      </c>
      <c r="D8377" s="4">
        <f t="shared" si="391"/>
        <v>158.4</v>
      </c>
      <c r="F8377" s="4">
        <v>198</v>
      </c>
      <c r="H8377" s="4">
        <f t="shared" si="392"/>
        <v>1077.8737499999997</v>
      </c>
    </row>
    <row r="8378" spans="1:8" x14ac:dyDescent="0.25">
      <c r="A8378" s="1">
        <v>44179.75</v>
      </c>
      <c r="B8378" s="4">
        <v>154.9</v>
      </c>
      <c r="C8378" s="4">
        <f t="shared" si="390"/>
        <v>1359.2474999999999</v>
      </c>
      <c r="D8378" s="4">
        <f t="shared" si="391"/>
        <v>158.4</v>
      </c>
      <c r="F8378" s="4">
        <v>198</v>
      </c>
      <c r="H8378" s="4">
        <f t="shared" si="392"/>
        <v>1002.8474999999999</v>
      </c>
    </row>
    <row r="8379" spans="1:8" x14ac:dyDescent="0.25">
      <c r="A8379" s="1">
        <v>44179.791666666657</v>
      </c>
      <c r="B8379" s="4">
        <v>152.4</v>
      </c>
      <c r="C8379" s="4">
        <f t="shared" si="390"/>
        <v>1337.31</v>
      </c>
      <c r="D8379" s="4">
        <f t="shared" si="391"/>
        <v>146.4</v>
      </c>
      <c r="F8379" s="4">
        <v>183</v>
      </c>
      <c r="H8379" s="4">
        <f t="shared" si="392"/>
        <v>1007.9099999999999</v>
      </c>
    </row>
    <row r="8380" spans="1:8" x14ac:dyDescent="0.25">
      <c r="A8380" s="1">
        <v>44179.833333333343</v>
      </c>
      <c r="B8380" s="4">
        <v>153.69999999999999</v>
      </c>
      <c r="C8380" s="4">
        <f t="shared" si="390"/>
        <v>1348.7174999999997</v>
      </c>
      <c r="D8380" s="4">
        <f t="shared" si="391"/>
        <v>150.4</v>
      </c>
      <c r="F8380" s="4">
        <v>188</v>
      </c>
      <c r="H8380" s="4">
        <f t="shared" si="392"/>
        <v>1010.3174999999997</v>
      </c>
    </row>
    <row r="8381" spans="1:8" x14ac:dyDescent="0.25">
      <c r="A8381" s="1">
        <v>44179.875</v>
      </c>
      <c r="B8381" s="4">
        <v>153.55000000000001</v>
      </c>
      <c r="C8381" s="4">
        <f t="shared" si="390"/>
        <v>1347.4012500000003</v>
      </c>
      <c r="D8381" s="4">
        <f t="shared" si="391"/>
        <v>148.80000000000001</v>
      </c>
      <c r="F8381" s="4">
        <v>186</v>
      </c>
      <c r="H8381" s="4">
        <f t="shared" si="392"/>
        <v>1012.6012500000004</v>
      </c>
    </row>
    <row r="8382" spans="1:8" x14ac:dyDescent="0.25">
      <c r="A8382" s="1">
        <v>44179.916666666657</v>
      </c>
      <c r="B8382" s="4">
        <v>153.5</v>
      </c>
      <c r="C8382" s="4">
        <f t="shared" si="390"/>
        <v>1346.9625000000001</v>
      </c>
      <c r="D8382" s="4">
        <f t="shared" si="391"/>
        <v>155.20000000000002</v>
      </c>
      <c r="F8382" s="4">
        <v>194</v>
      </c>
      <c r="H8382" s="4">
        <f t="shared" si="392"/>
        <v>997.76250000000005</v>
      </c>
    </row>
    <row r="8383" spans="1:8" x14ac:dyDescent="0.25">
      <c r="A8383" s="1">
        <v>44179.958333333343</v>
      </c>
      <c r="B8383" s="4">
        <v>153.2166666666667</v>
      </c>
      <c r="C8383" s="4">
        <f t="shared" si="390"/>
        <v>1344.4762500000002</v>
      </c>
      <c r="D8383" s="4">
        <f t="shared" si="391"/>
        <v>160</v>
      </c>
      <c r="F8383" s="4">
        <v>200</v>
      </c>
      <c r="H8383" s="4">
        <f t="shared" si="392"/>
        <v>984.47625000000016</v>
      </c>
    </row>
    <row r="8384" spans="1:8" x14ac:dyDescent="0.25">
      <c r="A8384" s="1">
        <v>44180</v>
      </c>
      <c r="B8384" s="4">
        <v>153.0333333333333</v>
      </c>
      <c r="C8384" s="4">
        <f t="shared" si="390"/>
        <v>1342.8674999999998</v>
      </c>
      <c r="D8384" s="4">
        <f t="shared" si="391"/>
        <v>151.20000000000002</v>
      </c>
      <c r="F8384" s="4">
        <v>189</v>
      </c>
      <c r="H8384" s="4">
        <f t="shared" si="392"/>
        <v>1002.6674999999998</v>
      </c>
    </row>
    <row r="8385" spans="1:8" x14ac:dyDescent="0.25">
      <c r="A8385" s="1">
        <v>44180.041666666657</v>
      </c>
      <c r="B8385" s="4">
        <v>154.2166666666667</v>
      </c>
      <c r="C8385" s="4">
        <f t="shared" si="390"/>
        <v>1353.2512500000003</v>
      </c>
      <c r="D8385" s="4">
        <f t="shared" si="391"/>
        <v>152</v>
      </c>
      <c r="F8385" s="4">
        <v>190</v>
      </c>
      <c r="H8385" s="4">
        <f t="shared" si="392"/>
        <v>1011.2512500000003</v>
      </c>
    </row>
    <row r="8386" spans="1:8" x14ac:dyDescent="0.25">
      <c r="A8386" s="1">
        <v>44180.083333333343</v>
      </c>
      <c r="B8386" s="4">
        <v>155.15</v>
      </c>
      <c r="C8386" s="4">
        <f t="shared" si="390"/>
        <v>1361.4412500000001</v>
      </c>
      <c r="D8386" s="4">
        <f t="shared" si="391"/>
        <v>151.20000000000002</v>
      </c>
      <c r="F8386" s="4">
        <v>189</v>
      </c>
      <c r="H8386" s="4">
        <f t="shared" si="392"/>
        <v>1021.24125</v>
      </c>
    </row>
    <row r="8387" spans="1:8" x14ac:dyDescent="0.25">
      <c r="A8387" s="1">
        <v>44180.125</v>
      </c>
      <c r="B8387" s="4">
        <v>157.7166666666667</v>
      </c>
      <c r="C8387" s="4">
        <f t="shared" si="390"/>
        <v>1383.9637500000003</v>
      </c>
      <c r="D8387" s="4">
        <f t="shared" si="391"/>
        <v>154.4</v>
      </c>
      <c r="F8387" s="4">
        <v>193</v>
      </c>
      <c r="H8387" s="4">
        <f t="shared" si="392"/>
        <v>1036.5637500000003</v>
      </c>
    </row>
    <row r="8388" spans="1:8" x14ac:dyDescent="0.25">
      <c r="A8388" s="1">
        <v>44180.166666666657</v>
      </c>
      <c r="B8388" s="4">
        <v>161.26666666666671</v>
      </c>
      <c r="C8388" s="4">
        <f t="shared" si="390"/>
        <v>1415.1150000000002</v>
      </c>
      <c r="D8388" s="4">
        <f t="shared" si="391"/>
        <v>168</v>
      </c>
      <c r="F8388" s="4">
        <v>210</v>
      </c>
      <c r="H8388" s="4">
        <f t="shared" si="392"/>
        <v>1037.1150000000002</v>
      </c>
    </row>
    <row r="8389" spans="1:8" x14ac:dyDescent="0.25">
      <c r="A8389" s="1">
        <v>44180.208333333343</v>
      </c>
      <c r="B8389" s="4">
        <v>162.2833333333333</v>
      </c>
      <c r="C8389" s="4">
        <f t="shared" si="390"/>
        <v>1424.0362499999997</v>
      </c>
      <c r="D8389" s="4">
        <f t="shared" si="391"/>
        <v>168.8</v>
      </c>
      <c r="F8389" s="4">
        <v>211</v>
      </c>
      <c r="H8389" s="4">
        <f t="shared" si="392"/>
        <v>1044.2362499999997</v>
      </c>
    </row>
    <row r="8390" spans="1:8" x14ac:dyDescent="0.25">
      <c r="A8390" s="1">
        <v>44180.25</v>
      </c>
      <c r="B8390" s="4">
        <v>163.8666666666667</v>
      </c>
      <c r="C8390" s="4">
        <f t="shared" si="390"/>
        <v>1437.9300000000003</v>
      </c>
      <c r="D8390" s="4">
        <f t="shared" si="391"/>
        <v>153.60000000000002</v>
      </c>
      <c r="F8390" s="4">
        <v>192</v>
      </c>
      <c r="H8390" s="4">
        <f t="shared" si="392"/>
        <v>1092.3300000000004</v>
      </c>
    </row>
    <row r="8391" spans="1:8" x14ac:dyDescent="0.25">
      <c r="A8391" s="1">
        <v>44180.291666666657</v>
      </c>
      <c r="B8391" s="4">
        <v>164.4</v>
      </c>
      <c r="C8391" s="4">
        <f t="shared" si="390"/>
        <v>1442.61</v>
      </c>
      <c r="D8391" s="4">
        <f t="shared" si="391"/>
        <v>160.80000000000001</v>
      </c>
      <c r="F8391" s="4">
        <v>201</v>
      </c>
      <c r="H8391" s="4">
        <f t="shared" si="392"/>
        <v>1080.81</v>
      </c>
    </row>
    <row r="8392" spans="1:8" x14ac:dyDescent="0.25">
      <c r="A8392" s="1">
        <v>44180.333333333343</v>
      </c>
      <c r="B8392" s="4">
        <v>164.9666666666667</v>
      </c>
      <c r="C8392" s="4">
        <f t="shared" si="390"/>
        <v>1447.5825000000002</v>
      </c>
      <c r="D8392" s="4">
        <f t="shared" si="391"/>
        <v>157.60000000000002</v>
      </c>
      <c r="F8392" s="4">
        <v>197</v>
      </c>
      <c r="H8392" s="4">
        <f t="shared" si="392"/>
        <v>1092.9825000000001</v>
      </c>
    </row>
    <row r="8393" spans="1:8" x14ac:dyDescent="0.25">
      <c r="A8393" s="1">
        <v>44180.375</v>
      </c>
      <c r="B8393" s="4">
        <v>173.2</v>
      </c>
      <c r="C8393" s="4">
        <f t="shared" ref="C8393:C8456" si="393">B8393*$C$2*$C$3/$C$4/3600</f>
        <v>1519.8299999999997</v>
      </c>
      <c r="D8393" s="4">
        <f t="shared" ref="D8393:D8456" si="394">F8393/0.5*0.4</f>
        <v>167.20000000000002</v>
      </c>
      <c r="F8393" s="4">
        <v>209</v>
      </c>
      <c r="H8393" s="4">
        <f t="shared" ref="H8393:H8456" si="395">C8393-D8393-F8393</f>
        <v>1143.6299999999997</v>
      </c>
    </row>
    <row r="8394" spans="1:8" x14ac:dyDescent="0.25">
      <c r="A8394" s="1">
        <v>44180.416666666657</v>
      </c>
      <c r="B8394" s="4">
        <v>177.55</v>
      </c>
      <c r="C8394" s="4">
        <f t="shared" si="393"/>
        <v>1558.0012500000003</v>
      </c>
      <c r="D8394" s="4">
        <f t="shared" si="394"/>
        <v>168</v>
      </c>
      <c r="F8394" s="4">
        <v>210</v>
      </c>
      <c r="H8394" s="4">
        <f t="shared" si="395"/>
        <v>1180.0012500000003</v>
      </c>
    </row>
    <row r="8395" spans="1:8" x14ac:dyDescent="0.25">
      <c r="A8395" s="1">
        <v>44180.458333333343</v>
      </c>
      <c r="B8395" s="4">
        <v>177.56666666666669</v>
      </c>
      <c r="C8395" s="4">
        <f t="shared" si="393"/>
        <v>1558.1475000000003</v>
      </c>
      <c r="D8395" s="4">
        <f t="shared" si="394"/>
        <v>179.20000000000002</v>
      </c>
      <c r="F8395" s="4">
        <v>224</v>
      </c>
      <c r="H8395" s="4">
        <f t="shared" si="395"/>
        <v>1154.9475000000002</v>
      </c>
    </row>
    <row r="8396" spans="1:8" x14ac:dyDescent="0.25">
      <c r="A8396" s="1">
        <v>44180.5</v>
      </c>
      <c r="B8396" s="4">
        <v>177.55</v>
      </c>
      <c r="C8396" s="4">
        <f t="shared" si="393"/>
        <v>1558.0012500000003</v>
      </c>
      <c r="D8396" s="4">
        <f t="shared" si="394"/>
        <v>174.4</v>
      </c>
      <c r="F8396" s="4">
        <v>218</v>
      </c>
      <c r="H8396" s="4">
        <f t="shared" si="395"/>
        <v>1165.6012500000002</v>
      </c>
    </row>
    <row r="8397" spans="1:8" x14ac:dyDescent="0.25">
      <c r="A8397" s="1">
        <v>44180.541666666657</v>
      </c>
      <c r="B8397" s="4">
        <v>178.05</v>
      </c>
      <c r="C8397" s="4">
        <f t="shared" si="393"/>
        <v>1562.3887500000003</v>
      </c>
      <c r="D8397" s="4">
        <f t="shared" si="394"/>
        <v>176.8</v>
      </c>
      <c r="F8397" s="4">
        <v>221</v>
      </c>
      <c r="H8397" s="4">
        <f t="shared" si="395"/>
        <v>1164.5887500000003</v>
      </c>
    </row>
    <row r="8398" spans="1:8" x14ac:dyDescent="0.25">
      <c r="A8398" s="1">
        <v>44180.583333333343</v>
      </c>
      <c r="B8398" s="4">
        <v>178.43333333333331</v>
      </c>
      <c r="C8398" s="4">
        <f t="shared" si="393"/>
        <v>1565.7524999999998</v>
      </c>
      <c r="D8398" s="4">
        <f t="shared" si="394"/>
        <v>175.20000000000002</v>
      </c>
      <c r="F8398" s="4">
        <v>219</v>
      </c>
      <c r="H8398" s="4">
        <f t="shared" si="395"/>
        <v>1171.5524999999998</v>
      </c>
    </row>
    <row r="8399" spans="1:8" x14ac:dyDescent="0.25">
      <c r="A8399" s="1">
        <v>44180.625</v>
      </c>
      <c r="B8399" s="4">
        <v>178.7</v>
      </c>
      <c r="C8399" s="4">
        <f t="shared" si="393"/>
        <v>1568.0924999999997</v>
      </c>
      <c r="D8399" s="4">
        <f t="shared" si="394"/>
        <v>179.20000000000002</v>
      </c>
      <c r="F8399" s="4">
        <v>224</v>
      </c>
      <c r="H8399" s="4">
        <f t="shared" si="395"/>
        <v>1164.8924999999997</v>
      </c>
    </row>
    <row r="8400" spans="1:8" x14ac:dyDescent="0.25">
      <c r="A8400" s="1">
        <v>44180.666666666657</v>
      </c>
      <c r="B8400" s="4">
        <v>178.6166666666667</v>
      </c>
      <c r="C8400" s="4">
        <f t="shared" si="393"/>
        <v>1567.3612500000002</v>
      </c>
      <c r="D8400" s="4">
        <f t="shared" si="394"/>
        <v>178.4</v>
      </c>
      <c r="F8400" s="4">
        <v>223</v>
      </c>
      <c r="H8400" s="4">
        <f t="shared" si="395"/>
        <v>1165.9612500000001</v>
      </c>
    </row>
    <row r="8401" spans="1:8" x14ac:dyDescent="0.25">
      <c r="A8401" s="1">
        <v>44180.708333333343</v>
      </c>
      <c r="B8401" s="4">
        <v>178.55</v>
      </c>
      <c r="C8401" s="4">
        <f t="shared" si="393"/>
        <v>1566.7762500000003</v>
      </c>
      <c r="D8401" s="4">
        <f t="shared" si="394"/>
        <v>179.20000000000002</v>
      </c>
      <c r="F8401" s="4">
        <v>224</v>
      </c>
      <c r="H8401" s="4">
        <f t="shared" si="395"/>
        <v>1163.5762500000003</v>
      </c>
    </row>
    <row r="8402" spans="1:8" x14ac:dyDescent="0.25">
      <c r="A8402" s="1">
        <v>44180.75</v>
      </c>
      <c r="B8402" s="4">
        <v>178.2833333333333</v>
      </c>
      <c r="C8402" s="4">
        <f t="shared" si="393"/>
        <v>1564.4362499999997</v>
      </c>
      <c r="D8402" s="4">
        <f t="shared" si="394"/>
        <v>182.4</v>
      </c>
      <c r="F8402" s="4">
        <v>228</v>
      </c>
      <c r="H8402" s="4">
        <f t="shared" si="395"/>
        <v>1154.0362499999997</v>
      </c>
    </row>
    <row r="8403" spans="1:8" x14ac:dyDescent="0.25">
      <c r="A8403" s="1">
        <v>44180.791666666657</v>
      </c>
      <c r="B8403" s="4">
        <v>177.26666666666671</v>
      </c>
      <c r="C8403" s="4">
        <f t="shared" si="393"/>
        <v>1555.5150000000003</v>
      </c>
      <c r="D8403" s="4">
        <f t="shared" si="394"/>
        <v>180</v>
      </c>
      <c r="F8403" s="4">
        <v>225</v>
      </c>
      <c r="H8403" s="4">
        <f t="shared" si="395"/>
        <v>1150.5150000000003</v>
      </c>
    </row>
    <row r="8404" spans="1:8" x14ac:dyDescent="0.25">
      <c r="A8404" s="1">
        <v>44180.833333333343</v>
      </c>
      <c r="B8404" s="4">
        <v>167.3666666666667</v>
      </c>
      <c r="C8404" s="4">
        <f t="shared" si="393"/>
        <v>1468.6425000000002</v>
      </c>
      <c r="D8404" s="4">
        <f t="shared" si="394"/>
        <v>172</v>
      </c>
      <c r="F8404" s="4">
        <v>215</v>
      </c>
      <c r="H8404" s="4">
        <f t="shared" si="395"/>
        <v>1081.6425000000002</v>
      </c>
    </row>
    <row r="8405" spans="1:8" x14ac:dyDescent="0.25">
      <c r="A8405" s="1">
        <v>44180.875</v>
      </c>
      <c r="B8405" s="4">
        <v>166.75</v>
      </c>
      <c r="C8405" s="4">
        <f t="shared" si="393"/>
        <v>1463.23125</v>
      </c>
      <c r="D8405" s="4">
        <f t="shared" si="394"/>
        <v>171.20000000000002</v>
      </c>
      <c r="F8405" s="4">
        <v>214</v>
      </c>
      <c r="H8405" s="4">
        <f t="shared" si="395"/>
        <v>1078.03125</v>
      </c>
    </row>
    <row r="8406" spans="1:8" x14ac:dyDescent="0.25">
      <c r="A8406" s="1">
        <v>44180.916666666657</v>
      </c>
      <c r="B8406" s="4">
        <v>166.9666666666667</v>
      </c>
      <c r="C8406" s="4">
        <f t="shared" si="393"/>
        <v>1465.1325000000002</v>
      </c>
      <c r="D8406" s="4">
        <f t="shared" si="394"/>
        <v>158.4</v>
      </c>
      <c r="F8406" s="4">
        <v>198</v>
      </c>
      <c r="H8406" s="4">
        <f t="shared" si="395"/>
        <v>1108.7325000000001</v>
      </c>
    </row>
    <row r="8407" spans="1:8" x14ac:dyDescent="0.25">
      <c r="A8407" s="1">
        <v>44180.958333333343</v>
      </c>
      <c r="B8407" s="4">
        <v>167.31666666666669</v>
      </c>
      <c r="C8407" s="4">
        <f t="shared" si="393"/>
        <v>1468.2037500000004</v>
      </c>
      <c r="D8407" s="4">
        <f t="shared" si="394"/>
        <v>175.20000000000002</v>
      </c>
      <c r="F8407" s="4">
        <v>219</v>
      </c>
      <c r="H8407" s="4">
        <f t="shared" si="395"/>
        <v>1074.0037500000003</v>
      </c>
    </row>
    <row r="8408" spans="1:8" x14ac:dyDescent="0.25">
      <c r="A8408" s="1">
        <v>44181</v>
      </c>
      <c r="B8408" s="4">
        <v>167.35</v>
      </c>
      <c r="C8408" s="4">
        <f t="shared" si="393"/>
        <v>1468.4962499999999</v>
      </c>
      <c r="D8408" s="4">
        <f t="shared" si="394"/>
        <v>164.8</v>
      </c>
      <c r="F8408" s="4">
        <v>206</v>
      </c>
      <c r="H8408" s="4">
        <f t="shared" si="395"/>
        <v>1097.69625</v>
      </c>
    </row>
    <row r="8409" spans="1:8" x14ac:dyDescent="0.25">
      <c r="A8409" s="1">
        <v>44181.041666666657</v>
      </c>
      <c r="B8409" s="4">
        <v>167.4666666666667</v>
      </c>
      <c r="C8409" s="4">
        <f t="shared" si="393"/>
        <v>1469.5200000000002</v>
      </c>
      <c r="D8409" s="4">
        <f t="shared" si="394"/>
        <v>160.80000000000001</v>
      </c>
      <c r="F8409" s="4">
        <v>201</v>
      </c>
      <c r="H8409" s="4">
        <f t="shared" si="395"/>
        <v>1107.7200000000003</v>
      </c>
    </row>
    <row r="8410" spans="1:8" x14ac:dyDescent="0.25">
      <c r="A8410" s="1">
        <v>44181.083333333343</v>
      </c>
      <c r="B8410" s="4">
        <v>167.7166666666667</v>
      </c>
      <c r="C8410" s="4">
        <f t="shared" si="393"/>
        <v>1471.7137500000003</v>
      </c>
      <c r="D8410" s="4">
        <f t="shared" si="394"/>
        <v>172</v>
      </c>
      <c r="F8410" s="4">
        <v>215</v>
      </c>
      <c r="H8410" s="4">
        <f t="shared" si="395"/>
        <v>1084.7137500000003</v>
      </c>
    </row>
    <row r="8411" spans="1:8" x14ac:dyDescent="0.25">
      <c r="A8411" s="1">
        <v>44181.125</v>
      </c>
      <c r="B8411" s="4">
        <v>168.23333333333329</v>
      </c>
      <c r="C8411" s="4">
        <f t="shared" si="393"/>
        <v>1476.2474999999997</v>
      </c>
      <c r="D8411" s="4">
        <f t="shared" si="394"/>
        <v>171.20000000000002</v>
      </c>
      <c r="F8411" s="4">
        <v>214</v>
      </c>
      <c r="H8411" s="4">
        <f t="shared" si="395"/>
        <v>1091.0474999999997</v>
      </c>
    </row>
    <row r="8412" spans="1:8" x14ac:dyDescent="0.25">
      <c r="A8412" s="1">
        <v>44181.166666666657</v>
      </c>
      <c r="B8412" s="4">
        <v>170.68333333333331</v>
      </c>
      <c r="C8412" s="4">
        <f t="shared" si="393"/>
        <v>1497.7462499999997</v>
      </c>
      <c r="D8412" s="4">
        <f t="shared" si="394"/>
        <v>172.8</v>
      </c>
      <c r="F8412" s="4">
        <v>216</v>
      </c>
      <c r="H8412" s="4">
        <f t="shared" si="395"/>
        <v>1108.9462499999997</v>
      </c>
    </row>
    <row r="8413" spans="1:8" x14ac:dyDescent="0.25">
      <c r="A8413" s="1">
        <v>44181.208333333343</v>
      </c>
      <c r="B8413" s="4">
        <v>178.6</v>
      </c>
      <c r="C8413" s="4">
        <f t="shared" si="393"/>
        <v>1567.2149999999999</v>
      </c>
      <c r="D8413" s="4">
        <f t="shared" si="394"/>
        <v>180.8</v>
      </c>
      <c r="F8413" s="4">
        <v>226</v>
      </c>
      <c r="H8413" s="4">
        <f t="shared" si="395"/>
        <v>1160.415</v>
      </c>
    </row>
    <row r="8414" spans="1:8" x14ac:dyDescent="0.25">
      <c r="A8414" s="1">
        <v>44181.25</v>
      </c>
      <c r="B8414" s="4">
        <v>178.66666666666671</v>
      </c>
      <c r="C8414" s="4">
        <f t="shared" si="393"/>
        <v>1567.8000000000002</v>
      </c>
      <c r="D8414" s="4">
        <f t="shared" si="394"/>
        <v>191.20000000000002</v>
      </c>
      <c r="F8414" s="4">
        <v>239</v>
      </c>
      <c r="H8414" s="4">
        <f t="shared" si="395"/>
        <v>1137.6000000000001</v>
      </c>
    </row>
    <row r="8415" spans="1:8" x14ac:dyDescent="0.25">
      <c r="A8415" s="1">
        <v>44181.291666666657</v>
      </c>
      <c r="B8415" s="4">
        <v>178.1</v>
      </c>
      <c r="C8415" s="4">
        <f t="shared" si="393"/>
        <v>1562.8275000000001</v>
      </c>
      <c r="D8415" s="4">
        <f t="shared" si="394"/>
        <v>169.60000000000002</v>
      </c>
      <c r="F8415" s="4">
        <v>212</v>
      </c>
      <c r="H8415" s="4">
        <f t="shared" si="395"/>
        <v>1181.2275</v>
      </c>
    </row>
    <row r="8416" spans="1:8" x14ac:dyDescent="0.25">
      <c r="A8416" s="1">
        <v>44181.333333333343</v>
      </c>
      <c r="B8416" s="4">
        <v>177.9666666666667</v>
      </c>
      <c r="C8416" s="4">
        <f t="shared" si="393"/>
        <v>1561.6575000000003</v>
      </c>
      <c r="D8416" s="4">
        <f t="shared" si="394"/>
        <v>159.20000000000002</v>
      </c>
      <c r="F8416" s="4">
        <v>199</v>
      </c>
      <c r="H8416" s="4">
        <f t="shared" si="395"/>
        <v>1203.4575000000002</v>
      </c>
    </row>
    <row r="8417" spans="1:8" x14ac:dyDescent="0.25">
      <c r="A8417" s="1">
        <v>44181.375</v>
      </c>
      <c r="B8417" s="4">
        <v>177.15</v>
      </c>
      <c r="C8417" s="4">
        <f t="shared" si="393"/>
        <v>1554.49125</v>
      </c>
      <c r="D8417" s="4">
        <f t="shared" si="394"/>
        <v>181.60000000000002</v>
      </c>
      <c r="F8417" s="4">
        <v>227</v>
      </c>
      <c r="H8417" s="4">
        <f t="shared" si="395"/>
        <v>1145.8912500000001</v>
      </c>
    </row>
    <row r="8418" spans="1:8" x14ac:dyDescent="0.25">
      <c r="A8418" s="1">
        <v>44181.416666666657</v>
      </c>
      <c r="B8418" s="4">
        <v>177.41666666666671</v>
      </c>
      <c r="C8418" s="4">
        <f t="shared" si="393"/>
        <v>1556.8312500000002</v>
      </c>
      <c r="D8418" s="4">
        <f t="shared" si="394"/>
        <v>179.20000000000002</v>
      </c>
      <c r="F8418" s="4">
        <v>224</v>
      </c>
      <c r="H8418" s="4">
        <f t="shared" si="395"/>
        <v>1153.6312500000001</v>
      </c>
    </row>
    <row r="8419" spans="1:8" x14ac:dyDescent="0.25">
      <c r="A8419" s="1">
        <v>44181.458333333343</v>
      </c>
      <c r="B8419" s="4">
        <v>177.58333333333329</v>
      </c>
      <c r="C8419" s="4">
        <f t="shared" si="393"/>
        <v>1558.2937499999998</v>
      </c>
      <c r="D8419" s="4">
        <f t="shared" si="394"/>
        <v>185.60000000000002</v>
      </c>
      <c r="F8419" s="4">
        <v>232</v>
      </c>
      <c r="H8419" s="4">
        <f t="shared" si="395"/>
        <v>1140.6937499999999</v>
      </c>
    </row>
    <row r="8420" spans="1:8" x14ac:dyDescent="0.25">
      <c r="A8420" s="1">
        <v>44181.5</v>
      </c>
      <c r="B8420" s="4">
        <v>177.3666666666667</v>
      </c>
      <c r="C8420" s="4">
        <f t="shared" si="393"/>
        <v>1556.3925000000002</v>
      </c>
      <c r="D8420" s="4">
        <f t="shared" si="394"/>
        <v>176.8</v>
      </c>
      <c r="F8420" s="4">
        <v>221</v>
      </c>
      <c r="H8420" s="4">
        <f t="shared" si="395"/>
        <v>1158.5925000000002</v>
      </c>
    </row>
    <row r="8421" spans="1:8" x14ac:dyDescent="0.25">
      <c r="A8421" s="1">
        <v>44181.541666666657</v>
      </c>
      <c r="B8421" s="4">
        <v>176.98333333333329</v>
      </c>
      <c r="C8421" s="4">
        <f t="shared" si="393"/>
        <v>1553.0287499999997</v>
      </c>
      <c r="D8421" s="4">
        <f t="shared" si="394"/>
        <v>185.60000000000002</v>
      </c>
      <c r="F8421" s="4">
        <v>232</v>
      </c>
      <c r="H8421" s="4">
        <f t="shared" si="395"/>
        <v>1135.4287499999996</v>
      </c>
    </row>
    <row r="8422" spans="1:8" x14ac:dyDescent="0.25">
      <c r="A8422" s="1">
        <v>44181.583333333343</v>
      </c>
      <c r="B8422" s="4">
        <v>177.43333333333331</v>
      </c>
      <c r="C8422" s="4">
        <f t="shared" si="393"/>
        <v>1556.9774999999997</v>
      </c>
      <c r="D8422" s="4">
        <f t="shared" si="394"/>
        <v>186.4</v>
      </c>
      <c r="F8422" s="4">
        <v>233</v>
      </c>
      <c r="H8422" s="4">
        <f t="shared" si="395"/>
        <v>1137.5774999999996</v>
      </c>
    </row>
    <row r="8423" spans="1:8" x14ac:dyDescent="0.25">
      <c r="A8423" s="1">
        <v>44181.625</v>
      </c>
      <c r="B8423" s="4">
        <v>177.7833333333333</v>
      </c>
      <c r="C8423" s="4">
        <f t="shared" si="393"/>
        <v>1560.0487499999997</v>
      </c>
      <c r="D8423" s="4">
        <f t="shared" si="394"/>
        <v>184.8</v>
      </c>
      <c r="F8423" s="4">
        <v>231</v>
      </c>
      <c r="H8423" s="4">
        <f t="shared" si="395"/>
        <v>1144.2487499999997</v>
      </c>
    </row>
    <row r="8424" spans="1:8" x14ac:dyDescent="0.25">
      <c r="A8424" s="1">
        <v>44181.666666666657</v>
      </c>
      <c r="B8424" s="4">
        <v>177.25</v>
      </c>
      <c r="C8424" s="4">
        <f t="shared" si="393"/>
        <v>1555.3687500000001</v>
      </c>
      <c r="D8424" s="4">
        <f t="shared" si="394"/>
        <v>184.8</v>
      </c>
      <c r="F8424" s="4">
        <v>231</v>
      </c>
      <c r="H8424" s="4">
        <f t="shared" si="395"/>
        <v>1139.5687500000001</v>
      </c>
    </row>
    <row r="8425" spans="1:8" x14ac:dyDescent="0.25">
      <c r="A8425" s="1">
        <v>44181.708333333343</v>
      </c>
      <c r="B8425" s="4">
        <v>167.78181818181821</v>
      </c>
      <c r="C8425" s="4">
        <f t="shared" si="393"/>
        <v>1472.285454545455</v>
      </c>
      <c r="D8425" s="4">
        <f t="shared" si="394"/>
        <v>192</v>
      </c>
      <c r="F8425" s="4">
        <v>240</v>
      </c>
      <c r="H8425" s="4">
        <f t="shared" si="395"/>
        <v>1040.285454545455</v>
      </c>
    </row>
    <row r="8426" spans="1:8" x14ac:dyDescent="0.25">
      <c r="A8426" s="1">
        <v>44181.75</v>
      </c>
      <c r="B8426" s="4">
        <v>164.4576271186441</v>
      </c>
      <c r="C8426" s="4">
        <f t="shared" si="393"/>
        <v>1443.1156779661019</v>
      </c>
      <c r="D8426" s="4">
        <f t="shared" si="394"/>
        <v>169.22033898305088</v>
      </c>
      <c r="F8426" s="4">
        <v>211.52542372881359</v>
      </c>
      <c r="H8426" s="4">
        <f t="shared" si="395"/>
        <v>1062.3699152542374</v>
      </c>
    </row>
    <row r="8427" spans="1:8" x14ac:dyDescent="0.25">
      <c r="A8427" s="1">
        <v>44181.791666666657</v>
      </c>
      <c r="B8427" s="4">
        <v>160.51666666666671</v>
      </c>
      <c r="C8427" s="4">
        <f t="shared" si="393"/>
        <v>1408.5337500000003</v>
      </c>
      <c r="D8427" s="4">
        <f t="shared" si="394"/>
        <v>159.20000000000002</v>
      </c>
      <c r="F8427" s="4">
        <v>199</v>
      </c>
      <c r="H8427" s="4">
        <f t="shared" si="395"/>
        <v>1050.3337500000002</v>
      </c>
    </row>
    <row r="8428" spans="1:8" x14ac:dyDescent="0.25">
      <c r="A8428" s="1">
        <v>44181.833333333343</v>
      </c>
      <c r="B8428" s="4">
        <v>159.62711864406779</v>
      </c>
      <c r="C8428" s="4">
        <f t="shared" si="393"/>
        <v>1400.7279661016951</v>
      </c>
      <c r="D8428" s="4">
        <f t="shared" si="394"/>
        <v>165.15254237288138</v>
      </c>
      <c r="F8428" s="4">
        <v>206.4406779661017</v>
      </c>
      <c r="H8428" s="4">
        <f t="shared" si="395"/>
        <v>1029.1347457627121</v>
      </c>
    </row>
    <row r="8429" spans="1:8" x14ac:dyDescent="0.25">
      <c r="A8429" s="1">
        <v>44181.875</v>
      </c>
      <c r="B8429" s="4">
        <v>158.43333333333331</v>
      </c>
      <c r="C8429" s="4">
        <f t="shared" si="393"/>
        <v>1390.2524999999998</v>
      </c>
      <c r="D8429" s="4">
        <f t="shared" si="394"/>
        <v>155.20000000000002</v>
      </c>
      <c r="F8429" s="4">
        <v>194</v>
      </c>
      <c r="H8429" s="4">
        <f t="shared" si="395"/>
        <v>1041.0524999999998</v>
      </c>
    </row>
    <row r="8430" spans="1:8" x14ac:dyDescent="0.25">
      <c r="A8430" s="1">
        <v>44181.916666666657</v>
      </c>
      <c r="B8430" s="4">
        <v>156.6</v>
      </c>
      <c r="C8430" s="4">
        <f t="shared" si="393"/>
        <v>1374.165</v>
      </c>
      <c r="D8430" s="4">
        <f t="shared" si="394"/>
        <v>163.20000000000002</v>
      </c>
      <c r="F8430" s="4">
        <v>204</v>
      </c>
      <c r="H8430" s="4">
        <f t="shared" si="395"/>
        <v>1006.9649999999999</v>
      </c>
    </row>
    <row r="8431" spans="1:8" x14ac:dyDescent="0.25">
      <c r="A8431" s="1">
        <v>44181.958333333343</v>
      </c>
      <c r="B8431" s="4">
        <v>155.6</v>
      </c>
      <c r="C8431" s="4">
        <f t="shared" si="393"/>
        <v>1365.39</v>
      </c>
      <c r="D8431" s="4">
        <f t="shared" si="394"/>
        <v>162.4</v>
      </c>
      <c r="F8431" s="4">
        <v>203</v>
      </c>
      <c r="H8431" s="4">
        <f t="shared" si="395"/>
        <v>999.99</v>
      </c>
    </row>
    <row r="8432" spans="1:8" x14ac:dyDescent="0.25">
      <c r="A8432" s="1">
        <v>44182</v>
      </c>
      <c r="B8432" s="4">
        <v>155.55000000000001</v>
      </c>
      <c r="C8432" s="4">
        <f t="shared" si="393"/>
        <v>1364.9512500000003</v>
      </c>
      <c r="D8432" s="4">
        <f t="shared" si="394"/>
        <v>154.4</v>
      </c>
      <c r="F8432" s="4">
        <v>193</v>
      </c>
      <c r="H8432" s="4">
        <f t="shared" si="395"/>
        <v>1017.5512500000002</v>
      </c>
    </row>
    <row r="8433" spans="1:8" x14ac:dyDescent="0.25">
      <c r="A8433" s="1">
        <v>44182.041666666657</v>
      </c>
      <c r="B8433" s="4">
        <v>155.18333333333331</v>
      </c>
      <c r="C8433" s="4">
        <f t="shared" si="393"/>
        <v>1361.7337499999996</v>
      </c>
      <c r="D8433" s="4">
        <f t="shared" si="394"/>
        <v>154.4</v>
      </c>
      <c r="F8433" s="4">
        <v>193</v>
      </c>
      <c r="H8433" s="4">
        <f t="shared" si="395"/>
        <v>1014.3337499999996</v>
      </c>
    </row>
    <row r="8434" spans="1:8" x14ac:dyDescent="0.25">
      <c r="A8434" s="1">
        <v>44182.083333333343</v>
      </c>
      <c r="B8434" s="4">
        <v>155.6</v>
      </c>
      <c r="C8434" s="4">
        <f t="shared" si="393"/>
        <v>1365.39</v>
      </c>
      <c r="D8434" s="4">
        <f t="shared" si="394"/>
        <v>162.4</v>
      </c>
      <c r="F8434" s="4">
        <v>203</v>
      </c>
      <c r="H8434" s="4">
        <f t="shared" si="395"/>
        <v>999.99</v>
      </c>
    </row>
    <row r="8435" spans="1:8" x14ac:dyDescent="0.25">
      <c r="A8435" s="1">
        <v>44182.125</v>
      </c>
      <c r="B8435" s="4">
        <v>155.55000000000001</v>
      </c>
      <c r="C8435" s="4">
        <f t="shared" si="393"/>
        <v>1364.9512500000003</v>
      </c>
      <c r="D8435" s="4">
        <f t="shared" si="394"/>
        <v>154.4</v>
      </c>
      <c r="F8435" s="4">
        <v>193</v>
      </c>
      <c r="H8435" s="4">
        <f t="shared" si="395"/>
        <v>1017.5512500000002</v>
      </c>
    </row>
    <row r="8436" spans="1:8" x14ac:dyDescent="0.25">
      <c r="A8436" s="1">
        <v>44182.166666666657</v>
      </c>
      <c r="B8436" s="4">
        <v>155.62711864406779</v>
      </c>
      <c r="C8436" s="4">
        <f t="shared" si="393"/>
        <v>1365.6279661016949</v>
      </c>
      <c r="D8436" s="4">
        <f t="shared" si="394"/>
        <v>164.33898305084745</v>
      </c>
      <c r="F8436" s="4">
        <v>205.42372881355931</v>
      </c>
      <c r="H8436" s="4">
        <f t="shared" si="395"/>
        <v>995.86525423728813</v>
      </c>
    </row>
    <row r="8437" spans="1:8" x14ac:dyDescent="0.25">
      <c r="A8437" s="1">
        <v>44182.208333333343</v>
      </c>
      <c r="B8437" s="4">
        <v>155.86206896551721</v>
      </c>
      <c r="C8437" s="4">
        <f t="shared" si="393"/>
        <v>1367.6896551724135</v>
      </c>
      <c r="D8437" s="4">
        <f t="shared" si="394"/>
        <v>158.89655172413794</v>
      </c>
      <c r="F8437" s="4">
        <v>198.62068965517241</v>
      </c>
      <c r="H8437" s="4">
        <f t="shared" si="395"/>
        <v>1010.1724137931031</v>
      </c>
    </row>
    <row r="8438" spans="1:8" x14ac:dyDescent="0.25">
      <c r="A8438" s="1">
        <v>44182.25</v>
      </c>
      <c r="B8438" s="4">
        <v>157.3898305084746</v>
      </c>
      <c r="C8438" s="4">
        <f t="shared" si="393"/>
        <v>1381.0957627118648</v>
      </c>
      <c r="D8438" s="4">
        <f t="shared" si="394"/>
        <v>167.59322033898306</v>
      </c>
      <c r="F8438" s="4">
        <v>209.4915254237288</v>
      </c>
      <c r="H8438" s="4">
        <f t="shared" si="395"/>
        <v>1004.011016949153</v>
      </c>
    </row>
    <row r="8439" spans="1:8" x14ac:dyDescent="0.25">
      <c r="A8439" s="1">
        <v>44182.291666666657</v>
      </c>
      <c r="B8439" s="4">
        <v>158.7543859649123</v>
      </c>
      <c r="C8439" s="4">
        <f t="shared" si="393"/>
        <v>1393.0697368421054</v>
      </c>
      <c r="D8439" s="4">
        <f t="shared" si="394"/>
        <v>169.26315789473688</v>
      </c>
      <c r="F8439" s="4">
        <v>211.5789473684211</v>
      </c>
      <c r="H8439" s="4">
        <f t="shared" si="395"/>
        <v>1012.2276315789475</v>
      </c>
    </row>
    <row r="8440" spans="1:8" x14ac:dyDescent="0.25">
      <c r="A8440" s="1">
        <v>44182.333333333343</v>
      </c>
      <c r="B8440" s="4">
        <v>159.19999999999999</v>
      </c>
      <c r="C8440" s="4">
        <f t="shared" si="393"/>
        <v>1396.9799999999998</v>
      </c>
      <c r="D8440" s="4">
        <f t="shared" si="394"/>
        <v>152.80000000000001</v>
      </c>
      <c r="F8440" s="4">
        <v>191</v>
      </c>
      <c r="H8440" s="4">
        <f t="shared" si="395"/>
        <v>1053.1799999999998</v>
      </c>
    </row>
    <row r="8441" spans="1:8" x14ac:dyDescent="0.25">
      <c r="A8441" s="1">
        <v>44182.375</v>
      </c>
      <c r="B8441" s="4">
        <v>160.35</v>
      </c>
      <c r="C8441" s="4">
        <f t="shared" si="393"/>
        <v>1407.07125</v>
      </c>
      <c r="D8441" s="4">
        <f t="shared" si="394"/>
        <v>141.6</v>
      </c>
      <c r="F8441" s="4">
        <v>177</v>
      </c>
      <c r="H8441" s="4">
        <f t="shared" si="395"/>
        <v>1088.4712500000001</v>
      </c>
    </row>
    <row r="8442" spans="1:8" x14ac:dyDescent="0.25">
      <c r="A8442" s="1">
        <v>44182.416666666657</v>
      </c>
      <c r="B8442" s="4">
        <v>164.05</v>
      </c>
      <c r="C8442" s="4">
        <f t="shared" si="393"/>
        <v>1439.5387500000002</v>
      </c>
      <c r="D8442" s="4">
        <f t="shared" si="394"/>
        <v>160</v>
      </c>
      <c r="F8442" s="4">
        <v>200</v>
      </c>
      <c r="H8442" s="4">
        <f t="shared" si="395"/>
        <v>1079.5387500000002</v>
      </c>
    </row>
    <row r="8443" spans="1:8" x14ac:dyDescent="0.25">
      <c r="A8443" s="1">
        <v>44182.458333333343</v>
      </c>
      <c r="B8443" s="4">
        <v>168.26666666666671</v>
      </c>
      <c r="C8443" s="4">
        <f t="shared" si="393"/>
        <v>1476.5400000000002</v>
      </c>
      <c r="D8443" s="4">
        <f t="shared" si="394"/>
        <v>168.8</v>
      </c>
      <c r="F8443" s="4">
        <v>211</v>
      </c>
      <c r="H8443" s="4">
        <f t="shared" si="395"/>
        <v>1096.7400000000002</v>
      </c>
    </row>
    <row r="8444" spans="1:8" x14ac:dyDescent="0.25">
      <c r="A8444" s="1">
        <v>44182.5</v>
      </c>
      <c r="B8444" s="4">
        <v>177.51666666666671</v>
      </c>
      <c r="C8444" s="4">
        <f t="shared" si="393"/>
        <v>1557.7087500000002</v>
      </c>
      <c r="D8444" s="4">
        <f t="shared" si="394"/>
        <v>173.60000000000002</v>
      </c>
      <c r="F8444" s="4">
        <v>217</v>
      </c>
      <c r="H8444" s="4">
        <f t="shared" si="395"/>
        <v>1167.1087500000003</v>
      </c>
    </row>
    <row r="8445" spans="1:8" x14ac:dyDescent="0.25">
      <c r="A8445" s="1">
        <v>44182.541666666657</v>
      </c>
      <c r="B8445" s="4">
        <v>177.58333333333329</v>
      </c>
      <c r="C8445" s="4">
        <f t="shared" si="393"/>
        <v>1558.2937499999998</v>
      </c>
      <c r="D8445" s="4">
        <f t="shared" si="394"/>
        <v>167.20000000000002</v>
      </c>
      <c r="F8445" s="4">
        <v>209</v>
      </c>
      <c r="H8445" s="4">
        <f t="shared" si="395"/>
        <v>1182.0937499999998</v>
      </c>
    </row>
    <row r="8446" spans="1:8" x14ac:dyDescent="0.25">
      <c r="A8446" s="1">
        <v>44182.583333333343</v>
      </c>
      <c r="B8446" s="4">
        <v>177.93333333333331</v>
      </c>
      <c r="C8446" s="4">
        <f t="shared" si="393"/>
        <v>1561.3649999999998</v>
      </c>
      <c r="D8446" s="4">
        <f t="shared" si="394"/>
        <v>176</v>
      </c>
      <c r="F8446" s="4">
        <v>220</v>
      </c>
      <c r="H8446" s="4">
        <f t="shared" si="395"/>
        <v>1165.3649999999998</v>
      </c>
    </row>
    <row r="8447" spans="1:8" x14ac:dyDescent="0.25">
      <c r="A8447" s="1">
        <v>44182.625</v>
      </c>
      <c r="B8447" s="4">
        <v>178.3666666666667</v>
      </c>
      <c r="C8447" s="4">
        <f t="shared" si="393"/>
        <v>1565.1675000000002</v>
      </c>
      <c r="D8447" s="4">
        <f t="shared" si="394"/>
        <v>171.20000000000002</v>
      </c>
      <c r="F8447" s="4">
        <v>214</v>
      </c>
      <c r="H8447" s="4">
        <f t="shared" si="395"/>
        <v>1179.9675000000002</v>
      </c>
    </row>
    <row r="8448" spans="1:8" x14ac:dyDescent="0.25">
      <c r="A8448" s="1">
        <v>44182.666666666657</v>
      </c>
      <c r="B8448" s="4">
        <v>178.25</v>
      </c>
      <c r="C8448" s="4">
        <f t="shared" si="393"/>
        <v>1564.14375</v>
      </c>
      <c r="D8448" s="4">
        <f t="shared" si="394"/>
        <v>180</v>
      </c>
      <c r="F8448" s="4">
        <v>225</v>
      </c>
      <c r="H8448" s="4">
        <f t="shared" si="395"/>
        <v>1159.14375</v>
      </c>
    </row>
    <row r="8449" spans="1:8" x14ac:dyDescent="0.25">
      <c r="A8449" s="1">
        <v>44182.708333333343</v>
      </c>
      <c r="B8449" s="4">
        <v>170.35</v>
      </c>
      <c r="C8449" s="4">
        <f t="shared" si="393"/>
        <v>1494.82125</v>
      </c>
      <c r="D8449" s="4">
        <f t="shared" si="394"/>
        <v>168.8</v>
      </c>
      <c r="F8449" s="4">
        <v>211</v>
      </c>
      <c r="H8449" s="4">
        <f t="shared" si="395"/>
        <v>1115.02125</v>
      </c>
    </row>
    <row r="8450" spans="1:8" x14ac:dyDescent="0.25">
      <c r="A8450" s="1">
        <v>44182.75</v>
      </c>
      <c r="B8450" s="4">
        <v>168.55</v>
      </c>
      <c r="C8450" s="4">
        <f t="shared" si="393"/>
        <v>1479.0262500000003</v>
      </c>
      <c r="D8450" s="4">
        <f t="shared" si="394"/>
        <v>162.4</v>
      </c>
      <c r="F8450" s="4">
        <v>203</v>
      </c>
      <c r="H8450" s="4">
        <f t="shared" si="395"/>
        <v>1113.6262500000003</v>
      </c>
    </row>
    <row r="8451" spans="1:8" x14ac:dyDescent="0.25">
      <c r="A8451" s="1">
        <v>44182.791666666657</v>
      </c>
      <c r="B8451" s="4">
        <v>167.98333333333329</v>
      </c>
      <c r="C8451" s="4">
        <f t="shared" si="393"/>
        <v>1474.0537499999998</v>
      </c>
      <c r="D8451" s="4">
        <f t="shared" si="394"/>
        <v>162.4</v>
      </c>
      <c r="F8451" s="4">
        <v>203</v>
      </c>
      <c r="H8451" s="4">
        <f t="shared" si="395"/>
        <v>1108.6537499999997</v>
      </c>
    </row>
    <row r="8452" spans="1:8" x14ac:dyDescent="0.25">
      <c r="A8452" s="1">
        <v>44182.833333333343</v>
      </c>
      <c r="B8452" s="4">
        <v>167.7166666666667</v>
      </c>
      <c r="C8452" s="4">
        <f t="shared" si="393"/>
        <v>1471.7137500000003</v>
      </c>
      <c r="D8452" s="4">
        <f t="shared" si="394"/>
        <v>164.8</v>
      </c>
      <c r="F8452" s="4">
        <v>206</v>
      </c>
      <c r="H8452" s="4">
        <f t="shared" si="395"/>
        <v>1100.9137500000004</v>
      </c>
    </row>
    <row r="8453" spans="1:8" x14ac:dyDescent="0.25">
      <c r="A8453" s="1">
        <v>44182.875</v>
      </c>
      <c r="B8453" s="4">
        <v>167.8666666666667</v>
      </c>
      <c r="C8453" s="4">
        <f t="shared" si="393"/>
        <v>1473.0300000000002</v>
      </c>
      <c r="D8453" s="4">
        <f t="shared" si="394"/>
        <v>164</v>
      </c>
      <c r="F8453" s="4">
        <v>205</v>
      </c>
      <c r="H8453" s="4">
        <f t="shared" si="395"/>
        <v>1104.0300000000002</v>
      </c>
    </row>
    <row r="8454" spans="1:8" x14ac:dyDescent="0.25">
      <c r="A8454" s="1">
        <v>44182.916666666657</v>
      </c>
      <c r="B8454" s="4">
        <v>167.2</v>
      </c>
      <c r="C8454" s="4">
        <f t="shared" si="393"/>
        <v>1467.1799999999998</v>
      </c>
      <c r="D8454" s="4">
        <f t="shared" si="394"/>
        <v>160.80000000000001</v>
      </c>
      <c r="F8454" s="4">
        <v>201</v>
      </c>
      <c r="H8454" s="4">
        <f t="shared" si="395"/>
        <v>1105.3799999999999</v>
      </c>
    </row>
    <row r="8455" spans="1:8" x14ac:dyDescent="0.25">
      <c r="A8455" s="1">
        <v>44182.958333333343</v>
      </c>
      <c r="B8455" s="4">
        <v>167.2</v>
      </c>
      <c r="C8455" s="4">
        <f t="shared" si="393"/>
        <v>1467.1799999999998</v>
      </c>
      <c r="D8455" s="4">
        <f t="shared" si="394"/>
        <v>158.4</v>
      </c>
      <c r="F8455" s="4">
        <v>198</v>
      </c>
      <c r="H8455" s="4">
        <f t="shared" si="395"/>
        <v>1110.7799999999997</v>
      </c>
    </row>
    <row r="8456" spans="1:8" x14ac:dyDescent="0.25">
      <c r="A8456" s="1">
        <v>44183</v>
      </c>
      <c r="B8456" s="4">
        <v>166.23333333333329</v>
      </c>
      <c r="C8456" s="4">
        <f t="shared" si="393"/>
        <v>1458.6974999999998</v>
      </c>
      <c r="D8456" s="4">
        <f t="shared" si="394"/>
        <v>162.4</v>
      </c>
      <c r="F8456" s="4">
        <v>203</v>
      </c>
      <c r="H8456" s="4">
        <f t="shared" si="395"/>
        <v>1093.2974999999997</v>
      </c>
    </row>
    <row r="8457" spans="1:8" x14ac:dyDescent="0.25">
      <c r="A8457" s="1">
        <v>44183.041666666657</v>
      </c>
      <c r="B8457" s="4">
        <v>165.6166666666667</v>
      </c>
      <c r="C8457" s="4">
        <f t="shared" ref="C8457:C8520" si="396">B8457*$C$2*$C$3/$C$4/3600</f>
        <v>1453.2862500000003</v>
      </c>
      <c r="D8457" s="4">
        <f t="shared" ref="D8457:D8520" si="397">F8457/0.5*0.4</f>
        <v>169.60000000000002</v>
      </c>
      <c r="F8457" s="4">
        <v>212</v>
      </c>
      <c r="H8457" s="4">
        <f t="shared" ref="H8457:H8520" si="398">C8457-D8457-F8457</f>
        <v>1071.6862500000002</v>
      </c>
    </row>
    <row r="8458" spans="1:8" x14ac:dyDescent="0.25">
      <c r="A8458" s="1">
        <v>44183.083333333343</v>
      </c>
      <c r="B8458" s="4">
        <v>164.93333333333331</v>
      </c>
      <c r="C8458" s="4">
        <f t="shared" si="396"/>
        <v>1447.2899999999997</v>
      </c>
      <c r="D8458" s="4">
        <f t="shared" si="397"/>
        <v>160.80000000000001</v>
      </c>
      <c r="F8458" s="4">
        <v>201</v>
      </c>
      <c r="H8458" s="4">
        <f t="shared" si="398"/>
        <v>1085.4899999999998</v>
      </c>
    </row>
    <row r="8459" spans="1:8" x14ac:dyDescent="0.25">
      <c r="A8459" s="1">
        <v>44183.125</v>
      </c>
      <c r="B8459" s="4">
        <v>165.1</v>
      </c>
      <c r="C8459" s="4">
        <f t="shared" si="396"/>
        <v>1448.7525000000001</v>
      </c>
      <c r="D8459" s="4">
        <f t="shared" si="397"/>
        <v>167.20000000000002</v>
      </c>
      <c r="F8459" s="4">
        <v>209</v>
      </c>
      <c r="H8459" s="4">
        <f t="shared" si="398"/>
        <v>1072.5525</v>
      </c>
    </row>
    <row r="8460" spans="1:8" x14ac:dyDescent="0.25">
      <c r="A8460" s="1">
        <v>44183.166666666657</v>
      </c>
      <c r="B8460" s="4">
        <v>166.7166666666667</v>
      </c>
      <c r="C8460" s="4">
        <f t="shared" si="396"/>
        <v>1462.9387500000003</v>
      </c>
      <c r="D8460" s="4">
        <f t="shared" si="397"/>
        <v>156</v>
      </c>
      <c r="F8460" s="4">
        <v>195</v>
      </c>
      <c r="H8460" s="4">
        <f t="shared" si="398"/>
        <v>1111.9387500000003</v>
      </c>
    </row>
    <row r="8461" spans="1:8" x14ac:dyDescent="0.25">
      <c r="A8461" s="1">
        <v>44183.208333333343</v>
      </c>
      <c r="B8461" s="4">
        <v>168.3833333333333</v>
      </c>
      <c r="C8461" s="4">
        <f t="shared" si="396"/>
        <v>1477.5637499999998</v>
      </c>
      <c r="D8461" s="4">
        <f t="shared" si="397"/>
        <v>170.4</v>
      </c>
      <c r="F8461" s="4">
        <v>213</v>
      </c>
      <c r="H8461" s="4">
        <f t="shared" si="398"/>
        <v>1094.1637499999997</v>
      </c>
    </row>
    <row r="8462" spans="1:8" x14ac:dyDescent="0.25">
      <c r="A8462" s="1">
        <v>44183.25</v>
      </c>
      <c r="B8462" s="4">
        <v>169.45</v>
      </c>
      <c r="C8462" s="4">
        <f t="shared" si="396"/>
        <v>1486.9237499999997</v>
      </c>
      <c r="D8462" s="4">
        <f t="shared" si="397"/>
        <v>168.8</v>
      </c>
      <c r="F8462" s="4">
        <v>211</v>
      </c>
      <c r="H8462" s="4">
        <f t="shared" si="398"/>
        <v>1107.1237499999997</v>
      </c>
    </row>
    <row r="8463" spans="1:8" x14ac:dyDescent="0.25">
      <c r="A8463" s="1">
        <v>44183.291666666657</v>
      </c>
      <c r="B8463" s="4">
        <v>169.18333333333331</v>
      </c>
      <c r="C8463" s="4">
        <f t="shared" si="396"/>
        <v>1484.5837499999998</v>
      </c>
      <c r="D8463" s="4">
        <f t="shared" si="397"/>
        <v>149.6</v>
      </c>
      <c r="F8463" s="4">
        <v>187</v>
      </c>
      <c r="H8463" s="4">
        <f t="shared" si="398"/>
        <v>1147.9837499999999</v>
      </c>
    </row>
    <row r="8464" spans="1:8" x14ac:dyDescent="0.25">
      <c r="A8464" s="1">
        <v>44183.333333333343</v>
      </c>
      <c r="B8464" s="4">
        <v>169.15</v>
      </c>
      <c r="C8464" s="4">
        <f t="shared" si="396"/>
        <v>1484.29125</v>
      </c>
      <c r="D8464" s="4">
        <f t="shared" si="397"/>
        <v>173.60000000000002</v>
      </c>
      <c r="F8464" s="4">
        <v>217</v>
      </c>
      <c r="H8464" s="4">
        <f t="shared" si="398"/>
        <v>1093.6912499999999</v>
      </c>
    </row>
    <row r="8465" spans="1:8" x14ac:dyDescent="0.25">
      <c r="A8465" s="1">
        <v>44183.375</v>
      </c>
      <c r="B8465" s="4">
        <v>171.6166666666667</v>
      </c>
      <c r="C8465" s="4">
        <f t="shared" si="396"/>
        <v>1505.9362500000002</v>
      </c>
      <c r="D8465" s="4">
        <f t="shared" si="397"/>
        <v>167.20000000000002</v>
      </c>
      <c r="F8465" s="4">
        <v>209</v>
      </c>
      <c r="H8465" s="4">
        <f t="shared" si="398"/>
        <v>1129.7362500000002</v>
      </c>
    </row>
    <row r="8466" spans="1:8" x14ac:dyDescent="0.25">
      <c r="A8466" s="1">
        <v>44183.416666666657</v>
      </c>
      <c r="B8466" s="4">
        <v>177.8666666666667</v>
      </c>
      <c r="C8466" s="4">
        <f t="shared" si="396"/>
        <v>1560.7800000000002</v>
      </c>
      <c r="D8466" s="4">
        <f t="shared" si="397"/>
        <v>180</v>
      </c>
      <c r="F8466" s="4">
        <v>225</v>
      </c>
      <c r="H8466" s="4">
        <f t="shared" si="398"/>
        <v>1155.7800000000002</v>
      </c>
    </row>
    <row r="8467" spans="1:8" x14ac:dyDescent="0.25">
      <c r="A8467" s="1">
        <v>44183.458333333343</v>
      </c>
      <c r="B8467" s="4">
        <v>178.06666666666669</v>
      </c>
      <c r="C8467" s="4">
        <f t="shared" si="396"/>
        <v>1562.5350000000003</v>
      </c>
      <c r="D8467" s="4">
        <f t="shared" si="397"/>
        <v>176</v>
      </c>
      <c r="F8467" s="4">
        <v>220</v>
      </c>
      <c r="H8467" s="4">
        <f t="shared" si="398"/>
        <v>1166.5350000000003</v>
      </c>
    </row>
    <row r="8468" spans="1:8" x14ac:dyDescent="0.25">
      <c r="A8468" s="1">
        <v>44183.5</v>
      </c>
      <c r="B8468" s="4">
        <v>177.8666666666667</v>
      </c>
      <c r="C8468" s="4">
        <f t="shared" si="396"/>
        <v>1560.7800000000002</v>
      </c>
      <c r="D8468" s="4">
        <f t="shared" si="397"/>
        <v>180</v>
      </c>
      <c r="F8468" s="4">
        <v>225</v>
      </c>
      <c r="H8468" s="4">
        <f t="shared" si="398"/>
        <v>1155.7800000000002</v>
      </c>
    </row>
    <row r="8469" spans="1:8" x14ac:dyDescent="0.25">
      <c r="A8469" s="1">
        <v>44183.541666666657</v>
      </c>
      <c r="B8469" s="4">
        <v>177.76666666666671</v>
      </c>
      <c r="C8469" s="4">
        <f t="shared" si="396"/>
        <v>1559.9025000000001</v>
      </c>
      <c r="D8469" s="4">
        <f t="shared" si="397"/>
        <v>187.20000000000002</v>
      </c>
      <c r="F8469" s="4">
        <v>234</v>
      </c>
      <c r="H8469" s="4">
        <f t="shared" si="398"/>
        <v>1138.7025000000001</v>
      </c>
    </row>
    <row r="8470" spans="1:8" x14ac:dyDescent="0.25">
      <c r="A8470" s="1">
        <v>44183.583333333343</v>
      </c>
      <c r="B8470" s="4">
        <v>178</v>
      </c>
      <c r="C8470" s="4">
        <f t="shared" si="396"/>
        <v>1561.95</v>
      </c>
      <c r="D8470" s="4">
        <f t="shared" si="397"/>
        <v>184.8</v>
      </c>
      <c r="F8470" s="4">
        <v>231</v>
      </c>
      <c r="H8470" s="4">
        <f t="shared" si="398"/>
        <v>1146.1500000000001</v>
      </c>
    </row>
    <row r="8471" spans="1:8" x14ac:dyDescent="0.25">
      <c r="A8471" s="1">
        <v>44183.625</v>
      </c>
      <c r="B8471" s="4">
        <v>177.98333333333329</v>
      </c>
      <c r="C8471" s="4">
        <f t="shared" si="396"/>
        <v>1561.8037499999998</v>
      </c>
      <c r="D8471" s="4">
        <f t="shared" si="397"/>
        <v>185.60000000000002</v>
      </c>
      <c r="F8471" s="4">
        <v>232</v>
      </c>
      <c r="H8471" s="4">
        <f t="shared" si="398"/>
        <v>1144.2037499999997</v>
      </c>
    </row>
    <row r="8472" spans="1:8" x14ac:dyDescent="0.25">
      <c r="A8472" s="1">
        <v>44183.666666666657</v>
      </c>
      <c r="B8472" s="4">
        <v>178.16666666666671</v>
      </c>
      <c r="C8472" s="4">
        <f t="shared" si="396"/>
        <v>1563.4125000000004</v>
      </c>
      <c r="D8472" s="4">
        <f t="shared" si="397"/>
        <v>184</v>
      </c>
      <c r="F8472" s="4">
        <v>230</v>
      </c>
      <c r="H8472" s="4">
        <f t="shared" si="398"/>
        <v>1149.4125000000004</v>
      </c>
    </row>
    <row r="8473" spans="1:8" x14ac:dyDescent="0.25">
      <c r="A8473" s="1">
        <v>44183.708333333343</v>
      </c>
      <c r="B8473" s="4">
        <v>171.1</v>
      </c>
      <c r="C8473" s="4">
        <f t="shared" si="396"/>
        <v>1501.4024999999999</v>
      </c>
      <c r="D8473" s="4">
        <f t="shared" si="397"/>
        <v>177.60000000000002</v>
      </c>
      <c r="F8473" s="4">
        <v>222</v>
      </c>
      <c r="H8473" s="4">
        <f t="shared" si="398"/>
        <v>1101.8024999999998</v>
      </c>
    </row>
    <row r="8474" spans="1:8" x14ac:dyDescent="0.25">
      <c r="A8474" s="1">
        <v>44183.75</v>
      </c>
      <c r="B8474" s="4">
        <v>164.5333333333333</v>
      </c>
      <c r="C8474" s="4">
        <f t="shared" si="396"/>
        <v>1443.7799999999997</v>
      </c>
      <c r="D8474" s="4">
        <f t="shared" si="397"/>
        <v>160.80000000000001</v>
      </c>
      <c r="F8474" s="4">
        <v>201</v>
      </c>
      <c r="H8474" s="4">
        <f t="shared" si="398"/>
        <v>1081.9799999999998</v>
      </c>
    </row>
    <row r="8475" spans="1:8" x14ac:dyDescent="0.25">
      <c r="A8475" s="1">
        <v>44183.791666666657</v>
      </c>
      <c r="B8475" s="4">
        <v>161.6166666666667</v>
      </c>
      <c r="C8475" s="4">
        <f t="shared" si="396"/>
        <v>1418.1862500000002</v>
      </c>
      <c r="D8475" s="4">
        <f t="shared" si="397"/>
        <v>153.60000000000002</v>
      </c>
      <c r="F8475" s="4">
        <v>192</v>
      </c>
      <c r="H8475" s="4">
        <f t="shared" si="398"/>
        <v>1072.5862500000003</v>
      </c>
    </row>
    <row r="8476" spans="1:8" x14ac:dyDescent="0.25">
      <c r="A8476" s="1">
        <v>44183.833333333343</v>
      </c>
      <c r="B8476" s="4">
        <v>159.6166666666667</v>
      </c>
      <c r="C8476" s="4">
        <f t="shared" si="396"/>
        <v>1400.6362500000002</v>
      </c>
      <c r="D8476" s="4">
        <f t="shared" si="397"/>
        <v>154.4</v>
      </c>
      <c r="F8476" s="4">
        <v>193</v>
      </c>
      <c r="H8476" s="4">
        <f t="shared" si="398"/>
        <v>1053.2362500000002</v>
      </c>
    </row>
    <row r="8477" spans="1:8" x14ac:dyDescent="0.25">
      <c r="A8477" s="1">
        <v>44183.875</v>
      </c>
      <c r="B8477" s="4">
        <v>159.43333333333331</v>
      </c>
      <c r="C8477" s="4">
        <f t="shared" si="396"/>
        <v>1399.0274999999997</v>
      </c>
      <c r="D8477" s="4">
        <f t="shared" si="397"/>
        <v>160</v>
      </c>
      <c r="F8477" s="4">
        <v>200</v>
      </c>
      <c r="H8477" s="4">
        <f t="shared" si="398"/>
        <v>1039.0274999999997</v>
      </c>
    </row>
    <row r="8478" spans="1:8" x14ac:dyDescent="0.25">
      <c r="A8478" s="1">
        <v>44183.916666666657</v>
      </c>
      <c r="B8478" s="4">
        <v>159.48333333333329</v>
      </c>
      <c r="C8478" s="4">
        <f t="shared" si="396"/>
        <v>1399.4662499999997</v>
      </c>
      <c r="D8478" s="4">
        <f t="shared" si="397"/>
        <v>150.4</v>
      </c>
      <c r="F8478" s="4">
        <v>188</v>
      </c>
      <c r="H8478" s="4">
        <f t="shared" si="398"/>
        <v>1061.0662499999996</v>
      </c>
    </row>
    <row r="8479" spans="1:8" x14ac:dyDescent="0.25">
      <c r="A8479" s="1">
        <v>44183.958333333343</v>
      </c>
      <c r="B8479" s="4">
        <v>159.1</v>
      </c>
      <c r="C8479" s="4">
        <f t="shared" si="396"/>
        <v>1396.1025</v>
      </c>
      <c r="D8479" s="4">
        <f t="shared" si="397"/>
        <v>142.4</v>
      </c>
      <c r="F8479" s="4">
        <v>178</v>
      </c>
      <c r="H8479" s="4">
        <f t="shared" si="398"/>
        <v>1075.7024999999999</v>
      </c>
    </row>
    <row r="8480" spans="1:8" x14ac:dyDescent="0.25">
      <c r="A8480" s="1">
        <v>44184</v>
      </c>
      <c r="B8480" s="4">
        <v>159</v>
      </c>
      <c r="C8480" s="4">
        <f t="shared" si="396"/>
        <v>1395.2249999999999</v>
      </c>
      <c r="D8480" s="4">
        <f t="shared" si="397"/>
        <v>168</v>
      </c>
      <c r="F8480" s="4">
        <v>210</v>
      </c>
      <c r="H8480" s="4">
        <f t="shared" si="398"/>
        <v>1017.2249999999999</v>
      </c>
    </row>
    <row r="8481" spans="1:8" x14ac:dyDescent="0.25">
      <c r="A8481" s="1">
        <v>44184.041666666657</v>
      </c>
      <c r="B8481" s="4">
        <v>158.81666666666669</v>
      </c>
      <c r="C8481" s="4">
        <f t="shared" si="396"/>
        <v>1393.6162500000003</v>
      </c>
      <c r="D8481" s="4">
        <f t="shared" si="397"/>
        <v>157.60000000000002</v>
      </c>
      <c r="F8481" s="4">
        <v>197</v>
      </c>
      <c r="H8481" s="4">
        <f t="shared" si="398"/>
        <v>1039.0162500000001</v>
      </c>
    </row>
    <row r="8482" spans="1:8" x14ac:dyDescent="0.25">
      <c r="A8482" s="1">
        <v>44184.083333333343</v>
      </c>
      <c r="B8482" s="4">
        <v>158.7166666666667</v>
      </c>
      <c r="C8482" s="4">
        <f t="shared" si="396"/>
        <v>1392.7387500000002</v>
      </c>
      <c r="D8482" s="4">
        <f t="shared" si="397"/>
        <v>144.80000000000001</v>
      </c>
      <c r="F8482" s="4">
        <v>181</v>
      </c>
      <c r="H8482" s="4">
        <f t="shared" si="398"/>
        <v>1066.9387500000003</v>
      </c>
    </row>
    <row r="8483" spans="1:8" x14ac:dyDescent="0.25">
      <c r="A8483" s="1">
        <v>44184.125</v>
      </c>
      <c r="B8483" s="4">
        <v>158.65</v>
      </c>
      <c r="C8483" s="4">
        <f t="shared" si="396"/>
        <v>1392.1537499999999</v>
      </c>
      <c r="D8483" s="4">
        <f t="shared" si="397"/>
        <v>150.4</v>
      </c>
      <c r="F8483" s="4">
        <v>188</v>
      </c>
      <c r="H8483" s="4">
        <f t="shared" si="398"/>
        <v>1053.7537499999999</v>
      </c>
    </row>
    <row r="8484" spans="1:8" x14ac:dyDescent="0.25">
      <c r="A8484" s="1">
        <v>44184.166666666657</v>
      </c>
      <c r="B8484" s="4">
        <v>159.25</v>
      </c>
      <c r="C8484" s="4">
        <f t="shared" si="396"/>
        <v>1397.41875</v>
      </c>
      <c r="D8484" s="4">
        <f t="shared" si="397"/>
        <v>168</v>
      </c>
      <c r="F8484" s="4">
        <v>210</v>
      </c>
      <c r="H8484" s="4">
        <f t="shared" si="398"/>
        <v>1019.41875</v>
      </c>
    </row>
    <row r="8485" spans="1:8" x14ac:dyDescent="0.25">
      <c r="A8485" s="1">
        <v>44184.208333333343</v>
      </c>
      <c r="B8485" s="4">
        <v>160</v>
      </c>
      <c r="C8485" s="4">
        <f t="shared" si="396"/>
        <v>1404</v>
      </c>
      <c r="D8485" s="4">
        <f t="shared" si="397"/>
        <v>143.20000000000002</v>
      </c>
      <c r="F8485" s="4">
        <v>179</v>
      </c>
      <c r="H8485" s="4">
        <f t="shared" si="398"/>
        <v>1081.8</v>
      </c>
    </row>
    <row r="8486" spans="1:8" x14ac:dyDescent="0.25">
      <c r="A8486" s="1">
        <v>44184.25</v>
      </c>
      <c r="B8486" s="4">
        <v>161.18333333333331</v>
      </c>
      <c r="C8486" s="4">
        <f t="shared" si="396"/>
        <v>1414.3837499999997</v>
      </c>
      <c r="D8486" s="4">
        <f t="shared" si="397"/>
        <v>165.60000000000002</v>
      </c>
      <c r="F8486" s="4">
        <v>207</v>
      </c>
      <c r="H8486" s="4">
        <f t="shared" si="398"/>
        <v>1041.7837499999996</v>
      </c>
    </row>
    <row r="8487" spans="1:8" x14ac:dyDescent="0.25">
      <c r="A8487" s="1">
        <v>44184.291666666657</v>
      </c>
      <c r="B8487" s="4">
        <v>161.08333333333329</v>
      </c>
      <c r="C8487" s="4">
        <f t="shared" si="396"/>
        <v>1413.5062499999997</v>
      </c>
      <c r="D8487" s="4">
        <f t="shared" si="397"/>
        <v>132.80000000000001</v>
      </c>
      <c r="F8487" s="4">
        <v>166</v>
      </c>
      <c r="H8487" s="4">
        <f t="shared" si="398"/>
        <v>1114.7062499999997</v>
      </c>
    </row>
    <row r="8488" spans="1:8" x14ac:dyDescent="0.25">
      <c r="A8488" s="1">
        <v>44184.333333333343</v>
      </c>
      <c r="B8488" s="4">
        <v>162.25</v>
      </c>
      <c r="C8488" s="4">
        <f t="shared" si="396"/>
        <v>1423.7437500000001</v>
      </c>
      <c r="D8488" s="4">
        <f t="shared" si="397"/>
        <v>155.20000000000002</v>
      </c>
      <c r="F8488" s="4">
        <v>194</v>
      </c>
      <c r="H8488" s="4">
        <f t="shared" si="398"/>
        <v>1074.54375</v>
      </c>
    </row>
    <row r="8489" spans="1:8" x14ac:dyDescent="0.25">
      <c r="A8489" s="1">
        <v>44184.375</v>
      </c>
      <c r="B8489" s="4">
        <v>168.15</v>
      </c>
      <c r="C8489" s="4">
        <f t="shared" si="396"/>
        <v>1475.5162499999999</v>
      </c>
      <c r="D8489" s="4">
        <f t="shared" si="397"/>
        <v>160.80000000000001</v>
      </c>
      <c r="F8489" s="4">
        <v>201</v>
      </c>
      <c r="H8489" s="4">
        <f t="shared" si="398"/>
        <v>1113.7162499999999</v>
      </c>
    </row>
    <row r="8490" spans="1:8" x14ac:dyDescent="0.25">
      <c r="A8490" s="1">
        <v>44184.416666666657</v>
      </c>
      <c r="B8490" s="4">
        <v>177.1</v>
      </c>
      <c r="C8490" s="4">
        <f t="shared" si="396"/>
        <v>1554.0525</v>
      </c>
      <c r="D8490" s="4">
        <f t="shared" si="397"/>
        <v>179.20000000000002</v>
      </c>
      <c r="F8490" s="4">
        <v>224</v>
      </c>
      <c r="H8490" s="4">
        <f t="shared" si="398"/>
        <v>1150.8525</v>
      </c>
    </row>
    <row r="8491" spans="1:8" x14ac:dyDescent="0.25">
      <c r="A8491" s="1">
        <v>44184.458333333343</v>
      </c>
      <c r="B8491" s="4">
        <v>177.23333333333329</v>
      </c>
      <c r="C8491" s="4">
        <f t="shared" si="396"/>
        <v>1555.2224999999999</v>
      </c>
      <c r="D8491" s="4">
        <f t="shared" si="397"/>
        <v>174.4</v>
      </c>
      <c r="F8491" s="4">
        <v>218</v>
      </c>
      <c r="H8491" s="4">
        <f t="shared" si="398"/>
        <v>1162.8224999999998</v>
      </c>
    </row>
    <row r="8492" spans="1:8" x14ac:dyDescent="0.25">
      <c r="A8492" s="1">
        <v>44184.5</v>
      </c>
      <c r="B8492" s="4">
        <v>177.56666666666669</v>
      </c>
      <c r="C8492" s="4">
        <f t="shared" si="396"/>
        <v>1558.1475000000003</v>
      </c>
      <c r="D8492" s="4">
        <f t="shared" si="397"/>
        <v>175.20000000000002</v>
      </c>
      <c r="F8492" s="4">
        <v>219</v>
      </c>
      <c r="H8492" s="4">
        <f t="shared" si="398"/>
        <v>1163.9475000000002</v>
      </c>
    </row>
    <row r="8493" spans="1:8" x14ac:dyDescent="0.25">
      <c r="A8493" s="1">
        <v>44184.541666666657</v>
      </c>
      <c r="B8493" s="4">
        <v>39.950000000000003</v>
      </c>
      <c r="C8493" s="4">
        <f t="shared" si="396"/>
        <v>350.56125000000009</v>
      </c>
      <c r="D8493" s="4">
        <f t="shared" si="397"/>
        <v>74.400000000000006</v>
      </c>
      <c r="F8493" s="4">
        <v>93</v>
      </c>
      <c r="H8493" s="4">
        <f t="shared" si="398"/>
        <v>183.16125000000011</v>
      </c>
    </row>
    <row r="8494" spans="1:8" x14ac:dyDescent="0.25">
      <c r="A8494" s="1">
        <v>44184.583333333343</v>
      </c>
      <c r="B8494" s="4">
        <v>179.4</v>
      </c>
      <c r="C8494" s="4">
        <f t="shared" si="396"/>
        <v>1574.2349999999999</v>
      </c>
      <c r="D8494" s="4">
        <f t="shared" si="397"/>
        <v>138.4</v>
      </c>
      <c r="F8494" s="4">
        <v>173</v>
      </c>
      <c r="H8494" s="4">
        <f t="shared" si="398"/>
        <v>1262.8349999999998</v>
      </c>
    </row>
    <row r="8495" spans="1:8" x14ac:dyDescent="0.25">
      <c r="A8495" s="1">
        <v>44184.625</v>
      </c>
      <c r="B8495" s="4">
        <v>179.2833333333333</v>
      </c>
      <c r="C8495" s="4">
        <f t="shared" si="396"/>
        <v>1573.2112499999998</v>
      </c>
      <c r="D8495" s="4">
        <f t="shared" si="397"/>
        <v>172.8</v>
      </c>
      <c r="F8495" s="4">
        <v>216</v>
      </c>
      <c r="H8495" s="4">
        <f t="shared" si="398"/>
        <v>1184.4112499999999</v>
      </c>
    </row>
    <row r="8496" spans="1:8" x14ac:dyDescent="0.25">
      <c r="A8496" s="1">
        <v>44184.666666666657</v>
      </c>
      <c r="B8496" s="4">
        <v>169.55</v>
      </c>
      <c r="C8496" s="4">
        <f t="shared" si="396"/>
        <v>1487.8012500000002</v>
      </c>
      <c r="D8496" s="4">
        <f t="shared" si="397"/>
        <v>172</v>
      </c>
      <c r="F8496" s="4">
        <v>215</v>
      </c>
      <c r="H8496" s="4">
        <f t="shared" si="398"/>
        <v>1100.8012500000002</v>
      </c>
    </row>
    <row r="8497" spans="1:8" x14ac:dyDescent="0.25">
      <c r="A8497" s="1">
        <v>44184.708333333343</v>
      </c>
      <c r="B8497" s="4">
        <v>167.95</v>
      </c>
      <c r="C8497" s="4">
        <f t="shared" si="396"/>
        <v>1473.7612499999998</v>
      </c>
      <c r="D8497" s="4">
        <f t="shared" si="397"/>
        <v>161.60000000000002</v>
      </c>
      <c r="F8497" s="4">
        <v>202</v>
      </c>
      <c r="H8497" s="4">
        <f t="shared" si="398"/>
        <v>1110.1612499999997</v>
      </c>
    </row>
    <row r="8498" spans="1:8" x14ac:dyDescent="0.25">
      <c r="A8498" s="1">
        <v>44184.75</v>
      </c>
      <c r="B8498" s="4">
        <v>165.95</v>
      </c>
      <c r="C8498" s="4">
        <f t="shared" si="396"/>
        <v>1456.2112499999998</v>
      </c>
      <c r="D8498" s="4">
        <f t="shared" si="397"/>
        <v>150.4</v>
      </c>
      <c r="F8498" s="4">
        <v>188</v>
      </c>
      <c r="H8498" s="4">
        <f t="shared" si="398"/>
        <v>1117.8112499999997</v>
      </c>
    </row>
    <row r="8499" spans="1:8" x14ac:dyDescent="0.25">
      <c r="A8499" s="1">
        <v>44184.791666666657</v>
      </c>
      <c r="B8499" s="4">
        <v>165.18333333333331</v>
      </c>
      <c r="C8499" s="4">
        <f t="shared" si="396"/>
        <v>1449.4837499999996</v>
      </c>
      <c r="D8499" s="4">
        <f t="shared" si="397"/>
        <v>164</v>
      </c>
      <c r="F8499" s="4">
        <v>205</v>
      </c>
      <c r="H8499" s="4">
        <f t="shared" si="398"/>
        <v>1080.4837499999996</v>
      </c>
    </row>
    <row r="8500" spans="1:8" x14ac:dyDescent="0.25">
      <c r="A8500" s="1">
        <v>44184.833333333343</v>
      </c>
      <c r="B8500" s="4">
        <v>165.31666666666669</v>
      </c>
      <c r="C8500" s="4">
        <f t="shared" si="396"/>
        <v>1450.6537500000002</v>
      </c>
      <c r="D8500" s="4">
        <f t="shared" si="397"/>
        <v>158.4</v>
      </c>
      <c r="F8500" s="4">
        <v>198</v>
      </c>
      <c r="H8500" s="4">
        <f t="shared" si="398"/>
        <v>1094.2537500000001</v>
      </c>
    </row>
    <row r="8501" spans="1:8" x14ac:dyDescent="0.25">
      <c r="A8501" s="1">
        <v>44184.875</v>
      </c>
      <c r="B8501" s="4">
        <v>164.83333333333329</v>
      </c>
      <c r="C8501" s="4">
        <f t="shared" si="396"/>
        <v>1446.4124999999997</v>
      </c>
      <c r="D8501" s="4">
        <f t="shared" si="397"/>
        <v>147.20000000000002</v>
      </c>
      <c r="F8501" s="4">
        <v>184</v>
      </c>
      <c r="H8501" s="4">
        <f t="shared" si="398"/>
        <v>1115.2124999999996</v>
      </c>
    </row>
    <row r="8502" spans="1:8" x14ac:dyDescent="0.25">
      <c r="A8502" s="1">
        <v>44184.916666666657</v>
      </c>
      <c r="B8502" s="4">
        <v>164.65</v>
      </c>
      <c r="C8502" s="4">
        <f t="shared" si="396"/>
        <v>1444.80375</v>
      </c>
      <c r="D8502" s="4">
        <f t="shared" si="397"/>
        <v>168</v>
      </c>
      <c r="F8502" s="4">
        <v>210</v>
      </c>
      <c r="H8502" s="4">
        <f t="shared" si="398"/>
        <v>1066.80375</v>
      </c>
    </row>
    <row r="8503" spans="1:8" x14ac:dyDescent="0.25">
      <c r="A8503" s="1">
        <v>44184.958333333343</v>
      </c>
      <c r="B8503" s="4">
        <v>164.7833333333333</v>
      </c>
      <c r="C8503" s="4">
        <f t="shared" si="396"/>
        <v>1445.9737499999997</v>
      </c>
      <c r="D8503" s="4">
        <f t="shared" si="397"/>
        <v>153.60000000000002</v>
      </c>
      <c r="F8503" s="4">
        <v>192</v>
      </c>
      <c r="H8503" s="4">
        <f t="shared" si="398"/>
        <v>1100.3737499999997</v>
      </c>
    </row>
    <row r="8504" spans="1:8" x14ac:dyDescent="0.25">
      <c r="A8504" s="1">
        <v>44185</v>
      </c>
      <c r="B8504" s="4">
        <v>164.43333333333331</v>
      </c>
      <c r="C8504" s="4">
        <f t="shared" si="396"/>
        <v>1442.9024999999997</v>
      </c>
      <c r="D8504" s="4">
        <f t="shared" si="397"/>
        <v>151.20000000000002</v>
      </c>
      <c r="F8504" s="4">
        <v>189</v>
      </c>
      <c r="H8504" s="4">
        <f t="shared" si="398"/>
        <v>1102.7024999999996</v>
      </c>
    </row>
    <row r="8505" spans="1:8" x14ac:dyDescent="0.25">
      <c r="A8505" s="1">
        <v>44185.041666666657</v>
      </c>
      <c r="B8505" s="4">
        <v>164.6166666666667</v>
      </c>
      <c r="C8505" s="4">
        <f t="shared" si="396"/>
        <v>1444.5112500000002</v>
      </c>
      <c r="D8505" s="4">
        <f t="shared" si="397"/>
        <v>160.80000000000001</v>
      </c>
      <c r="F8505" s="4">
        <v>201</v>
      </c>
      <c r="H8505" s="4">
        <f t="shared" si="398"/>
        <v>1082.7112500000003</v>
      </c>
    </row>
    <row r="8506" spans="1:8" x14ac:dyDescent="0.25">
      <c r="A8506" s="1">
        <v>44185.083333333343</v>
      </c>
      <c r="B8506" s="4">
        <v>164.66666666666671</v>
      </c>
      <c r="C8506" s="4">
        <f t="shared" si="396"/>
        <v>1444.9500000000003</v>
      </c>
      <c r="D8506" s="4">
        <f t="shared" si="397"/>
        <v>161.60000000000002</v>
      </c>
      <c r="F8506" s="4">
        <v>202</v>
      </c>
      <c r="H8506" s="4">
        <f t="shared" si="398"/>
        <v>1081.3500000000004</v>
      </c>
    </row>
    <row r="8507" spans="1:8" x14ac:dyDescent="0.25">
      <c r="A8507" s="1">
        <v>44185.125</v>
      </c>
      <c r="B8507" s="4">
        <v>165.0333333333333</v>
      </c>
      <c r="C8507" s="4">
        <f t="shared" si="396"/>
        <v>1448.1674999999998</v>
      </c>
      <c r="D8507" s="4">
        <f t="shared" si="397"/>
        <v>169.60000000000002</v>
      </c>
      <c r="F8507" s="4">
        <v>212</v>
      </c>
      <c r="H8507" s="4">
        <f t="shared" si="398"/>
        <v>1066.5674999999997</v>
      </c>
    </row>
    <row r="8508" spans="1:8" x14ac:dyDescent="0.25">
      <c r="A8508" s="1">
        <v>44185.166666666657</v>
      </c>
      <c r="B8508" s="4">
        <v>166.6</v>
      </c>
      <c r="C8508" s="4">
        <f t="shared" si="396"/>
        <v>1461.915</v>
      </c>
      <c r="D8508" s="4">
        <f t="shared" si="397"/>
        <v>160</v>
      </c>
      <c r="F8508" s="4">
        <v>200</v>
      </c>
      <c r="H8508" s="4">
        <f t="shared" si="398"/>
        <v>1101.915</v>
      </c>
    </row>
    <row r="8509" spans="1:8" x14ac:dyDescent="0.25">
      <c r="A8509" s="1">
        <v>44185.208333333343</v>
      </c>
      <c r="B8509" s="4">
        <v>169.45</v>
      </c>
      <c r="C8509" s="4">
        <f t="shared" si="396"/>
        <v>1486.9237499999997</v>
      </c>
      <c r="D8509" s="4">
        <f t="shared" si="397"/>
        <v>154.4</v>
      </c>
      <c r="F8509" s="4">
        <v>193</v>
      </c>
      <c r="H8509" s="4">
        <f t="shared" si="398"/>
        <v>1139.5237499999996</v>
      </c>
    </row>
    <row r="8510" spans="1:8" x14ac:dyDescent="0.25">
      <c r="A8510" s="1">
        <v>44185.25</v>
      </c>
      <c r="B8510" s="4">
        <v>171.91666666666671</v>
      </c>
      <c r="C8510" s="4">
        <f t="shared" si="396"/>
        <v>1508.5687500000004</v>
      </c>
      <c r="D8510" s="4">
        <f t="shared" si="397"/>
        <v>174.4</v>
      </c>
      <c r="F8510" s="4">
        <v>218</v>
      </c>
      <c r="H8510" s="4">
        <f t="shared" si="398"/>
        <v>1116.1687500000003</v>
      </c>
    </row>
    <row r="8511" spans="1:8" x14ac:dyDescent="0.25">
      <c r="A8511" s="1">
        <v>44185.291666666657</v>
      </c>
      <c r="B8511" s="4">
        <v>179.4</v>
      </c>
      <c r="C8511" s="4">
        <f t="shared" si="396"/>
        <v>1574.2349999999999</v>
      </c>
      <c r="D8511" s="4">
        <f t="shared" si="397"/>
        <v>174.4</v>
      </c>
      <c r="F8511" s="4">
        <v>218</v>
      </c>
      <c r="H8511" s="4">
        <f t="shared" si="398"/>
        <v>1181.8349999999998</v>
      </c>
    </row>
    <row r="8512" spans="1:8" x14ac:dyDescent="0.25">
      <c r="A8512" s="1">
        <v>44185.333333333343</v>
      </c>
      <c r="B8512" s="4">
        <v>179.23333333333329</v>
      </c>
      <c r="C8512" s="4">
        <f t="shared" si="396"/>
        <v>1572.7724999999998</v>
      </c>
      <c r="D8512" s="4">
        <f t="shared" si="397"/>
        <v>181.60000000000002</v>
      </c>
      <c r="F8512" s="4">
        <v>227</v>
      </c>
      <c r="H8512" s="4">
        <f t="shared" si="398"/>
        <v>1164.1724999999997</v>
      </c>
    </row>
    <row r="8513" spans="1:8" x14ac:dyDescent="0.25">
      <c r="A8513" s="1">
        <v>44185.375</v>
      </c>
      <c r="B8513" s="4">
        <v>179.1166666666667</v>
      </c>
      <c r="C8513" s="4">
        <f t="shared" si="396"/>
        <v>1571.7487500000002</v>
      </c>
      <c r="D8513" s="4">
        <f t="shared" si="397"/>
        <v>160</v>
      </c>
      <c r="F8513" s="4">
        <v>200</v>
      </c>
      <c r="H8513" s="4">
        <f t="shared" si="398"/>
        <v>1211.7487500000002</v>
      </c>
    </row>
    <row r="8514" spans="1:8" x14ac:dyDescent="0.25">
      <c r="A8514" s="1">
        <v>44185.416666666657</v>
      </c>
      <c r="B8514" s="4">
        <v>178.85</v>
      </c>
      <c r="C8514" s="4">
        <f t="shared" si="396"/>
        <v>1569.4087500000001</v>
      </c>
      <c r="D8514" s="4">
        <f t="shared" si="397"/>
        <v>176.8</v>
      </c>
      <c r="F8514" s="4">
        <v>221</v>
      </c>
      <c r="H8514" s="4">
        <f t="shared" si="398"/>
        <v>1171.6087500000001</v>
      </c>
    </row>
    <row r="8515" spans="1:8" x14ac:dyDescent="0.25">
      <c r="A8515" s="1">
        <v>44185.458333333343</v>
      </c>
      <c r="B8515" s="4">
        <v>179.06666666666669</v>
      </c>
      <c r="C8515" s="4">
        <f t="shared" si="396"/>
        <v>1571.3100000000002</v>
      </c>
      <c r="D8515" s="4">
        <f t="shared" si="397"/>
        <v>172.8</v>
      </c>
      <c r="F8515" s="4">
        <v>216</v>
      </c>
      <c r="H8515" s="4">
        <f t="shared" si="398"/>
        <v>1182.5100000000002</v>
      </c>
    </row>
    <row r="8516" spans="1:8" x14ac:dyDescent="0.25">
      <c r="A8516" s="1">
        <v>44185.5</v>
      </c>
      <c r="B8516" s="4">
        <v>178.75</v>
      </c>
      <c r="C8516" s="4">
        <f t="shared" si="396"/>
        <v>1568.53125</v>
      </c>
      <c r="D8516" s="4">
        <f t="shared" si="397"/>
        <v>184</v>
      </c>
      <c r="F8516" s="4">
        <v>230</v>
      </c>
      <c r="H8516" s="4">
        <f t="shared" si="398"/>
        <v>1154.53125</v>
      </c>
    </row>
    <row r="8517" spans="1:8" x14ac:dyDescent="0.25">
      <c r="A8517" s="1">
        <v>44185.541666666657</v>
      </c>
      <c r="B8517" s="4">
        <v>178.5333333333333</v>
      </c>
      <c r="C8517" s="4">
        <f t="shared" si="396"/>
        <v>1566.6299999999997</v>
      </c>
      <c r="D8517" s="4">
        <f t="shared" si="397"/>
        <v>172.8</v>
      </c>
      <c r="F8517" s="4">
        <v>216</v>
      </c>
      <c r="H8517" s="4">
        <f t="shared" si="398"/>
        <v>1177.8299999999997</v>
      </c>
    </row>
    <row r="8518" spans="1:8" x14ac:dyDescent="0.25">
      <c r="A8518" s="1">
        <v>44185.583333333343</v>
      </c>
      <c r="B8518" s="4">
        <v>178.7</v>
      </c>
      <c r="C8518" s="4">
        <f t="shared" si="396"/>
        <v>1568.0924999999997</v>
      </c>
      <c r="D8518" s="4">
        <f t="shared" si="397"/>
        <v>182.4</v>
      </c>
      <c r="F8518" s="4">
        <v>228</v>
      </c>
      <c r="H8518" s="4">
        <f t="shared" si="398"/>
        <v>1157.6924999999997</v>
      </c>
    </row>
    <row r="8519" spans="1:8" x14ac:dyDescent="0.25">
      <c r="A8519" s="1">
        <v>44185.625</v>
      </c>
      <c r="B8519" s="4">
        <v>179.01666666666671</v>
      </c>
      <c r="C8519" s="4">
        <f t="shared" si="396"/>
        <v>1570.8712500000001</v>
      </c>
      <c r="D8519" s="4">
        <f t="shared" si="397"/>
        <v>178.4</v>
      </c>
      <c r="F8519" s="4">
        <v>223</v>
      </c>
      <c r="H8519" s="4">
        <f t="shared" si="398"/>
        <v>1169.4712500000001</v>
      </c>
    </row>
    <row r="8520" spans="1:8" x14ac:dyDescent="0.25">
      <c r="A8520" s="1">
        <v>44185.666666666657</v>
      </c>
      <c r="B8520" s="4">
        <v>170.05</v>
      </c>
      <c r="C8520" s="4">
        <f t="shared" si="396"/>
        <v>1492.1887500000003</v>
      </c>
      <c r="D8520" s="4">
        <f t="shared" si="397"/>
        <v>172</v>
      </c>
      <c r="F8520" s="4">
        <v>215</v>
      </c>
      <c r="H8520" s="4">
        <f t="shared" si="398"/>
        <v>1105.1887500000003</v>
      </c>
    </row>
    <row r="8521" spans="1:8" x14ac:dyDescent="0.25">
      <c r="A8521" s="1">
        <v>44185.708333333343</v>
      </c>
      <c r="B8521" s="4">
        <v>165.77586206896549</v>
      </c>
      <c r="C8521" s="4">
        <f t="shared" ref="C8521:C8584" si="399">B8521*$C$2*$C$3/$C$4/3600</f>
        <v>1454.6831896551721</v>
      </c>
      <c r="D8521" s="4">
        <f t="shared" ref="D8521:D8584" si="400">F8521/0.5*0.4</f>
        <v>168.82758620689657</v>
      </c>
      <c r="F8521" s="4">
        <v>211.0344827586207</v>
      </c>
      <c r="H8521" s="4">
        <f t="shared" ref="H8521:H8584" si="401">C8521-D8521-F8521</f>
        <v>1074.8211206896549</v>
      </c>
    </row>
    <row r="8522" spans="1:8" x14ac:dyDescent="0.25">
      <c r="A8522" s="1">
        <v>44185.75</v>
      </c>
      <c r="B8522" s="4">
        <v>164.33898305084739</v>
      </c>
      <c r="C8522" s="4">
        <f t="shared" si="399"/>
        <v>1442.0745762711858</v>
      </c>
      <c r="D8522" s="4">
        <f t="shared" si="400"/>
        <v>165.9661016949153</v>
      </c>
      <c r="F8522" s="4">
        <v>207.4576271186441</v>
      </c>
      <c r="H8522" s="4">
        <f t="shared" si="401"/>
        <v>1068.6508474576265</v>
      </c>
    </row>
    <row r="8523" spans="1:8" x14ac:dyDescent="0.25">
      <c r="A8523" s="1">
        <v>44185.791666666657</v>
      </c>
      <c r="B8523" s="4">
        <v>163.47457627118641</v>
      </c>
      <c r="C8523" s="4">
        <f t="shared" si="399"/>
        <v>1434.4894067796606</v>
      </c>
      <c r="D8523" s="4">
        <f t="shared" si="400"/>
        <v>148.88135593220338</v>
      </c>
      <c r="F8523" s="4">
        <v>186.1016949152542</v>
      </c>
      <c r="H8523" s="4">
        <f t="shared" si="401"/>
        <v>1099.506355932203</v>
      </c>
    </row>
    <row r="8524" spans="1:8" x14ac:dyDescent="0.25">
      <c r="A8524" s="1">
        <v>44185.833333333343</v>
      </c>
      <c r="B8524" s="4">
        <v>163.36000000000001</v>
      </c>
      <c r="C8524" s="4">
        <f t="shared" si="399"/>
        <v>1433.4840000000002</v>
      </c>
      <c r="D8524" s="4">
        <f t="shared" si="400"/>
        <v>200.64000000000001</v>
      </c>
      <c r="F8524" s="4">
        <v>250.8</v>
      </c>
      <c r="H8524" s="4">
        <f t="shared" si="401"/>
        <v>982.0440000000001</v>
      </c>
    </row>
    <row r="8525" spans="1:8" x14ac:dyDescent="0.25">
      <c r="A8525" s="1">
        <v>44185.875</v>
      </c>
      <c r="B8525" s="4">
        <v>158.2982456140351</v>
      </c>
      <c r="C8525" s="4">
        <f t="shared" si="399"/>
        <v>1389.0671052631581</v>
      </c>
      <c r="D8525" s="4">
        <f t="shared" si="400"/>
        <v>149.89473684210529</v>
      </c>
      <c r="F8525" s="4">
        <v>187.36842105263159</v>
      </c>
      <c r="H8525" s="4">
        <f t="shared" si="401"/>
        <v>1051.8039473684212</v>
      </c>
    </row>
    <row r="8526" spans="1:8" x14ac:dyDescent="0.25">
      <c r="A8526" s="1">
        <v>44185.916666666657</v>
      </c>
      <c r="B8526" s="4">
        <v>150.67796610169489</v>
      </c>
      <c r="C8526" s="4">
        <f t="shared" si="399"/>
        <v>1322.1991525423728</v>
      </c>
      <c r="D8526" s="4">
        <f t="shared" si="400"/>
        <v>150.5084745762712</v>
      </c>
      <c r="F8526" s="4">
        <v>188.13559322033899</v>
      </c>
      <c r="H8526" s="4">
        <f t="shared" si="401"/>
        <v>983.55508474576254</v>
      </c>
    </row>
    <row r="8527" spans="1:8" x14ac:dyDescent="0.25">
      <c r="A8527" s="1">
        <v>44185.958333333343</v>
      </c>
      <c r="B8527" s="4">
        <v>149.68965517241381</v>
      </c>
      <c r="C8527" s="4">
        <f t="shared" si="399"/>
        <v>1313.5267241379311</v>
      </c>
      <c r="D8527" s="4">
        <f t="shared" si="400"/>
        <v>154.75862068965523</v>
      </c>
      <c r="F8527" s="4">
        <v>193.44827586206901</v>
      </c>
      <c r="H8527" s="4">
        <f t="shared" si="401"/>
        <v>965.31982758620666</v>
      </c>
    </row>
    <row r="8528" spans="1:8" x14ac:dyDescent="0.25">
      <c r="A8528" s="1">
        <v>44186</v>
      </c>
      <c r="B8528" s="4">
        <v>149.42857142857139</v>
      </c>
      <c r="C8528" s="4">
        <f t="shared" si="399"/>
        <v>1311.2357142857138</v>
      </c>
      <c r="D8528" s="4">
        <f t="shared" si="400"/>
        <v>149.14285714285711</v>
      </c>
      <c r="F8528" s="4">
        <v>186.42857142857139</v>
      </c>
      <c r="H8528" s="4">
        <f t="shared" si="401"/>
        <v>975.66428571428537</v>
      </c>
    </row>
    <row r="8529" spans="1:8" x14ac:dyDescent="0.25">
      <c r="A8529" s="1">
        <v>44186.041666666657</v>
      </c>
      <c r="B8529" s="4">
        <v>149.5333333333333</v>
      </c>
      <c r="C8529" s="4">
        <f t="shared" si="399"/>
        <v>1312.1549999999997</v>
      </c>
      <c r="D8529" s="4">
        <f t="shared" si="400"/>
        <v>141.6</v>
      </c>
      <c r="F8529" s="4">
        <v>177</v>
      </c>
      <c r="H8529" s="4">
        <f t="shared" si="401"/>
        <v>993.55499999999984</v>
      </c>
    </row>
    <row r="8530" spans="1:8" x14ac:dyDescent="0.25">
      <c r="A8530" s="1">
        <v>44186.083333333343</v>
      </c>
      <c r="B8530" s="4">
        <v>149.6</v>
      </c>
      <c r="C8530" s="4">
        <f t="shared" si="399"/>
        <v>1312.74</v>
      </c>
      <c r="D8530" s="4">
        <f t="shared" si="400"/>
        <v>151.20000000000002</v>
      </c>
      <c r="F8530" s="4">
        <v>189</v>
      </c>
      <c r="H8530" s="4">
        <f t="shared" si="401"/>
        <v>972.54</v>
      </c>
    </row>
    <row r="8531" spans="1:8" x14ac:dyDescent="0.25">
      <c r="A8531" s="1">
        <v>44186.125</v>
      </c>
      <c r="B8531" s="4">
        <v>149.80000000000001</v>
      </c>
      <c r="C8531" s="4">
        <f t="shared" si="399"/>
        <v>1314.4950000000003</v>
      </c>
      <c r="D8531" s="4">
        <f t="shared" si="400"/>
        <v>148</v>
      </c>
      <c r="F8531" s="4">
        <v>185</v>
      </c>
      <c r="H8531" s="4">
        <f t="shared" si="401"/>
        <v>981.49500000000035</v>
      </c>
    </row>
    <row r="8532" spans="1:8" x14ac:dyDescent="0.25">
      <c r="A8532" s="1">
        <v>44186.166666666657</v>
      </c>
      <c r="B8532" s="4">
        <v>149.75</v>
      </c>
      <c r="C8532" s="4">
        <f t="shared" si="399"/>
        <v>1314.0562500000001</v>
      </c>
      <c r="D8532" s="4">
        <f t="shared" si="400"/>
        <v>143.20000000000002</v>
      </c>
      <c r="F8532" s="4">
        <v>179</v>
      </c>
      <c r="H8532" s="4">
        <f t="shared" si="401"/>
        <v>991.85625000000005</v>
      </c>
    </row>
    <row r="8533" spans="1:8" x14ac:dyDescent="0.25">
      <c r="A8533" s="1">
        <v>44186.208333333343</v>
      </c>
      <c r="B8533" s="4">
        <v>152.25</v>
      </c>
      <c r="C8533" s="4">
        <f t="shared" si="399"/>
        <v>1335.9937500000001</v>
      </c>
      <c r="D8533" s="4">
        <f t="shared" si="400"/>
        <v>155.20000000000002</v>
      </c>
      <c r="F8533" s="4">
        <v>194</v>
      </c>
      <c r="H8533" s="4">
        <f t="shared" si="401"/>
        <v>986.79375000000005</v>
      </c>
    </row>
    <row r="8534" spans="1:8" x14ac:dyDescent="0.25">
      <c r="A8534" s="1">
        <v>44186.25</v>
      </c>
      <c r="B8534" s="4">
        <v>154.81666666666669</v>
      </c>
      <c r="C8534" s="4">
        <f t="shared" si="399"/>
        <v>1358.5162500000004</v>
      </c>
      <c r="D8534" s="4">
        <f t="shared" si="400"/>
        <v>142.4</v>
      </c>
      <c r="F8534" s="4">
        <v>178</v>
      </c>
      <c r="H8534" s="4">
        <f t="shared" si="401"/>
        <v>1038.1162500000003</v>
      </c>
    </row>
    <row r="8535" spans="1:8" x14ac:dyDescent="0.25">
      <c r="A8535" s="1">
        <v>44186.291666666657</v>
      </c>
      <c r="B8535" s="4">
        <v>157.01666666666671</v>
      </c>
      <c r="C8535" s="4">
        <f t="shared" si="399"/>
        <v>1377.8212500000002</v>
      </c>
      <c r="D8535" s="4">
        <f t="shared" si="400"/>
        <v>155.20000000000002</v>
      </c>
      <c r="F8535" s="4">
        <v>194</v>
      </c>
      <c r="H8535" s="4">
        <f t="shared" si="401"/>
        <v>1028.6212500000001</v>
      </c>
    </row>
    <row r="8536" spans="1:8" x14ac:dyDescent="0.25">
      <c r="A8536" s="1">
        <v>44186.333333333343</v>
      </c>
      <c r="B8536" s="4">
        <v>160.2166666666667</v>
      </c>
      <c r="C8536" s="4">
        <f t="shared" si="399"/>
        <v>1405.9012500000003</v>
      </c>
      <c r="D8536" s="4">
        <f t="shared" si="400"/>
        <v>145.6</v>
      </c>
      <c r="F8536" s="4">
        <v>182</v>
      </c>
      <c r="H8536" s="4">
        <f t="shared" si="401"/>
        <v>1078.3012500000004</v>
      </c>
    </row>
    <row r="8537" spans="1:8" x14ac:dyDescent="0.25">
      <c r="A8537" s="1">
        <v>44186.375</v>
      </c>
      <c r="B8537" s="4">
        <v>163.8833333333333</v>
      </c>
      <c r="C8537" s="4">
        <f t="shared" si="399"/>
        <v>1438.0762499999998</v>
      </c>
      <c r="D8537" s="4">
        <f t="shared" si="400"/>
        <v>161.60000000000002</v>
      </c>
      <c r="F8537" s="4">
        <v>202</v>
      </c>
      <c r="H8537" s="4">
        <f t="shared" si="401"/>
        <v>1074.4762499999997</v>
      </c>
    </row>
    <row r="8538" spans="1:8" x14ac:dyDescent="0.25">
      <c r="A8538" s="1">
        <v>44186.416666666657</v>
      </c>
      <c r="B8538" s="4">
        <v>167.05</v>
      </c>
      <c r="C8538" s="4">
        <f t="shared" si="399"/>
        <v>1465.8637500000002</v>
      </c>
      <c r="D8538" s="4">
        <f t="shared" si="400"/>
        <v>164</v>
      </c>
      <c r="F8538" s="4">
        <v>205</v>
      </c>
      <c r="H8538" s="4">
        <f t="shared" si="401"/>
        <v>1096.8637500000002</v>
      </c>
    </row>
    <row r="8539" spans="1:8" x14ac:dyDescent="0.25">
      <c r="A8539" s="1">
        <v>44186.458333333343</v>
      </c>
      <c r="B8539" s="4">
        <v>169.45</v>
      </c>
      <c r="C8539" s="4">
        <f t="shared" si="399"/>
        <v>1486.9237499999997</v>
      </c>
      <c r="D8539" s="4">
        <f t="shared" si="400"/>
        <v>165.60000000000002</v>
      </c>
      <c r="F8539" s="4">
        <v>207</v>
      </c>
      <c r="H8539" s="4">
        <f t="shared" si="401"/>
        <v>1114.3237499999996</v>
      </c>
    </row>
    <row r="8540" spans="1:8" x14ac:dyDescent="0.25">
      <c r="A8540" s="1">
        <v>44186.5</v>
      </c>
      <c r="B8540" s="4">
        <v>179.35</v>
      </c>
      <c r="C8540" s="4">
        <f t="shared" si="399"/>
        <v>1573.7962500000001</v>
      </c>
      <c r="D8540" s="4">
        <f t="shared" si="400"/>
        <v>172.8</v>
      </c>
      <c r="F8540" s="4">
        <v>216</v>
      </c>
      <c r="H8540" s="4">
        <f t="shared" si="401"/>
        <v>1184.9962500000001</v>
      </c>
    </row>
    <row r="8541" spans="1:8" x14ac:dyDescent="0.25">
      <c r="A8541" s="1">
        <v>44186.541666666657</v>
      </c>
      <c r="B8541" s="4">
        <v>180.6166666666667</v>
      </c>
      <c r="C8541" s="4">
        <f t="shared" si="399"/>
        <v>1584.9112500000003</v>
      </c>
      <c r="D8541" s="4">
        <f t="shared" si="400"/>
        <v>168</v>
      </c>
      <c r="F8541" s="4">
        <v>210</v>
      </c>
      <c r="H8541" s="4">
        <f t="shared" si="401"/>
        <v>1206.9112500000003</v>
      </c>
    </row>
    <row r="8542" spans="1:8" x14ac:dyDescent="0.25">
      <c r="A8542" s="1">
        <v>44186.583333333343</v>
      </c>
      <c r="B8542" s="4">
        <v>180.8666666666667</v>
      </c>
      <c r="C8542" s="4">
        <f t="shared" si="399"/>
        <v>1587.1050000000002</v>
      </c>
      <c r="D8542" s="4">
        <f t="shared" si="400"/>
        <v>173.60000000000002</v>
      </c>
      <c r="F8542" s="4">
        <v>217</v>
      </c>
      <c r="H8542" s="4">
        <f t="shared" si="401"/>
        <v>1196.5050000000001</v>
      </c>
    </row>
    <row r="8543" spans="1:8" x14ac:dyDescent="0.25">
      <c r="A8543" s="1">
        <v>44186.625</v>
      </c>
      <c r="B8543" s="4">
        <v>180.58333333333329</v>
      </c>
      <c r="C8543" s="4">
        <f t="shared" si="399"/>
        <v>1584.6187499999996</v>
      </c>
      <c r="D8543" s="4">
        <f t="shared" si="400"/>
        <v>174.4</v>
      </c>
      <c r="F8543" s="4">
        <v>218</v>
      </c>
      <c r="H8543" s="4">
        <f t="shared" si="401"/>
        <v>1192.2187499999995</v>
      </c>
    </row>
    <row r="8544" spans="1:8" x14ac:dyDescent="0.25">
      <c r="A8544" s="1">
        <v>44186.666666666657</v>
      </c>
      <c r="B8544" s="4">
        <v>180.9</v>
      </c>
      <c r="C8544" s="4">
        <f t="shared" si="399"/>
        <v>1587.3975</v>
      </c>
      <c r="D8544" s="4">
        <f t="shared" si="400"/>
        <v>181.60000000000002</v>
      </c>
      <c r="F8544" s="4">
        <v>227</v>
      </c>
      <c r="H8544" s="4">
        <f t="shared" si="401"/>
        <v>1178.7975000000001</v>
      </c>
    </row>
    <row r="8545" spans="1:8" x14ac:dyDescent="0.25">
      <c r="A8545" s="1">
        <v>44186.708333333343</v>
      </c>
      <c r="B8545" s="4">
        <v>177.43333333333331</v>
      </c>
      <c r="C8545" s="4">
        <f t="shared" si="399"/>
        <v>1556.9774999999997</v>
      </c>
      <c r="D8545" s="4">
        <f t="shared" si="400"/>
        <v>172.8</v>
      </c>
      <c r="F8545" s="4">
        <v>216</v>
      </c>
      <c r="H8545" s="4">
        <f t="shared" si="401"/>
        <v>1168.1774999999998</v>
      </c>
    </row>
    <row r="8546" spans="1:8" x14ac:dyDescent="0.25">
      <c r="A8546" s="1">
        <v>44186.75</v>
      </c>
      <c r="B8546" s="4">
        <v>164.48333333333329</v>
      </c>
      <c r="C8546" s="4">
        <f t="shared" si="399"/>
        <v>1443.3412499999997</v>
      </c>
      <c r="D8546" s="4">
        <f t="shared" si="400"/>
        <v>143.20000000000002</v>
      </c>
      <c r="F8546" s="4">
        <v>179</v>
      </c>
      <c r="H8546" s="4">
        <f t="shared" si="401"/>
        <v>1121.1412499999997</v>
      </c>
    </row>
    <row r="8547" spans="1:8" x14ac:dyDescent="0.25">
      <c r="A8547" s="1">
        <v>44186.791666666657</v>
      </c>
      <c r="B8547" s="4">
        <v>164.2</v>
      </c>
      <c r="C8547" s="4">
        <f t="shared" si="399"/>
        <v>1440.8549999999998</v>
      </c>
      <c r="D8547" s="4">
        <f t="shared" si="400"/>
        <v>160.80000000000001</v>
      </c>
      <c r="F8547" s="4">
        <v>201</v>
      </c>
      <c r="H8547" s="4">
        <f t="shared" si="401"/>
        <v>1079.0549999999998</v>
      </c>
    </row>
    <row r="8548" spans="1:8" x14ac:dyDescent="0.25">
      <c r="A8548" s="1">
        <v>44186.833333333343</v>
      </c>
      <c r="B8548" s="4">
        <v>164.4</v>
      </c>
      <c r="C8548" s="4">
        <f t="shared" si="399"/>
        <v>1442.61</v>
      </c>
      <c r="D8548" s="4">
        <f t="shared" si="400"/>
        <v>157.60000000000002</v>
      </c>
      <c r="F8548" s="4">
        <v>197</v>
      </c>
      <c r="H8548" s="4">
        <f t="shared" si="401"/>
        <v>1088.0099999999998</v>
      </c>
    </row>
    <row r="8549" spans="1:8" x14ac:dyDescent="0.25">
      <c r="A8549" s="1">
        <v>44186.875</v>
      </c>
      <c r="B8549" s="4">
        <v>163.9666666666667</v>
      </c>
      <c r="C8549" s="4">
        <f t="shared" si="399"/>
        <v>1438.8075000000003</v>
      </c>
      <c r="D8549" s="4">
        <f t="shared" si="400"/>
        <v>157.60000000000002</v>
      </c>
      <c r="F8549" s="4">
        <v>197</v>
      </c>
      <c r="H8549" s="4">
        <f t="shared" si="401"/>
        <v>1084.2075000000004</v>
      </c>
    </row>
    <row r="8550" spans="1:8" x14ac:dyDescent="0.25">
      <c r="A8550" s="1">
        <v>44186.916666666657</v>
      </c>
      <c r="B8550" s="4">
        <v>163.7166666666667</v>
      </c>
      <c r="C8550" s="4">
        <f t="shared" si="399"/>
        <v>1436.6137500000002</v>
      </c>
      <c r="D8550" s="4">
        <f t="shared" si="400"/>
        <v>156</v>
      </c>
      <c r="F8550" s="4">
        <v>195</v>
      </c>
      <c r="H8550" s="4">
        <f t="shared" si="401"/>
        <v>1085.6137500000002</v>
      </c>
    </row>
    <row r="8551" spans="1:8" x14ac:dyDescent="0.25">
      <c r="A8551" s="1">
        <v>44186.958333333343</v>
      </c>
      <c r="B8551" s="4">
        <v>162.93333333333331</v>
      </c>
      <c r="C8551" s="4">
        <f t="shared" si="399"/>
        <v>1429.7399999999998</v>
      </c>
      <c r="D8551" s="4">
        <f t="shared" si="400"/>
        <v>156.80000000000001</v>
      </c>
      <c r="F8551" s="4">
        <v>196</v>
      </c>
      <c r="H8551" s="4">
        <f t="shared" si="401"/>
        <v>1076.9399999999998</v>
      </c>
    </row>
    <row r="8552" spans="1:8" x14ac:dyDescent="0.25">
      <c r="A8552" s="1">
        <v>44187</v>
      </c>
      <c r="B8552" s="4">
        <v>163.66666666666671</v>
      </c>
      <c r="C8552" s="4">
        <f t="shared" si="399"/>
        <v>1436.1750000000002</v>
      </c>
      <c r="D8552" s="4">
        <f t="shared" si="400"/>
        <v>155.20000000000002</v>
      </c>
      <c r="F8552" s="4">
        <v>194</v>
      </c>
      <c r="H8552" s="4">
        <f t="shared" si="401"/>
        <v>1086.9750000000001</v>
      </c>
    </row>
    <row r="8553" spans="1:8" x14ac:dyDescent="0.25">
      <c r="A8553" s="1">
        <v>44187.041666666657</v>
      </c>
      <c r="B8553" s="4">
        <v>164.6166666666667</v>
      </c>
      <c r="C8553" s="4">
        <f t="shared" si="399"/>
        <v>1444.5112500000002</v>
      </c>
      <c r="D8553" s="4">
        <f t="shared" si="400"/>
        <v>164.8</v>
      </c>
      <c r="F8553" s="4">
        <v>206</v>
      </c>
      <c r="H8553" s="4">
        <f t="shared" si="401"/>
        <v>1073.7112500000003</v>
      </c>
    </row>
    <row r="8554" spans="1:8" x14ac:dyDescent="0.25">
      <c r="A8554" s="1">
        <v>44187.083333333343</v>
      </c>
      <c r="B8554" s="4">
        <v>164.66666666666671</v>
      </c>
      <c r="C8554" s="4">
        <f t="shared" si="399"/>
        <v>1444.9500000000003</v>
      </c>
      <c r="D8554" s="4">
        <f t="shared" si="400"/>
        <v>159.20000000000002</v>
      </c>
      <c r="F8554" s="4">
        <v>199</v>
      </c>
      <c r="H8554" s="4">
        <f t="shared" si="401"/>
        <v>1086.7500000000002</v>
      </c>
    </row>
    <row r="8555" spans="1:8" x14ac:dyDescent="0.25">
      <c r="A8555" s="1">
        <v>44187.125</v>
      </c>
      <c r="B8555" s="4">
        <v>168.5</v>
      </c>
      <c r="C8555" s="4">
        <f t="shared" si="399"/>
        <v>1478.5875000000001</v>
      </c>
      <c r="D8555" s="4">
        <f t="shared" si="400"/>
        <v>168</v>
      </c>
      <c r="F8555" s="4">
        <v>210</v>
      </c>
      <c r="H8555" s="4">
        <f t="shared" si="401"/>
        <v>1100.5875000000001</v>
      </c>
    </row>
    <row r="8556" spans="1:8" x14ac:dyDescent="0.25">
      <c r="A8556" s="1">
        <v>44187.166666666657</v>
      </c>
      <c r="B8556" s="4">
        <v>170</v>
      </c>
      <c r="C8556" s="4">
        <f t="shared" si="399"/>
        <v>1491.75</v>
      </c>
      <c r="D8556" s="4">
        <f t="shared" si="400"/>
        <v>169.60000000000002</v>
      </c>
      <c r="F8556" s="4">
        <v>212</v>
      </c>
      <c r="H8556" s="4">
        <f t="shared" si="401"/>
        <v>1110.1500000000001</v>
      </c>
    </row>
    <row r="8557" spans="1:8" x14ac:dyDescent="0.25">
      <c r="A8557" s="1">
        <v>44187.208333333343</v>
      </c>
      <c r="B8557" s="4">
        <v>172.4666666666667</v>
      </c>
      <c r="C8557" s="4">
        <f t="shared" si="399"/>
        <v>1513.3950000000002</v>
      </c>
      <c r="D8557" s="4">
        <f t="shared" si="400"/>
        <v>164.8</v>
      </c>
      <c r="F8557" s="4">
        <v>206</v>
      </c>
      <c r="H8557" s="4">
        <f t="shared" si="401"/>
        <v>1142.5950000000003</v>
      </c>
    </row>
    <row r="8558" spans="1:8" x14ac:dyDescent="0.25">
      <c r="A8558" s="1">
        <v>44187.25</v>
      </c>
      <c r="B8558" s="4">
        <v>178.8833333333333</v>
      </c>
      <c r="C8558" s="4">
        <f t="shared" si="399"/>
        <v>1569.7012499999998</v>
      </c>
      <c r="D8558" s="4">
        <f t="shared" si="400"/>
        <v>175.20000000000002</v>
      </c>
      <c r="F8558" s="4">
        <v>219</v>
      </c>
      <c r="H8558" s="4">
        <f t="shared" si="401"/>
        <v>1175.5012499999998</v>
      </c>
    </row>
    <row r="8559" spans="1:8" x14ac:dyDescent="0.25">
      <c r="A8559" s="1">
        <v>44187.291666666657</v>
      </c>
      <c r="B8559" s="4">
        <v>179.4</v>
      </c>
      <c r="C8559" s="4">
        <f t="shared" si="399"/>
        <v>1574.2349999999999</v>
      </c>
      <c r="D8559" s="4">
        <f t="shared" si="400"/>
        <v>176.8</v>
      </c>
      <c r="F8559" s="4">
        <v>221</v>
      </c>
      <c r="H8559" s="4">
        <f t="shared" si="401"/>
        <v>1176.4349999999999</v>
      </c>
    </row>
    <row r="8560" spans="1:8" x14ac:dyDescent="0.25">
      <c r="A8560" s="1">
        <v>44187.333333333343</v>
      </c>
      <c r="B8560" s="4">
        <v>178.76666666666671</v>
      </c>
      <c r="C8560" s="4">
        <f t="shared" si="399"/>
        <v>1568.6775000000002</v>
      </c>
      <c r="D8560" s="4">
        <f t="shared" si="400"/>
        <v>169.60000000000002</v>
      </c>
      <c r="F8560" s="4">
        <v>212</v>
      </c>
      <c r="H8560" s="4">
        <f t="shared" si="401"/>
        <v>1187.0775000000003</v>
      </c>
    </row>
    <row r="8561" spans="1:8" x14ac:dyDescent="0.25">
      <c r="A8561" s="1">
        <v>44187.375</v>
      </c>
      <c r="B8561" s="4">
        <v>178.91666666666671</v>
      </c>
      <c r="C8561" s="4">
        <f t="shared" si="399"/>
        <v>1569.9937500000003</v>
      </c>
      <c r="D8561" s="4">
        <f t="shared" si="400"/>
        <v>172</v>
      </c>
      <c r="F8561" s="4">
        <v>215</v>
      </c>
      <c r="H8561" s="4">
        <f t="shared" si="401"/>
        <v>1182.9937500000003</v>
      </c>
    </row>
    <row r="8562" spans="1:8" x14ac:dyDescent="0.25">
      <c r="A8562" s="1">
        <v>44187.416666666657</v>
      </c>
      <c r="B8562" s="4">
        <v>178.56666666666669</v>
      </c>
      <c r="C8562" s="4">
        <f t="shared" si="399"/>
        <v>1566.9225000000004</v>
      </c>
      <c r="D8562" s="4">
        <f t="shared" si="400"/>
        <v>185.60000000000002</v>
      </c>
      <c r="F8562" s="4">
        <v>232</v>
      </c>
      <c r="H8562" s="4">
        <f t="shared" si="401"/>
        <v>1149.3225000000002</v>
      </c>
    </row>
    <row r="8563" spans="1:8" x14ac:dyDescent="0.25">
      <c r="A8563" s="1">
        <v>44187.458333333343</v>
      </c>
      <c r="B8563" s="4">
        <v>178.73333333333329</v>
      </c>
      <c r="C8563" s="4">
        <f t="shared" si="399"/>
        <v>1568.3849999999998</v>
      </c>
      <c r="D8563" s="4">
        <f t="shared" si="400"/>
        <v>189.60000000000002</v>
      </c>
      <c r="F8563" s="4">
        <v>237</v>
      </c>
      <c r="H8563" s="4">
        <f t="shared" si="401"/>
        <v>1141.7849999999999</v>
      </c>
    </row>
    <row r="8564" spans="1:8" x14ac:dyDescent="0.25">
      <c r="A8564" s="1">
        <v>44187.5</v>
      </c>
      <c r="B8564" s="4">
        <v>178.6166666666667</v>
      </c>
      <c r="C8564" s="4">
        <f t="shared" si="399"/>
        <v>1567.3612500000002</v>
      </c>
      <c r="D8564" s="4">
        <f t="shared" si="400"/>
        <v>184.8</v>
      </c>
      <c r="F8564" s="4">
        <v>231</v>
      </c>
      <c r="H8564" s="4">
        <f t="shared" si="401"/>
        <v>1151.5612500000002</v>
      </c>
    </row>
    <row r="8565" spans="1:8" x14ac:dyDescent="0.25">
      <c r="A8565" s="1">
        <v>44187.541666666657</v>
      </c>
      <c r="B8565" s="4">
        <v>178.7833333333333</v>
      </c>
      <c r="C8565" s="4">
        <f t="shared" si="399"/>
        <v>1568.8237499999998</v>
      </c>
      <c r="D8565" s="4">
        <f t="shared" si="400"/>
        <v>171.20000000000002</v>
      </c>
      <c r="F8565" s="4">
        <v>214</v>
      </c>
      <c r="H8565" s="4">
        <f t="shared" si="401"/>
        <v>1183.6237499999997</v>
      </c>
    </row>
    <row r="8566" spans="1:8" x14ac:dyDescent="0.25">
      <c r="A8566" s="1">
        <v>44187.583333333343</v>
      </c>
      <c r="B8566" s="4">
        <v>163.66666666666671</v>
      </c>
      <c r="C8566" s="4">
        <f t="shared" si="399"/>
        <v>1436.1750000000002</v>
      </c>
      <c r="D8566" s="4">
        <f t="shared" si="400"/>
        <v>172</v>
      </c>
      <c r="F8566" s="4">
        <v>215</v>
      </c>
      <c r="H8566" s="4">
        <f t="shared" si="401"/>
        <v>1049.1750000000002</v>
      </c>
    </row>
    <row r="8567" spans="1:8" x14ac:dyDescent="0.25">
      <c r="A8567" s="1">
        <v>44187.625</v>
      </c>
      <c r="B8567" s="4">
        <v>158.5333333333333</v>
      </c>
      <c r="C8567" s="4">
        <f t="shared" si="399"/>
        <v>1391.1299999999997</v>
      </c>
      <c r="D8567" s="4">
        <f t="shared" si="400"/>
        <v>156.80000000000001</v>
      </c>
      <c r="F8567" s="4">
        <v>196</v>
      </c>
      <c r="H8567" s="4">
        <f t="shared" si="401"/>
        <v>1038.3299999999997</v>
      </c>
    </row>
    <row r="8568" spans="1:8" x14ac:dyDescent="0.25">
      <c r="A8568" s="1">
        <v>44187.666666666657</v>
      </c>
      <c r="B8568" s="4">
        <v>159</v>
      </c>
      <c r="C8568" s="4">
        <f t="shared" si="399"/>
        <v>1395.2249999999999</v>
      </c>
      <c r="D8568" s="4">
        <f t="shared" si="400"/>
        <v>152</v>
      </c>
      <c r="F8568" s="4">
        <v>190</v>
      </c>
      <c r="H8568" s="4">
        <f t="shared" si="401"/>
        <v>1053.2249999999999</v>
      </c>
    </row>
    <row r="8569" spans="1:8" x14ac:dyDescent="0.25">
      <c r="A8569" s="1">
        <v>44187.708333333343</v>
      </c>
      <c r="B8569" s="4">
        <v>158.9666666666667</v>
      </c>
      <c r="C8569" s="4">
        <f t="shared" si="399"/>
        <v>1394.9325000000003</v>
      </c>
      <c r="D8569" s="4">
        <f t="shared" si="400"/>
        <v>156.80000000000001</v>
      </c>
      <c r="F8569" s="4">
        <v>196</v>
      </c>
      <c r="H8569" s="4">
        <f t="shared" si="401"/>
        <v>1042.1325000000004</v>
      </c>
    </row>
    <row r="8570" spans="1:8" x14ac:dyDescent="0.25">
      <c r="A8570" s="1">
        <v>44187.75</v>
      </c>
      <c r="B8570" s="4">
        <v>159.68333333333331</v>
      </c>
      <c r="C8570" s="4">
        <f t="shared" si="399"/>
        <v>1401.2212499999998</v>
      </c>
      <c r="D8570" s="4">
        <f t="shared" si="400"/>
        <v>154.4</v>
      </c>
      <c r="F8570" s="4">
        <v>193</v>
      </c>
      <c r="H8570" s="4">
        <f t="shared" si="401"/>
        <v>1053.8212499999997</v>
      </c>
    </row>
    <row r="8571" spans="1:8" x14ac:dyDescent="0.25">
      <c r="A8571" s="1">
        <v>44187.791666666657</v>
      </c>
      <c r="B8571" s="4">
        <v>160.4666666666667</v>
      </c>
      <c r="C8571" s="4">
        <f t="shared" si="399"/>
        <v>1408.0950000000003</v>
      </c>
      <c r="D8571" s="4">
        <f t="shared" si="400"/>
        <v>160</v>
      </c>
      <c r="F8571" s="4">
        <v>200</v>
      </c>
      <c r="H8571" s="4">
        <f t="shared" si="401"/>
        <v>1048.0950000000003</v>
      </c>
    </row>
    <row r="8572" spans="1:8" x14ac:dyDescent="0.25">
      <c r="A8572" s="1">
        <v>44187.833333333343</v>
      </c>
      <c r="B8572" s="4">
        <v>160.6</v>
      </c>
      <c r="C8572" s="4">
        <f t="shared" si="399"/>
        <v>1409.2650000000001</v>
      </c>
      <c r="D8572" s="4">
        <f t="shared" si="400"/>
        <v>159.20000000000002</v>
      </c>
      <c r="F8572" s="4">
        <v>199</v>
      </c>
      <c r="H8572" s="4">
        <f t="shared" si="401"/>
        <v>1051.0650000000001</v>
      </c>
    </row>
    <row r="8573" spans="1:8" x14ac:dyDescent="0.25">
      <c r="A8573" s="1">
        <v>44187.875</v>
      </c>
      <c r="B8573" s="4">
        <v>161.35</v>
      </c>
      <c r="C8573" s="4">
        <f t="shared" si="399"/>
        <v>1415.8462500000001</v>
      </c>
      <c r="D8573" s="4">
        <f t="shared" si="400"/>
        <v>160.80000000000001</v>
      </c>
      <c r="F8573" s="4">
        <v>201</v>
      </c>
      <c r="H8573" s="4">
        <f t="shared" si="401"/>
        <v>1054.0462500000001</v>
      </c>
    </row>
    <row r="8574" spans="1:8" x14ac:dyDescent="0.25">
      <c r="A8574" s="1">
        <v>44187.916666666657</v>
      </c>
      <c r="B8574" s="4">
        <v>161.30000000000001</v>
      </c>
      <c r="C8574" s="4">
        <f t="shared" si="399"/>
        <v>1415.4075000000003</v>
      </c>
      <c r="D8574" s="4">
        <f t="shared" si="400"/>
        <v>161.60000000000002</v>
      </c>
      <c r="F8574" s="4">
        <v>202</v>
      </c>
      <c r="H8574" s="4">
        <f t="shared" si="401"/>
        <v>1051.8075000000003</v>
      </c>
    </row>
    <row r="8575" spans="1:8" x14ac:dyDescent="0.25">
      <c r="A8575" s="1">
        <v>44187.958333333343</v>
      </c>
      <c r="B8575" s="4">
        <v>160.4</v>
      </c>
      <c r="C8575" s="4">
        <f t="shared" si="399"/>
        <v>1407.51</v>
      </c>
      <c r="D8575" s="4">
        <f t="shared" si="400"/>
        <v>155.20000000000002</v>
      </c>
      <c r="F8575" s="4">
        <v>194</v>
      </c>
      <c r="H8575" s="4">
        <f t="shared" si="401"/>
        <v>1058.31</v>
      </c>
    </row>
    <row r="8576" spans="1:8" x14ac:dyDescent="0.25">
      <c r="A8576" s="1">
        <v>44188</v>
      </c>
      <c r="B8576" s="4">
        <v>162.01666666666671</v>
      </c>
      <c r="C8576" s="4">
        <f t="shared" si="399"/>
        <v>1421.6962500000002</v>
      </c>
      <c r="D8576" s="4">
        <f t="shared" si="400"/>
        <v>168.8</v>
      </c>
      <c r="F8576" s="4">
        <v>211</v>
      </c>
      <c r="H8576" s="4">
        <f t="shared" si="401"/>
        <v>1041.8962500000002</v>
      </c>
    </row>
    <row r="8577" spans="1:8" x14ac:dyDescent="0.25">
      <c r="A8577" s="1">
        <v>44188.041666666657</v>
      </c>
      <c r="B8577" s="4">
        <v>162.75</v>
      </c>
      <c r="C8577" s="4">
        <f t="shared" si="399"/>
        <v>1428.1312499999999</v>
      </c>
      <c r="D8577" s="4">
        <f t="shared" si="400"/>
        <v>167.20000000000002</v>
      </c>
      <c r="F8577" s="4">
        <v>209</v>
      </c>
      <c r="H8577" s="4">
        <f t="shared" si="401"/>
        <v>1051.9312499999999</v>
      </c>
    </row>
    <row r="8578" spans="1:8" x14ac:dyDescent="0.25">
      <c r="A8578" s="1">
        <v>44188.083333333343</v>
      </c>
      <c r="B8578" s="4">
        <v>164.83333333333329</v>
      </c>
      <c r="C8578" s="4">
        <f t="shared" si="399"/>
        <v>1446.4124999999997</v>
      </c>
      <c r="D8578" s="4">
        <f t="shared" si="400"/>
        <v>176</v>
      </c>
      <c r="F8578" s="4">
        <v>220</v>
      </c>
      <c r="H8578" s="4">
        <f t="shared" si="401"/>
        <v>1050.4124999999997</v>
      </c>
    </row>
    <row r="8579" spans="1:8" x14ac:dyDescent="0.25">
      <c r="A8579" s="1">
        <v>44188.125</v>
      </c>
      <c r="B8579" s="4">
        <v>168.43333333333331</v>
      </c>
      <c r="C8579" s="4">
        <f t="shared" si="399"/>
        <v>1478.0024999999998</v>
      </c>
      <c r="D8579" s="4">
        <f t="shared" si="400"/>
        <v>175.20000000000002</v>
      </c>
      <c r="F8579" s="4">
        <v>219</v>
      </c>
      <c r="H8579" s="4">
        <f t="shared" si="401"/>
        <v>1083.8024999999998</v>
      </c>
    </row>
    <row r="8580" spans="1:8" x14ac:dyDescent="0.25">
      <c r="A8580" s="1">
        <v>44188.166666666657</v>
      </c>
      <c r="B8580" s="4">
        <v>178.95</v>
      </c>
      <c r="C8580" s="4">
        <f t="shared" si="399"/>
        <v>1570.2862499999997</v>
      </c>
      <c r="D8580" s="4">
        <f t="shared" si="400"/>
        <v>184</v>
      </c>
      <c r="F8580" s="4">
        <v>230</v>
      </c>
      <c r="H8580" s="4">
        <f t="shared" si="401"/>
        <v>1156.2862499999997</v>
      </c>
    </row>
    <row r="8581" spans="1:8" x14ac:dyDescent="0.25">
      <c r="A8581" s="1">
        <v>44188.208333333343</v>
      </c>
      <c r="B8581" s="4">
        <v>179.73333333333329</v>
      </c>
      <c r="C8581" s="4">
        <f t="shared" si="399"/>
        <v>1577.1599999999999</v>
      </c>
      <c r="D8581" s="4">
        <f t="shared" si="400"/>
        <v>188</v>
      </c>
      <c r="F8581" s="4">
        <v>235</v>
      </c>
      <c r="H8581" s="4">
        <f t="shared" si="401"/>
        <v>1154.1599999999999</v>
      </c>
    </row>
    <row r="8582" spans="1:8" x14ac:dyDescent="0.25">
      <c r="A8582" s="1">
        <v>44188.25</v>
      </c>
      <c r="B8582" s="4">
        <v>178.2</v>
      </c>
      <c r="C8582" s="4">
        <f t="shared" si="399"/>
        <v>1563.7049999999997</v>
      </c>
      <c r="D8582" s="4">
        <f t="shared" si="400"/>
        <v>184.8</v>
      </c>
      <c r="F8582" s="4">
        <v>231</v>
      </c>
      <c r="H8582" s="4">
        <f t="shared" si="401"/>
        <v>1147.9049999999997</v>
      </c>
    </row>
    <row r="8583" spans="1:8" x14ac:dyDescent="0.25">
      <c r="A8583" s="1">
        <v>44188.291666666657</v>
      </c>
      <c r="B8583" s="4">
        <v>177.95</v>
      </c>
      <c r="C8583" s="4">
        <f t="shared" si="399"/>
        <v>1561.5112499999998</v>
      </c>
      <c r="D8583" s="4">
        <f t="shared" si="400"/>
        <v>164</v>
      </c>
      <c r="F8583" s="4">
        <v>205</v>
      </c>
      <c r="H8583" s="4">
        <f t="shared" si="401"/>
        <v>1192.5112499999998</v>
      </c>
    </row>
    <row r="8584" spans="1:8" x14ac:dyDescent="0.25">
      <c r="A8584" s="1">
        <v>44188.333333333343</v>
      </c>
      <c r="B8584" s="4">
        <v>114.6666666666667</v>
      </c>
      <c r="C8584" s="4">
        <f t="shared" si="399"/>
        <v>1006.2000000000004</v>
      </c>
      <c r="D8584" s="4">
        <f t="shared" si="400"/>
        <v>128.80000000000001</v>
      </c>
      <c r="F8584" s="4">
        <v>161</v>
      </c>
      <c r="H8584" s="4">
        <f t="shared" si="401"/>
        <v>716.40000000000032</v>
      </c>
    </row>
    <row r="8585" spans="1:8" x14ac:dyDescent="0.25">
      <c r="A8585" s="1">
        <v>44188.375</v>
      </c>
      <c r="B8585" s="4">
        <v>178.66666666666671</v>
      </c>
      <c r="C8585" s="4">
        <f t="shared" ref="C8585:C8648" si="402">B8585*$C$2*$C$3/$C$4/3600</f>
        <v>1567.8000000000002</v>
      </c>
      <c r="D8585" s="4">
        <f t="shared" ref="D8585:D8648" si="403">F8585/0.5*0.4</f>
        <v>145.6</v>
      </c>
      <c r="F8585" s="4">
        <v>182</v>
      </c>
      <c r="H8585" s="4">
        <f t="shared" ref="H8585:H8648" si="404">C8585-D8585-F8585</f>
        <v>1240.2000000000003</v>
      </c>
    </row>
    <row r="8586" spans="1:8" x14ac:dyDescent="0.25">
      <c r="A8586" s="1">
        <v>44188.416666666657</v>
      </c>
      <c r="B8586" s="4">
        <v>179.3833333333333</v>
      </c>
      <c r="C8586" s="4">
        <f t="shared" si="402"/>
        <v>1574.0887499999997</v>
      </c>
      <c r="D8586" s="4">
        <f t="shared" si="403"/>
        <v>178.4</v>
      </c>
      <c r="F8586" s="4">
        <v>223</v>
      </c>
      <c r="H8586" s="4">
        <f t="shared" si="404"/>
        <v>1172.6887499999996</v>
      </c>
    </row>
    <row r="8587" spans="1:8" x14ac:dyDescent="0.25">
      <c r="A8587" s="1">
        <v>44188.458333333343</v>
      </c>
      <c r="B8587" s="4">
        <v>179.75</v>
      </c>
      <c r="C8587" s="4">
        <f t="shared" si="402"/>
        <v>1577.3062500000001</v>
      </c>
      <c r="D8587" s="4">
        <f t="shared" si="403"/>
        <v>184.8</v>
      </c>
      <c r="F8587" s="4">
        <v>231</v>
      </c>
      <c r="H8587" s="4">
        <f t="shared" si="404"/>
        <v>1161.5062500000001</v>
      </c>
    </row>
    <row r="8588" spans="1:8" x14ac:dyDescent="0.25">
      <c r="A8588" s="1">
        <v>44188.5</v>
      </c>
      <c r="B8588" s="4">
        <v>180.26666666666671</v>
      </c>
      <c r="C8588" s="4">
        <f t="shared" si="402"/>
        <v>1581.8400000000001</v>
      </c>
      <c r="D8588" s="4">
        <f t="shared" si="403"/>
        <v>192</v>
      </c>
      <c r="F8588" s="4">
        <v>240</v>
      </c>
      <c r="H8588" s="4">
        <f t="shared" si="404"/>
        <v>1149.8400000000001</v>
      </c>
    </row>
    <row r="8589" spans="1:8" x14ac:dyDescent="0.25">
      <c r="A8589" s="1">
        <v>44188.541666666657</v>
      </c>
      <c r="B8589" s="4">
        <v>180.0333333333333</v>
      </c>
      <c r="C8589" s="4">
        <f t="shared" si="402"/>
        <v>1579.7924999999998</v>
      </c>
      <c r="D8589" s="4">
        <f t="shared" si="403"/>
        <v>182.4</v>
      </c>
      <c r="F8589" s="4">
        <v>228</v>
      </c>
      <c r="H8589" s="4">
        <f t="shared" si="404"/>
        <v>1169.3924999999997</v>
      </c>
    </row>
    <row r="8590" spans="1:8" x14ac:dyDescent="0.25">
      <c r="A8590" s="1">
        <v>44188.583333333343</v>
      </c>
      <c r="B8590" s="4">
        <v>180.1</v>
      </c>
      <c r="C8590" s="4">
        <f t="shared" si="402"/>
        <v>1580.3775000000001</v>
      </c>
      <c r="D8590" s="4">
        <f t="shared" si="403"/>
        <v>189.60000000000002</v>
      </c>
      <c r="F8590" s="4">
        <v>237</v>
      </c>
      <c r="H8590" s="4">
        <f t="shared" si="404"/>
        <v>1153.7775000000001</v>
      </c>
    </row>
    <row r="8591" spans="1:8" x14ac:dyDescent="0.25">
      <c r="A8591" s="1">
        <v>44188.625</v>
      </c>
      <c r="B8591" s="4">
        <v>180.7166666666667</v>
      </c>
      <c r="C8591" s="4">
        <f t="shared" si="402"/>
        <v>1585.7887500000002</v>
      </c>
      <c r="D8591" s="4">
        <f t="shared" si="403"/>
        <v>190.4</v>
      </c>
      <c r="F8591" s="4">
        <v>238</v>
      </c>
      <c r="H8591" s="4">
        <f t="shared" si="404"/>
        <v>1157.3887500000001</v>
      </c>
    </row>
    <row r="8592" spans="1:8" x14ac:dyDescent="0.25">
      <c r="A8592" s="1">
        <v>44188.666666666657</v>
      </c>
      <c r="B8592" s="4">
        <v>181.1333333333333</v>
      </c>
      <c r="C8592" s="4">
        <f t="shared" si="402"/>
        <v>1589.4449999999997</v>
      </c>
      <c r="D8592" s="4">
        <f t="shared" si="403"/>
        <v>192.8</v>
      </c>
      <c r="F8592" s="4">
        <v>241</v>
      </c>
      <c r="H8592" s="4">
        <f t="shared" si="404"/>
        <v>1155.6449999999998</v>
      </c>
    </row>
    <row r="8593" spans="1:8" x14ac:dyDescent="0.25">
      <c r="A8593" s="1">
        <v>44188.708333333343</v>
      </c>
      <c r="B8593" s="4">
        <v>181.25</v>
      </c>
      <c r="C8593" s="4">
        <f t="shared" si="402"/>
        <v>1590.46875</v>
      </c>
      <c r="D8593" s="4">
        <f t="shared" si="403"/>
        <v>189.60000000000002</v>
      </c>
      <c r="F8593" s="4">
        <v>237</v>
      </c>
      <c r="H8593" s="4">
        <f t="shared" si="404"/>
        <v>1163.8687500000001</v>
      </c>
    </row>
    <row r="8594" spans="1:8" x14ac:dyDescent="0.25">
      <c r="A8594" s="1">
        <v>44188.75</v>
      </c>
      <c r="B8594" s="4">
        <v>181.1166666666667</v>
      </c>
      <c r="C8594" s="4">
        <f t="shared" si="402"/>
        <v>1589.2987500000002</v>
      </c>
      <c r="D8594" s="4">
        <f t="shared" si="403"/>
        <v>190.4</v>
      </c>
      <c r="F8594" s="4">
        <v>238</v>
      </c>
      <c r="H8594" s="4">
        <f t="shared" si="404"/>
        <v>1160.8987500000001</v>
      </c>
    </row>
    <row r="8595" spans="1:8" x14ac:dyDescent="0.25">
      <c r="A8595" s="1">
        <v>44188.791666666657</v>
      </c>
      <c r="B8595" s="4">
        <v>180.68333333333331</v>
      </c>
      <c r="C8595" s="4">
        <f t="shared" si="402"/>
        <v>1585.4962499999997</v>
      </c>
      <c r="D8595" s="4">
        <f t="shared" si="403"/>
        <v>189.60000000000002</v>
      </c>
      <c r="F8595" s="4">
        <v>237</v>
      </c>
      <c r="H8595" s="4">
        <f t="shared" si="404"/>
        <v>1158.8962499999998</v>
      </c>
    </row>
    <row r="8596" spans="1:8" x14ac:dyDescent="0.25">
      <c r="A8596" s="1">
        <v>44188.833333333343</v>
      </c>
      <c r="B8596" s="4">
        <v>180.45</v>
      </c>
      <c r="C8596" s="4">
        <f t="shared" si="402"/>
        <v>1583.4487499999998</v>
      </c>
      <c r="D8596" s="4">
        <f t="shared" si="403"/>
        <v>186.4</v>
      </c>
      <c r="F8596" s="4">
        <v>233</v>
      </c>
      <c r="H8596" s="4">
        <f t="shared" si="404"/>
        <v>1164.0487499999997</v>
      </c>
    </row>
    <row r="8597" spans="1:8" x14ac:dyDescent="0.25">
      <c r="A8597" s="1">
        <v>44188.875</v>
      </c>
      <c r="B8597" s="4">
        <v>176.48333333333329</v>
      </c>
      <c r="C8597" s="4">
        <f t="shared" si="402"/>
        <v>1548.6412499999997</v>
      </c>
      <c r="D8597" s="4">
        <f t="shared" si="403"/>
        <v>178.4</v>
      </c>
      <c r="F8597" s="4">
        <v>223</v>
      </c>
      <c r="H8597" s="4">
        <f t="shared" si="404"/>
        <v>1147.2412499999996</v>
      </c>
    </row>
    <row r="8598" spans="1:8" x14ac:dyDescent="0.25">
      <c r="A8598" s="1">
        <v>44188.916666666657</v>
      </c>
      <c r="B8598" s="4">
        <v>168.31666666666669</v>
      </c>
      <c r="C8598" s="4">
        <f t="shared" si="402"/>
        <v>1476.9787500000002</v>
      </c>
      <c r="D8598" s="4">
        <f t="shared" si="403"/>
        <v>163.20000000000002</v>
      </c>
      <c r="F8598" s="4">
        <v>204</v>
      </c>
      <c r="H8598" s="4">
        <f t="shared" si="404"/>
        <v>1109.7787500000002</v>
      </c>
    </row>
    <row r="8599" spans="1:8" x14ac:dyDescent="0.25">
      <c r="A8599" s="1">
        <v>44188.958333333343</v>
      </c>
      <c r="B8599" s="4">
        <v>168.73333333333329</v>
      </c>
      <c r="C8599" s="4">
        <f t="shared" si="402"/>
        <v>1480.6349999999998</v>
      </c>
      <c r="D8599" s="4">
        <f t="shared" si="403"/>
        <v>176.8</v>
      </c>
      <c r="F8599" s="4">
        <v>221</v>
      </c>
      <c r="H8599" s="4">
        <f t="shared" si="404"/>
        <v>1082.8349999999998</v>
      </c>
    </row>
    <row r="8600" spans="1:8" x14ac:dyDescent="0.25">
      <c r="A8600" s="1">
        <v>44189</v>
      </c>
      <c r="B8600" s="4">
        <v>167</v>
      </c>
      <c r="C8600" s="4">
        <f t="shared" si="402"/>
        <v>1465.425</v>
      </c>
      <c r="D8600" s="4">
        <f t="shared" si="403"/>
        <v>167.20000000000002</v>
      </c>
      <c r="F8600" s="4">
        <v>209</v>
      </c>
      <c r="H8600" s="4">
        <f t="shared" si="404"/>
        <v>1089.2249999999999</v>
      </c>
    </row>
    <row r="8601" spans="1:8" x14ac:dyDescent="0.25">
      <c r="A8601" s="1">
        <v>44189.041666666657</v>
      </c>
      <c r="B8601" s="4">
        <v>163.80000000000001</v>
      </c>
      <c r="C8601" s="4">
        <f t="shared" si="402"/>
        <v>1437.3450000000003</v>
      </c>
      <c r="D8601" s="4">
        <f t="shared" si="403"/>
        <v>168.8</v>
      </c>
      <c r="F8601" s="4">
        <v>211</v>
      </c>
      <c r="H8601" s="4">
        <f t="shared" si="404"/>
        <v>1057.5450000000003</v>
      </c>
    </row>
    <row r="8602" spans="1:8" x14ac:dyDescent="0.25">
      <c r="A8602" s="1">
        <v>44189.083333333343</v>
      </c>
      <c r="B8602" s="4">
        <v>163.19999999999999</v>
      </c>
      <c r="C8602" s="4">
        <f t="shared" si="402"/>
        <v>1432.0799999999997</v>
      </c>
      <c r="D8602" s="4">
        <f t="shared" si="403"/>
        <v>165.60000000000002</v>
      </c>
      <c r="F8602" s="4">
        <v>207</v>
      </c>
      <c r="H8602" s="4">
        <f t="shared" si="404"/>
        <v>1059.4799999999996</v>
      </c>
    </row>
    <row r="8603" spans="1:8" x14ac:dyDescent="0.25">
      <c r="A8603" s="1">
        <v>44189.125</v>
      </c>
      <c r="B8603" s="4">
        <v>164.3</v>
      </c>
      <c r="C8603" s="4">
        <f t="shared" si="402"/>
        <v>1441.7325000000003</v>
      </c>
      <c r="D8603" s="4">
        <f t="shared" si="403"/>
        <v>170.4</v>
      </c>
      <c r="F8603" s="4">
        <v>213</v>
      </c>
      <c r="H8603" s="4">
        <f t="shared" si="404"/>
        <v>1058.3325000000002</v>
      </c>
    </row>
    <row r="8604" spans="1:8" x14ac:dyDescent="0.25">
      <c r="A8604" s="1">
        <v>44189.166666666657</v>
      </c>
      <c r="B8604" s="4">
        <v>161.55000000000001</v>
      </c>
      <c r="C8604" s="4">
        <f t="shared" si="402"/>
        <v>1417.6012500000002</v>
      </c>
      <c r="D8604" s="4">
        <f t="shared" si="403"/>
        <v>160</v>
      </c>
      <c r="F8604" s="4">
        <v>200</v>
      </c>
      <c r="H8604" s="4">
        <f t="shared" si="404"/>
        <v>1057.6012500000002</v>
      </c>
    </row>
    <row r="8605" spans="1:8" x14ac:dyDescent="0.25">
      <c r="A8605" s="1">
        <v>44189.208333333343</v>
      </c>
      <c r="B8605" s="4">
        <v>161.15</v>
      </c>
      <c r="C8605" s="4">
        <f t="shared" si="402"/>
        <v>1414.0912499999999</v>
      </c>
      <c r="D8605" s="4">
        <f t="shared" si="403"/>
        <v>165.60000000000002</v>
      </c>
      <c r="F8605" s="4">
        <v>207</v>
      </c>
      <c r="H8605" s="4">
        <f t="shared" si="404"/>
        <v>1041.49125</v>
      </c>
    </row>
    <row r="8606" spans="1:8" x14ac:dyDescent="0.25">
      <c r="A8606" s="1">
        <v>44189.25</v>
      </c>
      <c r="B8606" s="4">
        <v>160.65</v>
      </c>
      <c r="C8606" s="4">
        <f t="shared" si="402"/>
        <v>1409.7037499999999</v>
      </c>
      <c r="D8606" s="4">
        <f t="shared" si="403"/>
        <v>160.80000000000001</v>
      </c>
      <c r="F8606" s="4">
        <v>201</v>
      </c>
      <c r="H8606" s="4">
        <f t="shared" si="404"/>
        <v>1047.9037499999999</v>
      </c>
    </row>
    <row r="8607" spans="1:8" x14ac:dyDescent="0.25">
      <c r="A8607" s="1">
        <v>44189.291666666657</v>
      </c>
      <c r="B8607" s="4">
        <v>161.25</v>
      </c>
      <c r="C8607" s="4">
        <f t="shared" si="402"/>
        <v>1414.96875</v>
      </c>
      <c r="D8607" s="4">
        <f t="shared" si="403"/>
        <v>148.80000000000001</v>
      </c>
      <c r="F8607" s="4">
        <v>186</v>
      </c>
      <c r="H8607" s="4">
        <f t="shared" si="404"/>
        <v>1080.16875</v>
      </c>
    </row>
    <row r="8608" spans="1:8" x14ac:dyDescent="0.25">
      <c r="A8608" s="1">
        <v>44189.333333333343</v>
      </c>
      <c r="B8608" s="4">
        <v>162.80000000000001</v>
      </c>
      <c r="C8608" s="4">
        <f t="shared" si="402"/>
        <v>1428.5700000000002</v>
      </c>
      <c r="D8608" s="4">
        <f t="shared" si="403"/>
        <v>150.4</v>
      </c>
      <c r="F8608" s="4">
        <v>188</v>
      </c>
      <c r="H8608" s="4">
        <f t="shared" si="404"/>
        <v>1090.17</v>
      </c>
    </row>
    <row r="8609" spans="1:8" x14ac:dyDescent="0.25">
      <c r="A8609" s="1">
        <v>44189.375</v>
      </c>
      <c r="B8609" s="4">
        <v>162.2166666666667</v>
      </c>
      <c r="C8609" s="4">
        <f t="shared" si="402"/>
        <v>1423.4512500000003</v>
      </c>
      <c r="D8609" s="4">
        <f t="shared" si="403"/>
        <v>164</v>
      </c>
      <c r="F8609" s="4">
        <v>205</v>
      </c>
      <c r="H8609" s="4">
        <f t="shared" si="404"/>
        <v>1054.4512500000003</v>
      </c>
    </row>
    <row r="8610" spans="1:8" x14ac:dyDescent="0.25">
      <c r="A8610" s="1">
        <v>44189.416666666657</v>
      </c>
      <c r="B8610" s="4">
        <v>167.18333333333331</v>
      </c>
      <c r="C8610" s="4">
        <f t="shared" si="402"/>
        <v>1467.0337499999998</v>
      </c>
      <c r="D8610" s="4">
        <f t="shared" si="403"/>
        <v>166.4</v>
      </c>
      <c r="F8610" s="4">
        <v>208</v>
      </c>
      <c r="H8610" s="4">
        <f t="shared" si="404"/>
        <v>1092.6337499999997</v>
      </c>
    </row>
    <row r="8611" spans="1:8" x14ac:dyDescent="0.25">
      <c r="A8611" s="1">
        <v>44189.458333333343</v>
      </c>
      <c r="B8611" s="4">
        <v>178.45</v>
      </c>
      <c r="C8611" s="4">
        <f t="shared" si="402"/>
        <v>1565.8987499999998</v>
      </c>
      <c r="D8611" s="4">
        <f t="shared" si="403"/>
        <v>178.4</v>
      </c>
      <c r="F8611" s="4">
        <v>223</v>
      </c>
      <c r="H8611" s="4">
        <f t="shared" si="404"/>
        <v>1164.4987499999997</v>
      </c>
    </row>
    <row r="8612" spans="1:8" x14ac:dyDescent="0.25">
      <c r="A8612" s="1">
        <v>44189.5</v>
      </c>
      <c r="B8612" s="4">
        <v>179.3</v>
      </c>
      <c r="C8612" s="4">
        <f t="shared" si="402"/>
        <v>1573.3575000000003</v>
      </c>
      <c r="D8612" s="4">
        <f t="shared" si="403"/>
        <v>185.60000000000002</v>
      </c>
      <c r="F8612" s="4">
        <v>232</v>
      </c>
      <c r="H8612" s="4">
        <f t="shared" si="404"/>
        <v>1155.7575000000002</v>
      </c>
    </row>
    <row r="8613" spans="1:8" x14ac:dyDescent="0.25">
      <c r="A8613" s="1">
        <v>44189.541666666657</v>
      </c>
      <c r="B8613" s="4">
        <v>179.2833333333333</v>
      </c>
      <c r="C8613" s="4">
        <f t="shared" si="402"/>
        <v>1573.2112499999998</v>
      </c>
      <c r="D8613" s="4">
        <f t="shared" si="403"/>
        <v>181.60000000000002</v>
      </c>
      <c r="F8613" s="4">
        <v>227</v>
      </c>
      <c r="H8613" s="4">
        <f t="shared" si="404"/>
        <v>1164.6112499999999</v>
      </c>
    </row>
    <row r="8614" spans="1:8" x14ac:dyDescent="0.25">
      <c r="A8614" s="1">
        <v>44189.583333333343</v>
      </c>
      <c r="B8614" s="4">
        <v>179.3666666666667</v>
      </c>
      <c r="C8614" s="4">
        <f t="shared" si="402"/>
        <v>1573.9425000000003</v>
      </c>
      <c r="D8614" s="4">
        <f t="shared" si="403"/>
        <v>180.8</v>
      </c>
      <c r="F8614" s="4">
        <v>226</v>
      </c>
      <c r="H8614" s="4">
        <f t="shared" si="404"/>
        <v>1167.1425000000004</v>
      </c>
    </row>
    <row r="8615" spans="1:8" x14ac:dyDescent="0.25">
      <c r="A8615" s="1">
        <v>44189.625</v>
      </c>
      <c r="B8615" s="4">
        <v>178.2166666666667</v>
      </c>
      <c r="C8615" s="4">
        <f t="shared" si="402"/>
        <v>1563.8512500000002</v>
      </c>
      <c r="D8615" s="4">
        <f t="shared" si="403"/>
        <v>177.60000000000002</v>
      </c>
      <c r="F8615" s="4">
        <v>222</v>
      </c>
      <c r="H8615" s="4">
        <f t="shared" si="404"/>
        <v>1164.2512500000003</v>
      </c>
    </row>
    <row r="8616" spans="1:8" x14ac:dyDescent="0.25">
      <c r="A8616" s="1">
        <v>44189.666666666657</v>
      </c>
      <c r="B8616" s="4">
        <v>166.2166666666667</v>
      </c>
      <c r="C8616" s="4">
        <f t="shared" si="402"/>
        <v>1458.5512500000002</v>
      </c>
      <c r="D8616" s="4">
        <f t="shared" si="403"/>
        <v>166.4</v>
      </c>
      <c r="F8616" s="4">
        <v>208</v>
      </c>
      <c r="H8616" s="4">
        <f t="shared" si="404"/>
        <v>1084.1512500000001</v>
      </c>
    </row>
    <row r="8617" spans="1:8" x14ac:dyDescent="0.25">
      <c r="A8617" s="1">
        <v>44189.708333333343</v>
      </c>
      <c r="B8617" s="4">
        <v>165.2833333333333</v>
      </c>
      <c r="C8617" s="4">
        <f t="shared" si="402"/>
        <v>1450.3612499999997</v>
      </c>
      <c r="D8617" s="4">
        <f t="shared" si="403"/>
        <v>164.8</v>
      </c>
      <c r="F8617" s="4">
        <v>206</v>
      </c>
      <c r="H8617" s="4">
        <f t="shared" si="404"/>
        <v>1079.5612499999997</v>
      </c>
    </row>
    <row r="8618" spans="1:8" x14ac:dyDescent="0.25">
      <c r="A8618" s="1">
        <v>44189.75</v>
      </c>
      <c r="B8618" s="4">
        <v>164.65</v>
      </c>
      <c r="C8618" s="4">
        <f t="shared" si="402"/>
        <v>1444.80375</v>
      </c>
      <c r="D8618" s="4">
        <f t="shared" si="403"/>
        <v>165.60000000000002</v>
      </c>
      <c r="F8618" s="4">
        <v>207</v>
      </c>
      <c r="H8618" s="4">
        <f t="shared" si="404"/>
        <v>1072.2037500000001</v>
      </c>
    </row>
    <row r="8619" spans="1:8" x14ac:dyDescent="0.25">
      <c r="A8619" s="1">
        <v>44189.791666666657</v>
      </c>
      <c r="B8619" s="4">
        <v>164.23333333333329</v>
      </c>
      <c r="C8619" s="4">
        <f t="shared" si="402"/>
        <v>1441.1474999999998</v>
      </c>
      <c r="D8619" s="4">
        <f t="shared" si="403"/>
        <v>156.80000000000001</v>
      </c>
      <c r="F8619" s="4">
        <v>196</v>
      </c>
      <c r="H8619" s="4">
        <f t="shared" si="404"/>
        <v>1088.3474999999999</v>
      </c>
    </row>
    <row r="8620" spans="1:8" x14ac:dyDescent="0.25">
      <c r="A8620" s="1">
        <v>44189.833333333343</v>
      </c>
      <c r="B8620" s="4">
        <v>164.48333333333329</v>
      </c>
      <c r="C8620" s="4">
        <f t="shared" si="402"/>
        <v>1443.3412499999997</v>
      </c>
      <c r="D8620" s="4">
        <f t="shared" si="403"/>
        <v>166.4</v>
      </c>
      <c r="F8620" s="4">
        <v>208</v>
      </c>
      <c r="H8620" s="4">
        <f t="shared" si="404"/>
        <v>1068.9412499999996</v>
      </c>
    </row>
    <row r="8621" spans="1:8" x14ac:dyDescent="0.25">
      <c r="A8621" s="1">
        <v>44189.875</v>
      </c>
      <c r="B8621" s="4">
        <v>163.55000000000001</v>
      </c>
      <c r="C8621" s="4">
        <f t="shared" si="402"/>
        <v>1435.1512500000003</v>
      </c>
      <c r="D8621" s="4">
        <f t="shared" si="403"/>
        <v>167.20000000000002</v>
      </c>
      <c r="F8621" s="4">
        <v>209</v>
      </c>
      <c r="H8621" s="4">
        <f t="shared" si="404"/>
        <v>1058.9512500000003</v>
      </c>
    </row>
    <row r="8622" spans="1:8" x14ac:dyDescent="0.25">
      <c r="A8622" s="1">
        <v>44189.916666666657</v>
      </c>
      <c r="B8622" s="4">
        <v>163.33333333333329</v>
      </c>
      <c r="C8622" s="4">
        <f t="shared" si="402"/>
        <v>1433.2499999999998</v>
      </c>
      <c r="D8622" s="4">
        <f t="shared" si="403"/>
        <v>165.60000000000002</v>
      </c>
      <c r="F8622" s="4">
        <v>207</v>
      </c>
      <c r="H8622" s="4">
        <f t="shared" si="404"/>
        <v>1060.6499999999996</v>
      </c>
    </row>
    <row r="8623" spans="1:8" x14ac:dyDescent="0.25">
      <c r="A8623" s="1">
        <v>44189.958333333343</v>
      </c>
      <c r="B8623" s="4">
        <v>162.68333333333331</v>
      </c>
      <c r="C8623" s="4">
        <f t="shared" si="402"/>
        <v>1427.5462499999996</v>
      </c>
      <c r="D8623" s="4">
        <f t="shared" si="403"/>
        <v>160</v>
      </c>
      <c r="F8623" s="4">
        <v>200</v>
      </c>
      <c r="H8623" s="4">
        <f t="shared" si="404"/>
        <v>1067.5462499999996</v>
      </c>
    </row>
    <row r="8624" spans="1:8" x14ac:dyDescent="0.25">
      <c r="A8624" s="1">
        <v>44190</v>
      </c>
      <c r="B8624" s="4">
        <v>162.06666666666669</v>
      </c>
      <c r="C8624" s="4">
        <f t="shared" si="402"/>
        <v>1422.1350000000002</v>
      </c>
      <c r="D8624" s="4">
        <f t="shared" si="403"/>
        <v>171.20000000000002</v>
      </c>
      <c r="F8624" s="4">
        <v>214</v>
      </c>
      <c r="H8624" s="4">
        <f t="shared" si="404"/>
        <v>1036.9350000000002</v>
      </c>
    </row>
    <row r="8625" spans="1:8" x14ac:dyDescent="0.25">
      <c r="A8625" s="1">
        <v>44190.041666666657</v>
      </c>
      <c r="B8625" s="4">
        <v>160.9</v>
      </c>
      <c r="C8625" s="4">
        <f t="shared" si="402"/>
        <v>1411.8975</v>
      </c>
      <c r="D8625" s="4">
        <f t="shared" si="403"/>
        <v>152.80000000000001</v>
      </c>
      <c r="F8625" s="4">
        <v>191</v>
      </c>
      <c r="H8625" s="4">
        <f t="shared" si="404"/>
        <v>1068.0975000000001</v>
      </c>
    </row>
    <row r="8626" spans="1:8" x14ac:dyDescent="0.25">
      <c r="A8626" s="1">
        <v>44190.083333333343</v>
      </c>
      <c r="B8626" s="4">
        <v>160.2166666666667</v>
      </c>
      <c r="C8626" s="4">
        <f t="shared" si="402"/>
        <v>1405.9012500000003</v>
      </c>
      <c r="D8626" s="4">
        <f t="shared" si="403"/>
        <v>152.80000000000001</v>
      </c>
      <c r="F8626" s="4">
        <v>191</v>
      </c>
      <c r="H8626" s="4">
        <f t="shared" si="404"/>
        <v>1062.1012500000004</v>
      </c>
    </row>
    <row r="8627" spans="1:8" x14ac:dyDescent="0.25">
      <c r="A8627" s="1">
        <v>44190.125</v>
      </c>
      <c r="B8627" s="4">
        <v>160.25</v>
      </c>
      <c r="C8627" s="4">
        <f t="shared" si="402"/>
        <v>1406.1937499999999</v>
      </c>
      <c r="D8627" s="4">
        <f t="shared" si="403"/>
        <v>163.20000000000002</v>
      </c>
      <c r="F8627" s="4">
        <v>204</v>
      </c>
      <c r="H8627" s="4">
        <f t="shared" si="404"/>
        <v>1038.9937499999999</v>
      </c>
    </row>
    <row r="8628" spans="1:8" x14ac:dyDescent="0.25">
      <c r="A8628" s="1">
        <v>44190.166666666657</v>
      </c>
      <c r="B8628" s="4">
        <v>160.7833333333333</v>
      </c>
      <c r="C8628" s="4">
        <f t="shared" si="402"/>
        <v>1410.8737499999997</v>
      </c>
      <c r="D8628" s="4">
        <f t="shared" si="403"/>
        <v>162.4</v>
      </c>
      <c r="F8628" s="4">
        <v>203</v>
      </c>
      <c r="H8628" s="4">
        <f t="shared" si="404"/>
        <v>1045.4737499999997</v>
      </c>
    </row>
    <row r="8629" spans="1:8" x14ac:dyDescent="0.25">
      <c r="A8629" s="1">
        <v>44190.208333333343</v>
      </c>
      <c r="B8629" s="4">
        <v>161</v>
      </c>
      <c r="C8629" s="4">
        <f t="shared" si="402"/>
        <v>1412.7750000000001</v>
      </c>
      <c r="D8629" s="4">
        <f t="shared" si="403"/>
        <v>161.60000000000002</v>
      </c>
      <c r="F8629" s="4">
        <v>202</v>
      </c>
      <c r="H8629" s="4">
        <f t="shared" si="404"/>
        <v>1049.1750000000002</v>
      </c>
    </row>
    <row r="8630" spans="1:8" x14ac:dyDescent="0.25">
      <c r="A8630" s="1">
        <v>44190.25</v>
      </c>
      <c r="B8630" s="4">
        <v>161.2166666666667</v>
      </c>
      <c r="C8630" s="4">
        <f t="shared" si="402"/>
        <v>1414.6762500000002</v>
      </c>
      <c r="D8630" s="4">
        <f t="shared" si="403"/>
        <v>154.4</v>
      </c>
      <c r="F8630" s="4">
        <v>193</v>
      </c>
      <c r="H8630" s="4">
        <f t="shared" si="404"/>
        <v>1067.2762500000001</v>
      </c>
    </row>
    <row r="8631" spans="1:8" x14ac:dyDescent="0.25">
      <c r="A8631" s="1">
        <v>44190.291666666657</v>
      </c>
      <c r="B8631" s="4">
        <v>161</v>
      </c>
      <c r="C8631" s="4">
        <f t="shared" si="402"/>
        <v>1412.7750000000001</v>
      </c>
      <c r="D8631" s="4">
        <f t="shared" si="403"/>
        <v>163.20000000000002</v>
      </c>
      <c r="F8631" s="4">
        <v>204</v>
      </c>
      <c r="H8631" s="4">
        <f t="shared" si="404"/>
        <v>1045.575</v>
      </c>
    </row>
    <row r="8632" spans="1:8" x14ac:dyDescent="0.25">
      <c r="A8632" s="1">
        <v>44190.333333333343</v>
      </c>
      <c r="B8632" s="4">
        <v>160.94999999999999</v>
      </c>
      <c r="C8632" s="4">
        <f t="shared" si="402"/>
        <v>1412.3362499999998</v>
      </c>
      <c r="D8632" s="4">
        <f t="shared" si="403"/>
        <v>142.4</v>
      </c>
      <c r="F8632" s="4">
        <v>178</v>
      </c>
      <c r="H8632" s="4">
        <f t="shared" si="404"/>
        <v>1091.9362499999997</v>
      </c>
    </row>
    <row r="8633" spans="1:8" x14ac:dyDescent="0.25">
      <c r="A8633" s="1">
        <v>44190.375</v>
      </c>
      <c r="B8633" s="4">
        <v>160.94999999999999</v>
      </c>
      <c r="C8633" s="4">
        <f t="shared" si="402"/>
        <v>1412.3362499999998</v>
      </c>
      <c r="D8633" s="4">
        <f t="shared" si="403"/>
        <v>160</v>
      </c>
      <c r="F8633" s="4">
        <v>200</v>
      </c>
      <c r="H8633" s="4">
        <f t="shared" si="404"/>
        <v>1052.3362499999998</v>
      </c>
    </row>
    <row r="8634" spans="1:8" x14ac:dyDescent="0.25">
      <c r="A8634" s="1">
        <v>44190.416666666657</v>
      </c>
      <c r="B8634" s="4">
        <v>161.43333333333331</v>
      </c>
      <c r="C8634" s="4">
        <f t="shared" si="402"/>
        <v>1416.5774999999996</v>
      </c>
      <c r="D8634" s="4">
        <f t="shared" si="403"/>
        <v>158.4</v>
      </c>
      <c r="F8634" s="4">
        <v>198</v>
      </c>
      <c r="H8634" s="4">
        <f t="shared" si="404"/>
        <v>1060.1774999999996</v>
      </c>
    </row>
    <row r="8635" spans="1:8" x14ac:dyDescent="0.25">
      <c r="A8635" s="1">
        <v>44190.458333333343</v>
      </c>
      <c r="B8635" s="4">
        <v>162.0333333333333</v>
      </c>
      <c r="C8635" s="4">
        <f t="shared" si="402"/>
        <v>1421.8424999999997</v>
      </c>
      <c r="D8635" s="4">
        <f t="shared" si="403"/>
        <v>157.60000000000002</v>
      </c>
      <c r="F8635" s="4">
        <v>197</v>
      </c>
      <c r="H8635" s="4">
        <f t="shared" si="404"/>
        <v>1067.2424999999998</v>
      </c>
    </row>
    <row r="8636" spans="1:8" x14ac:dyDescent="0.25">
      <c r="A8636" s="1">
        <v>44190.5</v>
      </c>
      <c r="B8636" s="4">
        <v>162</v>
      </c>
      <c r="C8636" s="4">
        <f t="shared" si="402"/>
        <v>1421.55</v>
      </c>
      <c r="D8636" s="4">
        <f t="shared" si="403"/>
        <v>157.60000000000002</v>
      </c>
      <c r="F8636" s="4">
        <v>197</v>
      </c>
      <c r="H8636" s="4">
        <f t="shared" si="404"/>
        <v>1066.9499999999998</v>
      </c>
    </row>
    <row r="8637" spans="1:8" x14ac:dyDescent="0.25">
      <c r="A8637" s="1">
        <v>44190.541666666657</v>
      </c>
      <c r="B8637" s="4">
        <v>161.93333333333331</v>
      </c>
      <c r="C8637" s="4">
        <f t="shared" si="402"/>
        <v>1420.9649999999997</v>
      </c>
      <c r="D8637" s="4">
        <f t="shared" si="403"/>
        <v>164</v>
      </c>
      <c r="F8637" s="4">
        <v>205</v>
      </c>
      <c r="H8637" s="4">
        <f t="shared" si="404"/>
        <v>1051.9649999999997</v>
      </c>
    </row>
    <row r="8638" spans="1:8" x14ac:dyDescent="0.25">
      <c r="A8638" s="1">
        <v>44190.583333333343</v>
      </c>
      <c r="B8638" s="4">
        <v>161.6166666666667</v>
      </c>
      <c r="C8638" s="4">
        <f t="shared" si="402"/>
        <v>1418.1862500000002</v>
      </c>
      <c r="D8638" s="4">
        <f t="shared" si="403"/>
        <v>158.4</v>
      </c>
      <c r="F8638" s="4">
        <v>198</v>
      </c>
      <c r="H8638" s="4">
        <f t="shared" si="404"/>
        <v>1061.7862500000001</v>
      </c>
    </row>
    <row r="8639" spans="1:8" x14ac:dyDescent="0.25">
      <c r="A8639" s="1">
        <v>44190.625</v>
      </c>
      <c r="B8639" s="4">
        <v>162.01666666666671</v>
      </c>
      <c r="C8639" s="4">
        <f t="shared" si="402"/>
        <v>1421.6962500000002</v>
      </c>
      <c r="D8639" s="4">
        <f t="shared" si="403"/>
        <v>155.20000000000002</v>
      </c>
      <c r="F8639" s="4">
        <v>194</v>
      </c>
      <c r="H8639" s="4">
        <f t="shared" si="404"/>
        <v>1072.4962500000001</v>
      </c>
    </row>
    <row r="8640" spans="1:8" x14ac:dyDescent="0.25">
      <c r="A8640" s="1">
        <v>44190.666666666657</v>
      </c>
      <c r="B8640" s="4">
        <v>162.26666666666671</v>
      </c>
      <c r="C8640" s="4">
        <f t="shared" si="402"/>
        <v>1423.8900000000003</v>
      </c>
      <c r="D8640" s="4">
        <f t="shared" si="403"/>
        <v>164</v>
      </c>
      <c r="F8640" s="4">
        <v>205</v>
      </c>
      <c r="H8640" s="4">
        <f t="shared" si="404"/>
        <v>1054.8900000000003</v>
      </c>
    </row>
    <row r="8641" spans="1:8" x14ac:dyDescent="0.25">
      <c r="A8641" s="1">
        <v>44190.708333333343</v>
      </c>
      <c r="B8641" s="4">
        <v>162.41666666666671</v>
      </c>
      <c r="C8641" s="4">
        <f t="shared" si="402"/>
        <v>1425.2062500000002</v>
      </c>
      <c r="D8641" s="4">
        <f t="shared" si="403"/>
        <v>158.4</v>
      </c>
      <c r="F8641" s="4">
        <v>198</v>
      </c>
      <c r="H8641" s="4">
        <f t="shared" si="404"/>
        <v>1068.8062500000001</v>
      </c>
    </row>
    <row r="8642" spans="1:8" x14ac:dyDescent="0.25">
      <c r="A8642" s="1">
        <v>44190.75</v>
      </c>
      <c r="B8642" s="4">
        <v>162.51666666666671</v>
      </c>
      <c r="C8642" s="4">
        <f t="shared" si="402"/>
        <v>1426.0837500000002</v>
      </c>
      <c r="D8642" s="4">
        <f t="shared" si="403"/>
        <v>152.80000000000001</v>
      </c>
      <c r="F8642" s="4">
        <v>191</v>
      </c>
      <c r="H8642" s="4">
        <f t="shared" si="404"/>
        <v>1082.2837500000003</v>
      </c>
    </row>
    <row r="8643" spans="1:8" x14ac:dyDescent="0.25">
      <c r="A8643" s="1">
        <v>44190.791666666657</v>
      </c>
      <c r="B8643" s="4">
        <v>162.44999999999999</v>
      </c>
      <c r="C8643" s="4">
        <f t="shared" si="402"/>
        <v>1425.4987499999997</v>
      </c>
      <c r="D8643" s="4">
        <f t="shared" si="403"/>
        <v>152.80000000000001</v>
      </c>
      <c r="F8643" s="4">
        <v>191</v>
      </c>
      <c r="H8643" s="4">
        <f t="shared" si="404"/>
        <v>1081.6987499999998</v>
      </c>
    </row>
    <row r="8644" spans="1:8" x14ac:dyDescent="0.25">
      <c r="A8644" s="1">
        <v>44190.833333333343</v>
      </c>
      <c r="B8644" s="4">
        <v>162.6333333333333</v>
      </c>
      <c r="C8644" s="4">
        <f t="shared" si="402"/>
        <v>1427.1074999999998</v>
      </c>
      <c r="D8644" s="4">
        <f t="shared" si="403"/>
        <v>153.60000000000002</v>
      </c>
      <c r="F8644" s="4">
        <v>192</v>
      </c>
      <c r="H8644" s="4">
        <f t="shared" si="404"/>
        <v>1081.5074999999997</v>
      </c>
    </row>
    <row r="8645" spans="1:8" x14ac:dyDescent="0.25">
      <c r="A8645" s="1">
        <v>44190.875</v>
      </c>
      <c r="B8645" s="4">
        <v>162.7833333333333</v>
      </c>
      <c r="C8645" s="4">
        <f t="shared" si="402"/>
        <v>1428.4237499999997</v>
      </c>
      <c r="D8645" s="4">
        <f t="shared" si="403"/>
        <v>160.80000000000001</v>
      </c>
      <c r="F8645" s="4">
        <v>201</v>
      </c>
      <c r="H8645" s="4">
        <f t="shared" si="404"/>
        <v>1066.6237499999997</v>
      </c>
    </row>
    <row r="8646" spans="1:8" x14ac:dyDescent="0.25">
      <c r="A8646" s="1">
        <v>44190.916666666657</v>
      </c>
      <c r="B8646" s="4">
        <v>162.73333333333329</v>
      </c>
      <c r="C8646" s="4">
        <f t="shared" si="402"/>
        <v>1427.9849999999997</v>
      </c>
      <c r="D8646" s="4">
        <f t="shared" si="403"/>
        <v>154.4</v>
      </c>
      <c r="F8646" s="4">
        <v>193</v>
      </c>
      <c r="H8646" s="4">
        <f t="shared" si="404"/>
        <v>1080.5849999999996</v>
      </c>
    </row>
    <row r="8647" spans="1:8" x14ac:dyDescent="0.25">
      <c r="A8647" s="1">
        <v>44190.958333333343</v>
      </c>
      <c r="B8647" s="4">
        <v>162.3833333333333</v>
      </c>
      <c r="C8647" s="4">
        <f t="shared" si="402"/>
        <v>1424.9137499999997</v>
      </c>
      <c r="D8647" s="4">
        <f t="shared" si="403"/>
        <v>160.80000000000001</v>
      </c>
      <c r="F8647" s="4">
        <v>201</v>
      </c>
      <c r="H8647" s="4">
        <f t="shared" si="404"/>
        <v>1063.1137499999998</v>
      </c>
    </row>
    <row r="8648" spans="1:8" x14ac:dyDescent="0.25">
      <c r="A8648" s="1">
        <v>44191</v>
      </c>
      <c r="B8648" s="4">
        <v>162.1166666666667</v>
      </c>
      <c r="C8648" s="4">
        <f t="shared" si="402"/>
        <v>1422.5737500000002</v>
      </c>
      <c r="D8648" s="4">
        <f t="shared" si="403"/>
        <v>156</v>
      </c>
      <c r="F8648" s="4">
        <v>195</v>
      </c>
      <c r="H8648" s="4">
        <f t="shared" si="404"/>
        <v>1071.5737500000002</v>
      </c>
    </row>
    <row r="8649" spans="1:8" x14ac:dyDescent="0.25">
      <c r="A8649" s="1">
        <v>44191.041666666657</v>
      </c>
      <c r="B8649" s="4">
        <v>162.06666666666669</v>
      </c>
      <c r="C8649" s="4">
        <f t="shared" ref="C8649:C8712" si="405">B8649*$C$2*$C$3/$C$4/3600</f>
        <v>1422.1350000000002</v>
      </c>
      <c r="D8649" s="4">
        <f t="shared" ref="D8649:D8712" si="406">F8649/0.5*0.4</f>
        <v>155.20000000000002</v>
      </c>
      <c r="F8649" s="4">
        <v>194</v>
      </c>
      <c r="H8649" s="4">
        <f t="shared" ref="H8649:H8712" si="407">C8649-D8649-F8649</f>
        <v>1072.9350000000002</v>
      </c>
    </row>
    <row r="8650" spans="1:8" x14ac:dyDescent="0.25">
      <c r="A8650" s="1">
        <v>44191.083333333343</v>
      </c>
      <c r="B8650" s="4">
        <v>161.85</v>
      </c>
      <c r="C8650" s="4">
        <f t="shared" si="405"/>
        <v>1420.2337500000001</v>
      </c>
      <c r="D8650" s="4">
        <f t="shared" si="406"/>
        <v>156.80000000000001</v>
      </c>
      <c r="F8650" s="4">
        <v>196</v>
      </c>
      <c r="H8650" s="4">
        <f t="shared" si="407"/>
        <v>1067.4337500000001</v>
      </c>
    </row>
    <row r="8651" spans="1:8" x14ac:dyDescent="0.25">
      <c r="A8651" s="1">
        <v>44191.125</v>
      </c>
      <c r="B8651" s="4">
        <v>162.18644067796609</v>
      </c>
      <c r="C8651" s="4">
        <f t="shared" si="405"/>
        <v>1423.1860169491524</v>
      </c>
      <c r="D8651" s="4">
        <f t="shared" si="406"/>
        <v>153.76271186440681</v>
      </c>
      <c r="F8651" s="4">
        <v>192.20338983050851</v>
      </c>
      <c r="H8651" s="4">
        <f t="shared" si="407"/>
        <v>1077.2199152542371</v>
      </c>
    </row>
    <row r="8652" spans="1:8" x14ac:dyDescent="0.25">
      <c r="A8652" s="1">
        <v>44191.166666666657</v>
      </c>
      <c r="B8652" s="4">
        <v>162.33333333333329</v>
      </c>
      <c r="C8652" s="4">
        <f t="shared" si="405"/>
        <v>1424.4749999999997</v>
      </c>
      <c r="D8652" s="4">
        <f t="shared" si="406"/>
        <v>166.4</v>
      </c>
      <c r="F8652" s="4">
        <v>208</v>
      </c>
      <c r="H8652" s="4">
        <f t="shared" si="407"/>
        <v>1050.0749999999996</v>
      </c>
    </row>
    <row r="8653" spans="1:8" x14ac:dyDescent="0.25">
      <c r="A8653" s="1">
        <v>44191.208333333343</v>
      </c>
      <c r="B8653" s="4">
        <v>162.76666666666671</v>
      </c>
      <c r="C8653" s="4">
        <f t="shared" si="405"/>
        <v>1428.2775000000001</v>
      </c>
      <c r="D8653" s="4">
        <f t="shared" si="406"/>
        <v>158.4</v>
      </c>
      <c r="F8653" s="4">
        <v>198</v>
      </c>
      <c r="H8653" s="4">
        <f t="shared" si="407"/>
        <v>1071.8775000000001</v>
      </c>
    </row>
    <row r="8654" spans="1:8" x14ac:dyDescent="0.25">
      <c r="A8654" s="1">
        <v>44191.25</v>
      </c>
      <c r="B8654" s="4">
        <v>162.6333333333333</v>
      </c>
      <c r="C8654" s="4">
        <f t="shared" si="405"/>
        <v>1427.1074999999998</v>
      </c>
      <c r="D8654" s="4">
        <f t="shared" si="406"/>
        <v>148</v>
      </c>
      <c r="F8654" s="4">
        <v>185</v>
      </c>
      <c r="H8654" s="4">
        <f t="shared" si="407"/>
        <v>1094.1074999999998</v>
      </c>
    </row>
    <row r="8655" spans="1:8" x14ac:dyDescent="0.25">
      <c r="A8655" s="1">
        <v>44191.291666666657</v>
      </c>
      <c r="B8655" s="4">
        <v>162.80000000000001</v>
      </c>
      <c r="C8655" s="4">
        <f t="shared" si="405"/>
        <v>1428.5700000000002</v>
      </c>
      <c r="D8655" s="4">
        <f t="shared" si="406"/>
        <v>164</v>
      </c>
      <c r="F8655" s="4">
        <v>205</v>
      </c>
      <c r="H8655" s="4">
        <f t="shared" si="407"/>
        <v>1059.5700000000002</v>
      </c>
    </row>
    <row r="8656" spans="1:8" x14ac:dyDescent="0.25">
      <c r="A8656" s="1">
        <v>44191.333333333343</v>
      </c>
      <c r="B8656" s="4">
        <v>162.68333333333331</v>
      </c>
      <c r="C8656" s="4">
        <f t="shared" si="405"/>
        <v>1427.5462499999996</v>
      </c>
      <c r="D8656" s="4">
        <f t="shared" si="406"/>
        <v>144.80000000000001</v>
      </c>
      <c r="F8656" s="4">
        <v>181</v>
      </c>
      <c r="H8656" s="4">
        <f t="shared" si="407"/>
        <v>1101.7462499999997</v>
      </c>
    </row>
    <row r="8657" spans="1:8" x14ac:dyDescent="0.25">
      <c r="A8657" s="1">
        <v>44191.375</v>
      </c>
      <c r="B8657" s="4">
        <v>162.41666666666671</v>
      </c>
      <c r="C8657" s="4">
        <f t="shared" si="405"/>
        <v>1425.2062500000002</v>
      </c>
      <c r="D8657" s="4">
        <f t="shared" si="406"/>
        <v>152.80000000000001</v>
      </c>
      <c r="F8657" s="4">
        <v>191</v>
      </c>
      <c r="H8657" s="4">
        <f t="shared" si="407"/>
        <v>1081.4062500000002</v>
      </c>
    </row>
    <row r="8658" spans="1:8" x14ac:dyDescent="0.25">
      <c r="A8658" s="1">
        <v>44191.416666666657</v>
      </c>
      <c r="B8658" s="4">
        <v>171.4666666666667</v>
      </c>
      <c r="C8658" s="4">
        <f t="shared" si="405"/>
        <v>1504.6200000000003</v>
      </c>
      <c r="D8658" s="4">
        <f t="shared" si="406"/>
        <v>156</v>
      </c>
      <c r="F8658" s="4">
        <v>195</v>
      </c>
      <c r="H8658" s="4">
        <f t="shared" si="407"/>
        <v>1153.6200000000003</v>
      </c>
    </row>
    <row r="8659" spans="1:8" x14ac:dyDescent="0.25">
      <c r="A8659" s="1">
        <v>44191.458333333343</v>
      </c>
      <c r="B8659" s="4">
        <v>178.35</v>
      </c>
      <c r="C8659" s="4">
        <f t="shared" si="405"/>
        <v>1565.02125</v>
      </c>
      <c r="D8659" s="4">
        <f t="shared" si="406"/>
        <v>157.60000000000002</v>
      </c>
      <c r="F8659" s="4">
        <v>197</v>
      </c>
      <c r="H8659" s="4">
        <f t="shared" si="407"/>
        <v>1210.4212499999999</v>
      </c>
    </row>
    <row r="8660" spans="1:8" x14ac:dyDescent="0.25">
      <c r="A8660" s="1">
        <v>44191.5</v>
      </c>
      <c r="B8660" s="4">
        <v>178.41666666666671</v>
      </c>
      <c r="C8660" s="4">
        <f t="shared" si="405"/>
        <v>1565.6062500000003</v>
      </c>
      <c r="D8660" s="4">
        <f t="shared" si="406"/>
        <v>159.20000000000002</v>
      </c>
      <c r="F8660" s="4">
        <v>199</v>
      </c>
      <c r="H8660" s="4">
        <f t="shared" si="407"/>
        <v>1207.4062500000002</v>
      </c>
    </row>
    <row r="8661" spans="1:8" x14ac:dyDescent="0.25">
      <c r="A8661" s="1">
        <v>44191.541666666657</v>
      </c>
      <c r="B8661" s="4">
        <v>178.58333333333329</v>
      </c>
      <c r="C8661" s="4">
        <f t="shared" si="405"/>
        <v>1567.0687499999997</v>
      </c>
      <c r="D8661" s="4">
        <f t="shared" si="406"/>
        <v>181.60000000000002</v>
      </c>
      <c r="F8661" s="4">
        <v>227</v>
      </c>
      <c r="H8661" s="4">
        <f t="shared" si="407"/>
        <v>1158.4687499999995</v>
      </c>
    </row>
    <row r="8662" spans="1:8" x14ac:dyDescent="0.25">
      <c r="A8662" s="1">
        <v>44191.583333333343</v>
      </c>
      <c r="B8662" s="4">
        <v>179.7</v>
      </c>
      <c r="C8662" s="4">
        <f t="shared" si="405"/>
        <v>1576.8674999999998</v>
      </c>
      <c r="D8662" s="4">
        <f t="shared" si="406"/>
        <v>176.8</v>
      </c>
      <c r="F8662" s="4">
        <v>221</v>
      </c>
      <c r="H8662" s="4">
        <f t="shared" si="407"/>
        <v>1179.0674999999999</v>
      </c>
    </row>
    <row r="8663" spans="1:8" x14ac:dyDescent="0.25">
      <c r="A8663" s="1">
        <v>44191.625</v>
      </c>
      <c r="B8663" s="4">
        <v>179.68333333333331</v>
      </c>
      <c r="C8663" s="4">
        <f t="shared" si="405"/>
        <v>1576.7212499999998</v>
      </c>
      <c r="D8663" s="4">
        <f t="shared" si="406"/>
        <v>171.20000000000002</v>
      </c>
      <c r="F8663" s="4">
        <v>214</v>
      </c>
      <c r="H8663" s="4">
        <f t="shared" si="407"/>
        <v>1191.5212499999998</v>
      </c>
    </row>
    <row r="8664" spans="1:8" x14ac:dyDescent="0.25">
      <c r="A8664" s="1">
        <v>44191.666666666657</v>
      </c>
      <c r="B8664" s="4">
        <v>179.8666666666667</v>
      </c>
      <c r="C8664" s="4">
        <f t="shared" si="405"/>
        <v>1578.3300000000002</v>
      </c>
      <c r="D8664" s="4">
        <f t="shared" si="406"/>
        <v>163.20000000000002</v>
      </c>
      <c r="F8664" s="4">
        <v>204</v>
      </c>
      <c r="H8664" s="4">
        <f t="shared" si="407"/>
        <v>1211.1300000000001</v>
      </c>
    </row>
    <row r="8665" spans="1:8" x14ac:dyDescent="0.25">
      <c r="A8665" s="1">
        <v>44191.708333333343</v>
      </c>
      <c r="B8665" s="4">
        <v>179.93333333333331</v>
      </c>
      <c r="C8665" s="4">
        <f t="shared" si="405"/>
        <v>1578.9149999999997</v>
      </c>
      <c r="D8665" s="4">
        <f t="shared" si="406"/>
        <v>173.60000000000002</v>
      </c>
      <c r="F8665" s="4">
        <v>217</v>
      </c>
      <c r="H8665" s="4">
        <f t="shared" si="407"/>
        <v>1188.3149999999996</v>
      </c>
    </row>
    <row r="8666" spans="1:8" x14ac:dyDescent="0.25">
      <c r="A8666" s="1">
        <v>44191.75</v>
      </c>
      <c r="B8666" s="4">
        <v>180.18333333333331</v>
      </c>
      <c r="C8666" s="4">
        <f t="shared" si="405"/>
        <v>1581.1087499999996</v>
      </c>
      <c r="D8666" s="4">
        <f t="shared" si="406"/>
        <v>169.60000000000002</v>
      </c>
      <c r="F8666" s="4">
        <v>212</v>
      </c>
      <c r="H8666" s="4">
        <f t="shared" si="407"/>
        <v>1199.5087499999995</v>
      </c>
    </row>
    <row r="8667" spans="1:8" x14ac:dyDescent="0.25">
      <c r="A8667" s="1">
        <v>44191.791666666657</v>
      </c>
      <c r="B8667" s="4">
        <v>180.41666666666671</v>
      </c>
      <c r="C8667" s="4">
        <f t="shared" si="405"/>
        <v>1583.1562500000002</v>
      </c>
      <c r="D8667" s="4">
        <f t="shared" si="406"/>
        <v>175.20000000000002</v>
      </c>
      <c r="F8667" s="4">
        <v>219</v>
      </c>
      <c r="H8667" s="4">
        <f t="shared" si="407"/>
        <v>1188.9562500000002</v>
      </c>
    </row>
    <row r="8668" spans="1:8" x14ac:dyDescent="0.25">
      <c r="A8668" s="1">
        <v>44191.833333333343</v>
      </c>
      <c r="B8668" s="4">
        <v>180.45</v>
      </c>
      <c r="C8668" s="4">
        <f t="shared" si="405"/>
        <v>1583.4487499999998</v>
      </c>
      <c r="D8668" s="4">
        <f t="shared" si="406"/>
        <v>169.60000000000002</v>
      </c>
      <c r="F8668" s="4">
        <v>212</v>
      </c>
      <c r="H8668" s="4">
        <f t="shared" si="407"/>
        <v>1201.8487499999997</v>
      </c>
    </row>
    <row r="8669" spans="1:8" x14ac:dyDescent="0.25">
      <c r="A8669" s="1">
        <v>44191.875</v>
      </c>
      <c r="B8669" s="4">
        <v>180.5</v>
      </c>
      <c r="C8669" s="4">
        <f t="shared" si="405"/>
        <v>1583.8875</v>
      </c>
      <c r="D8669" s="4">
        <f t="shared" si="406"/>
        <v>180</v>
      </c>
      <c r="F8669" s="4">
        <v>225</v>
      </c>
      <c r="H8669" s="4">
        <f t="shared" si="407"/>
        <v>1178.8875</v>
      </c>
    </row>
    <row r="8670" spans="1:8" x14ac:dyDescent="0.25">
      <c r="A8670" s="1">
        <v>44191.916666666657</v>
      </c>
      <c r="B8670" s="4">
        <v>180.3666666666667</v>
      </c>
      <c r="C8670" s="4">
        <f t="shared" si="405"/>
        <v>1582.7175000000002</v>
      </c>
      <c r="D8670" s="4">
        <f t="shared" si="406"/>
        <v>174.4</v>
      </c>
      <c r="F8670" s="4">
        <v>218</v>
      </c>
      <c r="H8670" s="4">
        <f t="shared" si="407"/>
        <v>1190.3175000000001</v>
      </c>
    </row>
    <row r="8671" spans="1:8" x14ac:dyDescent="0.25">
      <c r="A8671" s="1">
        <v>44191.958333333343</v>
      </c>
      <c r="B8671" s="4">
        <v>173.93333333333331</v>
      </c>
      <c r="C8671" s="4">
        <f t="shared" si="405"/>
        <v>1526.2649999999996</v>
      </c>
      <c r="D8671" s="4">
        <f t="shared" si="406"/>
        <v>166.4</v>
      </c>
      <c r="F8671" s="4">
        <v>208</v>
      </c>
      <c r="H8671" s="4">
        <f t="shared" si="407"/>
        <v>1151.8649999999996</v>
      </c>
    </row>
    <row r="8672" spans="1:8" x14ac:dyDescent="0.25">
      <c r="A8672" s="1">
        <v>44192</v>
      </c>
      <c r="B8672" s="4">
        <v>170.68333333333331</v>
      </c>
      <c r="C8672" s="4">
        <f t="shared" si="405"/>
        <v>1497.7462499999997</v>
      </c>
      <c r="D8672" s="4">
        <f t="shared" si="406"/>
        <v>160.80000000000001</v>
      </c>
      <c r="F8672" s="4">
        <v>201</v>
      </c>
      <c r="H8672" s="4">
        <f t="shared" si="407"/>
        <v>1135.9462499999997</v>
      </c>
    </row>
    <row r="8673" spans="1:8" x14ac:dyDescent="0.25">
      <c r="A8673" s="1">
        <v>44192.041666666657</v>
      </c>
      <c r="B8673" s="4">
        <v>170.55</v>
      </c>
      <c r="C8673" s="4">
        <f t="shared" si="405"/>
        <v>1496.5762500000003</v>
      </c>
      <c r="D8673" s="4">
        <f t="shared" si="406"/>
        <v>160.80000000000001</v>
      </c>
      <c r="F8673" s="4">
        <v>201</v>
      </c>
      <c r="H8673" s="4">
        <f t="shared" si="407"/>
        <v>1134.7762500000003</v>
      </c>
    </row>
    <row r="8674" spans="1:8" x14ac:dyDescent="0.25">
      <c r="A8674" s="1">
        <v>44192.083333333343</v>
      </c>
      <c r="B8674" s="4">
        <v>170.56666666666669</v>
      </c>
      <c r="C8674" s="4">
        <f t="shared" si="405"/>
        <v>1496.7225000000003</v>
      </c>
      <c r="D8674" s="4">
        <f t="shared" si="406"/>
        <v>171.20000000000002</v>
      </c>
      <c r="F8674" s="4">
        <v>214</v>
      </c>
      <c r="H8674" s="4">
        <f t="shared" si="407"/>
        <v>1111.5225000000003</v>
      </c>
    </row>
    <row r="8675" spans="1:8" x14ac:dyDescent="0.25">
      <c r="A8675" s="1">
        <v>44192.125</v>
      </c>
      <c r="B8675" s="4">
        <v>170.7833333333333</v>
      </c>
      <c r="C8675" s="4">
        <f t="shared" si="405"/>
        <v>1498.6237499999997</v>
      </c>
      <c r="D8675" s="4">
        <f t="shared" si="406"/>
        <v>161.60000000000002</v>
      </c>
      <c r="F8675" s="4">
        <v>202</v>
      </c>
      <c r="H8675" s="4">
        <f t="shared" si="407"/>
        <v>1135.0237499999998</v>
      </c>
    </row>
    <row r="8676" spans="1:8" x14ac:dyDescent="0.25">
      <c r="A8676" s="1">
        <v>44192.166666666657</v>
      </c>
      <c r="B8676" s="4">
        <v>170.76666666666671</v>
      </c>
      <c r="C8676" s="4">
        <f t="shared" si="405"/>
        <v>1498.4775000000002</v>
      </c>
      <c r="D8676" s="4">
        <f t="shared" si="406"/>
        <v>168</v>
      </c>
      <c r="F8676" s="4">
        <v>210</v>
      </c>
      <c r="H8676" s="4">
        <f t="shared" si="407"/>
        <v>1120.4775000000002</v>
      </c>
    </row>
    <row r="8677" spans="1:8" x14ac:dyDescent="0.25">
      <c r="A8677" s="1">
        <v>44192.208333333343</v>
      </c>
      <c r="B8677" s="4">
        <v>170.6</v>
      </c>
      <c r="C8677" s="4">
        <f t="shared" si="405"/>
        <v>1497.0150000000001</v>
      </c>
      <c r="D8677" s="4">
        <f t="shared" si="406"/>
        <v>155.20000000000002</v>
      </c>
      <c r="F8677" s="4">
        <v>194</v>
      </c>
      <c r="H8677" s="4">
        <f t="shared" si="407"/>
        <v>1147.8150000000001</v>
      </c>
    </row>
    <row r="8678" spans="1:8" x14ac:dyDescent="0.25">
      <c r="A8678" s="1">
        <v>44192.25</v>
      </c>
      <c r="B8678" s="4">
        <v>170.66666666666671</v>
      </c>
      <c r="C8678" s="4">
        <f t="shared" si="405"/>
        <v>1497.6000000000004</v>
      </c>
      <c r="D8678" s="4">
        <f t="shared" si="406"/>
        <v>169.60000000000002</v>
      </c>
      <c r="F8678" s="4">
        <v>212</v>
      </c>
      <c r="H8678" s="4">
        <f t="shared" si="407"/>
        <v>1116.0000000000005</v>
      </c>
    </row>
    <row r="8679" spans="1:8" x14ac:dyDescent="0.25">
      <c r="A8679" s="1">
        <v>44192.291666666657</v>
      </c>
      <c r="B8679" s="4">
        <v>170.75</v>
      </c>
      <c r="C8679" s="4">
        <f t="shared" si="405"/>
        <v>1498.33125</v>
      </c>
      <c r="D8679" s="4">
        <f t="shared" si="406"/>
        <v>158.4</v>
      </c>
      <c r="F8679" s="4">
        <v>198</v>
      </c>
      <c r="H8679" s="4">
        <f t="shared" si="407"/>
        <v>1141.9312499999999</v>
      </c>
    </row>
    <row r="8680" spans="1:8" x14ac:dyDescent="0.25">
      <c r="A8680" s="1">
        <v>44192.333333333343</v>
      </c>
      <c r="B8680" s="4">
        <v>170.65</v>
      </c>
      <c r="C8680" s="4">
        <f t="shared" si="405"/>
        <v>1497.4537499999999</v>
      </c>
      <c r="D8680" s="4">
        <f t="shared" si="406"/>
        <v>160</v>
      </c>
      <c r="F8680" s="4">
        <v>200</v>
      </c>
      <c r="H8680" s="4">
        <f t="shared" si="407"/>
        <v>1137.4537499999999</v>
      </c>
    </row>
    <row r="8681" spans="1:8" x14ac:dyDescent="0.25">
      <c r="A8681" s="1">
        <v>44192.375</v>
      </c>
      <c r="B8681" s="4">
        <v>177.31666666666669</v>
      </c>
      <c r="C8681" s="4">
        <f t="shared" si="405"/>
        <v>1555.9537500000004</v>
      </c>
      <c r="D8681" s="4">
        <f t="shared" si="406"/>
        <v>164</v>
      </c>
      <c r="F8681" s="4">
        <v>205</v>
      </c>
      <c r="H8681" s="4">
        <f t="shared" si="407"/>
        <v>1186.9537500000004</v>
      </c>
    </row>
    <row r="8682" spans="1:8" x14ac:dyDescent="0.25">
      <c r="A8682" s="1">
        <v>44192.416666666657</v>
      </c>
      <c r="B8682" s="4">
        <v>179.35</v>
      </c>
      <c r="C8682" s="4">
        <f t="shared" si="405"/>
        <v>1573.7962500000001</v>
      </c>
      <c r="D8682" s="4">
        <f t="shared" si="406"/>
        <v>180</v>
      </c>
      <c r="F8682" s="4">
        <v>225</v>
      </c>
      <c r="H8682" s="4">
        <f t="shared" si="407"/>
        <v>1168.7962500000001</v>
      </c>
    </row>
    <row r="8683" spans="1:8" x14ac:dyDescent="0.25">
      <c r="A8683" s="1">
        <v>44192.458333333343</v>
      </c>
      <c r="B8683" s="4">
        <v>179.05</v>
      </c>
      <c r="C8683" s="4">
        <f t="shared" si="405"/>
        <v>1571.1637500000002</v>
      </c>
      <c r="D8683" s="4">
        <f t="shared" si="406"/>
        <v>179.20000000000002</v>
      </c>
      <c r="F8683" s="4">
        <v>224</v>
      </c>
      <c r="H8683" s="4">
        <f t="shared" si="407"/>
        <v>1167.9637500000001</v>
      </c>
    </row>
    <row r="8684" spans="1:8" x14ac:dyDescent="0.25">
      <c r="A8684" s="1">
        <v>44192.5</v>
      </c>
      <c r="B8684" s="4">
        <v>178.51666666666671</v>
      </c>
      <c r="C8684" s="4">
        <f t="shared" si="405"/>
        <v>1566.4837500000003</v>
      </c>
      <c r="D8684" s="4">
        <f t="shared" si="406"/>
        <v>176.8</v>
      </c>
      <c r="F8684" s="4">
        <v>221</v>
      </c>
      <c r="H8684" s="4">
        <f t="shared" si="407"/>
        <v>1168.6837500000004</v>
      </c>
    </row>
    <row r="8685" spans="1:8" x14ac:dyDescent="0.25">
      <c r="A8685" s="1">
        <v>44192.541666666657</v>
      </c>
      <c r="B8685" s="4">
        <v>178.41666666666671</v>
      </c>
      <c r="C8685" s="4">
        <f t="shared" si="405"/>
        <v>1565.6062500000003</v>
      </c>
      <c r="D8685" s="4">
        <f t="shared" si="406"/>
        <v>179.20000000000002</v>
      </c>
      <c r="F8685" s="4">
        <v>224</v>
      </c>
      <c r="H8685" s="4">
        <f t="shared" si="407"/>
        <v>1162.4062500000002</v>
      </c>
    </row>
    <row r="8686" spans="1:8" x14ac:dyDescent="0.25">
      <c r="A8686" s="1">
        <v>44192.583333333343</v>
      </c>
      <c r="B8686" s="4">
        <v>178.76666666666671</v>
      </c>
      <c r="C8686" s="4">
        <f t="shared" si="405"/>
        <v>1568.6775000000002</v>
      </c>
      <c r="D8686" s="4">
        <f t="shared" si="406"/>
        <v>176</v>
      </c>
      <c r="F8686" s="4">
        <v>220</v>
      </c>
      <c r="H8686" s="4">
        <f t="shared" si="407"/>
        <v>1172.6775000000002</v>
      </c>
    </row>
    <row r="8687" spans="1:8" x14ac:dyDescent="0.25">
      <c r="A8687" s="1">
        <v>44192.625</v>
      </c>
      <c r="B8687" s="4">
        <v>178.85</v>
      </c>
      <c r="C8687" s="4">
        <f t="shared" si="405"/>
        <v>1569.4087500000001</v>
      </c>
      <c r="D8687" s="4">
        <f t="shared" si="406"/>
        <v>184</v>
      </c>
      <c r="F8687" s="4">
        <v>230</v>
      </c>
      <c r="H8687" s="4">
        <f t="shared" si="407"/>
        <v>1155.4087500000001</v>
      </c>
    </row>
    <row r="8688" spans="1:8" x14ac:dyDescent="0.25">
      <c r="A8688" s="1">
        <v>44192.666666666657</v>
      </c>
      <c r="B8688" s="4">
        <v>178.6</v>
      </c>
      <c r="C8688" s="4">
        <f t="shared" si="405"/>
        <v>1567.2149999999999</v>
      </c>
      <c r="D8688" s="4">
        <f t="shared" si="406"/>
        <v>166.4</v>
      </c>
      <c r="F8688" s="4">
        <v>208</v>
      </c>
      <c r="H8688" s="4">
        <f t="shared" si="407"/>
        <v>1192.8149999999998</v>
      </c>
    </row>
    <row r="8689" spans="1:8" x14ac:dyDescent="0.25">
      <c r="A8689" s="1">
        <v>44192.708333333343</v>
      </c>
      <c r="B8689" s="4">
        <v>179.15</v>
      </c>
      <c r="C8689" s="4">
        <f t="shared" si="405"/>
        <v>1572.04125</v>
      </c>
      <c r="D8689" s="4">
        <f t="shared" si="406"/>
        <v>169.60000000000002</v>
      </c>
      <c r="F8689" s="4">
        <v>212</v>
      </c>
      <c r="H8689" s="4">
        <f t="shared" si="407"/>
        <v>1190.4412499999999</v>
      </c>
    </row>
    <row r="8690" spans="1:8" x14ac:dyDescent="0.25">
      <c r="A8690" s="1">
        <v>44192.75</v>
      </c>
      <c r="B8690" s="4">
        <v>179.18333333333331</v>
      </c>
      <c r="C8690" s="4">
        <f t="shared" si="405"/>
        <v>1572.3337499999998</v>
      </c>
      <c r="D8690" s="4">
        <f t="shared" si="406"/>
        <v>175.20000000000002</v>
      </c>
      <c r="F8690" s="4">
        <v>219</v>
      </c>
      <c r="H8690" s="4">
        <f t="shared" si="407"/>
        <v>1178.1337499999997</v>
      </c>
    </row>
    <row r="8691" spans="1:8" x14ac:dyDescent="0.25">
      <c r="A8691" s="1">
        <v>44192.791666666657</v>
      </c>
      <c r="B8691" s="4">
        <v>179.3666666666667</v>
      </c>
      <c r="C8691" s="4">
        <f t="shared" si="405"/>
        <v>1573.9425000000003</v>
      </c>
      <c r="D8691" s="4">
        <f t="shared" si="406"/>
        <v>171.20000000000002</v>
      </c>
      <c r="F8691" s="4">
        <v>214</v>
      </c>
      <c r="H8691" s="4">
        <f t="shared" si="407"/>
        <v>1188.7425000000003</v>
      </c>
    </row>
    <row r="8692" spans="1:8" x14ac:dyDescent="0.25">
      <c r="A8692" s="1">
        <v>44192.833333333343</v>
      </c>
      <c r="B8692" s="4">
        <v>178.83333333333329</v>
      </c>
      <c r="C8692" s="4">
        <f t="shared" si="405"/>
        <v>1569.2624999999998</v>
      </c>
      <c r="D8692" s="4">
        <f t="shared" si="406"/>
        <v>180.8</v>
      </c>
      <c r="F8692" s="4">
        <v>226</v>
      </c>
      <c r="H8692" s="4">
        <f t="shared" si="407"/>
        <v>1162.4624999999999</v>
      </c>
    </row>
    <row r="8693" spans="1:8" x14ac:dyDescent="0.25">
      <c r="A8693" s="1">
        <v>44192.875</v>
      </c>
      <c r="B8693" s="4">
        <v>179.26666666666671</v>
      </c>
      <c r="C8693" s="4">
        <f t="shared" si="405"/>
        <v>1573.0650000000003</v>
      </c>
      <c r="D8693" s="4">
        <f t="shared" si="406"/>
        <v>168</v>
      </c>
      <c r="F8693" s="4">
        <v>210</v>
      </c>
      <c r="H8693" s="4">
        <f t="shared" si="407"/>
        <v>1195.0650000000003</v>
      </c>
    </row>
    <row r="8694" spans="1:8" x14ac:dyDescent="0.25">
      <c r="A8694" s="1">
        <v>44192.916666666657</v>
      </c>
      <c r="B8694" s="4">
        <v>178.98333333333329</v>
      </c>
      <c r="C8694" s="4">
        <f t="shared" si="405"/>
        <v>1570.5787499999997</v>
      </c>
      <c r="D8694" s="4">
        <f t="shared" si="406"/>
        <v>171.20000000000002</v>
      </c>
      <c r="F8694" s="4">
        <v>214</v>
      </c>
      <c r="H8694" s="4">
        <f t="shared" si="407"/>
        <v>1185.3787499999996</v>
      </c>
    </row>
    <row r="8695" spans="1:8" x14ac:dyDescent="0.25">
      <c r="A8695" s="1">
        <v>44192.958333333343</v>
      </c>
      <c r="B8695" s="4">
        <v>178.95</v>
      </c>
      <c r="C8695" s="4">
        <f t="shared" si="405"/>
        <v>1570.2862499999997</v>
      </c>
      <c r="D8695" s="4">
        <f t="shared" si="406"/>
        <v>180</v>
      </c>
      <c r="F8695" s="4">
        <v>225</v>
      </c>
      <c r="H8695" s="4">
        <f t="shared" si="407"/>
        <v>1165.2862499999997</v>
      </c>
    </row>
    <row r="8696" spans="1:8" x14ac:dyDescent="0.25">
      <c r="A8696" s="1">
        <v>44193</v>
      </c>
      <c r="B8696" s="4">
        <v>179.1166666666667</v>
      </c>
      <c r="C8696" s="4">
        <f t="shared" si="405"/>
        <v>1571.7487500000002</v>
      </c>
      <c r="D8696" s="4">
        <f t="shared" si="406"/>
        <v>176.8</v>
      </c>
      <c r="F8696" s="4">
        <v>221</v>
      </c>
      <c r="H8696" s="4">
        <f t="shared" si="407"/>
        <v>1173.9487500000002</v>
      </c>
    </row>
    <row r="8697" spans="1:8" x14ac:dyDescent="0.25">
      <c r="A8697" s="1">
        <v>44193.041666666657</v>
      </c>
      <c r="B8697" s="4">
        <v>179.41666666666671</v>
      </c>
      <c r="C8697" s="4">
        <f t="shared" si="405"/>
        <v>1574.3812500000004</v>
      </c>
      <c r="D8697" s="4">
        <f t="shared" si="406"/>
        <v>180.8</v>
      </c>
      <c r="F8697" s="4">
        <v>226</v>
      </c>
      <c r="H8697" s="4">
        <f t="shared" si="407"/>
        <v>1167.5812500000004</v>
      </c>
    </row>
    <row r="8698" spans="1:8" x14ac:dyDescent="0.25">
      <c r="A8698" s="1">
        <v>44193.083333333343</v>
      </c>
      <c r="B8698" s="4">
        <v>179.8833333333333</v>
      </c>
      <c r="C8698" s="4">
        <f t="shared" si="405"/>
        <v>1578.4762499999997</v>
      </c>
      <c r="D8698" s="4">
        <f t="shared" si="406"/>
        <v>180</v>
      </c>
      <c r="F8698" s="4">
        <v>225</v>
      </c>
      <c r="H8698" s="4">
        <f t="shared" si="407"/>
        <v>1173.4762499999997</v>
      </c>
    </row>
    <row r="8699" spans="1:8" x14ac:dyDescent="0.25">
      <c r="A8699" s="1">
        <v>44193.125</v>
      </c>
      <c r="B8699" s="4">
        <v>180.3</v>
      </c>
      <c r="C8699" s="4">
        <f t="shared" si="405"/>
        <v>1582.1325000000002</v>
      </c>
      <c r="D8699" s="4">
        <f t="shared" si="406"/>
        <v>179.20000000000002</v>
      </c>
      <c r="F8699" s="4">
        <v>224</v>
      </c>
      <c r="H8699" s="4">
        <f t="shared" si="407"/>
        <v>1178.9325000000001</v>
      </c>
    </row>
    <row r="8700" spans="1:8" x14ac:dyDescent="0.25">
      <c r="A8700" s="1">
        <v>44193.166666666657</v>
      </c>
      <c r="B8700" s="4">
        <v>180.65</v>
      </c>
      <c r="C8700" s="4">
        <f t="shared" si="405"/>
        <v>1585.2037499999999</v>
      </c>
      <c r="D8700" s="4">
        <f t="shared" si="406"/>
        <v>179.20000000000002</v>
      </c>
      <c r="F8700" s="4">
        <v>224</v>
      </c>
      <c r="H8700" s="4">
        <f t="shared" si="407"/>
        <v>1182.0037499999999</v>
      </c>
    </row>
    <row r="8701" spans="1:8" x14ac:dyDescent="0.25">
      <c r="A8701" s="1">
        <v>44193.208333333343</v>
      </c>
      <c r="B8701" s="4">
        <v>180.76666666666671</v>
      </c>
      <c r="C8701" s="4">
        <f t="shared" si="405"/>
        <v>1586.2275000000002</v>
      </c>
      <c r="D8701" s="4">
        <f t="shared" si="406"/>
        <v>174.4</v>
      </c>
      <c r="F8701" s="4">
        <v>218</v>
      </c>
      <c r="H8701" s="4">
        <f t="shared" si="407"/>
        <v>1193.8275000000001</v>
      </c>
    </row>
    <row r="8702" spans="1:8" x14ac:dyDescent="0.25">
      <c r="A8702" s="1">
        <v>44193.25</v>
      </c>
      <c r="B8702" s="4">
        <v>180.81666666666669</v>
      </c>
      <c r="C8702" s="4">
        <f t="shared" si="405"/>
        <v>1586.6662500000002</v>
      </c>
      <c r="D8702" s="4">
        <f t="shared" si="406"/>
        <v>184</v>
      </c>
      <c r="F8702" s="4">
        <v>230</v>
      </c>
      <c r="H8702" s="4">
        <f t="shared" si="407"/>
        <v>1172.6662500000002</v>
      </c>
    </row>
    <row r="8703" spans="1:8" x14ac:dyDescent="0.25">
      <c r="A8703" s="1">
        <v>44193.291666666657</v>
      </c>
      <c r="B8703" s="4">
        <v>180.6333333333333</v>
      </c>
      <c r="C8703" s="4">
        <f t="shared" si="405"/>
        <v>1585.0574999999997</v>
      </c>
      <c r="D8703" s="4">
        <f t="shared" si="406"/>
        <v>168.8</v>
      </c>
      <c r="F8703" s="4">
        <v>211</v>
      </c>
      <c r="H8703" s="4">
        <f t="shared" si="407"/>
        <v>1205.2574999999997</v>
      </c>
    </row>
    <row r="8704" spans="1:8" x14ac:dyDescent="0.25">
      <c r="A8704" s="1">
        <v>44193.333333333343</v>
      </c>
      <c r="B8704" s="4">
        <v>178.35</v>
      </c>
      <c r="C8704" s="4">
        <f t="shared" si="405"/>
        <v>1565.02125</v>
      </c>
      <c r="D8704" s="4">
        <f t="shared" si="406"/>
        <v>172.8</v>
      </c>
      <c r="F8704" s="4">
        <v>216</v>
      </c>
      <c r="H8704" s="4">
        <f t="shared" si="407"/>
        <v>1176.2212500000001</v>
      </c>
    </row>
    <row r="8705" spans="1:8" x14ac:dyDescent="0.25">
      <c r="A8705" s="1">
        <v>44193.375</v>
      </c>
      <c r="B8705" s="4">
        <v>170.98333333333329</v>
      </c>
      <c r="C8705" s="4">
        <f t="shared" si="405"/>
        <v>1500.3787499999999</v>
      </c>
      <c r="D8705" s="4">
        <f t="shared" si="406"/>
        <v>160.80000000000001</v>
      </c>
      <c r="F8705" s="4">
        <v>201</v>
      </c>
      <c r="H8705" s="4">
        <f t="shared" si="407"/>
        <v>1138.5787499999999</v>
      </c>
    </row>
    <row r="8706" spans="1:8" x14ac:dyDescent="0.25">
      <c r="A8706" s="1">
        <v>44193.416666666657</v>
      </c>
      <c r="B8706" s="4">
        <v>170.5</v>
      </c>
      <c r="C8706" s="4">
        <f t="shared" si="405"/>
        <v>1496.1375</v>
      </c>
      <c r="D8706" s="4">
        <f t="shared" si="406"/>
        <v>153.60000000000002</v>
      </c>
      <c r="F8706" s="4">
        <v>192</v>
      </c>
      <c r="H8706" s="4">
        <f t="shared" si="407"/>
        <v>1150.5374999999999</v>
      </c>
    </row>
    <row r="8707" spans="1:8" x14ac:dyDescent="0.25">
      <c r="A8707" s="1">
        <v>44193.458333333343</v>
      </c>
      <c r="B8707" s="4">
        <v>170.7</v>
      </c>
      <c r="C8707" s="4">
        <f t="shared" si="405"/>
        <v>1497.8924999999997</v>
      </c>
      <c r="D8707" s="4">
        <f t="shared" si="406"/>
        <v>158.4</v>
      </c>
      <c r="F8707" s="4">
        <v>198</v>
      </c>
      <c r="H8707" s="4">
        <f t="shared" si="407"/>
        <v>1141.4924999999996</v>
      </c>
    </row>
    <row r="8708" spans="1:8" x14ac:dyDescent="0.25">
      <c r="A8708" s="1">
        <v>44193.5</v>
      </c>
      <c r="B8708" s="4">
        <v>170.16666666666671</v>
      </c>
      <c r="C8708" s="4">
        <f t="shared" si="405"/>
        <v>1493.2125000000003</v>
      </c>
      <c r="D8708" s="4">
        <f t="shared" si="406"/>
        <v>155.20000000000002</v>
      </c>
      <c r="F8708" s="4">
        <v>194</v>
      </c>
      <c r="H8708" s="4">
        <f t="shared" si="407"/>
        <v>1144.0125000000003</v>
      </c>
    </row>
    <row r="8709" spans="1:8" x14ac:dyDescent="0.25">
      <c r="A8709" s="1">
        <v>44193.541666666657</v>
      </c>
      <c r="B8709" s="4">
        <v>161.26666666666671</v>
      </c>
      <c r="C8709" s="4">
        <f t="shared" si="405"/>
        <v>1415.1150000000002</v>
      </c>
      <c r="D8709" s="4">
        <f t="shared" si="406"/>
        <v>153.60000000000002</v>
      </c>
      <c r="F8709" s="4">
        <v>192</v>
      </c>
      <c r="H8709" s="4">
        <f t="shared" si="407"/>
        <v>1069.5150000000003</v>
      </c>
    </row>
    <row r="8710" spans="1:8" x14ac:dyDescent="0.25">
      <c r="A8710" s="1">
        <v>44193.583333333343</v>
      </c>
      <c r="B8710" s="4">
        <v>155.85</v>
      </c>
      <c r="C8710" s="4">
        <f t="shared" si="405"/>
        <v>1367.58375</v>
      </c>
      <c r="D8710" s="4">
        <f t="shared" si="406"/>
        <v>149.6</v>
      </c>
      <c r="F8710" s="4">
        <v>187</v>
      </c>
      <c r="H8710" s="4">
        <f t="shared" si="407"/>
        <v>1030.9837500000001</v>
      </c>
    </row>
    <row r="8711" spans="1:8" x14ac:dyDescent="0.25">
      <c r="A8711" s="1">
        <v>44193.625</v>
      </c>
      <c r="B8711" s="4">
        <v>155.6</v>
      </c>
      <c r="C8711" s="4">
        <f t="shared" si="405"/>
        <v>1365.39</v>
      </c>
      <c r="D8711" s="4">
        <f t="shared" si="406"/>
        <v>141.6</v>
      </c>
      <c r="F8711" s="4">
        <v>177</v>
      </c>
      <c r="H8711" s="4">
        <f t="shared" si="407"/>
        <v>1046.7900000000002</v>
      </c>
    </row>
    <row r="8712" spans="1:8" x14ac:dyDescent="0.25">
      <c r="A8712" s="1">
        <v>44193.666666666657</v>
      </c>
      <c r="B8712" s="4">
        <v>155.51666666666671</v>
      </c>
      <c r="C8712" s="4">
        <f t="shared" si="405"/>
        <v>1364.6587500000003</v>
      </c>
      <c r="D8712" s="4">
        <f t="shared" si="406"/>
        <v>142.4</v>
      </c>
      <c r="F8712" s="4">
        <v>178</v>
      </c>
      <c r="H8712" s="4">
        <f t="shared" si="407"/>
        <v>1044.2587500000002</v>
      </c>
    </row>
    <row r="8713" spans="1:8" x14ac:dyDescent="0.25">
      <c r="A8713" s="1">
        <v>44193.708333333343</v>
      </c>
      <c r="B8713" s="4">
        <v>155.81666666666669</v>
      </c>
      <c r="C8713" s="4">
        <f t="shared" ref="C8713:C8776" si="408">B8713*$C$2*$C$3/$C$4/3600</f>
        <v>1367.2912500000002</v>
      </c>
      <c r="D8713" s="4">
        <f t="shared" ref="D8713:D8776" si="409">F8713/0.5*0.4</f>
        <v>148.80000000000001</v>
      </c>
      <c r="F8713" s="4">
        <v>186</v>
      </c>
      <c r="H8713" s="4">
        <f t="shared" ref="H8713:H8776" si="410">C8713-D8713-F8713</f>
        <v>1032.4912500000003</v>
      </c>
    </row>
    <row r="8714" spans="1:8" x14ac:dyDescent="0.25">
      <c r="A8714" s="1">
        <v>44193.75</v>
      </c>
      <c r="B8714" s="4">
        <v>156.5333333333333</v>
      </c>
      <c r="C8714" s="4">
        <f t="shared" si="408"/>
        <v>1373.5799999999997</v>
      </c>
      <c r="D8714" s="4">
        <f t="shared" si="409"/>
        <v>144.80000000000001</v>
      </c>
      <c r="F8714" s="4">
        <v>181</v>
      </c>
      <c r="H8714" s="4">
        <f t="shared" si="410"/>
        <v>1047.7799999999997</v>
      </c>
    </row>
    <row r="8715" spans="1:8" x14ac:dyDescent="0.25">
      <c r="A8715" s="1">
        <v>44193.791666666657</v>
      </c>
      <c r="B8715" s="4">
        <v>156.9666666666667</v>
      </c>
      <c r="C8715" s="4">
        <f t="shared" si="408"/>
        <v>1377.3825000000002</v>
      </c>
      <c r="D8715" s="4">
        <f t="shared" si="409"/>
        <v>163.20000000000002</v>
      </c>
      <c r="F8715" s="4">
        <v>204</v>
      </c>
      <c r="H8715" s="4">
        <f t="shared" si="410"/>
        <v>1010.1825000000001</v>
      </c>
    </row>
    <row r="8716" spans="1:8" x14ac:dyDescent="0.25">
      <c r="A8716" s="1">
        <v>44193.833333333343</v>
      </c>
      <c r="B8716" s="4">
        <v>156.9666666666667</v>
      </c>
      <c r="C8716" s="4">
        <f t="shared" si="408"/>
        <v>1377.3825000000002</v>
      </c>
      <c r="D8716" s="4">
        <f t="shared" si="409"/>
        <v>149.6</v>
      </c>
      <c r="F8716" s="4">
        <v>187</v>
      </c>
      <c r="H8716" s="4">
        <f t="shared" si="410"/>
        <v>1040.7825000000003</v>
      </c>
    </row>
    <row r="8717" spans="1:8" x14ac:dyDescent="0.25">
      <c r="A8717" s="1">
        <v>44193.875</v>
      </c>
      <c r="B8717" s="4">
        <v>156.98333333333329</v>
      </c>
      <c r="C8717" s="4">
        <f t="shared" si="408"/>
        <v>1377.5287499999997</v>
      </c>
      <c r="D8717" s="4">
        <f t="shared" si="409"/>
        <v>146.4</v>
      </c>
      <c r="F8717" s="4">
        <v>183</v>
      </c>
      <c r="H8717" s="4">
        <f t="shared" si="410"/>
        <v>1048.1287499999996</v>
      </c>
    </row>
    <row r="8718" spans="1:8" x14ac:dyDescent="0.25">
      <c r="A8718" s="1">
        <v>44193.916666666657</v>
      </c>
      <c r="B8718" s="4">
        <v>156.7166666666667</v>
      </c>
      <c r="C8718" s="4">
        <f t="shared" si="408"/>
        <v>1375.1887500000003</v>
      </c>
      <c r="D8718" s="4">
        <f t="shared" si="409"/>
        <v>163.20000000000002</v>
      </c>
      <c r="F8718" s="4">
        <v>204</v>
      </c>
      <c r="H8718" s="4">
        <f t="shared" si="410"/>
        <v>1007.9887500000002</v>
      </c>
    </row>
    <row r="8719" spans="1:8" x14ac:dyDescent="0.25">
      <c r="A8719" s="1">
        <v>44193.958333333343</v>
      </c>
      <c r="B8719" s="4">
        <v>156.44999999999999</v>
      </c>
      <c r="C8719" s="4">
        <f t="shared" si="408"/>
        <v>1372.8487499999997</v>
      </c>
      <c r="D8719" s="4">
        <f t="shared" si="409"/>
        <v>147.20000000000002</v>
      </c>
      <c r="F8719" s="4">
        <v>184</v>
      </c>
      <c r="H8719" s="4">
        <f t="shared" si="410"/>
        <v>1041.6487499999996</v>
      </c>
    </row>
    <row r="8720" spans="1:8" x14ac:dyDescent="0.25">
      <c r="A8720" s="1">
        <v>44194</v>
      </c>
      <c r="B8720" s="4">
        <v>156.15</v>
      </c>
      <c r="C8720" s="4">
        <f t="shared" si="408"/>
        <v>1370.2162499999999</v>
      </c>
      <c r="D8720" s="4">
        <f t="shared" si="409"/>
        <v>154.4</v>
      </c>
      <c r="F8720" s="4">
        <v>193</v>
      </c>
      <c r="H8720" s="4">
        <f t="shared" si="410"/>
        <v>1022.8162499999999</v>
      </c>
    </row>
    <row r="8721" spans="1:8" x14ac:dyDescent="0.25">
      <c r="A8721" s="1">
        <v>44194.041666666657</v>
      </c>
      <c r="B8721" s="4">
        <v>156.73333333333329</v>
      </c>
      <c r="C8721" s="4">
        <f t="shared" si="408"/>
        <v>1375.3349999999998</v>
      </c>
      <c r="D8721" s="4">
        <f t="shared" si="409"/>
        <v>144.80000000000001</v>
      </c>
      <c r="F8721" s="4">
        <v>181</v>
      </c>
      <c r="H8721" s="4">
        <f t="shared" si="410"/>
        <v>1049.5349999999999</v>
      </c>
    </row>
    <row r="8722" spans="1:8" x14ac:dyDescent="0.25">
      <c r="A8722" s="1">
        <v>44194.083333333343</v>
      </c>
      <c r="B8722" s="4">
        <v>170.48333333333329</v>
      </c>
      <c r="C8722" s="4">
        <f t="shared" si="408"/>
        <v>1495.9912499999998</v>
      </c>
      <c r="D8722" s="4">
        <f t="shared" si="409"/>
        <v>172</v>
      </c>
      <c r="F8722" s="4">
        <v>215</v>
      </c>
      <c r="H8722" s="4">
        <f t="shared" si="410"/>
        <v>1108.9912499999998</v>
      </c>
    </row>
    <row r="8723" spans="1:8" x14ac:dyDescent="0.25">
      <c r="A8723" s="1">
        <v>44194.125</v>
      </c>
      <c r="B8723" s="4">
        <v>178.9</v>
      </c>
      <c r="C8723" s="4">
        <f t="shared" si="408"/>
        <v>1569.8475000000001</v>
      </c>
      <c r="D8723" s="4">
        <f t="shared" si="409"/>
        <v>177.60000000000002</v>
      </c>
      <c r="F8723" s="4">
        <v>222</v>
      </c>
      <c r="H8723" s="4">
        <f t="shared" si="410"/>
        <v>1170.2474999999999</v>
      </c>
    </row>
    <row r="8724" spans="1:8" x14ac:dyDescent="0.25">
      <c r="A8724" s="1">
        <v>44194.166666666657</v>
      </c>
      <c r="B8724" s="4">
        <v>178.68333333333331</v>
      </c>
      <c r="C8724" s="4">
        <f t="shared" si="408"/>
        <v>1567.9462499999997</v>
      </c>
      <c r="D8724" s="4">
        <f t="shared" si="409"/>
        <v>185.60000000000002</v>
      </c>
      <c r="F8724" s="4">
        <v>232</v>
      </c>
      <c r="H8724" s="4">
        <f t="shared" si="410"/>
        <v>1150.3462499999996</v>
      </c>
    </row>
    <row r="8725" spans="1:8" x14ac:dyDescent="0.25">
      <c r="A8725" s="1">
        <v>44194.208333333343</v>
      </c>
      <c r="B8725" s="4">
        <v>178.9666666666667</v>
      </c>
      <c r="C8725" s="4">
        <f t="shared" si="408"/>
        <v>1570.4325000000003</v>
      </c>
      <c r="D8725" s="4">
        <f t="shared" si="409"/>
        <v>183.20000000000002</v>
      </c>
      <c r="F8725" s="4">
        <v>229</v>
      </c>
      <c r="H8725" s="4">
        <f t="shared" si="410"/>
        <v>1158.2325000000003</v>
      </c>
    </row>
    <row r="8726" spans="1:8" x14ac:dyDescent="0.25">
      <c r="A8726" s="1">
        <v>44194.25</v>
      </c>
      <c r="B8726" s="4">
        <v>178.93333333333331</v>
      </c>
      <c r="C8726" s="4">
        <f t="shared" si="408"/>
        <v>1570.1399999999996</v>
      </c>
      <c r="D8726" s="4">
        <f t="shared" si="409"/>
        <v>173.60000000000002</v>
      </c>
      <c r="F8726" s="4">
        <v>217</v>
      </c>
      <c r="H8726" s="4">
        <f t="shared" si="410"/>
        <v>1179.5399999999995</v>
      </c>
    </row>
    <row r="8727" spans="1:8" x14ac:dyDescent="0.25">
      <c r="A8727" s="1">
        <v>44194.291666666657</v>
      </c>
      <c r="B8727" s="4">
        <v>178.9666666666667</v>
      </c>
      <c r="C8727" s="4">
        <f t="shared" si="408"/>
        <v>1570.4325000000003</v>
      </c>
      <c r="D8727" s="4">
        <f t="shared" si="409"/>
        <v>168</v>
      </c>
      <c r="F8727" s="4">
        <v>210</v>
      </c>
      <c r="H8727" s="4">
        <f t="shared" si="410"/>
        <v>1192.4325000000003</v>
      </c>
    </row>
    <row r="8728" spans="1:8" x14ac:dyDescent="0.25">
      <c r="A8728" s="1">
        <v>44194.333333333343</v>
      </c>
      <c r="B8728" s="4">
        <v>178.9666666666667</v>
      </c>
      <c r="C8728" s="4">
        <f t="shared" si="408"/>
        <v>1570.4325000000003</v>
      </c>
      <c r="D8728" s="4">
        <f t="shared" si="409"/>
        <v>175.20000000000002</v>
      </c>
      <c r="F8728" s="4">
        <v>219</v>
      </c>
      <c r="H8728" s="4">
        <f t="shared" si="410"/>
        <v>1176.2325000000003</v>
      </c>
    </row>
    <row r="8729" spans="1:8" x14ac:dyDescent="0.25">
      <c r="A8729" s="1">
        <v>44194.375</v>
      </c>
      <c r="B8729" s="4">
        <v>178.75</v>
      </c>
      <c r="C8729" s="4">
        <f t="shared" si="408"/>
        <v>1568.53125</v>
      </c>
      <c r="D8729" s="4">
        <f t="shared" si="409"/>
        <v>173.60000000000002</v>
      </c>
      <c r="F8729" s="4">
        <v>217</v>
      </c>
      <c r="H8729" s="4">
        <f t="shared" si="410"/>
        <v>1177.9312500000001</v>
      </c>
    </row>
    <row r="8730" spans="1:8" x14ac:dyDescent="0.25">
      <c r="A8730" s="1">
        <v>44194.416666666657</v>
      </c>
      <c r="B8730" s="4">
        <v>178.7833333333333</v>
      </c>
      <c r="C8730" s="4">
        <f t="shared" si="408"/>
        <v>1568.8237499999998</v>
      </c>
      <c r="D8730" s="4">
        <f t="shared" si="409"/>
        <v>180.8</v>
      </c>
      <c r="F8730" s="4">
        <v>226</v>
      </c>
      <c r="H8730" s="4">
        <f t="shared" si="410"/>
        <v>1162.0237499999998</v>
      </c>
    </row>
    <row r="8731" spans="1:8" x14ac:dyDescent="0.25">
      <c r="A8731" s="1">
        <v>44194.458333333343</v>
      </c>
      <c r="B8731" s="4">
        <v>178.7166666666667</v>
      </c>
      <c r="C8731" s="4">
        <f t="shared" si="408"/>
        <v>1568.2387500000002</v>
      </c>
      <c r="D8731" s="4">
        <f t="shared" si="409"/>
        <v>175.20000000000002</v>
      </c>
      <c r="F8731" s="4">
        <v>219</v>
      </c>
      <c r="H8731" s="4">
        <f t="shared" si="410"/>
        <v>1174.0387500000002</v>
      </c>
    </row>
    <row r="8732" spans="1:8" x14ac:dyDescent="0.25">
      <c r="A8732" s="1">
        <v>44194.5</v>
      </c>
      <c r="B8732" s="4">
        <v>179.4</v>
      </c>
      <c r="C8732" s="4">
        <f t="shared" si="408"/>
        <v>1574.2349999999999</v>
      </c>
      <c r="D8732" s="4">
        <f t="shared" si="409"/>
        <v>176.8</v>
      </c>
      <c r="F8732" s="4">
        <v>221</v>
      </c>
      <c r="H8732" s="4">
        <f t="shared" si="410"/>
        <v>1176.4349999999999</v>
      </c>
    </row>
    <row r="8733" spans="1:8" x14ac:dyDescent="0.25">
      <c r="A8733" s="1">
        <v>44194.541666666657</v>
      </c>
      <c r="B8733" s="4">
        <v>180.06666666666669</v>
      </c>
      <c r="C8733" s="4">
        <f t="shared" si="408"/>
        <v>1580.0850000000003</v>
      </c>
      <c r="D8733" s="4">
        <f t="shared" si="409"/>
        <v>184</v>
      </c>
      <c r="F8733" s="4">
        <v>230</v>
      </c>
      <c r="H8733" s="4">
        <f t="shared" si="410"/>
        <v>1166.0850000000003</v>
      </c>
    </row>
    <row r="8734" spans="1:8" x14ac:dyDescent="0.25">
      <c r="A8734" s="1">
        <v>44194.583333333343</v>
      </c>
      <c r="B8734" s="4">
        <v>181.0333333333333</v>
      </c>
      <c r="C8734" s="4">
        <f t="shared" si="408"/>
        <v>1588.5674999999997</v>
      </c>
      <c r="D8734" s="4">
        <f t="shared" si="409"/>
        <v>171.20000000000002</v>
      </c>
      <c r="F8734" s="4">
        <v>214</v>
      </c>
      <c r="H8734" s="4">
        <f t="shared" si="410"/>
        <v>1203.3674999999996</v>
      </c>
    </row>
    <row r="8735" spans="1:8" x14ac:dyDescent="0.25">
      <c r="A8735" s="1">
        <v>44194.625</v>
      </c>
      <c r="B8735" s="4">
        <v>181.4</v>
      </c>
      <c r="C8735" s="4">
        <f t="shared" si="408"/>
        <v>1591.7850000000001</v>
      </c>
      <c r="D8735" s="4">
        <f t="shared" si="409"/>
        <v>175.20000000000002</v>
      </c>
      <c r="F8735" s="4">
        <v>219</v>
      </c>
      <c r="H8735" s="4">
        <f t="shared" si="410"/>
        <v>1197.585</v>
      </c>
    </row>
    <row r="8736" spans="1:8" x14ac:dyDescent="0.25">
      <c r="A8736" s="1">
        <v>44194.666666666657</v>
      </c>
      <c r="B8736" s="4">
        <v>181.7166666666667</v>
      </c>
      <c r="C8736" s="4">
        <f t="shared" si="408"/>
        <v>1594.5637500000003</v>
      </c>
      <c r="D8736" s="4">
        <f t="shared" si="409"/>
        <v>179.20000000000002</v>
      </c>
      <c r="F8736" s="4">
        <v>224</v>
      </c>
      <c r="H8736" s="4">
        <f t="shared" si="410"/>
        <v>1191.3637500000002</v>
      </c>
    </row>
    <row r="8737" spans="1:8" x14ac:dyDescent="0.25">
      <c r="A8737" s="1">
        <v>44194.708333333343</v>
      </c>
      <c r="B8737" s="4">
        <v>181.2833333333333</v>
      </c>
      <c r="C8737" s="4">
        <f t="shared" si="408"/>
        <v>1590.7612499999998</v>
      </c>
      <c r="D8737" s="4">
        <f t="shared" si="409"/>
        <v>162.4</v>
      </c>
      <c r="F8737" s="4">
        <v>203</v>
      </c>
      <c r="H8737" s="4">
        <f t="shared" si="410"/>
        <v>1225.3612499999997</v>
      </c>
    </row>
    <row r="8738" spans="1:8" x14ac:dyDescent="0.25">
      <c r="A8738" s="1">
        <v>44194.75</v>
      </c>
      <c r="B8738" s="4">
        <v>181.2166666666667</v>
      </c>
      <c r="C8738" s="4">
        <f t="shared" si="408"/>
        <v>1590.1762500000002</v>
      </c>
      <c r="D8738" s="4">
        <f t="shared" si="409"/>
        <v>183.20000000000002</v>
      </c>
      <c r="F8738" s="4">
        <v>229</v>
      </c>
      <c r="H8738" s="4">
        <f t="shared" si="410"/>
        <v>1177.9762500000002</v>
      </c>
    </row>
    <row r="8739" spans="1:8" x14ac:dyDescent="0.25">
      <c r="A8739" s="1">
        <v>44194.791666666657</v>
      </c>
      <c r="B8739" s="4">
        <v>180.2</v>
      </c>
      <c r="C8739" s="4">
        <f t="shared" si="408"/>
        <v>1581.2549999999997</v>
      </c>
      <c r="D8739" s="4">
        <f t="shared" si="409"/>
        <v>182.4</v>
      </c>
      <c r="F8739" s="4">
        <v>228</v>
      </c>
      <c r="H8739" s="4">
        <f t="shared" si="410"/>
        <v>1170.8549999999996</v>
      </c>
    </row>
    <row r="8740" spans="1:8" x14ac:dyDescent="0.25">
      <c r="A8740" s="1">
        <v>44194.833333333343</v>
      </c>
      <c r="B8740" s="4">
        <v>179.08333333333329</v>
      </c>
      <c r="C8740" s="4">
        <f t="shared" si="408"/>
        <v>1571.4562499999997</v>
      </c>
      <c r="D8740" s="4">
        <f t="shared" si="409"/>
        <v>176.8</v>
      </c>
      <c r="F8740" s="4">
        <v>221</v>
      </c>
      <c r="H8740" s="4">
        <f t="shared" si="410"/>
        <v>1173.6562499999998</v>
      </c>
    </row>
    <row r="8741" spans="1:8" x14ac:dyDescent="0.25">
      <c r="A8741" s="1">
        <v>44194.875</v>
      </c>
      <c r="B8741" s="4">
        <v>176.76666666666671</v>
      </c>
      <c r="C8741" s="4">
        <f t="shared" si="408"/>
        <v>1551.1275000000003</v>
      </c>
      <c r="D8741" s="4">
        <f t="shared" si="409"/>
        <v>181.60000000000002</v>
      </c>
      <c r="F8741" s="4">
        <v>227</v>
      </c>
      <c r="H8741" s="4">
        <f t="shared" si="410"/>
        <v>1142.5275000000001</v>
      </c>
    </row>
    <row r="8742" spans="1:8" x14ac:dyDescent="0.25">
      <c r="A8742" s="1">
        <v>44194.916666666657</v>
      </c>
      <c r="B8742" s="4">
        <v>167.01666666666671</v>
      </c>
      <c r="C8742" s="4">
        <f t="shared" si="408"/>
        <v>1465.5712500000002</v>
      </c>
      <c r="D8742" s="4">
        <f t="shared" si="409"/>
        <v>169.60000000000002</v>
      </c>
      <c r="F8742" s="4">
        <v>212</v>
      </c>
      <c r="H8742" s="4">
        <f t="shared" si="410"/>
        <v>1083.9712500000001</v>
      </c>
    </row>
    <row r="8743" spans="1:8" x14ac:dyDescent="0.25">
      <c r="A8743" s="1">
        <v>44194.958333333343</v>
      </c>
      <c r="B8743" s="4">
        <v>164.55</v>
      </c>
      <c r="C8743" s="4">
        <f t="shared" si="408"/>
        <v>1443.9262500000002</v>
      </c>
      <c r="D8743" s="4">
        <f t="shared" si="409"/>
        <v>168</v>
      </c>
      <c r="F8743" s="4">
        <v>210</v>
      </c>
      <c r="H8743" s="4">
        <f t="shared" si="410"/>
        <v>1065.9262500000002</v>
      </c>
    </row>
    <row r="8744" spans="1:8" x14ac:dyDescent="0.25">
      <c r="A8744" s="1">
        <v>44195</v>
      </c>
      <c r="B8744" s="4">
        <v>162.6333333333333</v>
      </c>
      <c r="C8744" s="4">
        <f t="shared" si="408"/>
        <v>1427.1074999999998</v>
      </c>
      <c r="D8744" s="4">
        <f t="shared" si="409"/>
        <v>159.20000000000002</v>
      </c>
      <c r="F8744" s="4">
        <v>199</v>
      </c>
      <c r="H8744" s="4">
        <f t="shared" si="410"/>
        <v>1068.9074999999998</v>
      </c>
    </row>
    <row r="8745" spans="1:8" x14ac:dyDescent="0.25">
      <c r="A8745" s="1">
        <v>44195.041666666657</v>
      </c>
      <c r="B8745" s="4">
        <v>162.51666666666671</v>
      </c>
      <c r="C8745" s="4">
        <f t="shared" si="408"/>
        <v>1426.0837500000002</v>
      </c>
      <c r="D8745" s="4">
        <f t="shared" si="409"/>
        <v>168</v>
      </c>
      <c r="F8745" s="4">
        <v>210</v>
      </c>
      <c r="H8745" s="4">
        <f t="shared" si="410"/>
        <v>1048.0837500000002</v>
      </c>
    </row>
    <row r="8746" spans="1:8" x14ac:dyDescent="0.25">
      <c r="A8746" s="1">
        <v>44195.083333333343</v>
      </c>
      <c r="B8746" s="4">
        <v>163.1333333333333</v>
      </c>
      <c r="C8746" s="4">
        <f t="shared" si="408"/>
        <v>1431.4949999999997</v>
      </c>
      <c r="D8746" s="4">
        <f t="shared" si="409"/>
        <v>168.8</v>
      </c>
      <c r="F8746" s="4">
        <v>211</v>
      </c>
      <c r="H8746" s="4">
        <f t="shared" si="410"/>
        <v>1051.6949999999997</v>
      </c>
    </row>
    <row r="8747" spans="1:8" x14ac:dyDescent="0.25">
      <c r="A8747" s="1">
        <v>44195.125</v>
      </c>
      <c r="B8747" s="4">
        <v>163.23333333333329</v>
      </c>
      <c r="C8747" s="4">
        <f t="shared" si="408"/>
        <v>1432.3724999999997</v>
      </c>
      <c r="D8747" s="4">
        <f t="shared" si="409"/>
        <v>160.80000000000001</v>
      </c>
      <c r="F8747" s="4">
        <v>201</v>
      </c>
      <c r="H8747" s="4">
        <f t="shared" si="410"/>
        <v>1070.5724999999998</v>
      </c>
    </row>
    <row r="8748" spans="1:8" x14ac:dyDescent="0.25">
      <c r="A8748" s="1">
        <v>44195.166666666657</v>
      </c>
      <c r="B8748" s="4">
        <v>162.7833333333333</v>
      </c>
      <c r="C8748" s="4">
        <f t="shared" si="408"/>
        <v>1428.4237499999997</v>
      </c>
      <c r="D8748" s="4">
        <f t="shared" si="409"/>
        <v>160.80000000000001</v>
      </c>
      <c r="F8748" s="4">
        <v>201</v>
      </c>
      <c r="H8748" s="4">
        <f t="shared" si="410"/>
        <v>1066.6237499999997</v>
      </c>
    </row>
    <row r="8749" spans="1:8" x14ac:dyDescent="0.25">
      <c r="A8749" s="1">
        <v>44195.208333333343</v>
      </c>
      <c r="B8749" s="4">
        <v>162.98333333333329</v>
      </c>
      <c r="C8749" s="4">
        <f t="shared" si="408"/>
        <v>1430.1787499999998</v>
      </c>
      <c r="D8749" s="4">
        <f t="shared" si="409"/>
        <v>161.60000000000002</v>
      </c>
      <c r="F8749" s="4">
        <v>202</v>
      </c>
      <c r="H8749" s="4">
        <f t="shared" si="410"/>
        <v>1066.5787499999997</v>
      </c>
    </row>
    <row r="8750" spans="1:8" x14ac:dyDescent="0.25">
      <c r="A8750" s="1">
        <v>44195.25</v>
      </c>
      <c r="B8750" s="4">
        <v>163.2166666666667</v>
      </c>
      <c r="C8750" s="4">
        <f t="shared" si="408"/>
        <v>1432.2262500000002</v>
      </c>
      <c r="D8750" s="4">
        <f t="shared" si="409"/>
        <v>159.20000000000002</v>
      </c>
      <c r="F8750" s="4">
        <v>199</v>
      </c>
      <c r="H8750" s="4">
        <f t="shared" si="410"/>
        <v>1074.0262500000001</v>
      </c>
    </row>
    <row r="8751" spans="1:8" x14ac:dyDescent="0.25">
      <c r="A8751" s="1">
        <v>44195.291666666657</v>
      </c>
      <c r="B8751" s="4">
        <v>163.1</v>
      </c>
      <c r="C8751" s="4">
        <f t="shared" si="408"/>
        <v>1431.2025000000001</v>
      </c>
      <c r="D8751" s="4">
        <f t="shared" si="409"/>
        <v>166.4</v>
      </c>
      <c r="F8751" s="4">
        <v>208</v>
      </c>
      <c r="H8751" s="4">
        <f t="shared" si="410"/>
        <v>1056.8025</v>
      </c>
    </row>
    <row r="8752" spans="1:8" x14ac:dyDescent="0.25">
      <c r="A8752" s="1">
        <v>44195.333333333343</v>
      </c>
      <c r="B8752" s="4">
        <v>163.0333333333333</v>
      </c>
      <c r="C8752" s="4">
        <f t="shared" si="408"/>
        <v>1430.6174999999998</v>
      </c>
      <c r="D8752" s="4">
        <f t="shared" si="409"/>
        <v>144</v>
      </c>
      <c r="F8752" s="4">
        <v>180</v>
      </c>
      <c r="H8752" s="4">
        <f t="shared" si="410"/>
        <v>1106.6174999999998</v>
      </c>
    </row>
    <row r="8753" spans="1:8" x14ac:dyDescent="0.25">
      <c r="A8753" s="1">
        <v>44195.375</v>
      </c>
      <c r="B8753" s="4">
        <v>163.55000000000001</v>
      </c>
      <c r="C8753" s="4">
        <f t="shared" si="408"/>
        <v>1435.1512500000003</v>
      </c>
      <c r="D8753" s="4">
        <f t="shared" si="409"/>
        <v>141.6</v>
      </c>
      <c r="F8753" s="4">
        <v>177</v>
      </c>
      <c r="H8753" s="4">
        <f t="shared" si="410"/>
        <v>1116.5512500000004</v>
      </c>
    </row>
    <row r="8754" spans="1:8" x14ac:dyDescent="0.25">
      <c r="A8754" s="1">
        <v>44195.416666666657</v>
      </c>
      <c r="B8754" s="4">
        <v>175.8</v>
      </c>
      <c r="C8754" s="4">
        <f t="shared" si="408"/>
        <v>1542.6450000000002</v>
      </c>
      <c r="D8754" s="4">
        <f t="shared" si="409"/>
        <v>184</v>
      </c>
      <c r="F8754" s="4">
        <v>230</v>
      </c>
      <c r="H8754" s="4">
        <f t="shared" si="410"/>
        <v>1128.6450000000002</v>
      </c>
    </row>
    <row r="8755" spans="1:8" x14ac:dyDescent="0.25">
      <c r="A8755" s="1">
        <v>44195.458333333343</v>
      </c>
      <c r="B8755" s="4">
        <v>179.35</v>
      </c>
      <c r="C8755" s="4">
        <f t="shared" si="408"/>
        <v>1573.7962500000001</v>
      </c>
      <c r="D8755" s="4">
        <f t="shared" si="409"/>
        <v>167.20000000000002</v>
      </c>
      <c r="F8755" s="4">
        <v>209</v>
      </c>
      <c r="H8755" s="4">
        <f t="shared" si="410"/>
        <v>1197.5962500000001</v>
      </c>
    </row>
    <row r="8756" spans="1:8" x14ac:dyDescent="0.25">
      <c r="A8756" s="1">
        <v>44195.5</v>
      </c>
      <c r="B8756" s="4">
        <v>179.43333333333331</v>
      </c>
      <c r="C8756" s="4">
        <f t="shared" si="408"/>
        <v>1574.5274999999997</v>
      </c>
      <c r="D8756" s="4">
        <f t="shared" si="409"/>
        <v>180.8</v>
      </c>
      <c r="F8756" s="4">
        <v>226</v>
      </c>
      <c r="H8756" s="4">
        <f t="shared" si="410"/>
        <v>1167.7274999999997</v>
      </c>
    </row>
    <row r="8757" spans="1:8" x14ac:dyDescent="0.25">
      <c r="A8757" s="1">
        <v>44195.541666666657</v>
      </c>
      <c r="B8757" s="4">
        <v>179.35</v>
      </c>
      <c r="C8757" s="4">
        <f t="shared" si="408"/>
        <v>1573.7962500000001</v>
      </c>
      <c r="D8757" s="4">
        <f t="shared" si="409"/>
        <v>174.4</v>
      </c>
      <c r="F8757" s="4">
        <v>218</v>
      </c>
      <c r="H8757" s="4">
        <f t="shared" si="410"/>
        <v>1181.39625</v>
      </c>
    </row>
    <row r="8758" spans="1:8" x14ac:dyDescent="0.25">
      <c r="A8758" s="1">
        <v>44195.583333333343</v>
      </c>
      <c r="B8758" s="4">
        <v>179.55</v>
      </c>
      <c r="C8758" s="4">
        <f t="shared" si="408"/>
        <v>1575.5512500000002</v>
      </c>
      <c r="D8758" s="4">
        <f t="shared" si="409"/>
        <v>176.8</v>
      </c>
      <c r="F8758" s="4">
        <v>221</v>
      </c>
      <c r="H8758" s="4">
        <f t="shared" si="410"/>
        <v>1177.7512500000003</v>
      </c>
    </row>
    <row r="8759" spans="1:8" x14ac:dyDescent="0.25">
      <c r="A8759" s="1">
        <v>44195.625</v>
      </c>
      <c r="B8759" s="4">
        <v>177.7166666666667</v>
      </c>
      <c r="C8759" s="4">
        <f t="shared" si="408"/>
        <v>1559.4637500000003</v>
      </c>
      <c r="D8759" s="4">
        <f t="shared" si="409"/>
        <v>171.20000000000002</v>
      </c>
      <c r="F8759" s="4">
        <v>214</v>
      </c>
      <c r="H8759" s="4">
        <f t="shared" si="410"/>
        <v>1174.2637500000003</v>
      </c>
    </row>
    <row r="8760" spans="1:8" x14ac:dyDescent="0.25">
      <c r="A8760" s="1">
        <v>44195.666666666657</v>
      </c>
      <c r="B8760" s="4">
        <v>158.94999999999999</v>
      </c>
      <c r="C8760" s="4">
        <f t="shared" si="408"/>
        <v>1394.7862499999997</v>
      </c>
      <c r="D8760" s="4">
        <f t="shared" si="409"/>
        <v>159.20000000000002</v>
      </c>
      <c r="F8760" s="4">
        <v>199</v>
      </c>
      <c r="H8760" s="4">
        <f t="shared" si="410"/>
        <v>1036.5862499999996</v>
      </c>
    </row>
    <row r="8761" spans="1:8" x14ac:dyDescent="0.25">
      <c r="A8761" s="1">
        <v>44195.708333333343</v>
      </c>
      <c r="B8761" s="4">
        <v>152.15</v>
      </c>
      <c r="C8761" s="4">
        <f t="shared" si="408"/>
        <v>1335.11625</v>
      </c>
      <c r="D8761" s="4">
        <f t="shared" si="409"/>
        <v>140.80000000000001</v>
      </c>
      <c r="F8761" s="4">
        <v>176</v>
      </c>
      <c r="H8761" s="4">
        <f t="shared" si="410"/>
        <v>1018.3162500000001</v>
      </c>
    </row>
    <row r="8762" spans="1:8" x14ac:dyDescent="0.25">
      <c r="A8762" s="1">
        <v>44195.75</v>
      </c>
      <c r="B8762" s="4">
        <v>151.93333333333331</v>
      </c>
      <c r="C8762" s="4">
        <f t="shared" si="408"/>
        <v>1333.2149999999997</v>
      </c>
      <c r="D8762" s="4">
        <f t="shared" si="409"/>
        <v>144.80000000000001</v>
      </c>
      <c r="F8762" s="4">
        <v>181</v>
      </c>
      <c r="H8762" s="4">
        <f t="shared" si="410"/>
        <v>1007.4149999999997</v>
      </c>
    </row>
    <row r="8763" spans="1:8" x14ac:dyDescent="0.25">
      <c r="A8763" s="1">
        <v>44195.791666666657</v>
      </c>
      <c r="B8763" s="4">
        <v>152.31666666666669</v>
      </c>
      <c r="C8763" s="4">
        <f t="shared" si="408"/>
        <v>1336.5787500000004</v>
      </c>
      <c r="D8763" s="4">
        <f t="shared" si="409"/>
        <v>140</v>
      </c>
      <c r="F8763" s="4">
        <v>175</v>
      </c>
      <c r="H8763" s="4">
        <f t="shared" si="410"/>
        <v>1021.5787500000004</v>
      </c>
    </row>
    <row r="8764" spans="1:8" x14ac:dyDescent="0.25">
      <c r="A8764" s="1">
        <v>44195.833333333343</v>
      </c>
      <c r="B8764" s="4">
        <v>151.55000000000001</v>
      </c>
      <c r="C8764" s="4">
        <f t="shared" si="408"/>
        <v>1329.8512500000002</v>
      </c>
      <c r="D8764" s="4">
        <f t="shared" si="409"/>
        <v>142.4</v>
      </c>
      <c r="F8764" s="4">
        <v>178</v>
      </c>
      <c r="H8764" s="4">
        <f t="shared" si="410"/>
        <v>1009.4512500000001</v>
      </c>
    </row>
    <row r="8765" spans="1:8" x14ac:dyDescent="0.25">
      <c r="A8765" s="1">
        <v>44195.875</v>
      </c>
      <c r="B8765" s="4">
        <v>151.25</v>
      </c>
      <c r="C8765" s="4">
        <f t="shared" si="408"/>
        <v>1327.21875</v>
      </c>
      <c r="D8765" s="4">
        <f t="shared" si="409"/>
        <v>132.80000000000001</v>
      </c>
      <c r="F8765" s="4">
        <v>166</v>
      </c>
      <c r="H8765" s="4">
        <f t="shared" si="410"/>
        <v>1028.41875</v>
      </c>
    </row>
    <row r="8766" spans="1:8" x14ac:dyDescent="0.25">
      <c r="A8766" s="1">
        <v>44195.916666666657</v>
      </c>
      <c r="B8766" s="4">
        <v>151.13559322033899</v>
      </c>
      <c r="C8766" s="4">
        <f t="shared" si="408"/>
        <v>1326.2148305084745</v>
      </c>
      <c r="D8766" s="4">
        <f t="shared" si="409"/>
        <v>147.25423728813561</v>
      </c>
      <c r="F8766" s="4">
        <v>184.06779661016949</v>
      </c>
      <c r="H8766" s="4">
        <f t="shared" si="410"/>
        <v>994.89279661016951</v>
      </c>
    </row>
    <row r="8767" spans="1:8" x14ac:dyDescent="0.25">
      <c r="A8767" s="1">
        <v>44195.958333333343</v>
      </c>
      <c r="B8767" s="4">
        <v>150.7166666666667</v>
      </c>
      <c r="C8767" s="4">
        <f t="shared" si="408"/>
        <v>1322.5387500000002</v>
      </c>
      <c r="D8767" s="4">
        <f t="shared" si="409"/>
        <v>136</v>
      </c>
      <c r="F8767" s="4">
        <v>170</v>
      </c>
      <c r="H8767" s="4">
        <f t="shared" si="410"/>
        <v>1016.5387500000002</v>
      </c>
    </row>
    <row r="8768" spans="1:8" x14ac:dyDescent="0.25">
      <c r="A8768" s="1">
        <v>44196</v>
      </c>
      <c r="B8768" s="4">
        <v>151.08474576271189</v>
      </c>
      <c r="C8768" s="4">
        <f t="shared" si="408"/>
        <v>1325.7686440677969</v>
      </c>
      <c r="D8768" s="4">
        <f t="shared" si="409"/>
        <v>138.30508474576274</v>
      </c>
      <c r="F8768" s="4">
        <v>172.88135593220341</v>
      </c>
      <c r="H8768" s="4">
        <f t="shared" si="410"/>
        <v>1014.5822033898307</v>
      </c>
    </row>
    <row r="8769" spans="1:8" x14ac:dyDescent="0.25">
      <c r="A8769" s="1">
        <v>44196.041666666657</v>
      </c>
      <c r="B8769" s="4">
        <v>151.06779661016949</v>
      </c>
      <c r="C8769" s="4">
        <f t="shared" si="408"/>
        <v>1325.6199152542374</v>
      </c>
      <c r="D8769" s="4">
        <f t="shared" si="409"/>
        <v>138.30508474576274</v>
      </c>
      <c r="F8769" s="4">
        <v>172.88135593220341</v>
      </c>
      <c r="H8769" s="4">
        <f t="shared" si="410"/>
        <v>1014.4334745762712</v>
      </c>
    </row>
    <row r="8770" spans="1:8" x14ac:dyDescent="0.25">
      <c r="A8770" s="1">
        <v>44196.083333333343</v>
      </c>
      <c r="B8770" s="4">
        <v>155.55172413793099</v>
      </c>
      <c r="C8770" s="4">
        <f t="shared" si="408"/>
        <v>1364.9663793103446</v>
      </c>
      <c r="D8770" s="4">
        <f t="shared" si="409"/>
        <v>141.51724137931032</v>
      </c>
      <c r="F8770" s="4">
        <v>176.89655172413791</v>
      </c>
      <c r="H8770" s="4">
        <f t="shared" si="410"/>
        <v>1046.5525862068964</v>
      </c>
    </row>
    <row r="8771" spans="1:8" x14ac:dyDescent="0.25">
      <c r="A8771" s="1">
        <v>44196.125</v>
      </c>
      <c r="B8771" s="4">
        <v>159.83050847457631</v>
      </c>
      <c r="C8771" s="4">
        <f t="shared" si="408"/>
        <v>1402.5127118644073</v>
      </c>
      <c r="D8771" s="4">
        <f t="shared" si="409"/>
        <v>148.88135593220338</v>
      </c>
      <c r="F8771" s="4">
        <v>186.1016949152542</v>
      </c>
      <c r="H8771" s="4">
        <f t="shared" si="410"/>
        <v>1067.5296610169496</v>
      </c>
    </row>
    <row r="8772" spans="1:8" x14ac:dyDescent="0.25">
      <c r="A8772" s="1">
        <v>44196.166666666657</v>
      </c>
      <c r="B8772" s="4">
        <v>161.19999999999999</v>
      </c>
      <c r="C8772" s="4">
        <f t="shared" si="408"/>
        <v>1414.5299999999997</v>
      </c>
      <c r="D8772" s="4">
        <f t="shared" si="409"/>
        <v>146.4</v>
      </c>
      <c r="F8772" s="4">
        <v>183</v>
      </c>
      <c r="H8772" s="4">
        <f t="shared" si="410"/>
        <v>1085.1299999999997</v>
      </c>
    </row>
    <row r="8773" spans="1:8" x14ac:dyDescent="0.25">
      <c r="A8773" s="1">
        <v>44196.208333333343</v>
      </c>
      <c r="B8773" s="4">
        <v>161.80000000000001</v>
      </c>
      <c r="C8773" s="4">
        <f t="shared" si="408"/>
        <v>1419.7950000000003</v>
      </c>
      <c r="D8773" s="4">
        <f t="shared" si="409"/>
        <v>154.4</v>
      </c>
      <c r="F8773" s="4">
        <v>193</v>
      </c>
      <c r="H8773" s="4">
        <f t="shared" si="410"/>
        <v>1072.3950000000002</v>
      </c>
    </row>
    <row r="8774" spans="1:8" x14ac:dyDescent="0.25">
      <c r="A8774" s="1">
        <v>44196.25</v>
      </c>
      <c r="B8774" s="4">
        <v>163.23333333333329</v>
      </c>
      <c r="C8774" s="4">
        <f t="shared" si="408"/>
        <v>1432.3724999999997</v>
      </c>
      <c r="D8774" s="4">
        <f t="shared" si="409"/>
        <v>150.4</v>
      </c>
      <c r="F8774" s="4">
        <v>188</v>
      </c>
      <c r="H8774" s="4">
        <f t="shared" si="410"/>
        <v>1093.9724999999996</v>
      </c>
    </row>
    <row r="8775" spans="1:8" x14ac:dyDescent="0.25">
      <c r="A8775" s="1">
        <v>44196.291666666657</v>
      </c>
      <c r="B8775" s="4">
        <v>163.3833333333333</v>
      </c>
      <c r="C8775" s="4">
        <f t="shared" si="408"/>
        <v>1433.6887499999998</v>
      </c>
      <c r="D8775" s="4">
        <f t="shared" si="409"/>
        <v>156</v>
      </c>
      <c r="F8775" s="4">
        <v>195</v>
      </c>
      <c r="H8775" s="4">
        <f t="shared" si="410"/>
        <v>1082.6887499999998</v>
      </c>
    </row>
    <row r="8776" spans="1:8" x14ac:dyDescent="0.25">
      <c r="A8776" s="1">
        <v>44196.333333333343</v>
      </c>
      <c r="B8776" s="4">
        <v>163.08333333333329</v>
      </c>
      <c r="C8776" s="4">
        <f t="shared" si="408"/>
        <v>1431.0562499999996</v>
      </c>
      <c r="D8776" s="4">
        <f t="shared" si="409"/>
        <v>133.6</v>
      </c>
      <c r="F8776" s="4">
        <v>167</v>
      </c>
      <c r="H8776" s="4">
        <f t="shared" si="410"/>
        <v>1130.4562499999997</v>
      </c>
    </row>
    <row r="8777" spans="1:8" x14ac:dyDescent="0.25">
      <c r="A8777" s="1">
        <v>44196.375</v>
      </c>
      <c r="B8777" s="4">
        <v>166.56666666666669</v>
      </c>
      <c r="C8777" s="4">
        <f t="shared" ref="C8777:C8791" si="411">B8777*$C$2*$C$3/$C$4/3600</f>
        <v>1461.6225000000002</v>
      </c>
      <c r="D8777" s="4">
        <f t="shared" ref="D8777:D8791" si="412">F8777/0.5*0.4</f>
        <v>155.20000000000002</v>
      </c>
      <c r="F8777" s="4">
        <v>194</v>
      </c>
      <c r="H8777" s="4">
        <f t="shared" ref="H8777:H8791" si="413">C8777-D8777-F8777</f>
        <v>1112.4225000000001</v>
      </c>
    </row>
    <row r="8778" spans="1:8" x14ac:dyDescent="0.25">
      <c r="A8778" s="1">
        <v>44196.416666666657</v>
      </c>
      <c r="B8778" s="4">
        <v>179.23333333333329</v>
      </c>
      <c r="C8778" s="4">
        <f t="shared" si="411"/>
        <v>1572.7724999999998</v>
      </c>
      <c r="D8778" s="4">
        <f t="shared" si="412"/>
        <v>170.4</v>
      </c>
      <c r="F8778" s="4">
        <v>213</v>
      </c>
      <c r="H8778" s="4">
        <f t="shared" si="413"/>
        <v>1189.3724999999997</v>
      </c>
    </row>
    <row r="8779" spans="1:8" x14ac:dyDescent="0.25">
      <c r="A8779" s="1">
        <v>44196.458333333343</v>
      </c>
      <c r="B8779" s="4">
        <v>179.5333333333333</v>
      </c>
      <c r="C8779" s="4">
        <f t="shared" si="411"/>
        <v>1575.4049999999997</v>
      </c>
      <c r="D8779" s="4">
        <f t="shared" si="412"/>
        <v>172.8</v>
      </c>
      <c r="F8779" s="4">
        <v>216</v>
      </c>
      <c r="H8779" s="4">
        <f t="shared" si="413"/>
        <v>1186.6049999999998</v>
      </c>
    </row>
    <row r="8780" spans="1:8" x14ac:dyDescent="0.25">
      <c r="A8780" s="1">
        <v>44196.5</v>
      </c>
      <c r="B8780" s="4">
        <v>179.4</v>
      </c>
      <c r="C8780" s="4">
        <f t="shared" si="411"/>
        <v>1574.2349999999999</v>
      </c>
      <c r="D8780" s="4">
        <f t="shared" si="412"/>
        <v>179.20000000000002</v>
      </c>
      <c r="F8780" s="4">
        <v>224</v>
      </c>
      <c r="H8780" s="4">
        <f t="shared" si="413"/>
        <v>1171.0349999999999</v>
      </c>
    </row>
    <row r="8781" spans="1:8" x14ac:dyDescent="0.25">
      <c r="A8781" s="1">
        <v>44196.541666666657</v>
      </c>
      <c r="B8781" s="4">
        <v>179.58333333333329</v>
      </c>
      <c r="C8781" s="4">
        <f t="shared" si="411"/>
        <v>1575.8437499999998</v>
      </c>
      <c r="D8781" s="4">
        <f t="shared" si="412"/>
        <v>175.20000000000002</v>
      </c>
      <c r="F8781" s="4">
        <v>219</v>
      </c>
      <c r="H8781" s="4">
        <f t="shared" si="413"/>
        <v>1181.6437499999997</v>
      </c>
    </row>
    <row r="8782" spans="1:8" x14ac:dyDescent="0.25">
      <c r="A8782" s="1">
        <v>44196.583333333343</v>
      </c>
      <c r="B8782" s="4">
        <v>179.26666666666671</v>
      </c>
      <c r="C8782" s="4">
        <f t="shared" si="411"/>
        <v>1573.0650000000003</v>
      </c>
      <c r="D8782" s="4">
        <f t="shared" si="412"/>
        <v>174.4</v>
      </c>
      <c r="F8782" s="4">
        <v>218</v>
      </c>
      <c r="H8782" s="4">
        <f t="shared" si="413"/>
        <v>1180.6650000000002</v>
      </c>
    </row>
    <row r="8783" spans="1:8" x14ac:dyDescent="0.25">
      <c r="A8783" s="1">
        <v>44196.625</v>
      </c>
      <c r="B8783" s="4">
        <v>179.1333333333333</v>
      </c>
      <c r="C8783" s="4">
        <f t="shared" si="411"/>
        <v>1571.8949999999998</v>
      </c>
      <c r="D8783" s="4">
        <f t="shared" si="412"/>
        <v>183.20000000000002</v>
      </c>
      <c r="F8783" s="4">
        <v>229</v>
      </c>
      <c r="H8783" s="4">
        <f t="shared" si="413"/>
        <v>1159.6949999999997</v>
      </c>
    </row>
    <row r="8784" spans="1:8" x14ac:dyDescent="0.25">
      <c r="A8784" s="1">
        <v>44196.666666666657</v>
      </c>
      <c r="B8784" s="4">
        <v>178.91666666666671</v>
      </c>
      <c r="C8784" s="4">
        <f t="shared" si="411"/>
        <v>1569.9937500000003</v>
      </c>
      <c r="D8784" s="4">
        <f t="shared" si="412"/>
        <v>175.20000000000002</v>
      </c>
      <c r="F8784" s="4">
        <v>219</v>
      </c>
      <c r="H8784" s="4">
        <f t="shared" si="413"/>
        <v>1175.7937500000003</v>
      </c>
    </row>
    <row r="8785" spans="1:8" x14ac:dyDescent="0.25">
      <c r="A8785" s="1">
        <v>44196.708333333343</v>
      </c>
      <c r="B8785" s="4">
        <v>170.6</v>
      </c>
      <c r="C8785" s="4">
        <f t="shared" si="411"/>
        <v>1497.0150000000001</v>
      </c>
      <c r="D8785" s="4">
        <f t="shared" si="412"/>
        <v>172</v>
      </c>
      <c r="F8785" s="4">
        <v>215</v>
      </c>
      <c r="H8785" s="4">
        <f t="shared" si="413"/>
        <v>1110.0150000000001</v>
      </c>
    </row>
    <row r="8786" spans="1:8" x14ac:dyDescent="0.25">
      <c r="A8786" s="1">
        <v>44196.75</v>
      </c>
      <c r="B8786" s="4">
        <v>168.91666666666671</v>
      </c>
      <c r="C8786" s="4">
        <f t="shared" si="411"/>
        <v>1482.2437500000003</v>
      </c>
      <c r="D8786" s="4">
        <f t="shared" si="412"/>
        <v>140</v>
      </c>
      <c r="F8786" s="4">
        <v>175</v>
      </c>
      <c r="H8786" s="4">
        <f t="shared" si="413"/>
        <v>1167.2437500000003</v>
      </c>
    </row>
    <row r="8787" spans="1:8" x14ac:dyDescent="0.25">
      <c r="A8787" s="1">
        <v>44196.791666666657</v>
      </c>
      <c r="B8787" s="4">
        <v>165.66666666666671</v>
      </c>
      <c r="C8787" s="4">
        <f t="shared" si="411"/>
        <v>1453.7250000000004</v>
      </c>
      <c r="D8787" s="4">
        <f t="shared" si="412"/>
        <v>168</v>
      </c>
      <c r="F8787" s="4">
        <v>210</v>
      </c>
      <c r="H8787" s="4">
        <f t="shared" si="413"/>
        <v>1075.7250000000004</v>
      </c>
    </row>
    <row r="8788" spans="1:8" x14ac:dyDescent="0.25">
      <c r="A8788" s="1">
        <v>44196.833333333343</v>
      </c>
      <c r="B8788" s="4">
        <v>165.23333333333329</v>
      </c>
      <c r="C8788" s="4">
        <f t="shared" si="411"/>
        <v>1449.9224999999997</v>
      </c>
      <c r="D8788" s="4">
        <f t="shared" si="412"/>
        <v>156.80000000000001</v>
      </c>
      <c r="F8788" s="4">
        <v>196</v>
      </c>
      <c r="H8788" s="4">
        <f t="shared" si="413"/>
        <v>1097.1224999999997</v>
      </c>
    </row>
    <row r="8789" spans="1:8" x14ac:dyDescent="0.25">
      <c r="A8789" s="1">
        <v>44196.875</v>
      </c>
      <c r="B8789" s="4">
        <v>155.25</v>
      </c>
      <c r="C8789" s="4">
        <f t="shared" si="411"/>
        <v>1362.3187499999999</v>
      </c>
      <c r="D8789" s="4">
        <f t="shared" si="412"/>
        <v>146.4</v>
      </c>
      <c r="F8789" s="4">
        <v>183</v>
      </c>
      <c r="H8789" s="4">
        <f t="shared" si="413"/>
        <v>1032.9187499999998</v>
      </c>
    </row>
    <row r="8790" spans="1:8" x14ac:dyDescent="0.25">
      <c r="A8790" s="1">
        <v>44196.916666666657</v>
      </c>
      <c r="B8790" s="4">
        <v>147.7833333333333</v>
      </c>
      <c r="C8790" s="4">
        <f t="shared" si="411"/>
        <v>1296.7987499999997</v>
      </c>
      <c r="D8790" s="4">
        <f t="shared" si="412"/>
        <v>136</v>
      </c>
      <c r="F8790" s="4">
        <v>170</v>
      </c>
      <c r="H8790" s="4">
        <f t="shared" si="413"/>
        <v>990.7987499999997</v>
      </c>
    </row>
    <row r="8791" spans="1:8" x14ac:dyDescent="0.25">
      <c r="A8791" s="1">
        <v>44196.958333333343</v>
      </c>
      <c r="B8791" s="4">
        <v>148.1166666666667</v>
      </c>
      <c r="C8791" s="4">
        <f t="shared" si="411"/>
        <v>1299.7237500000003</v>
      </c>
      <c r="D8791" s="4">
        <f t="shared" si="412"/>
        <v>145.6</v>
      </c>
      <c r="F8791" s="4">
        <v>182</v>
      </c>
      <c r="H8791" s="4">
        <f t="shared" si="413"/>
        <v>972.12375000000043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6FC1-D2C7-41A2-9618-C44EFD92AD04}">
  <dimension ref="B4:Q52"/>
  <sheetViews>
    <sheetView tabSelected="1" zoomScale="70" zoomScaleNormal="70" workbookViewId="0">
      <selection activeCell="D43" sqref="D43"/>
    </sheetView>
  </sheetViews>
  <sheetFormatPr baseColWidth="10" defaultRowHeight="15" x14ac:dyDescent="0.25"/>
  <cols>
    <col min="3" max="3" width="15.5703125" bestFit="1" customWidth="1"/>
    <col min="4" max="4" width="12" customWidth="1"/>
    <col min="16" max="16" width="22.5703125" customWidth="1"/>
  </cols>
  <sheetData>
    <row r="4" spans="2:7" x14ac:dyDescent="0.25">
      <c r="B4" t="s">
        <v>36</v>
      </c>
      <c r="D4">
        <v>152</v>
      </c>
      <c r="E4" t="s">
        <v>38</v>
      </c>
    </row>
    <row r="5" spans="2:7" x14ac:dyDescent="0.25">
      <c r="B5" t="s">
        <v>49</v>
      </c>
      <c r="D5">
        <v>1.42</v>
      </c>
    </row>
    <row r="6" spans="2:7" x14ac:dyDescent="0.25">
      <c r="B6" t="s">
        <v>37</v>
      </c>
      <c r="D6">
        <f>D4*D5</f>
        <v>215.83999999999997</v>
      </c>
      <c r="E6" t="s">
        <v>38</v>
      </c>
    </row>
    <row r="8" spans="2:7" x14ac:dyDescent="0.25">
      <c r="B8" s="4" t="s">
        <v>25</v>
      </c>
      <c r="C8" s="4"/>
      <c r="D8" s="4">
        <f>Data_2_2020!I2</f>
        <v>126.81017379758613</v>
      </c>
      <c r="E8" t="s">
        <v>26</v>
      </c>
    </row>
    <row r="11" spans="2:7" x14ac:dyDescent="0.25">
      <c r="B11" s="9" t="s">
        <v>30</v>
      </c>
      <c r="C11" s="9"/>
      <c r="D11" s="9"/>
      <c r="E11" s="9"/>
      <c r="F11" s="9"/>
      <c r="G11" s="9"/>
    </row>
    <row r="12" spans="2:7" x14ac:dyDescent="0.25">
      <c r="B12" s="9"/>
      <c r="C12" s="9" t="s">
        <v>17</v>
      </c>
      <c r="D12" s="9" t="s">
        <v>18</v>
      </c>
      <c r="E12" s="9" t="s">
        <v>19</v>
      </c>
      <c r="F12" s="9" t="s">
        <v>20</v>
      </c>
      <c r="G12" s="9" t="s">
        <v>21</v>
      </c>
    </row>
    <row r="13" spans="2:7" x14ac:dyDescent="0.25">
      <c r="B13" s="9"/>
      <c r="C13" s="9" t="s">
        <v>8</v>
      </c>
      <c r="D13" s="9" t="s">
        <v>8</v>
      </c>
      <c r="E13" s="9" t="s">
        <v>8</v>
      </c>
      <c r="F13" s="9" t="s">
        <v>8</v>
      </c>
      <c r="G13" s="9" t="s">
        <v>8</v>
      </c>
    </row>
    <row r="14" spans="2:7" x14ac:dyDescent="0.25">
      <c r="B14" s="9" t="s">
        <v>14</v>
      </c>
      <c r="C14" s="10">
        <f>D8*0.6</f>
        <v>76.086104278551673</v>
      </c>
      <c r="D14" s="10">
        <f>D8*0.35</f>
        <v>44.383560829155144</v>
      </c>
      <c r="E14" s="10"/>
      <c r="F14" s="10"/>
      <c r="G14" s="9"/>
    </row>
    <row r="15" spans="2:7" x14ac:dyDescent="0.25">
      <c r="B15" s="9" t="s">
        <v>15</v>
      </c>
      <c r="C15" s="10"/>
      <c r="D15" s="10"/>
      <c r="E15" s="10">
        <f>D6</f>
        <v>215.83999999999997</v>
      </c>
      <c r="F15" s="10">
        <f>E15/0.21*0.78</f>
        <v>801.69142857142845</v>
      </c>
      <c r="G15" s="9"/>
    </row>
    <row r="16" spans="2:7" x14ac:dyDescent="0.25">
      <c r="B16" s="9" t="s">
        <v>16</v>
      </c>
      <c r="C16" s="10"/>
      <c r="D16" s="10"/>
      <c r="E16" s="10"/>
      <c r="F16" s="10"/>
      <c r="G16" s="9"/>
    </row>
    <row r="19" spans="2:11" x14ac:dyDescent="0.25">
      <c r="B19" s="9" t="s">
        <v>30</v>
      </c>
      <c r="C19" s="9"/>
      <c r="D19" s="9"/>
      <c r="E19" s="9"/>
      <c r="F19" s="9"/>
      <c r="G19" s="9"/>
    </row>
    <row r="20" spans="2:11" x14ac:dyDescent="0.25">
      <c r="B20" s="9"/>
      <c r="C20" s="9" t="s">
        <v>17</v>
      </c>
      <c r="D20" s="9" t="s">
        <v>18</v>
      </c>
      <c r="E20" s="9" t="s">
        <v>19</v>
      </c>
      <c r="F20" s="9" t="s">
        <v>20</v>
      </c>
      <c r="G20" s="9" t="s">
        <v>21</v>
      </c>
    </row>
    <row r="21" spans="2:11" x14ac:dyDescent="0.25">
      <c r="B21" s="9"/>
      <c r="C21" s="9" t="s">
        <v>28</v>
      </c>
      <c r="D21" s="9" t="s">
        <v>28</v>
      </c>
      <c r="E21" s="9" t="s">
        <v>28</v>
      </c>
      <c r="F21" s="9" t="s">
        <v>28</v>
      </c>
      <c r="G21" s="9" t="s">
        <v>28</v>
      </c>
      <c r="K21" t="s">
        <v>22</v>
      </c>
    </row>
    <row r="22" spans="2:11" x14ac:dyDescent="0.25">
      <c r="B22" s="9" t="s">
        <v>14</v>
      </c>
      <c r="C22" s="10">
        <f>C14*$N$42/$L$42</f>
        <v>3415.3363516556865</v>
      </c>
      <c r="D22" s="10">
        <f>D14*$N$43/$L$43</f>
        <v>1994.2340854372662</v>
      </c>
      <c r="E22" s="10"/>
      <c r="F22" s="10"/>
      <c r="G22" s="9"/>
      <c r="K22" s="8" t="s">
        <v>23</v>
      </c>
    </row>
    <row r="23" spans="2:11" x14ac:dyDescent="0.25">
      <c r="B23" s="9" t="s">
        <v>15</v>
      </c>
      <c r="C23" s="10"/>
      <c r="D23" s="10"/>
      <c r="E23" s="10">
        <f>E15*$N$44/$L$44</f>
        <v>9638.6049999999996</v>
      </c>
      <c r="F23" s="10">
        <f>F15*$N$45/$L$45</f>
        <v>35818.427755102035</v>
      </c>
      <c r="G23" s="9"/>
    </row>
    <row r="24" spans="2:11" x14ac:dyDescent="0.25">
      <c r="B24" s="9" t="s">
        <v>16</v>
      </c>
      <c r="C24" s="10"/>
      <c r="D24" s="10"/>
      <c r="E24" s="10"/>
      <c r="F24" s="10"/>
      <c r="G24" s="9"/>
    </row>
    <row r="27" spans="2:11" x14ac:dyDescent="0.25">
      <c r="B27" s="9" t="s">
        <v>31</v>
      </c>
      <c r="C27" s="9"/>
      <c r="D27" s="9"/>
      <c r="E27" s="9"/>
      <c r="F27" s="9"/>
    </row>
    <row r="28" spans="2:11" x14ac:dyDescent="0.25">
      <c r="B28" s="9"/>
      <c r="C28" s="9" t="s">
        <v>32</v>
      </c>
      <c r="D28" s="9" t="s">
        <v>20</v>
      </c>
      <c r="E28" s="9" t="s">
        <v>33</v>
      </c>
      <c r="F28" s="9" t="s">
        <v>19</v>
      </c>
    </row>
    <row r="29" spans="2:11" x14ac:dyDescent="0.25">
      <c r="B29" s="9"/>
      <c r="C29" s="9" t="s">
        <v>8</v>
      </c>
      <c r="D29" s="9" t="s">
        <v>8</v>
      </c>
      <c r="E29" s="9" t="s">
        <v>8</v>
      </c>
      <c r="F29" s="9" t="s">
        <v>8</v>
      </c>
    </row>
    <row r="30" spans="2:11" x14ac:dyDescent="0.25">
      <c r="B30" s="9" t="s">
        <v>14</v>
      </c>
      <c r="C30" s="10">
        <f>C14+D14</f>
        <v>120.46966510770682</v>
      </c>
      <c r="D30" s="9"/>
      <c r="E30" s="9"/>
      <c r="F30" s="9"/>
    </row>
    <row r="31" spans="2:11" x14ac:dyDescent="0.25">
      <c r="B31" s="9" t="s">
        <v>15</v>
      </c>
      <c r="C31" s="9"/>
      <c r="D31" s="10">
        <f>F15</f>
        <v>801.69142857142845</v>
      </c>
      <c r="E31" s="10">
        <f>C14*2</f>
        <v>152.17220855710335</v>
      </c>
      <c r="F31" s="10">
        <f>D6-D4</f>
        <v>63.839999999999975</v>
      </c>
    </row>
    <row r="32" spans="2:11" x14ac:dyDescent="0.25">
      <c r="B32" s="9" t="s">
        <v>16</v>
      </c>
      <c r="C32" s="9"/>
      <c r="D32" s="9"/>
      <c r="E32" s="9"/>
      <c r="F32" s="9"/>
    </row>
    <row r="34" spans="2:17" x14ac:dyDescent="0.25">
      <c r="B34" t="s">
        <v>34</v>
      </c>
      <c r="D34" s="4">
        <f>C30+D31+E31+F31</f>
        <v>1138.1733022362387</v>
      </c>
      <c r="E34" t="s">
        <v>8</v>
      </c>
    </row>
    <row r="35" spans="2:17" x14ac:dyDescent="0.25">
      <c r="B35" t="s">
        <v>35</v>
      </c>
      <c r="D35" s="4">
        <f>D34-E31</f>
        <v>986.00109367913535</v>
      </c>
      <c r="E35" t="s">
        <v>8</v>
      </c>
    </row>
    <row r="38" spans="2:17" x14ac:dyDescent="0.25">
      <c r="K38" s="8" t="s">
        <v>24</v>
      </c>
    </row>
    <row r="40" spans="2:17" x14ac:dyDescent="0.25">
      <c r="B40" t="s">
        <v>39</v>
      </c>
    </row>
    <row r="41" spans="2:17" ht="30" x14ac:dyDescent="0.25">
      <c r="B41" t="s">
        <v>42</v>
      </c>
      <c r="D41">
        <v>637</v>
      </c>
      <c r="E41" t="s">
        <v>44</v>
      </c>
      <c r="K41" s="9"/>
      <c r="L41" s="9" t="s">
        <v>27</v>
      </c>
      <c r="M41" s="9"/>
      <c r="N41" s="9" t="s">
        <v>29</v>
      </c>
      <c r="O41" s="9"/>
      <c r="P41" s="12" t="s">
        <v>40</v>
      </c>
      <c r="Q41" s="9"/>
    </row>
    <row r="42" spans="2:17" x14ac:dyDescent="0.25">
      <c r="B42" t="s">
        <v>46</v>
      </c>
      <c r="D42">
        <v>180</v>
      </c>
      <c r="E42" t="s">
        <v>44</v>
      </c>
      <c r="K42" s="9" t="s">
        <v>17</v>
      </c>
      <c r="L42" s="9">
        <v>16.04</v>
      </c>
      <c r="M42" s="9" t="s">
        <v>28</v>
      </c>
      <c r="N42" s="9">
        <v>720</v>
      </c>
      <c r="O42" s="9" t="s">
        <v>4</v>
      </c>
      <c r="P42" s="9"/>
      <c r="Q42" s="9"/>
    </row>
    <row r="43" spans="2:17" x14ac:dyDescent="0.25">
      <c r="B43" t="s">
        <v>43</v>
      </c>
      <c r="D43">
        <f>D41-D42</f>
        <v>457</v>
      </c>
      <c r="E43" t="s">
        <v>45</v>
      </c>
      <c r="K43" s="9" t="s">
        <v>18</v>
      </c>
      <c r="L43" s="9">
        <v>44</v>
      </c>
      <c r="M43" s="9" t="s">
        <v>28</v>
      </c>
      <c r="N43" s="9">
        <v>1977</v>
      </c>
      <c r="O43" s="9" t="s">
        <v>4</v>
      </c>
      <c r="P43" s="9">
        <v>875</v>
      </c>
      <c r="Q43" s="9" t="s">
        <v>41</v>
      </c>
    </row>
    <row r="44" spans="2:17" x14ac:dyDescent="0.25">
      <c r="B44" s="9"/>
      <c r="C44" s="9" t="s">
        <v>32</v>
      </c>
      <c r="D44" s="9" t="s">
        <v>20</v>
      </c>
      <c r="E44" s="9" t="s">
        <v>33</v>
      </c>
      <c r="F44" s="9" t="s">
        <v>19</v>
      </c>
      <c r="K44" s="9" t="s">
        <v>19</v>
      </c>
      <c r="L44" s="9">
        <v>32</v>
      </c>
      <c r="M44" s="9" t="s">
        <v>28</v>
      </c>
      <c r="N44" s="9">
        <v>1429</v>
      </c>
      <c r="O44" s="9" t="s">
        <v>4</v>
      </c>
      <c r="P44" s="9">
        <v>915</v>
      </c>
      <c r="Q44" s="9" t="s">
        <v>41</v>
      </c>
    </row>
    <row r="45" spans="2:17" x14ac:dyDescent="0.25">
      <c r="B45" s="9"/>
      <c r="C45" s="9" t="s">
        <v>9</v>
      </c>
      <c r="D45" s="9" t="s">
        <v>9</v>
      </c>
      <c r="E45" s="9" t="s">
        <v>9</v>
      </c>
      <c r="F45" s="9" t="s">
        <v>9</v>
      </c>
      <c r="K45" s="9" t="s">
        <v>20</v>
      </c>
      <c r="L45" s="9">
        <v>28</v>
      </c>
      <c r="M45" s="9" t="s">
        <v>28</v>
      </c>
      <c r="N45" s="9">
        <v>1251</v>
      </c>
      <c r="O45" s="9" t="s">
        <v>4</v>
      </c>
      <c r="P45" s="9">
        <v>1009</v>
      </c>
      <c r="Q45" s="9" t="s">
        <v>41</v>
      </c>
    </row>
    <row r="46" spans="2:17" x14ac:dyDescent="0.25">
      <c r="B46" s="9" t="s">
        <v>14</v>
      </c>
      <c r="C46" s="10">
        <f>C30*P43*N43*D43/3600/1000/1000</f>
        <v>26.454900028106888</v>
      </c>
      <c r="D46" s="9"/>
      <c r="E46" s="9"/>
      <c r="F46" s="9"/>
      <c r="K46" s="9" t="s">
        <v>21</v>
      </c>
      <c r="L46" s="9">
        <v>12</v>
      </c>
      <c r="M46" s="9" t="s">
        <v>28</v>
      </c>
      <c r="N46" s="9"/>
      <c r="O46" s="9" t="s">
        <v>4</v>
      </c>
      <c r="P46" s="9"/>
      <c r="Q46" s="9" t="s">
        <v>41</v>
      </c>
    </row>
    <row r="47" spans="2:17" x14ac:dyDescent="0.25">
      <c r="B47" s="9" t="s">
        <v>15</v>
      </c>
      <c r="C47" s="9"/>
      <c r="D47" s="10">
        <f>D31*P45*N45*D43/3600/1000/1000</f>
        <v>128.46044304674285</v>
      </c>
      <c r="E47" s="11">
        <f>E31*P48*N48*D43/3600/1000/1000</f>
        <v>21.24065845943311</v>
      </c>
      <c r="F47" s="15">
        <f>F31*P44*L44*D43/3600/1000/1000</f>
        <v>0.2372890239999999</v>
      </c>
      <c r="K47" s="9" t="s">
        <v>48</v>
      </c>
      <c r="L47" s="9"/>
      <c r="M47" s="9" t="s">
        <v>28</v>
      </c>
      <c r="N47" s="9">
        <v>997000</v>
      </c>
      <c r="O47" s="9" t="s">
        <v>4</v>
      </c>
      <c r="P47" s="9">
        <v>4219</v>
      </c>
      <c r="Q47" s="9" t="s">
        <v>41</v>
      </c>
    </row>
    <row r="48" spans="2:17" x14ac:dyDescent="0.25">
      <c r="B48" s="9" t="s">
        <v>16</v>
      </c>
      <c r="C48" s="9"/>
      <c r="D48" s="9"/>
      <c r="E48" s="9"/>
      <c r="F48" s="9"/>
      <c r="K48" s="9" t="s">
        <v>53</v>
      </c>
      <c r="L48" s="9"/>
      <c r="M48" s="9" t="s">
        <v>28</v>
      </c>
      <c r="N48" s="9">
        <v>588</v>
      </c>
      <c r="O48" s="9" t="s">
        <v>4</v>
      </c>
      <c r="P48" s="9">
        <v>1870</v>
      </c>
      <c r="Q48" s="9" t="s">
        <v>41</v>
      </c>
    </row>
    <row r="49" spans="2:17" x14ac:dyDescent="0.25">
      <c r="K49" s="9" t="s">
        <v>50</v>
      </c>
      <c r="L49" s="9"/>
      <c r="M49" s="9" t="s">
        <v>28</v>
      </c>
      <c r="N49" s="9">
        <v>237.37</v>
      </c>
      <c r="O49" s="9" t="s">
        <v>4</v>
      </c>
      <c r="P49" s="9">
        <v>4219</v>
      </c>
      <c r="Q49" s="9" t="s">
        <v>41</v>
      </c>
    </row>
    <row r="50" spans="2:17" x14ac:dyDescent="0.25">
      <c r="B50" s="16" t="s">
        <v>47</v>
      </c>
      <c r="C50" s="16"/>
      <c r="D50" s="13">
        <f>C46+D47+E47+F47</f>
        <v>176.39329055828287</v>
      </c>
      <c r="E50" s="14" t="s">
        <v>9</v>
      </c>
      <c r="K50" s="9" t="s">
        <v>52</v>
      </c>
      <c r="L50" s="9"/>
      <c r="M50" s="9" t="s">
        <v>28</v>
      </c>
      <c r="N50" s="9">
        <v>504.08</v>
      </c>
      <c r="O50" s="9" t="s">
        <v>4</v>
      </c>
      <c r="P50" s="9">
        <v>4219</v>
      </c>
      <c r="Q50" s="9" t="s">
        <v>41</v>
      </c>
    </row>
    <row r="52" spans="2:17" x14ac:dyDescent="0.25">
      <c r="K52" t="s">
        <v>51</v>
      </c>
    </row>
  </sheetData>
  <mergeCells count="1">
    <mergeCell ref="B50:C50"/>
  </mergeCells>
  <hyperlinks>
    <hyperlink ref="K22" r:id="rId1" location="Zusammensetzung" display="https://www.chemie.de/lexikon/Biogas.html - Zusammensetzung" xr:uid="{F21120D0-EFAA-467A-B832-E622E90A94A9}"/>
    <hyperlink ref="K38" r:id="rId2" display="https://www.chemie-schule.de/Anorganische_Chemie/Die_Zusammensetzung_der_Luft.php" xr:uid="{AD2C40D8-4CD6-4D59-81FF-F95DF0429898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Data_2_2020</vt:lpstr>
      <vt:lpstr>Ermittlung Abgasleistung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Buthod</dc:creator>
  <cp:lastModifiedBy>Nils Buthod</cp:lastModifiedBy>
  <dcterms:created xsi:type="dcterms:W3CDTF">2021-05-25T21:50:33Z</dcterms:created>
  <dcterms:modified xsi:type="dcterms:W3CDTF">2021-06-09T10:04:46Z</dcterms:modified>
</cp:coreProperties>
</file>