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er\Documents\1-21-22 MAYC\1-21-22 COURSEWARE\INTE1039-Capstone Project2\1-21-21 INTE1039 CAPSTONE PROJECT2\PROJECT MONITORING\"/>
    </mc:Choice>
  </mc:AlternateContent>
  <xr:revisionPtr revIDLastSave="0" documentId="13_ncr:1_{50E444F1-0AE5-4C8E-837D-2333EB931C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S 1-21-22" sheetId="5" r:id="rId1"/>
    <sheet name="MONITORING" sheetId="6" r:id="rId2"/>
    <sheet name="Sheet2" sheetId="2" r:id="rId3"/>
    <sheet name="Sheet3" sheetId="3" r:id="rId4"/>
  </sheets>
  <definedNames>
    <definedName name="_xlnm.Print_Area" localSheetId="1">MONITORING!$A$1:$E$28</definedName>
    <definedName name="_xlnm.Print_Area" localSheetId="0">'PAS 1-21-22'!$A$1:$G$28</definedName>
  </definedNames>
  <calcPr calcId="191029"/>
</workbook>
</file>

<file path=xl/calcChain.xml><?xml version="1.0" encoding="utf-8"?>
<calcChain xmlns="http://schemas.openxmlformats.org/spreadsheetml/2006/main">
  <c r="B28" i="5" l="1"/>
</calcChain>
</file>

<file path=xl/sharedStrings.xml><?xml version="1.0" encoding="utf-8"?>
<sst xmlns="http://schemas.openxmlformats.org/spreadsheetml/2006/main" count="158" uniqueCount="128">
  <si>
    <t>WEEK</t>
  </si>
  <si>
    <t>CALENDAR DATE</t>
  </si>
  <si>
    <t>EXAM/ ASSESSMENT</t>
  </si>
  <si>
    <t>ACTIVITY</t>
  </si>
  <si>
    <t>PURPOSE</t>
  </si>
  <si>
    <t>TARGET DATE</t>
  </si>
  <si>
    <t>DELIVERABLES</t>
  </si>
  <si>
    <t>I. PROJECT PROPOSAL</t>
  </si>
  <si>
    <t>Start of 1st Semester</t>
  </si>
  <si>
    <t>Final organization the Team and designate position to each member.</t>
  </si>
  <si>
    <t>3 or 4 members per group</t>
  </si>
  <si>
    <t>II. PROJECT CONSTRUCTION</t>
  </si>
  <si>
    <t>System Evaluation</t>
  </si>
  <si>
    <t>the system is 100% functional and project documentation is 100% compliance</t>
  </si>
  <si>
    <t>Project documentation binding</t>
  </si>
  <si>
    <t>Prepared by:</t>
  </si>
  <si>
    <t>Conforme:</t>
  </si>
  <si>
    <t>Noted by:</t>
  </si>
  <si>
    <t>___________________________</t>
  </si>
  <si>
    <t>______________________</t>
  </si>
  <si>
    <t>Project Coordinator</t>
  </si>
  <si>
    <t>Project Manager</t>
  </si>
  <si>
    <t>Project Adviser</t>
  </si>
  <si>
    <t>School Year 2021-2022</t>
  </si>
  <si>
    <t>September 13-18</t>
  </si>
  <si>
    <t>1.  Orientation and Group Finalization</t>
  </si>
  <si>
    <t>Before September 19</t>
  </si>
  <si>
    <t>September 20-25</t>
  </si>
  <si>
    <t>Assess acceptability of the selected concept of proposal</t>
  </si>
  <si>
    <t>Sept 27-Oct 2</t>
  </si>
  <si>
    <t>October 4-9</t>
  </si>
  <si>
    <t>September 20-October 9</t>
  </si>
  <si>
    <t>October 11-16</t>
  </si>
  <si>
    <t xml:space="preserve">Approved of Project Proposal by PC, and prototype with at least 40% operational functionalities </t>
  </si>
  <si>
    <t>October 18-23</t>
  </si>
  <si>
    <t>October 25-30</t>
  </si>
  <si>
    <t>Monitor the progress of project manuscript</t>
  </si>
  <si>
    <t>Before November 13</t>
  </si>
  <si>
    <t>Revised Chapters 1 to 3, checked by PA</t>
  </si>
  <si>
    <t>Endorsed Project Proposal by PA</t>
  </si>
  <si>
    <t xml:space="preserve">MIDTERM EXAMINATION </t>
  </si>
  <si>
    <t xml:space="preserve">Track the progress of system development </t>
  </si>
  <si>
    <t>December 13-18</t>
  </si>
  <si>
    <t>before December 18</t>
  </si>
  <si>
    <t>January 10-15</t>
  </si>
  <si>
    <t>before January 29</t>
  </si>
  <si>
    <t>Jan 31 - Feb 5</t>
  </si>
  <si>
    <t>Signed Panel's Approval Sheet</t>
  </si>
  <si>
    <t>1 Hard bound copy of Project Manuscript (all pages and signatures are original), softcopy of revised project</t>
  </si>
  <si>
    <t xml:space="preserve">Approval of the Project Manuscript and system by  the Panel of Evaluators </t>
  </si>
  <si>
    <r>
      <t xml:space="preserve">5. </t>
    </r>
    <r>
      <rPr>
        <b/>
        <sz val="8"/>
        <rFont val="Calibri"/>
        <family val="2"/>
      </rPr>
      <t>PROPOSAL DEFENSE</t>
    </r>
  </si>
  <si>
    <t>STATUS/REMARKS</t>
  </si>
  <si>
    <t>15-16</t>
  </si>
  <si>
    <t>checked Chapters 4-5, and Appendices by PA</t>
  </si>
  <si>
    <t>Dec 20 - 31</t>
  </si>
  <si>
    <t>January 17-22</t>
  </si>
  <si>
    <t>January 3-22</t>
  </si>
  <si>
    <t>November 2-6</t>
  </si>
  <si>
    <t>November 8-13</t>
  </si>
  <si>
    <t>Before October 30</t>
  </si>
  <si>
    <t>November 15-20</t>
  </si>
  <si>
    <t>November 22-27</t>
  </si>
  <si>
    <t>system is 70% functional</t>
  </si>
  <si>
    <t>system is 90% functional</t>
  </si>
  <si>
    <t>Nov 29 - Dec 4</t>
  </si>
  <si>
    <t>December 6-11</t>
  </si>
  <si>
    <t>Comply the system requirements</t>
  </si>
  <si>
    <t>system is 100% functional</t>
  </si>
  <si>
    <t>before November 20</t>
  </si>
  <si>
    <t>Before December 4</t>
  </si>
  <si>
    <t xml:space="preserve">system is 100% functional </t>
  </si>
  <si>
    <t>before December 31</t>
  </si>
  <si>
    <t>December 20 - 25</t>
  </si>
  <si>
    <t>December 27 - 31</t>
  </si>
  <si>
    <t>January 3-8</t>
  </si>
  <si>
    <t>before January 22</t>
  </si>
  <si>
    <t>system is 100% functional and project documentation is 100% compliance</t>
  </si>
  <si>
    <t>January 24-29</t>
  </si>
  <si>
    <t>before February 5</t>
  </si>
  <si>
    <r>
      <t xml:space="preserve">4.  Mock proposal with PA, &amp; </t>
    </r>
    <r>
      <rPr>
        <b/>
        <sz val="8"/>
        <rFont val="Calibri"/>
        <family val="2"/>
      </rPr>
      <t>Start of Proposal Defense</t>
    </r>
  </si>
  <si>
    <t>PRELIM EXAMINATION   (Proposal Defense)</t>
  </si>
  <si>
    <t>FINAL EXAMINATION (Final Defense)</t>
  </si>
  <si>
    <t>SEMI-FINAL EXAMINATION (System Dry-run)</t>
  </si>
  <si>
    <t>SUBMISSION OF FINAL PROJECT (Submission of Hardbound copy)</t>
  </si>
  <si>
    <t>CAPSTONE PROJECTS DEVELOPMENT MONITORING</t>
  </si>
  <si>
    <t>CAPSTONE PROJECT SCHEDULE OF ACTIVITIES</t>
  </si>
  <si>
    <t>3. Start of Weekly consultation with PA, and Proposal endorsement and data gathering</t>
  </si>
  <si>
    <t>2. Fine-tuning of working prototype;  and review of proposal manuscript</t>
  </si>
  <si>
    <t>6. Continuation of Proposal Defense; Start of system compliance; and Endorsement for Final Defense to PC by PA</t>
  </si>
  <si>
    <t>Approval of proposal concepts by Panelists; Endorsement for Final Defense by PA</t>
  </si>
  <si>
    <t xml:space="preserve">Approved of Project Proposal by PC, and prototype with at least 40-60% operational functionalities </t>
  </si>
  <si>
    <t>7. Revision of Chapters 1 to 3; Continuation of System Construction</t>
  </si>
  <si>
    <t>8. Mock System Evaluation by PA; and Release of Final Defense Schedule</t>
  </si>
  <si>
    <t>10</t>
  </si>
  <si>
    <t>System Evaluation/ System Dry-run</t>
  </si>
  <si>
    <t xml:space="preserve"> 11</t>
  </si>
  <si>
    <t>before November 27</t>
  </si>
  <si>
    <t xml:space="preserve">system is at least 90% functional;  and  Chapters 4-5, and Appendices </t>
  </si>
  <si>
    <t>SEMI-FINAL EXAMINATION (FINAL DEFENSE)</t>
  </si>
  <si>
    <t>PRELIM EXAMINATION   (PROPOSAL DEFENSE)</t>
  </si>
  <si>
    <t>12-13</t>
  </si>
  <si>
    <t>Track the progress of developed system, and conduct assessment of the software quality by Practicioner; Track the progress of developed system and demonstrate the system to the project sponsor;  and Track the progress of Chapters 4 to 5 and other documents</t>
  </si>
  <si>
    <t>before November 13</t>
  </si>
  <si>
    <t>Before November 6</t>
  </si>
  <si>
    <t>Monintor the readiness status of the team for proposal defense</t>
  </si>
  <si>
    <t>before October 2</t>
  </si>
  <si>
    <t>Endorsed Project Proposal by PA to PC</t>
  </si>
  <si>
    <t>14</t>
  </si>
  <si>
    <t>10 FINAL DEFENSE</t>
  </si>
  <si>
    <t>11 FINAL RE-DEFENSE</t>
  </si>
  <si>
    <t>Nov 29-Dec 11</t>
  </si>
  <si>
    <t xml:space="preserve"> 17-18</t>
  </si>
  <si>
    <t>FINAL EXAMINATION</t>
  </si>
  <si>
    <t>12. System updates of  client's system requirements</t>
  </si>
  <si>
    <t>13 Proof Reading and Final Revision of the document;  Evaluation of PA and PC; and Submission of Accomplishment Reports</t>
  </si>
  <si>
    <t>Seek assistance of Grammarian for the final editing of Project Manuscript; and Assess individual participation and performance</t>
  </si>
  <si>
    <t>the system is 100% functional;  project documentation is 100% compliance and Signed Approval Sheet; Member's Accomplishment Report</t>
  </si>
  <si>
    <t>19-20</t>
  </si>
  <si>
    <t>Jan 24 - 29</t>
  </si>
  <si>
    <t>14  Submission of the Final Copy of the Project; Endorsement to Dean for compliance of CHED Requirements for graduation;  and Release of Final Grades</t>
  </si>
  <si>
    <t>DR. MAE B. LODANA</t>
  </si>
  <si>
    <t>Dean</t>
  </si>
  <si>
    <t>MAY S. CUAYCONG</t>
  </si>
  <si>
    <t>before September 25</t>
  </si>
  <si>
    <t>Before December 18</t>
  </si>
  <si>
    <t>Before December 31</t>
  </si>
  <si>
    <r>
      <t xml:space="preserve">9.  System Testing and Evaluation by Practioner; Endorse for system dry-run and testing evaluation by Sponsor/ Benefactor; and Writing the draft of Chapters 4 and 5, and User's Manual; </t>
    </r>
    <r>
      <rPr>
        <b/>
        <sz val="8"/>
        <rFont val="Calibri"/>
        <family val="2"/>
      </rPr>
      <t>Start of Final Defense</t>
    </r>
  </si>
  <si>
    <t>Two (2) Hard bound copies of Project Manuscript (all pages and signatures are original); and softcopy of final manuscript (PDF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</si>
</sst>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Times New Roman"/>
      <family val="1"/>
    </font>
    <font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14"/>
      <name val="Calibri"/>
      <family val="2"/>
    </font>
    <font>
      <b/>
      <sz val="7"/>
      <name val="Calibri"/>
      <family val="2"/>
    </font>
    <font>
      <b/>
      <sz val="10"/>
      <name val="Calibri"/>
      <family val="2"/>
    </font>
    <font>
      <sz val="7.5"/>
      <name val="Calibri"/>
      <family val="2"/>
    </font>
    <font>
      <b/>
      <sz val="9"/>
      <name val="Calibri"/>
      <family val="2"/>
    </font>
    <font>
      <sz val="7"/>
      <name val="Calibri"/>
      <family val="2"/>
    </font>
    <font>
      <b/>
      <sz val="8"/>
      <color rgb="FFFF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>
      <alignment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0" fontId="7" fillId="0" borderId="0" xfId="0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vertical="top" wrapText="1"/>
    </xf>
    <xf numFmtId="0" fontId="7" fillId="0" borderId="0" xfId="0" applyNumberFormat="1" applyFont="1" applyAlignment="1">
      <alignment vertical="top" wrapText="1"/>
    </xf>
    <xf numFmtId="49" fontId="2" fillId="0" borderId="4" xfId="0" applyNumberFormat="1" applyFont="1" applyFill="1" applyBorder="1" applyAlignment="1">
      <alignment vertical="center" wrapText="1"/>
    </xf>
    <xf numFmtId="0" fontId="2" fillId="0" borderId="4" xfId="0" applyNumberFormat="1" applyFont="1" applyFill="1" applyBorder="1" applyAlignment="1">
      <alignment vertical="top" wrapText="1"/>
    </xf>
    <xf numFmtId="0" fontId="2" fillId="0" borderId="4" xfId="0" applyNumberFormat="1" applyFont="1" applyBorder="1" applyAlignment="1">
      <alignment vertical="center" wrapText="1"/>
    </xf>
    <xf numFmtId="0" fontId="1" fillId="0" borderId="4" xfId="0" applyNumberFormat="1" applyFont="1" applyBorder="1" applyAlignment="1">
      <alignment vertical="top" wrapText="1"/>
    </xf>
    <xf numFmtId="0" fontId="2" fillId="4" borderId="4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 applyAlignment="1">
      <alignment vertical="top" wrapText="1"/>
    </xf>
    <xf numFmtId="49" fontId="2" fillId="0" borderId="6" xfId="0" applyNumberFormat="1" applyFont="1" applyBorder="1" applyAlignment="1">
      <alignment vertical="center" wrapText="1"/>
    </xf>
    <xf numFmtId="0" fontId="7" fillId="0" borderId="7" xfId="0" applyNumberFormat="1" applyFont="1" applyFill="1" applyBorder="1" applyAlignment="1">
      <alignment vertical="center" wrapText="1"/>
    </xf>
    <xf numFmtId="0" fontId="2" fillId="4" borderId="11" xfId="0" applyNumberFormat="1" applyFont="1" applyFill="1" applyBorder="1" applyAlignment="1">
      <alignment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 wrapText="1"/>
    </xf>
    <xf numFmtId="49" fontId="2" fillId="4" borderId="4" xfId="0" applyNumberFormat="1" applyFont="1" applyFill="1" applyBorder="1" applyAlignment="1">
      <alignment vertical="center" wrapText="1"/>
    </xf>
    <xf numFmtId="0" fontId="3" fillId="0" borderId="6" xfId="0" applyNumberFormat="1" applyFont="1" applyFill="1" applyBorder="1" applyAlignment="1">
      <alignment vertical="center" wrapText="1"/>
    </xf>
    <xf numFmtId="0" fontId="7" fillId="3" borderId="9" xfId="0" applyNumberFormat="1" applyFont="1" applyFill="1" applyBorder="1" applyAlignment="1">
      <alignment horizontal="left" vertical="center" wrapText="1"/>
    </xf>
    <xf numFmtId="0" fontId="7" fillId="0" borderId="9" xfId="0" applyNumberFormat="1" applyFont="1" applyFill="1" applyBorder="1" applyAlignment="1">
      <alignment horizontal="left" vertical="center" wrapText="1"/>
    </xf>
    <xf numFmtId="0" fontId="7" fillId="4" borderId="9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vertical="center" wrapText="1"/>
    </xf>
    <xf numFmtId="0" fontId="7" fillId="3" borderId="9" xfId="0" applyNumberFormat="1" applyFont="1" applyFill="1" applyBorder="1" applyAlignment="1">
      <alignment vertical="center" wrapText="1"/>
    </xf>
    <xf numFmtId="0" fontId="2" fillId="3" borderId="4" xfId="0" applyNumberFormat="1" applyFont="1" applyFill="1" applyBorder="1" applyAlignment="1">
      <alignment vertical="center" wrapText="1"/>
    </xf>
    <xf numFmtId="0" fontId="2" fillId="0" borderId="4" xfId="0" applyNumberFormat="1" applyFont="1" applyFill="1" applyBorder="1" applyAlignment="1">
      <alignment vertical="center" wrapText="1"/>
    </xf>
    <xf numFmtId="0" fontId="1" fillId="0" borderId="4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0" xfId="0" applyNumberFormat="1" applyFont="1" applyAlignment="1">
      <alignment horizontal="center" vertical="top"/>
    </xf>
    <xf numFmtId="0" fontId="5" fillId="2" borderId="1" xfId="0" applyNumberFormat="1" applyFont="1" applyFill="1" applyBorder="1" applyAlignment="1">
      <alignment horizontal="center" vertical="top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4" borderId="8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vertical="top" wrapText="1"/>
    </xf>
    <xf numFmtId="0" fontId="1" fillId="5" borderId="8" xfId="0" applyNumberFormat="1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vertical="center" wrapText="1"/>
    </xf>
    <xf numFmtId="0" fontId="2" fillId="6" borderId="4" xfId="0" applyNumberFormat="1" applyFont="1" applyFill="1" applyBorder="1" applyAlignment="1">
      <alignment vertical="center" wrapText="1"/>
    </xf>
    <xf numFmtId="49" fontId="2" fillId="6" borderId="4" xfId="0" applyNumberFormat="1" applyFont="1" applyFill="1" applyBorder="1" applyAlignment="1">
      <alignment vertical="center" wrapText="1"/>
    </xf>
    <xf numFmtId="0" fontId="1" fillId="6" borderId="8" xfId="0" applyNumberFormat="1" applyFont="1" applyFill="1" applyBorder="1" applyAlignment="1">
      <alignment horizontal="center" vertical="center"/>
    </xf>
    <xf numFmtId="0" fontId="7" fillId="6" borderId="9" xfId="0" applyNumberFormat="1" applyFont="1" applyFill="1" applyBorder="1" applyAlignment="1">
      <alignment vertical="top" wrapText="1"/>
    </xf>
    <xf numFmtId="0" fontId="1" fillId="6" borderId="10" xfId="0" applyNumberFormat="1" applyFont="1" applyFill="1" applyBorder="1" applyAlignment="1">
      <alignment horizontal="center" vertical="center"/>
    </xf>
    <xf numFmtId="0" fontId="2" fillId="6" borderId="11" xfId="0" applyNumberFormat="1" applyFont="1" applyFill="1" applyBorder="1" applyAlignment="1">
      <alignment vertical="center" wrapText="1"/>
    </xf>
    <xf numFmtId="49" fontId="2" fillId="6" borderId="11" xfId="0" applyNumberFormat="1" applyFont="1" applyFill="1" applyBorder="1" applyAlignment="1">
      <alignment vertical="center" wrapText="1"/>
    </xf>
    <xf numFmtId="0" fontId="7" fillId="6" borderId="12" xfId="0" applyNumberFormat="1" applyFont="1" applyFill="1" applyBorder="1" applyAlignment="1">
      <alignment vertical="top" wrapText="1"/>
    </xf>
    <xf numFmtId="0" fontId="2" fillId="0" borderId="4" xfId="0" applyNumberFormat="1" applyFont="1" applyFill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0" fontId="2" fillId="6" borderId="4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 wrapText="1"/>
    </xf>
    <xf numFmtId="0" fontId="10" fillId="6" borderId="4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horizontal="center" vertical="top"/>
    </xf>
    <xf numFmtId="49" fontId="5" fillId="2" borderId="1" xfId="0" applyNumberFormat="1" applyFont="1" applyFill="1" applyBorder="1" applyAlignment="1">
      <alignment horizontal="center" vertical="top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center" vertical="center"/>
    </xf>
    <xf numFmtId="49" fontId="1" fillId="4" borderId="10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vertical="center"/>
    </xf>
    <xf numFmtId="49" fontId="1" fillId="6" borderId="8" xfId="0" applyNumberFormat="1" applyFont="1" applyFill="1" applyBorder="1" applyAlignment="1">
      <alignment vertical="center"/>
    </xf>
    <xf numFmtId="0" fontId="2" fillId="0" borderId="0" xfId="0" applyNumberFormat="1" applyFont="1" applyBorder="1" applyAlignment="1">
      <alignment vertical="top" wrapText="1"/>
    </xf>
    <xf numFmtId="0" fontId="1" fillId="0" borderId="0" xfId="0" applyNumberFormat="1" applyFont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0" fontId="7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top" wrapText="1"/>
    </xf>
    <xf numFmtId="0" fontId="2" fillId="3" borderId="18" xfId="0" applyNumberFormat="1" applyFont="1" applyFill="1" applyBorder="1" applyAlignment="1">
      <alignment vertical="center" wrapText="1"/>
    </xf>
    <xf numFmtId="0" fontId="2" fillId="3" borderId="15" xfId="0" applyNumberFormat="1" applyFont="1" applyFill="1" applyBorder="1" applyAlignment="1">
      <alignment vertical="center" wrapText="1"/>
    </xf>
    <xf numFmtId="0" fontId="8" fillId="4" borderId="18" xfId="0" applyNumberFormat="1" applyFont="1" applyFill="1" applyBorder="1" applyAlignment="1">
      <alignment vertical="center" wrapText="1"/>
    </xf>
    <xf numFmtId="0" fontId="8" fillId="4" borderId="15" xfId="0" applyNumberFormat="1" applyFont="1" applyFill="1" applyBorder="1" applyAlignment="1">
      <alignment vertical="center" wrapText="1"/>
    </xf>
    <xf numFmtId="0" fontId="9" fillId="0" borderId="0" xfId="0" applyNumberFormat="1" applyFont="1" applyBorder="1" applyAlignment="1">
      <alignment horizontal="left" vertical="top" wrapText="1"/>
    </xf>
    <xf numFmtId="14" fontId="5" fillId="0" borderId="0" xfId="0" applyNumberFormat="1" applyFont="1" applyBorder="1" applyAlignment="1">
      <alignment horizontal="left" vertical="top" wrapText="1"/>
    </xf>
    <xf numFmtId="49" fontId="2" fillId="4" borderId="18" xfId="0" applyNumberFormat="1" applyFont="1" applyFill="1" applyBorder="1" applyAlignment="1">
      <alignment horizontal="center" vertical="center" wrapText="1"/>
    </xf>
    <xf numFmtId="49" fontId="2" fillId="4" borderId="15" xfId="0" applyNumberFormat="1" applyFont="1" applyFill="1" applyBorder="1" applyAlignment="1">
      <alignment horizontal="center" vertical="center" wrapText="1"/>
    </xf>
    <xf numFmtId="0" fontId="2" fillId="4" borderId="18" xfId="0" applyNumberFormat="1" applyFont="1" applyFill="1" applyBorder="1" applyAlignment="1">
      <alignment horizontal="left" vertical="center" wrapText="1"/>
    </xf>
    <xf numFmtId="0" fontId="2" fillId="4" borderId="15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Fill="1" applyAlignment="1">
      <alignment horizontal="left" vertical="top" wrapText="1"/>
    </xf>
    <xf numFmtId="0" fontId="9" fillId="0" borderId="0" xfId="0" applyNumberFormat="1" applyFont="1" applyAlignment="1">
      <alignment horizontal="left" vertical="top" wrapText="1"/>
    </xf>
    <xf numFmtId="0" fontId="2" fillId="0" borderId="0" xfId="0" applyNumberFormat="1" applyFont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3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49" fontId="2" fillId="4" borderId="19" xfId="0" applyNumberFormat="1" applyFont="1" applyFill="1" applyBorder="1" applyAlignment="1">
      <alignment horizontal="center" vertical="center" wrapText="1"/>
    </xf>
    <xf numFmtId="49" fontId="2" fillId="4" borderId="20" xfId="0" applyNumberFormat="1" applyFont="1" applyFill="1" applyBorder="1" applyAlignment="1">
      <alignment horizontal="center" vertical="center" wrapText="1"/>
    </xf>
    <xf numFmtId="0" fontId="7" fillId="4" borderId="14" xfId="0" applyNumberFormat="1" applyFont="1" applyFill="1" applyBorder="1" applyAlignment="1">
      <alignment horizontal="center" vertical="center" wrapText="1"/>
    </xf>
    <xf numFmtId="0" fontId="7" fillId="4" borderId="16" xfId="0" applyNumberFormat="1" applyFont="1" applyFill="1" applyBorder="1" applyAlignment="1">
      <alignment horizontal="center" vertical="center" wrapText="1"/>
    </xf>
    <xf numFmtId="0" fontId="7" fillId="4" borderId="17" xfId="0" applyNumberFormat="1" applyFont="1" applyFill="1" applyBorder="1" applyAlignment="1">
      <alignment horizontal="center" vertical="center" wrapText="1"/>
    </xf>
    <xf numFmtId="0" fontId="7" fillId="3" borderId="14" xfId="0" applyNumberFormat="1" applyFont="1" applyFill="1" applyBorder="1" applyAlignment="1">
      <alignment vertical="center" wrapText="1"/>
    </xf>
    <xf numFmtId="0" fontId="7" fillId="3" borderId="21" xfId="0" applyNumberFormat="1" applyFont="1" applyFill="1" applyBorder="1" applyAlignment="1">
      <alignment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11" xfId="0" applyNumberFormat="1" applyFont="1" applyFill="1" applyBorder="1" applyAlignment="1">
      <alignment horizontal="left" vertical="center" wrapText="1"/>
    </xf>
    <xf numFmtId="0" fontId="8" fillId="4" borderId="18" xfId="0" applyNumberFormat="1" applyFont="1" applyFill="1" applyBorder="1" applyAlignment="1">
      <alignment horizontal="center" vertical="center" wrapText="1"/>
    </xf>
    <xf numFmtId="0" fontId="8" fillId="4" borderId="19" xfId="0" applyNumberFormat="1" applyFont="1" applyFill="1" applyBorder="1" applyAlignment="1">
      <alignment horizontal="center" vertical="center" wrapText="1"/>
    </xf>
    <xf numFmtId="0" fontId="8" fillId="4" borderId="20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7" fillId="4" borderId="14" xfId="0" applyNumberFormat="1" applyFont="1" applyFill="1" applyBorder="1" applyAlignment="1">
      <alignment horizontal="left" vertical="center" wrapText="1"/>
    </xf>
    <xf numFmtId="0" fontId="7" fillId="4" borderId="21" xfId="0" applyNumberFormat="1" applyFont="1" applyFill="1" applyBorder="1" applyAlignment="1">
      <alignment horizontal="left" vertical="center" wrapText="1"/>
    </xf>
    <xf numFmtId="49" fontId="2" fillId="3" borderId="18" xfId="0" applyNumberFormat="1" applyFont="1" applyFill="1" applyBorder="1" applyAlignment="1">
      <alignment vertical="center" wrapText="1"/>
    </xf>
    <xf numFmtId="49" fontId="2" fillId="3" borderId="15" xfId="0" applyNumberFormat="1" applyFont="1" applyFill="1" applyBorder="1" applyAlignment="1">
      <alignment vertical="center" wrapText="1"/>
    </xf>
    <xf numFmtId="0" fontId="3" fillId="3" borderId="18" xfId="0" applyNumberFormat="1" applyFont="1" applyFill="1" applyBorder="1" applyAlignment="1">
      <alignment horizontal="left" vertical="center" wrapText="1"/>
    </xf>
    <xf numFmtId="0" fontId="3" fillId="3" borderId="15" xfId="0" applyNumberFormat="1" applyFont="1" applyFill="1" applyBorder="1" applyAlignment="1">
      <alignment horizontal="left" vertical="center" wrapText="1"/>
    </xf>
    <xf numFmtId="0" fontId="5" fillId="3" borderId="4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vertical="center" wrapText="1"/>
    </xf>
    <xf numFmtId="0" fontId="7" fillId="3" borderId="9" xfId="0" applyNumberFormat="1" applyFont="1" applyFill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0" fontId="7" fillId="0" borderId="9" xfId="0" applyNumberFormat="1" applyFont="1" applyFill="1" applyBorder="1" applyAlignment="1">
      <alignment vertical="center" wrapText="1"/>
    </xf>
    <xf numFmtId="0" fontId="1" fillId="0" borderId="18" xfId="0" applyNumberFormat="1" applyFont="1" applyBorder="1" applyAlignment="1">
      <alignment horizontal="center" vertical="top" wrapText="1"/>
    </xf>
    <xf numFmtId="0" fontId="1" fillId="0" borderId="19" xfId="0" applyNumberFormat="1" applyFont="1" applyBorder="1" applyAlignment="1">
      <alignment horizontal="center" vertical="top" wrapText="1"/>
    </xf>
    <xf numFmtId="0" fontId="1" fillId="0" borderId="15" xfId="0" applyNumberFormat="1" applyFont="1" applyBorder="1" applyAlignment="1">
      <alignment horizontal="center" vertical="top" wrapText="1"/>
    </xf>
    <xf numFmtId="49" fontId="2" fillId="0" borderId="6" xfId="0" applyNumberFormat="1" applyFont="1" applyFill="1" applyBorder="1" applyAlignment="1">
      <alignment vertical="center" wrapText="1"/>
    </xf>
    <xf numFmtId="49" fontId="2" fillId="0" borderId="4" xfId="0" applyNumberFormat="1" applyFont="1" applyFill="1" applyBorder="1" applyAlignment="1">
      <alignment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0" fontId="7" fillId="4" borderId="14" xfId="0" applyNumberFormat="1" applyFont="1" applyFill="1" applyBorder="1" applyAlignment="1">
      <alignment vertical="top" wrapText="1"/>
    </xf>
    <xf numFmtId="0" fontId="7" fillId="4" borderId="16" xfId="0" applyNumberFormat="1" applyFont="1" applyFill="1" applyBorder="1" applyAlignment="1">
      <alignment vertical="top" wrapText="1"/>
    </xf>
    <xf numFmtId="0" fontId="7" fillId="4" borderId="17" xfId="0" applyNumberFormat="1" applyFont="1" applyFill="1" applyBorder="1" applyAlignment="1">
      <alignment vertical="top" wrapText="1"/>
    </xf>
    <xf numFmtId="49" fontId="2" fillId="4" borderId="18" xfId="0" applyNumberFormat="1" applyFont="1" applyFill="1" applyBorder="1" applyAlignment="1">
      <alignment vertical="center" wrapText="1"/>
    </xf>
    <xf numFmtId="49" fontId="2" fillId="4" borderId="19" xfId="0" applyNumberFormat="1" applyFont="1" applyFill="1" applyBorder="1" applyAlignment="1">
      <alignment vertical="center" wrapText="1"/>
    </xf>
    <xf numFmtId="49" fontId="2" fillId="4" borderId="20" xfId="0" applyNumberFormat="1" applyFont="1" applyFill="1" applyBorder="1" applyAlignment="1">
      <alignment vertical="center" wrapText="1"/>
    </xf>
    <xf numFmtId="0" fontId="5" fillId="4" borderId="18" xfId="0" applyNumberFormat="1" applyFont="1" applyFill="1" applyBorder="1" applyAlignment="1">
      <alignment vertical="center" wrapText="1"/>
    </xf>
    <xf numFmtId="0" fontId="5" fillId="4" borderId="19" xfId="0" applyNumberFormat="1" applyFont="1" applyFill="1" applyBorder="1" applyAlignment="1">
      <alignment vertical="center" wrapText="1"/>
    </xf>
    <xf numFmtId="0" fontId="5" fillId="4" borderId="20" xfId="0" applyNumberFormat="1" applyFont="1" applyFill="1" applyBorder="1" applyAlignment="1">
      <alignment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7" fillId="4" borderId="9" xfId="0" applyNumberFormat="1" applyFont="1" applyFill="1" applyBorder="1" applyAlignment="1">
      <alignment vertical="center" wrapText="1"/>
    </xf>
    <xf numFmtId="49" fontId="2" fillId="4" borderId="4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 wrapText="1"/>
    </xf>
    <xf numFmtId="0" fontId="10" fillId="6" borderId="4" xfId="0" applyNumberFormat="1" applyFont="1" applyFill="1" applyBorder="1" applyAlignment="1">
      <alignment vertical="center" wrapText="1"/>
    </xf>
    <xf numFmtId="0" fontId="10" fillId="6" borderId="11" xfId="0" applyNumberFormat="1" applyFont="1" applyFill="1" applyBorder="1" applyAlignment="1">
      <alignment vertical="center" wrapText="1"/>
    </xf>
    <xf numFmtId="0" fontId="5" fillId="5" borderId="4" xfId="0" applyNumberFormat="1" applyFont="1" applyFill="1" applyBorder="1" applyAlignment="1">
      <alignment vertical="center" wrapText="1"/>
    </xf>
    <xf numFmtId="49" fontId="2" fillId="5" borderId="4" xfId="0" applyNumberFormat="1" applyFont="1" applyFill="1" applyBorder="1" applyAlignment="1">
      <alignment vertical="center" wrapText="1"/>
    </xf>
    <xf numFmtId="0" fontId="7" fillId="5" borderId="9" xfId="0" applyNumberFormat="1" applyFont="1" applyFill="1" applyBorder="1" applyAlignment="1">
      <alignment vertical="center" wrapText="1"/>
    </xf>
    <xf numFmtId="0" fontId="1" fillId="0" borderId="4" xfId="0" applyNumberFormat="1" applyFont="1" applyFill="1" applyBorder="1" applyAlignment="1">
      <alignment horizontal="center" vertical="top" wrapText="1"/>
    </xf>
    <xf numFmtId="0" fontId="11" fillId="0" borderId="9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tabSelected="1" zoomScale="150" zoomScaleNormal="150" zoomScaleSheetLayoutView="100" workbookViewId="0">
      <pane ySplit="4" topLeftCell="A5" activePane="bottomLeft" state="frozen"/>
      <selection pane="bottomLeft" activeCell="G23" sqref="G23"/>
    </sheetView>
  </sheetViews>
  <sheetFormatPr defaultColWidth="9" defaultRowHeight="13.8" x14ac:dyDescent="0.3"/>
  <cols>
    <col min="1" max="1" width="5.19921875" style="65" customWidth="1"/>
    <col min="2" max="2" width="10.296875" style="1" customWidth="1"/>
    <col min="3" max="3" width="11.3984375" style="2" customWidth="1"/>
    <col min="4" max="4" width="18.59765625" style="2" customWidth="1"/>
    <col min="5" max="5" width="18.5" style="2" customWidth="1"/>
    <col min="6" max="6" width="9.796875" style="3" customWidth="1"/>
    <col min="7" max="7" width="14.09765625" style="2" customWidth="1"/>
    <col min="8" max="16384" width="9" style="4"/>
  </cols>
  <sheetData>
    <row r="1" spans="1:7" ht="18" x14ac:dyDescent="0.3">
      <c r="A1" s="95" t="s">
        <v>85</v>
      </c>
      <c r="B1" s="96"/>
      <c r="C1" s="97"/>
      <c r="D1" s="97"/>
      <c r="E1" s="97"/>
      <c r="F1" s="98"/>
      <c r="G1" s="97"/>
    </row>
    <row r="2" spans="1:7" x14ac:dyDescent="0.3">
      <c r="A2" s="99" t="s">
        <v>23</v>
      </c>
      <c r="B2" s="100"/>
      <c r="C2" s="100"/>
      <c r="D2" s="100"/>
      <c r="E2" s="100"/>
      <c r="F2" s="101"/>
      <c r="G2" s="100"/>
    </row>
    <row r="3" spans="1:7" ht="7.95" customHeight="1" thickBot="1" x14ac:dyDescent="0.35"/>
    <row r="4" spans="1:7" x14ac:dyDescent="0.3">
      <c r="A4" s="66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6" t="s">
        <v>5</v>
      </c>
      <c r="G4" s="5" t="s">
        <v>6</v>
      </c>
    </row>
    <row r="5" spans="1:7" ht="24" customHeight="1" thickBot="1" x14ac:dyDescent="0.35">
      <c r="A5" s="102" t="s">
        <v>7</v>
      </c>
      <c r="B5" s="103"/>
      <c r="C5" s="103"/>
      <c r="D5" s="103"/>
      <c r="E5" s="103"/>
      <c r="F5" s="103"/>
      <c r="G5" s="104"/>
    </row>
    <row r="6" spans="1:7" ht="24" customHeight="1" x14ac:dyDescent="0.3">
      <c r="A6" s="67">
        <v>1</v>
      </c>
      <c r="B6" s="17" t="s">
        <v>24</v>
      </c>
      <c r="C6" s="17" t="s">
        <v>8</v>
      </c>
      <c r="D6" s="18" t="s">
        <v>25</v>
      </c>
      <c r="E6" s="18" t="s">
        <v>9</v>
      </c>
      <c r="F6" s="19" t="s">
        <v>26</v>
      </c>
      <c r="G6" s="20" t="s">
        <v>10</v>
      </c>
    </row>
    <row r="7" spans="1:7" ht="31.8" customHeight="1" x14ac:dyDescent="0.3">
      <c r="A7" s="68">
        <v>2</v>
      </c>
      <c r="B7" s="14" t="s">
        <v>27</v>
      </c>
      <c r="C7" s="15"/>
      <c r="D7" s="13" t="s">
        <v>87</v>
      </c>
      <c r="E7" s="60" t="s">
        <v>28</v>
      </c>
      <c r="F7" s="61" t="s">
        <v>123</v>
      </c>
      <c r="G7" s="123" t="s">
        <v>106</v>
      </c>
    </row>
    <row r="8" spans="1:7" ht="39" customHeight="1" x14ac:dyDescent="0.3">
      <c r="A8" s="68">
        <v>3</v>
      </c>
      <c r="B8" s="14" t="s">
        <v>29</v>
      </c>
      <c r="C8" s="14"/>
      <c r="D8" s="36" t="s">
        <v>86</v>
      </c>
      <c r="E8" s="60" t="s">
        <v>104</v>
      </c>
      <c r="F8" s="61" t="s">
        <v>105</v>
      </c>
      <c r="G8" s="124"/>
    </row>
    <row r="9" spans="1:7" ht="22.8" customHeight="1" x14ac:dyDescent="0.3">
      <c r="A9" s="69">
        <v>4</v>
      </c>
      <c r="B9" s="16" t="s">
        <v>30</v>
      </c>
      <c r="C9" s="120" t="s">
        <v>99</v>
      </c>
      <c r="D9" s="16" t="s">
        <v>79</v>
      </c>
      <c r="E9" s="108" t="s">
        <v>89</v>
      </c>
      <c r="F9" s="87" t="s">
        <v>59</v>
      </c>
      <c r="G9" s="113" t="s">
        <v>90</v>
      </c>
    </row>
    <row r="10" spans="1:7" ht="17.399999999999999" customHeight="1" x14ac:dyDescent="0.3">
      <c r="A10" s="69">
        <v>5</v>
      </c>
      <c r="B10" s="16" t="s">
        <v>32</v>
      </c>
      <c r="C10" s="121"/>
      <c r="D10" s="16" t="s">
        <v>50</v>
      </c>
      <c r="E10" s="109"/>
      <c r="F10" s="111"/>
      <c r="G10" s="114"/>
    </row>
    <row r="11" spans="1:7" ht="12.6" customHeight="1" x14ac:dyDescent="0.3">
      <c r="A11" s="69">
        <v>6</v>
      </c>
      <c r="B11" s="16" t="s">
        <v>34</v>
      </c>
      <c r="C11" s="121"/>
      <c r="D11" s="118" t="s">
        <v>88</v>
      </c>
      <c r="E11" s="109"/>
      <c r="F11" s="111"/>
      <c r="G11" s="114"/>
    </row>
    <row r="12" spans="1:7" ht="28.2" customHeight="1" thickBot="1" x14ac:dyDescent="0.35">
      <c r="A12" s="70">
        <v>7</v>
      </c>
      <c r="B12" s="21" t="s">
        <v>35</v>
      </c>
      <c r="C12" s="122"/>
      <c r="D12" s="119"/>
      <c r="E12" s="110"/>
      <c r="F12" s="112"/>
      <c r="G12" s="115"/>
    </row>
    <row r="13" spans="1:7" ht="24.6" customHeight="1" thickBot="1" x14ac:dyDescent="0.35">
      <c r="A13" s="105" t="s">
        <v>11</v>
      </c>
      <c r="B13" s="106"/>
      <c r="C13" s="106"/>
      <c r="D13" s="106"/>
      <c r="E13" s="106"/>
      <c r="F13" s="106"/>
      <c r="G13" s="107"/>
    </row>
    <row r="14" spans="1:7" ht="30" customHeight="1" x14ac:dyDescent="0.3">
      <c r="A14" s="67">
        <v>8</v>
      </c>
      <c r="B14" s="17" t="s">
        <v>57</v>
      </c>
      <c r="C14" s="29"/>
      <c r="D14" s="17" t="s">
        <v>91</v>
      </c>
      <c r="E14" s="17" t="s">
        <v>36</v>
      </c>
      <c r="F14" s="47" t="s">
        <v>103</v>
      </c>
      <c r="G14" s="20" t="s">
        <v>38</v>
      </c>
    </row>
    <row r="15" spans="1:7" ht="31.8" customHeight="1" x14ac:dyDescent="0.3">
      <c r="A15" s="71">
        <v>9</v>
      </c>
      <c r="B15" s="35" t="s">
        <v>58</v>
      </c>
      <c r="C15" s="22" t="s">
        <v>40</v>
      </c>
      <c r="D15" s="35" t="s">
        <v>92</v>
      </c>
      <c r="E15" s="23" t="s">
        <v>41</v>
      </c>
      <c r="F15" s="24" t="s">
        <v>102</v>
      </c>
      <c r="G15" s="30" t="s">
        <v>62</v>
      </c>
    </row>
    <row r="16" spans="1:7" ht="30.6" customHeight="1" x14ac:dyDescent="0.3">
      <c r="A16" s="71" t="s">
        <v>93</v>
      </c>
      <c r="B16" s="25" t="s">
        <v>60</v>
      </c>
      <c r="C16" s="129" t="s">
        <v>94</v>
      </c>
      <c r="D16" s="81" t="s">
        <v>126</v>
      </c>
      <c r="E16" s="81" t="s">
        <v>101</v>
      </c>
      <c r="F16" s="127" t="s">
        <v>96</v>
      </c>
      <c r="G16" s="116" t="s">
        <v>97</v>
      </c>
    </row>
    <row r="17" spans="1:7" ht="57.6" customHeight="1" x14ac:dyDescent="0.3">
      <c r="A17" s="69" t="s">
        <v>95</v>
      </c>
      <c r="B17" s="16" t="s">
        <v>61</v>
      </c>
      <c r="C17" s="130"/>
      <c r="D17" s="82"/>
      <c r="E17" s="82"/>
      <c r="F17" s="128"/>
      <c r="G17" s="117"/>
    </row>
    <row r="18" spans="1:7" ht="19.2" customHeight="1" x14ac:dyDescent="0.3">
      <c r="A18" s="73" t="s">
        <v>100</v>
      </c>
      <c r="B18" s="16" t="s">
        <v>110</v>
      </c>
      <c r="C18" s="83" t="s">
        <v>98</v>
      </c>
      <c r="D18" s="63" t="s">
        <v>108</v>
      </c>
      <c r="E18" s="89" t="s">
        <v>49</v>
      </c>
      <c r="F18" s="87" t="s">
        <v>124</v>
      </c>
      <c r="G18" s="125" t="s">
        <v>13</v>
      </c>
    </row>
    <row r="19" spans="1:7" ht="21.6" customHeight="1" x14ac:dyDescent="0.3">
      <c r="A19" s="69" t="s">
        <v>107</v>
      </c>
      <c r="B19" s="16" t="s">
        <v>42</v>
      </c>
      <c r="C19" s="84"/>
      <c r="D19" s="63" t="s">
        <v>109</v>
      </c>
      <c r="E19" s="90"/>
      <c r="F19" s="88"/>
      <c r="G19" s="126"/>
    </row>
    <row r="20" spans="1:7" ht="23.4" customHeight="1" x14ac:dyDescent="0.3">
      <c r="A20" s="72" t="s">
        <v>52</v>
      </c>
      <c r="B20" s="36" t="s">
        <v>54</v>
      </c>
      <c r="C20" s="37"/>
      <c r="D20" s="49" t="s">
        <v>113</v>
      </c>
      <c r="E20" s="48" t="s">
        <v>66</v>
      </c>
      <c r="F20" s="12" t="s">
        <v>125</v>
      </c>
      <c r="G20" s="31" t="s">
        <v>67</v>
      </c>
    </row>
    <row r="21" spans="1:7" ht="70.8" customHeight="1" x14ac:dyDescent="0.3">
      <c r="A21" s="69" t="s">
        <v>111</v>
      </c>
      <c r="B21" s="16" t="s">
        <v>56</v>
      </c>
      <c r="C21" s="27" t="s">
        <v>112</v>
      </c>
      <c r="D21" s="27" t="s">
        <v>114</v>
      </c>
      <c r="E21" s="16" t="s">
        <v>115</v>
      </c>
      <c r="F21" s="28" t="s">
        <v>75</v>
      </c>
      <c r="G21" s="32" t="s">
        <v>116</v>
      </c>
    </row>
    <row r="22" spans="1:7" ht="64.2" customHeight="1" x14ac:dyDescent="0.3">
      <c r="A22" s="74" t="s">
        <v>117</v>
      </c>
      <c r="B22" s="62" t="s">
        <v>118</v>
      </c>
      <c r="C22" s="64" t="s">
        <v>83</v>
      </c>
      <c r="D22" s="52" t="s">
        <v>119</v>
      </c>
      <c r="E22" s="62" t="s">
        <v>14</v>
      </c>
      <c r="F22" s="53" t="s">
        <v>45</v>
      </c>
      <c r="G22" s="55" t="s">
        <v>127</v>
      </c>
    </row>
    <row r="23" spans="1:7" x14ac:dyDescent="0.3">
      <c r="D23" s="7"/>
      <c r="E23" s="7"/>
      <c r="F23" s="8"/>
      <c r="G23" s="9"/>
    </row>
    <row r="24" spans="1:7" x14ac:dyDescent="0.3">
      <c r="B24" s="1" t="s">
        <v>15</v>
      </c>
      <c r="D24" s="10" t="s">
        <v>17</v>
      </c>
    </row>
    <row r="25" spans="1:7" x14ac:dyDescent="0.3">
      <c r="B25" s="75"/>
      <c r="C25" s="76"/>
    </row>
    <row r="26" spans="1:7" ht="12" customHeight="1" x14ac:dyDescent="0.3">
      <c r="B26" s="93" t="s">
        <v>122</v>
      </c>
      <c r="C26" s="93"/>
      <c r="D26" s="79" t="s">
        <v>120</v>
      </c>
    </row>
    <row r="27" spans="1:7" x14ac:dyDescent="0.3">
      <c r="B27" s="85" t="s">
        <v>20</v>
      </c>
      <c r="C27" s="85"/>
      <c r="D27" s="80" t="s">
        <v>121</v>
      </c>
    </row>
    <row r="28" spans="1:7" x14ac:dyDescent="0.3">
      <c r="B28" s="86">
        <f ca="1">TODAY()</f>
        <v>44460</v>
      </c>
      <c r="C28" s="86"/>
      <c r="G28" s="11"/>
    </row>
    <row r="29" spans="1:7" x14ac:dyDescent="0.3">
      <c r="G29" s="11"/>
    </row>
    <row r="30" spans="1:7" x14ac:dyDescent="0.3">
      <c r="B30" s="1" t="s">
        <v>16</v>
      </c>
      <c r="D30" s="10"/>
      <c r="E30" s="9"/>
      <c r="G30" s="11"/>
    </row>
    <row r="31" spans="1:7" x14ac:dyDescent="0.3">
      <c r="B31" s="75"/>
      <c r="C31" s="76"/>
      <c r="D31" s="77"/>
      <c r="E31" s="78"/>
      <c r="G31" s="11"/>
    </row>
    <row r="32" spans="1:7" x14ac:dyDescent="0.3">
      <c r="B32" s="93" t="s">
        <v>18</v>
      </c>
      <c r="C32" s="93"/>
      <c r="D32" s="94" t="s">
        <v>19</v>
      </c>
      <c r="E32" s="94"/>
      <c r="G32" s="11"/>
    </row>
    <row r="33" spans="2:7" x14ac:dyDescent="0.3">
      <c r="B33" s="92" t="s">
        <v>21</v>
      </c>
      <c r="C33" s="92"/>
      <c r="D33" s="91" t="s">
        <v>22</v>
      </c>
      <c r="E33" s="91"/>
      <c r="G33" s="11"/>
    </row>
  </sheetData>
  <mergeCells count="26">
    <mergeCell ref="G18:G19"/>
    <mergeCell ref="F16:F17"/>
    <mergeCell ref="D16:D17"/>
    <mergeCell ref="C16:C17"/>
    <mergeCell ref="D33:E33"/>
    <mergeCell ref="B33:C33"/>
    <mergeCell ref="B32:C32"/>
    <mergeCell ref="D32:E32"/>
    <mergeCell ref="A1:G1"/>
    <mergeCell ref="A2:G2"/>
    <mergeCell ref="A5:G5"/>
    <mergeCell ref="A13:G13"/>
    <mergeCell ref="B26:C26"/>
    <mergeCell ref="E9:E12"/>
    <mergeCell ref="F9:F12"/>
    <mergeCell ref="G9:G12"/>
    <mergeCell ref="G16:G17"/>
    <mergeCell ref="D11:D12"/>
    <mergeCell ref="C9:C12"/>
    <mergeCell ref="G7:G8"/>
    <mergeCell ref="E16:E17"/>
    <mergeCell ref="C18:C19"/>
    <mergeCell ref="B27:C27"/>
    <mergeCell ref="B28:C28"/>
    <mergeCell ref="F18:F19"/>
    <mergeCell ref="E18:E19"/>
  </mergeCells>
  <pageMargins left="0.79" right="0.39" top="0.31" bottom="0.16" header="0" footer="0.24"/>
  <pageSetup scale="99" orientation="portrait" verticalDpi="360" r:id="rId1"/>
  <headerFooter scaleWithDoc="0" alignWithMargins="0"/>
  <ignoredErrors>
    <ignoredError sqref="B1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6FB2-E21D-451D-BE33-F179EFF0ED1E}">
  <sheetPr>
    <pageSetUpPr fitToPage="1"/>
  </sheetPr>
  <dimension ref="A1:F33"/>
  <sheetViews>
    <sheetView zoomScale="160" zoomScaleNormal="160" zoomScaleSheetLayoutView="100" workbookViewId="0">
      <pane ySplit="4" topLeftCell="A5" activePane="bottomLeft" state="frozen"/>
      <selection pane="bottomLeft" activeCell="E27" sqref="E27"/>
    </sheetView>
  </sheetViews>
  <sheetFormatPr defaultColWidth="9" defaultRowHeight="13.8" x14ac:dyDescent="0.3"/>
  <cols>
    <col min="1" max="1" width="5.19921875" style="39" customWidth="1"/>
    <col min="2" max="2" width="15.09765625" style="1" customWidth="1"/>
    <col min="3" max="3" width="14.59765625" style="2" customWidth="1"/>
    <col min="4" max="4" width="20.5" style="3" customWidth="1"/>
    <col min="5" max="5" width="20.5" style="2" customWidth="1"/>
    <col min="6" max="6" width="27.19921875" style="4" customWidth="1"/>
    <col min="7" max="16384" width="9" style="4"/>
  </cols>
  <sheetData>
    <row r="1" spans="1:6" ht="18" x14ac:dyDescent="0.3">
      <c r="A1" s="95" t="s">
        <v>84</v>
      </c>
      <c r="B1" s="96"/>
      <c r="C1" s="97"/>
      <c r="D1" s="98"/>
      <c r="E1" s="97"/>
    </row>
    <row r="2" spans="1:6" x14ac:dyDescent="0.3">
      <c r="A2" s="99" t="s">
        <v>23</v>
      </c>
      <c r="B2" s="100"/>
      <c r="C2" s="100"/>
      <c r="D2" s="101"/>
      <c r="E2" s="100"/>
    </row>
    <row r="3" spans="1:6" ht="7.95" customHeight="1" thickBot="1" x14ac:dyDescent="0.35"/>
    <row r="4" spans="1:6" x14ac:dyDescent="0.3">
      <c r="A4" s="40" t="s">
        <v>0</v>
      </c>
      <c r="B4" s="5" t="s">
        <v>1</v>
      </c>
      <c r="C4" s="5" t="s">
        <v>2</v>
      </c>
      <c r="D4" s="6" t="s">
        <v>5</v>
      </c>
      <c r="E4" s="5" t="s">
        <v>6</v>
      </c>
      <c r="F4" s="38" t="s">
        <v>51</v>
      </c>
    </row>
    <row r="5" spans="1:6" ht="24" customHeight="1" thickBot="1" x14ac:dyDescent="0.35">
      <c r="A5" s="102" t="s">
        <v>7</v>
      </c>
      <c r="B5" s="103"/>
      <c r="C5" s="103"/>
      <c r="D5" s="103"/>
      <c r="E5" s="104"/>
      <c r="F5" s="38"/>
    </row>
    <row r="6" spans="1:6" ht="13.8" customHeight="1" x14ac:dyDescent="0.3">
      <c r="A6" s="41">
        <v>1</v>
      </c>
      <c r="B6" s="17" t="s">
        <v>24</v>
      </c>
      <c r="C6" s="17" t="s">
        <v>8</v>
      </c>
      <c r="D6" s="19" t="s">
        <v>26</v>
      </c>
      <c r="E6" s="20" t="s">
        <v>10</v>
      </c>
      <c r="F6" s="38"/>
    </row>
    <row r="7" spans="1:6" ht="13.2" customHeight="1" x14ac:dyDescent="0.3">
      <c r="A7" s="42">
        <v>2</v>
      </c>
      <c r="B7" s="14" t="s">
        <v>27</v>
      </c>
      <c r="C7" s="136"/>
      <c r="D7" s="134" t="s">
        <v>31</v>
      </c>
      <c r="E7" s="135" t="s">
        <v>39</v>
      </c>
      <c r="F7" s="38"/>
    </row>
    <row r="8" spans="1:6" ht="14.4" customHeight="1" x14ac:dyDescent="0.3">
      <c r="A8" s="42">
        <v>3</v>
      </c>
      <c r="B8" s="14" t="s">
        <v>29</v>
      </c>
      <c r="C8" s="137"/>
      <c r="D8" s="134"/>
      <c r="E8" s="135"/>
      <c r="F8" s="38"/>
    </row>
    <row r="9" spans="1:6" ht="14.4" customHeight="1" x14ac:dyDescent="0.3">
      <c r="A9" s="43">
        <v>4</v>
      </c>
      <c r="B9" s="16" t="s">
        <v>30</v>
      </c>
      <c r="C9" s="138"/>
      <c r="D9" s="134"/>
      <c r="E9" s="135"/>
      <c r="F9" s="38"/>
    </row>
    <row r="10" spans="1:6" ht="16.8" customHeight="1" x14ac:dyDescent="0.3">
      <c r="A10" s="43">
        <v>5</v>
      </c>
      <c r="B10" s="16" t="s">
        <v>32</v>
      </c>
      <c r="C10" s="149" t="s">
        <v>80</v>
      </c>
      <c r="D10" s="146" t="s">
        <v>59</v>
      </c>
      <c r="E10" s="143" t="s">
        <v>33</v>
      </c>
      <c r="F10" s="38"/>
    </row>
    <row r="11" spans="1:6" ht="12.6" customHeight="1" x14ac:dyDescent="0.3">
      <c r="A11" s="43">
        <v>6</v>
      </c>
      <c r="B11" s="16" t="s">
        <v>34</v>
      </c>
      <c r="C11" s="150"/>
      <c r="D11" s="147"/>
      <c r="E11" s="144"/>
      <c r="F11" s="38"/>
    </row>
    <row r="12" spans="1:6" ht="12.6" customHeight="1" thickBot="1" x14ac:dyDescent="0.35">
      <c r="A12" s="44">
        <v>7</v>
      </c>
      <c r="B12" s="21" t="s">
        <v>35</v>
      </c>
      <c r="C12" s="151"/>
      <c r="D12" s="148"/>
      <c r="E12" s="145"/>
      <c r="F12" s="38"/>
    </row>
    <row r="13" spans="1:6" ht="24.6" customHeight="1" thickBot="1" x14ac:dyDescent="0.35">
      <c r="A13" s="105" t="s">
        <v>11</v>
      </c>
      <c r="B13" s="106"/>
      <c r="C13" s="106"/>
      <c r="D13" s="106"/>
      <c r="E13" s="107"/>
      <c r="F13" s="38"/>
    </row>
    <row r="14" spans="1:6" ht="15.6" customHeight="1" x14ac:dyDescent="0.3">
      <c r="A14" s="41">
        <v>8</v>
      </c>
      <c r="B14" s="17" t="s">
        <v>57</v>
      </c>
      <c r="C14" s="152"/>
      <c r="D14" s="139" t="s">
        <v>37</v>
      </c>
      <c r="E14" s="141" t="s">
        <v>38</v>
      </c>
      <c r="F14" s="38"/>
    </row>
    <row r="15" spans="1:6" ht="15.6" customHeight="1" x14ac:dyDescent="0.3">
      <c r="A15" s="46">
        <v>9</v>
      </c>
      <c r="B15" s="36" t="s">
        <v>58</v>
      </c>
      <c r="C15" s="153"/>
      <c r="D15" s="140"/>
      <c r="E15" s="142"/>
      <c r="F15" s="38"/>
    </row>
    <row r="16" spans="1:6" ht="14.4" customHeight="1" x14ac:dyDescent="0.3">
      <c r="A16" s="45">
        <v>10</v>
      </c>
      <c r="B16" s="35" t="s">
        <v>60</v>
      </c>
      <c r="C16" s="26" t="s">
        <v>40</v>
      </c>
      <c r="D16" s="33" t="s">
        <v>68</v>
      </c>
      <c r="E16" s="34" t="s">
        <v>62</v>
      </c>
      <c r="F16" s="38"/>
    </row>
    <row r="17" spans="1:6" ht="14.4" customHeight="1" x14ac:dyDescent="0.3">
      <c r="A17" s="45">
        <v>11</v>
      </c>
      <c r="B17" s="35" t="s">
        <v>61</v>
      </c>
      <c r="C17" s="131" t="s">
        <v>12</v>
      </c>
      <c r="D17" s="132" t="s">
        <v>69</v>
      </c>
      <c r="E17" s="133" t="s">
        <v>63</v>
      </c>
      <c r="F17" s="38"/>
    </row>
    <row r="18" spans="1:6" ht="15.6" customHeight="1" x14ac:dyDescent="0.3">
      <c r="A18" s="45">
        <v>12</v>
      </c>
      <c r="B18" s="35" t="s">
        <v>64</v>
      </c>
      <c r="C18" s="131"/>
      <c r="D18" s="132"/>
      <c r="E18" s="133"/>
      <c r="F18" s="38"/>
    </row>
    <row r="19" spans="1:6" ht="15.6" customHeight="1" x14ac:dyDescent="0.3">
      <c r="A19" s="50">
        <v>13</v>
      </c>
      <c r="B19" s="51" t="s">
        <v>65</v>
      </c>
      <c r="C19" s="159" t="s">
        <v>82</v>
      </c>
      <c r="D19" s="160" t="s">
        <v>43</v>
      </c>
      <c r="E19" s="161" t="s">
        <v>53</v>
      </c>
      <c r="F19" s="38"/>
    </row>
    <row r="20" spans="1:6" ht="20.399999999999999" customHeight="1" x14ac:dyDescent="0.3">
      <c r="A20" s="50">
        <v>14</v>
      </c>
      <c r="B20" s="51" t="s">
        <v>42</v>
      </c>
      <c r="C20" s="159"/>
      <c r="D20" s="160"/>
      <c r="E20" s="161"/>
      <c r="F20" s="38"/>
    </row>
    <row r="21" spans="1:6" ht="13.8" customHeight="1" x14ac:dyDescent="0.3">
      <c r="A21" s="46">
        <v>15</v>
      </c>
      <c r="B21" s="36" t="s">
        <v>72</v>
      </c>
      <c r="C21" s="162"/>
      <c r="D21" s="140" t="s">
        <v>71</v>
      </c>
      <c r="E21" s="163" t="s">
        <v>70</v>
      </c>
      <c r="F21" s="38"/>
    </row>
    <row r="22" spans="1:6" ht="13.8" customHeight="1" x14ac:dyDescent="0.3">
      <c r="A22" s="46">
        <v>16</v>
      </c>
      <c r="B22" s="36" t="s">
        <v>73</v>
      </c>
      <c r="C22" s="162"/>
      <c r="D22" s="140"/>
      <c r="E22" s="163"/>
      <c r="F22" s="38"/>
    </row>
    <row r="23" spans="1:6" ht="13.8" customHeight="1" x14ac:dyDescent="0.3">
      <c r="A23" s="43">
        <v>17</v>
      </c>
      <c r="B23" s="16" t="s">
        <v>74</v>
      </c>
      <c r="C23" s="156" t="s">
        <v>81</v>
      </c>
      <c r="D23" s="155" t="s">
        <v>75</v>
      </c>
      <c r="E23" s="154" t="s">
        <v>76</v>
      </c>
      <c r="F23" s="38"/>
    </row>
    <row r="24" spans="1:6" ht="13.8" customHeight="1" x14ac:dyDescent="0.3">
      <c r="A24" s="43">
        <v>18</v>
      </c>
      <c r="B24" s="16" t="s">
        <v>44</v>
      </c>
      <c r="C24" s="156"/>
      <c r="D24" s="155"/>
      <c r="E24" s="154"/>
      <c r="F24" s="38"/>
    </row>
    <row r="25" spans="1:6" ht="13.8" customHeight="1" x14ac:dyDescent="0.3">
      <c r="A25" s="43">
        <v>19</v>
      </c>
      <c r="B25" s="16" t="s">
        <v>55</v>
      </c>
      <c r="C25" s="156"/>
      <c r="D25" s="155"/>
      <c r="E25" s="154"/>
      <c r="F25" s="38"/>
    </row>
    <row r="26" spans="1:6" ht="13.8" customHeight="1" x14ac:dyDescent="0.3">
      <c r="A26" s="54">
        <v>20</v>
      </c>
      <c r="B26" s="52" t="s">
        <v>77</v>
      </c>
      <c r="C26" s="157" t="s">
        <v>83</v>
      </c>
      <c r="D26" s="53" t="s">
        <v>45</v>
      </c>
      <c r="E26" s="55" t="s">
        <v>47</v>
      </c>
      <c r="F26" s="38"/>
    </row>
    <row r="27" spans="1:6" ht="34.799999999999997" customHeight="1" thickBot="1" x14ac:dyDescent="0.35">
      <c r="A27" s="56">
        <v>21</v>
      </c>
      <c r="B27" s="57" t="s">
        <v>46</v>
      </c>
      <c r="C27" s="158"/>
      <c r="D27" s="58" t="s">
        <v>78</v>
      </c>
      <c r="E27" s="59" t="s">
        <v>48</v>
      </c>
      <c r="F27" s="38"/>
    </row>
    <row r="28" spans="1:6" x14ac:dyDescent="0.3">
      <c r="D28" s="8"/>
      <c r="E28" s="9"/>
    </row>
    <row r="29" spans="1:6" x14ac:dyDescent="0.3">
      <c r="E29" s="11"/>
    </row>
    <row r="30" spans="1:6" x14ac:dyDescent="0.3">
      <c r="E30" s="11"/>
    </row>
    <row r="31" spans="1:6" x14ac:dyDescent="0.3">
      <c r="E31" s="11"/>
    </row>
    <row r="32" spans="1:6" x14ac:dyDescent="0.3">
      <c r="E32" s="11"/>
    </row>
    <row r="33" spans="5:5" x14ac:dyDescent="0.3">
      <c r="E33" s="11"/>
    </row>
  </sheetData>
  <mergeCells count="26">
    <mergeCell ref="E23:E25"/>
    <mergeCell ref="D23:D25"/>
    <mergeCell ref="C23:C25"/>
    <mergeCell ref="C26:C27"/>
    <mergeCell ref="C19:C20"/>
    <mergeCell ref="D19:D20"/>
    <mergeCell ref="E19:E20"/>
    <mergeCell ref="C21:C22"/>
    <mergeCell ref="D21:D22"/>
    <mergeCell ref="E21:E22"/>
    <mergeCell ref="C17:C18"/>
    <mergeCell ref="D17:D18"/>
    <mergeCell ref="E17:E18"/>
    <mergeCell ref="A1:E1"/>
    <mergeCell ref="A2:E2"/>
    <mergeCell ref="A5:E5"/>
    <mergeCell ref="D7:D9"/>
    <mergeCell ref="E7:E9"/>
    <mergeCell ref="C7:C9"/>
    <mergeCell ref="D14:D15"/>
    <mergeCell ref="E14:E15"/>
    <mergeCell ref="E10:E12"/>
    <mergeCell ref="D10:D12"/>
    <mergeCell ref="C10:C12"/>
    <mergeCell ref="C14:C15"/>
    <mergeCell ref="A13:E13"/>
  </mergeCells>
  <pageMargins left="0.79" right="0.39" top="0.31" bottom="0.16" header="0" footer="0.24"/>
  <pageSetup orientation="portrait" verticalDpi="36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" defaultRowHeight="15.6" x14ac:dyDescent="0.3"/>
  <sheetData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.6" x14ac:dyDescent="0.3"/>
  <sheetData/>
  <pageMargins left="0.75" right="0.75" top="1" bottom="1" header="0.51" footer="0.51"/>
  <pageSetup paperSize="9" orientation="portrait" horizontalDpi="0" verticalDpi="0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71125E303425418987B880225B9C5E" ma:contentTypeVersion="4" ma:contentTypeDescription="Create a new document." ma:contentTypeScope="" ma:versionID="3d42dba934624227c80542e01f3875c2">
  <xsd:schema xmlns:xsd="http://www.w3.org/2001/XMLSchema" xmlns:xs="http://www.w3.org/2001/XMLSchema" xmlns:p="http://schemas.microsoft.com/office/2006/metadata/properties" xmlns:ns2="a4ac0696-ad4c-4fab-a19f-da9d57936fb7" targetNamespace="http://schemas.microsoft.com/office/2006/metadata/properties" ma:root="true" ma:fieldsID="09ddbe81c98a42789111fe5eb46da05b" ns2:_="">
    <xsd:import namespace="a4ac0696-ad4c-4fab-a19f-da9d57936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c0696-ad4c-4fab-a19f-da9d57936f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001B-29FA-46C4-B084-0A5BCDAF517F}"/>
</file>

<file path=customXml/itemProps2.xml><?xml version="1.0" encoding="utf-8"?>
<ds:datastoreItem xmlns:ds="http://schemas.openxmlformats.org/officeDocument/2006/customXml" ds:itemID="{9EE2A8D1-2429-4E91-88DB-E520CED5B419}"/>
</file>

<file path=customXml/itemProps3.xml><?xml version="1.0" encoding="utf-8"?>
<ds:datastoreItem xmlns:ds="http://schemas.openxmlformats.org/officeDocument/2006/customXml" ds:itemID="{9F60892A-0B04-4D11-A55A-263336216AA1}"/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PAS 1-21-22</vt:lpstr>
      <vt:lpstr>MONITORING</vt:lpstr>
      <vt:lpstr>Sheet2</vt:lpstr>
      <vt:lpstr>Sheet3</vt:lpstr>
      <vt:lpstr>MONITORING!Print_Area</vt:lpstr>
      <vt:lpstr>'PAS 1-21-22'!Print_Area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User</cp:lastModifiedBy>
  <cp:revision>1</cp:revision>
  <cp:lastPrinted>2021-08-30T07:52:03Z</cp:lastPrinted>
  <dcterms:created xsi:type="dcterms:W3CDTF">2015-07-02T06:02:01Z</dcterms:created>
  <dcterms:modified xsi:type="dcterms:W3CDTF">2021-09-21T02:42:18Z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  <property fmtid="{D5CDD505-2E9C-101B-9397-08002B2CF9AE}" pid="3" name="ContentTypeId">
    <vt:lpwstr>0x010100B971125E303425418987B880225B9C5E</vt:lpwstr>
  </property>
</Properties>
</file>