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FBCA5F44-22CA-4F1B-87D0-DAE5A8742417}" xr6:coauthVersionLast="47" xr6:coauthVersionMax="47" xr10:uidLastSave="{00000000-0000-0000-0000-000000000000}"/>
  <bookViews>
    <workbookView xWindow="3829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M5" i="1"/>
  <c r="O5" i="1" s="1"/>
  <c r="M4" i="1"/>
</calcChain>
</file>

<file path=xl/sharedStrings.xml><?xml version="1.0" encoding="utf-8"?>
<sst xmlns="http://schemas.openxmlformats.org/spreadsheetml/2006/main" count="53" uniqueCount="52">
  <si>
    <t>Datum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</si>
  <si>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</si>
  <si>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</si>
  <si>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</si>
  <si>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</si>
  <si>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</si>
  <si>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</si>
  <si>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</si>
  <si>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</si>
  <si>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</si>
  <si>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</si>
  <si>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</si>
  <si>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</si>
  <si>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</si>
  <si>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</si>
  <si>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</si>
  <si>
    <t>18.03.</t>
  </si>
  <si>
    <t>Morphologischer Kasten, Konzepte zusammenstellen</t>
  </si>
  <si>
    <t>Preise abschätzen, Kostenanalyse SMSe</t>
  </si>
  <si>
    <t>19.03.</t>
  </si>
  <si>
    <t>20.03.</t>
  </si>
  <si>
    <t>Preise Abschätzen, Konzepte bewerten</t>
  </si>
  <si>
    <t>25.03.</t>
  </si>
  <si>
    <t>Nutzwertanalyse, weiteres Konzept hinzugefügt</t>
  </si>
  <si>
    <t>26.03.</t>
  </si>
  <si>
    <t>Nutzwertanalyser, weitere 2 Konzepte ausgearbeitet</t>
  </si>
  <si>
    <t>02.04.</t>
  </si>
  <si>
    <t>Doku angefangen, Konzepte finalisiert</t>
  </si>
  <si>
    <t>08.04.</t>
  </si>
  <si>
    <t>09.04.</t>
  </si>
  <si>
    <t>13.04.</t>
  </si>
  <si>
    <t>Schema angefangen zu zeichnen, Bauteile gesucht</t>
  </si>
  <si>
    <t>Konzepte Dokumentiert, Filter berechnet</t>
  </si>
  <si>
    <t>Recherche zu Filtern, Filoter dimensioniert, Bauteile herausgesucht</t>
  </si>
  <si>
    <t>Bauteile herausgesucht RS422, Drosseln</t>
  </si>
  <si>
    <t>16.04.</t>
  </si>
  <si>
    <t>Berechnungen und Eingangsfilterung dimensionieren</t>
  </si>
  <si>
    <t>18.04.</t>
  </si>
  <si>
    <t>Recherche zum Thema Filterung Common Mode, Differential Mode, 2. Ordnung, 3. Ordnung</t>
  </si>
  <si>
    <t>22.04.</t>
  </si>
  <si>
    <t>Schema zeichnen</t>
  </si>
  <si>
    <t>23.04.</t>
  </si>
  <si>
    <t>24.04.</t>
  </si>
  <si>
    <t>Second sources finden, ESD Schutz Motorenausgang</t>
  </si>
  <si>
    <t>29.04.</t>
  </si>
  <si>
    <t>Second Sources finden &amp; Kalkulationen</t>
  </si>
  <si>
    <t>01.05.</t>
  </si>
  <si>
    <t>06.05.</t>
  </si>
  <si>
    <t>Abklärungen betrieben mit ADI; Abklärungen mit Schleuniger; Zwischenstandspräsentation und verarbeiten von Feedback</t>
  </si>
  <si>
    <t>neuen RS422 Reciever rausgesucht; neuen Clock rausgesucht; verschiedene Reciever gegenkalkuliert</t>
  </si>
  <si>
    <t>07.05.</t>
  </si>
  <si>
    <t>Footprints gezeichnet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</si>
</sst>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A10" zoomScale="70" zoomScaleNormal="70" workbookViewId="0">
      <selection activeCell="J17" sqref="J17"/>
    </sheetView>
  </sheetViews>
  <sheetFormatPr defaultRowHeight="30.75" customHeight="1" x14ac:dyDescent="0.25"/>
  <cols>
    <col min="4" max="4" width="114" customWidth="1"/>
  </cols>
  <sheetData>
    <row r="1" spans="1:16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6" ht="30.75" customHeight="1" x14ac:dyDescent="0.25">
      <c r="A2" t="s">
        <v>4</v>
      </c>
      <c r="B2">
        <v>0</v>
      </c>
      <c r="C2">
        <v>3</v>
      </c>
      <c r="D2" s="3" t="s">
        <v>6</v>
      </c>
      <c r="M2" s="5" t="s">
        <v>9</v>
      </c>
      <c r="N2" s="5"/>
      <c r="O2" s="5" t="s">
        <v>10</v>
      </c>
      <c r="P2" s="5"/>
    </row>
    <row r="3" spans="1:16" ht="30.75" customHeight="1" x14ac:dyDescent="0.25">
      <c r="A3" t="s">
        <v>5</v>
      </c>
      <c r="B3">
        <v>7</v>
      </c>
      <c r="C3">
        <v>0</v>
      </c>
      <c r="D3" s="3" t="s">
        <v>7</v>
      </c>
      <c r="M3" s="5"/>
      <c r="N3" s="5"/>
      <c r="O3" s="5"/>
      <c r="P3" s="5"/>
    </row>
    <row r="4" spans="1:16" ht="30.75" customHeight="1" x14ac:dyDescent="0.25">
      <c r="A4" t="s">
        <v>8</v>
      </c>
      <c r="B4">
        <v>1</v>
      </c>
      <c r="C4">
        <v>2</v>
      </c>
      <c r="D4" t="s">
        <v>13</v>
      </c>
      <c r="L4" s="2" t="s">
        <v>11</v>
      </c>
      <c r="M4" s="6">
        <f>180*0.25</f>
        <v>45</v>
      </c>
      <c r="N4" s="6"/>
      <c r="O4" s="6">
        <f>M4-SUM(C2:C90)</f>
        <v>23</v>
      </c>
      <c r="P4" s="6"/>
    </row>
    <row r="5" spans="1:16" ht="30.75" customHeight="1" x14ac:dyDescent="0.25">
      <c r="A5" t="s">
        <v>14</v>
      </c>
      <c r="B5">
        <v>5</v>
      </c>
      <c r="C5">
        <v>0</v>
      </c>
      <c r="D5" t="s">
        <v>15</v>
      </c>
      <c r="L5" s="2" t="s">
        <v>12</v>
      </c>
      <c r="M5" s="6">
        <f>180*0.75</f>
        <v>135</v>
      </c>
      <c r="N5" s="6"/>
      <c r="O5" s="6">
        <f>M5-SUM(B2:B90)</f>
        <v>32</v>
      </c>
      <c r="P5" s="6"/>
    </row>
    <row r="6" spans="1:16" ht="30.75" customHeight="1" x14ac:dyDescent="0.25">
      <c r="A6" t="s">
        <v>16</v>
      </c>
      <c r="B6">
        <v>3</v>
      </c>
      <c r="C6">
        <v>2</v>
      </c>
      <c r="D6" t="s">
        <v>17</v>
      </c>
    </row>
    <row r="7" spans="1:16" ht="30.75" customHeight="1" x14ac:dyDescent="0.25">
      <c r="A7" t="s">
        <v>19</v>
      </c>
      <c r="B7">
        <v>3</v>
      </c>
      <c r="C7">
        <v>0</v>
      </c>
      <c r="D7" t="s">
        <v>18</v>
      </c>
    </row>
    <row r="8" spans="1:16" ht="30.75" customHeight="1" x14ac:dyDescent="0.25">
      <c r="A8" t="s">
        <v>20</v>
      </c>
      <c r="B8">
        <v>4</v>
      </c>
      <c r="C8">
        <v>0</v>
      </c>
      <c r="D8" t="s">
        <v>21</v>
      </c>
    </row>
    <row r="9" spans="1:16" ht="30.75" customHeight="1" x14ac:dyDescent="0.25">
      <c r="A9" t="s">
        <v>22</v>
      </c>
      <c r="B9">
        <v>5</v>
      </c>
      <c r="C9">
        <v>0</v>
      </c>
      <c r="D9" t="s">
        <v>23</v>
      </c>
    </row>
    <row r="10" spans="1:16" ht="30.75" customHeight="1" x14ac:dyDescent="0.25">
      <c r="A10" t="s">
        <v>24</v>
      </c>
      <c r="B10">
        <v>6</v>
      </c>
      <c r="C10">
        <v>0</v>
      </c>
      <c r="D10" t="s">
        <v>25</v>
      </c>
    </row>
    <row r="11" spans="1:16" ht="30.75" customHeight="1" x14ac:dyDescent="0.25">
      <c r="A11" t="s">
        <v>26</v>
      </c>
      <c r="B11">
        <v>3</v>
      </c>
      <c r="C11">
        <v>2</v>
      </c>
      <c r="D11" t="s">
        <v>27</v>
      </c>
    </row>
    <row r="12" spans="1:16" ht="30.75" customHeight="1" x14ac:dyDescent="0.25">
      <c r="A12" t="s">
        <v>28</v>
      </c>
      <c r="C12">
        <v>2</v>
      </c>
      <c r="D12" t="s">
        <v>34</v>
      </c>
    </row>
    <row r="13" spans="1:16" ht="30.75" customHeight="1" x14ac:dyDescent="0.25">
      <c r="A13" t="s">
        <v>29</v>
      </c>
      <c r="C13">
        <v>2</v>
      </c>
      <c r="D13" t="s">
        <v>33</v>
      </c>
    </row>
    <row r="14" spans="1:16" ht="30.75" customHeight="1" x14ac:dyDescent="0.25">
      <c r="A14" t="s">
        <v>30</v>
      </c>
      <c r="C14">
        <v>5</v>
      </c>
      <c r="D14" t="s">
        <v>32</v>
      </c>
    </row>
    <row r="15" spans="1:16" ht="30.75" customHeight="1" x14ac:dyDescent="0.25">
      <c r="A15" s="4">
        <v>15.04</v>
      </c>
      <c r="D15" t="s">
        <v>31</v>
      </c>
    </row>
    <row r="16" spans="1:16" ht="30.75" customHeight="1" x14ac:dyDescent="0.25">
      <c r="A16" t="s">
        <v>35</v>
      </c>
      <c r="B16">
        <v>4</v>
      </c>
      <c r="D16" t="s">
        <v>36</v>
      </c>
    </row>
    <row r="17" spans="1:4" ht="30.75" customHeight="1" x14ac:dyDescent="0.25">
      <c r="A17" t="s">
        <v>37</v>
      </c>
      <c r="C17">
        <v>4</v>
      </c>
      <c r="D17" t="s">
        <v>38</v>
      </c>
    </row>
    <row r="18" spans="1:4" ht="30.75" customHeight="1" x14ac:dyDescent="0.25">
      <c r="A18" t="s">
        <v>39</v>
      </c>
      <c r="B18">
        <v>5</v>
      </c>
      <c r="D18" t="s">
        <v>40</v>
      </c>
    </row>
    <row r="19" spans="1:4" ht="30.75" customHeight="1" x14ac:dyDescent="0.25">
      <c r="A19" t="s">
        <v>41</v>
      </c>
      <c r="B19">
        <v>8</v>
      </c>
      <c r="D19" t="s">
        <v>40</v>
      </c>
    </row>
    <row r="20" spans="1:4" ht="30.75" customHeight="1" x14ac:dyDescent="0.25">
      <c r="A20" t="s">
        <v>42</v>
      </c>
      <c r="B20">
        <v>8</v>
      </c>
      <c r="D20" t="s">
        <v>43</v>
      </c>
    </row>
    <row r="21" spans="1:4" ht="30.75" customHeight="1" x14ac:dyDescent="0.25">
      <c r="A21" t="s">
        <v>44</v>
      </c>
      <c r="B21">
        <v>8</v>
      </c>
      <c r="D21" t="s">
        <v>45</v>
      </c>
    </row>
    <row r="22" spans="1:4" ht="30.75" customHeight="1" x14ac:dyDescent="0.25">
      <c r="A22" s="4">
        <v>30.04</v>
      </c>
      <c r="B22">
        <v>9</v>
      </c>
    </row>
    <row r="23" spans="1:4" ht="30.75" customHeight="1" x14ac:dyDescent="0.25">
      <c r="A23" t="s">
        <v>46</v>
      </c>
      <c r="B23">
        <v>8</v>
      </c>
      <c r="D23" t="s">
        <v>48</v>
      </c>
    </row>
    <row r="24" spans="1:4" ht="30.75" customHeight="1" x14ac:dyDescent="0.25">
      <c r="A24" t="s">
        <v>47</v>
      </c>
      <c r="B24">
        <v>8</v>
      </c>
      <c r="D24" t="s">
        <v>49</v>
      </c>
    </row>
    <row r="25" spans="1:4" ht="30.75" customHeight="1" x14ac:dyDescent="0.25">
      <c r="A25" t="s">
        <v>50</v>
      </c>
      <c r="B25">
        <v>8</v>
      </c>
      <c r="D25" t="s">
        <v>51</v>
      </c>
    </row>
  </sheetData>
  <mergeCells count="6">
    <mergeCell ref="M2:N3"/>
    <mergeCell ref="O2:P3"/>
    <mergeCell ref="M4:N4"/>
    <mergeCell ref="M5:N5"/>
    <mergeCell ref="O4:P4"/>
    <mergeCell ref="O5:P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2024-05-08T14:20:10Z</dcterms:modified>
</cp:coreProperties>
</file>