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julesblom/Eindproject/"/>
    </mc:Choice>
  </mc:AlternateContent>
  <bookViews>
    <workbookView xWindow="0" yWindow="440" windowWidth="25600" windowHeight="145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U38" i="1" l="1"/>
  <c r="AV38" i="1"/>
  <c r="AW38" i="1"/>
  <c r="AX38" i="1"/>
  <c r="AY38" i="1"/>
  <c r="AZ38" i="1"/>
  <c r="BA38" i="1"/>
  <c r="BB38" i="1"/>
  <c r="BC38" i="1"/>
  <c r="AU39" i="1"/>
  <c r="AV39" i="1"/>
  <c r="AW39" i="1"/>
  <c r="AX39" i="1"/>
  <c r="AY39" i="1"/>
  <c r="AZ39" i="1"/>
  <c r="BA39" i="1"/>
  <c r="BB39" i="1"/>
  <c r="BC39" i="1"/>
  <c r="AU40" i="1"/>
  <c r="AV40" i="1"/>
  <c r="AW40" i="1"/>
  <c r="AX40" i="1"/>
  <c r="AY40" i="1"/>
  <c r="AZ40" i="1"/>
  <c r="BA40" i="1"/>
  <c r="BB40" i="1"/>
  <c r="BC40" i="1"/>
  <c r="AU41" i="1"/>
  <c r="AV41" i="1"/>
  <c r="AW41" i="1"/>
  <c r="AX41" i="1"/>
  <c r="AY41" i="1"/>
  <c r="AZ41" i="1"/>
  <c r="BA41" i="1"/>
  <c r="BB41" i="1"/>
  <c r="BC41" i="1"/>
  <c r="AU42" i="1"/>
  <c r="AV42" i="1"/>
  <c r="AW42" i="1"/>
  <c r="AX42" i="1"/>
  <c r="AY42" i="1"/>
  <c r="AZ42" i="1"/>
  <c r="BA42" i="1"/>
  <c r="BB42" i="1"/>
  <c r="BC42" i="1"/>
  <c r="AU43" i="1"/>
  <c r="AV43" i="1"/>
  <c r="AW43" i="1"/>
  <c r="AX43" i="1"/>
  <c r="AY43" i="1"/>
  <c r="AZ43" i="1"/>
  <c r="BA43" i="1"/>
  <c r="BB43" i="1"/>
  <c r="BC43" i="1"/>
  <c r="AU44" i="1"/>
  <c r="AV44" i="1"/>
  <c r="AW44" i="1"/>
  <c r="AX44" i="1"/>
  <c r="AY44" i="1"/>
  <c r="AZ44" i="1"/>
  <c r="BA44" i="1"/>
  <c r="BB44" i="1"/>
  <c r="BC44" i="1"/>
  <c r="AU45" i="1"/>
  <c r="AV45" i="1"/>
  <c r="AW45" i="1"/>
  <c r="AX45" i="1"/>
  <c r="AY45" i="1"/>
  <c r="AZ45" i="1"/>
  <c r="BA45" i="1"/>
  <c r="BB45" i="1"/>
  <c r="BC45" i="1"/>
  <c r="AU46" i="1"/>
  <c r="AV46" i="1"/>
  <c r="AW46" i="1"/>
  <c r="AX46" i="1"/>
  <c r="AY46" i="1"/>
  <c r="AZ46" i="1"/>
  <c r="BA46" i="1"/>
  <c r="BB46" i="1"/>
  <c r="BC46" i="1"/>
  <c r="AU47" i="1"/>
  <c r="AV47" i="1"/>
  <c r="AW47" i="1"/>
  <c r="AX47" i="1"/>
  <c r="AY47" i="1"/>
  <c r="AZ47" i="1"/>
  <c r="BA47" i="1"/>
  <c r="BB47" i="1"/>
  <c r="BC47" i="1"/>
  <c r="AU48" i="1"/>
  <c r="AV48" i="1"/>
  <c r="AW48" i="1"/>
  <c r="AX48" i="1"/>
  <c r="AY48" i="1"/>
  <c r="AZ48" i="1"/>
  <c r="BA48" i="1"/>
  <c r="BB48" i="1"/>
  <c r="BC48" i="1"/>
  <c r="AU49" i="1"/>
  <c r="AV49" i="1"/>
  <c r="AW49" i="1"/>
  <c r="AX49" i="1"/>
  <c r="AY49" i="1"/>
  <c r="AZ49" i="1"/>
  <c r="BA49" i="1"/>
  <c r="BB49" i="1"/>
  <c r="BC49" i="1"/>
  <c r="AU50" i="1"/>
  <c r="AV50" i="1"/>
  <c r="AW50" i="1"/>
  <c r="AX50" i="1"/>
  <c r="AY50" i="1"/>
  <c r="AZ50" i="1"/>
  <c r="BA50" i="1"/>
  <c r="BB50" i="1"/>
  <c r="BC50" i="1"/>
  <c r="AU51" i="1"/>
  <c r="AV51" i="1"/>
  <c r="AW51" i="1"/>
  <c r="AX51" i="1"/>
  <c r="AY51" i="1"/>
  <c r="AZ51" i="1"/>
  <c r="BA51" i="1"/>
  <c r="BB51" i="1"/>
  <c r="BC51" i="1"/>
  <c r="AU52" i="1"/>
  <c r="AV52" i="1"/>
  <c r="AW52" i="1"/>
  <c r="AX52" i="1"/>
  <c r="AY52" i="1"/>
  <c r="AZ52" i="1"/>
  <c r="BA52" i="1"/>
  <c r="BB52" i="1"/>
  <c r="BC52" i="1"/>
  <c r="AU53" i="1"/>
  <c r="AV53" i="1"/>
  <c r="AW53" i="1"/>
  <c r="AX53" i="1"/>
  <c r="AY53" i="1"/>
  <c r="AZ53" i="1"/>
  <c r="BA53" i="1"/>
  <c r="BB53" i="1"/>
  <c r="BC53" i="1"/>
  <c r="AU54" i="1"/>
  <c r="AV54" i="1"/>
  <c r="AW54" i="1"/>
  <c r="AX54" i="1"/>
  <c r="AY54" i="1"/>
  <c r="AZ54" i="1"/>
  <c r="BA54" i="1"/>
  <c r="BB54" i="1"/>
  <c r="BC54" i="1"/>
  <c r="AU55" i="1"/>
  <c r="AV55" i="1"/>
  <c r="AW55" i="1"/>
  <c r="AX55" i="1"/>
  <c r="AY55" i="1"/>
  <c r="AZ55" i="1"/>
  <c r="BA55" i="1"/>
  <c r="AU56" i="1"/>
  <c r="AV56" i="1"/>
  <c r="AW56" i="1"/>
  <c r="AX56" i="1"/>
  <c r="AY56" i="1"/>
  <c r="AZ56" i="1"/>
  <c r="BA56" i="1"/>
  <c r="BB56" i="1"/>
  <c r="BC56" i="1"/>
  <c r="AU57" i="1"/>
  <c r="AV57" i="1"/>
  <c r="AW57" i="1"/>
  <c r="AX57" i="1"/>
  <c r="AY57" i="1"/>
  <c r="AZ57" i="1"/>
  <c r="BA57" i="1"/>
  <c r="BB57" i="1"/>
  <c r="BC57" i="1"/>
  <c r="AU58" i="1"/>
  <c r="AV58" i="1"/>
  <c r="AW58" i="1"/>
  <c r="AX58" i="1"/>
  <c r="AY58" i="1"/>
  <c r="AZ58" i="1"/>
  <c r="BA58" i="1"/>
  <c r="BB58" i="1"/>
  <c r="BC58" i="1"/>
  <c r="AU59" i="1"/>
  <c r="AV59" i="1"/>
  <c r="AW59" i="1"/>
  <c r="AX59" i="1"/>
  <c r="AY59" i="1"/>
  <c r="AZ59" i="1"/>
  <c r="BA59" i="1"/>
  <c r="BB59" i="1"/>
  <c r="BC59" i="1"/>
  <c r="AU60" i="1"/>
  <c r="AV60" i="1"/>
  <c r="AW60" i="1"/>
  <c r="AX60" i="1"/>
  <c r="AY60" i="1"/>
  <c r="AZ60" i="1"/>
  <c r="BA60" i="1"/>
  <c r="BB60" i="1"/>
  <c r="BC60" i="1"/>
  <c r="AU61" i="1"/>
  <c r="AV61" i="1"/>
  <c r="AW61" i="1"/>
  <c r="AX61" i="1"/>
  <c r="AY61" i="1"/>
  <c r="AZ61" i="1"/>
  <c r="BA61" i="1"/>
  <c r="BB61" i="1"/>
  <c r="BC61" i="1"/>
  <c r="AU62" i="1"/>
  <c r="AV62" i="1"/>
  <c r="AW62" i="1"/>
  <c r="AX62" i="1"/>
  <c r="AY62" i="1"/>
  <c r="AZ62" i="1"/>
  <c r="BA62" i="1"/>
  <c r="BB62" i="1"/>
  <c r="BC62" i="1"/>
  <c r="AU63" i="1"/>
  <c r="AV63" i="1"/>
  <c r="AW63" i="1"/>
  <c r="AX63" i="1"/>
  <c r="AY63" i="1"/>
  <c r="AZ63" i="1"/>
  <c r="BA63" i="1"/>
  <c r="BB63" i="1"/>
  <c r="BC63" i="1"/>
  <c r="AU64" i="1"/>
  <c r="AV64" i="1"/>
  <c r="AW64" i="1"/>
  <c r="AX64" i="1"/>
  <c r="AY64" i="1"/>
  <c r="AZ64" i="1"/>
  <c r="BA64" i="1"/>
  <c r="BB64" i="1"/>
  <c r="BC64" i="1"/>
  <c r="AU65" i="1"/>
  <c r="AV65" i="1"/>
  <c r="AW65" i="1"/>
  <c r="AX65" i="1"/>
  <c r="AY65" i="1"/>
  <c r="AZ65" i="1"/>
  <c r="BA65" i="1"/>
  <c r="BB65" i="1"/>
  <c r="BC65" i="1"/>
  <c r="AU66" i="1"/>
  <c r="AV66" i="1"/>
  <c r="AW66" i="1"/>
  <c r="AX66" i="1"/>
  <c r="AY66" i="1"/>
  <c r="AZ66" i="1"/>
  <c r="BA66" i="1"/>
  <c r="BB66" i="1"/>
  <c r="BC66" i="1"/>
  <c r="AU67" i="1"/>
  <c r="AV67" i="1"/>
  <c r="AW67" i="1"/>
  <c r="AX67" i="1"/>
  <c r="AY67" i="1"/>
  <c r="AZ67" i="1"/>
  <c r="BA67" i="1"/>
  <c r="BB67" i="1"/>
  <c r="BC67" i="1"/>
  <c r="AU68" i="1"/>
  <c r="AV68" i="1"/>
  <c r="AW68" i="1"/>
  <c r="AX68" i="1"/>
  <c r="AY68" i="1"/>
  <c r="AZ68" i="1"/>
  <c r="BA68" i="1"/>
  <c r="BB68" i="1"/>
  <c r="BC68" i="1"/>
  <c r="AU69" i="1"/>
  <c r="AV69" i="1"/>
  <c r="AW69" i="1"/>
  <c r="AX69" i="1"/>
  <c r="AY69" i="1"/>
  <c r="AZ69" i="1"/>
  <c r="BA69" i="1"/>
  <c r="BB69" i="1"/>
  <c r="BC69" i="1"/>
  <c r="AU70" i="1"/>
  <c r="AV70" i="1"/>
  <c r="AW70" i="1"/>
  <c r="AX70" i="1"/>
  <c r="AY70" i="1"/>
  <c r="AZ70" i="1"/>
  <c r="BA70" i="1"/>
  <c r="BB70" i="1"/>
  <c r="BC70" i="1"/>
  <c r="AU71" i="1"/>
  <c r="AV71" i="1"/>
  <c r="AW71" i="1"/>
  <c r="AX71" i="1"/>
  <c r="AY71" i="1"/>
  <c r="AZ71" i="1"/>
  <c r="BA71" i="1"/>
  <c r="BB71" i="1"/>
  <c r="BC71" i="1"/>
  <c r="AU72" i="1"/>
  <c r="AV72" i="1"/>
  <c r="AW72" i="1"/>
  <c r="AX72" i="1"/>
  <c r="AY72" i="1"/>
  <c r="AZ72" i="1"/>
  <c r="BA72" i="1"/>
  <c r="BB72" i="1"/>
  <c r="BC72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O64" i="1"/>
  <c r="AP64" i="1"/>
  <c r="AQ64" i="1"/>
  <c r="AR64" i="1"/>
  <c r="AS64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V38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</calcChain>
</file>

<file path=xl/sharedStrings.xml><?xml version="1.0" encoding="utf-8"?>
<sst xmlns="http://schemas.openxmlformats.org/spreadsheetml/2006/main" count="1487" uniqueCount="38">
  <si>
    <t xml:space="preserve">                    </t>
  </si>
  <si>
    <t xml:space="preserve"> Canada</t>
  </si>
  <si>
    <t>na</t>
  </si>
  <si>
    <t xml:space="preserve"> United States</t>
  </si>
  <si>
    <t xml:space="preserve"> Columbia</t>
  </si>
  <si>
    <t xml:space="preserve"> Ecuador</t>
  </si>
  <si>
    <t xml:space="preserve"> Mexico</t>
  </si>
  <si>
    <t xml:space="preserve"> Trinidad and Tobago</t>
  </si>
  <si>
    <t xml:space="preserve"> Venezuela</t>
  </si>
  <si>
    <t xml:space="preserve"> Russia</t>
  </si>
  <si>
    <t xml:space="preserve"> Others</t>
  </si>
  <si>
    <t xml:space="preserve"> Norway</t>
  </si>
  <si>
    <t xml:space="preserve"> United Kingdom</t>
  </si>
  <si>
    <t xml:space="preserve"> Iran</t>
  </si>
  <si>
    <t xml:space="preserve"> Iraq</t>
  </si>
  <si>
    <t xml:space="preserve"> Kuwait</t>
  </si>
  <si>
    <t xml:space="preserve"> Oman</t>
  </si>
  <si>
    <t xml:space="preserve"> Qatar</t>
  </si>
  <si>
    <t xml:space="preserve"> Saudi Arabia</t>
  </si>
  <si>
    <t xml:space="preserve"> Syrian Arab Republic</t>
  </si>
  <si>
    <t>-</t>
  </si>
  <si>
    <t xml:space="preserve"> United Arab Emirates</t>
  </si>
  <si>
    <t xml:space="preserve"> Algeria</t>
  </si>
  <si>
    <t xml:space="preserve"> Angola</t>
  </si>
  <si>
    <t xml:space="preserve"> Congo</t>
  </si>
  <si>
    <t xml:space="preserve"> Egypt</t>
  </si>
  <si>
    <t xml:space="preserve"> Gabon</t>
  </si>
  <si>
    <t xml:space="preserve"> Libya</t>
  </si>
  <si>
    <t xml:space="preserve"> Nigeria</t>
  </si>
  <si>
    <t xml:space="preserve"> Sudans</t>
  </si>
  <si>
    <t xml:space="preserve"> Australia</t>
  </si>
  <si>
    <t xml:space="preserve"> Brunei</t>
  </si>
  <si>
    <t xml:space="preserve"> China</t>
  </si>
  <si>
    <t xml:space="preserve"> Indonesia</t>
  </si>
  <si>
    <t xml:space="preserve"> Malaysia</t>
  </si>
  <si>
    <t xml:space="preserve"> Vietnam</t>
  </si>
  <si>
    <t>Others</t>
  </si>
  <si>
    <t>TOTAL 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</si>
</sst>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4">
    <xf numFmtId="0" fontId="0" fillId="0" borderId="0" xfId="0"/>
    <xf numFmtId="3" fontId="2" fillId="0" borderId="1" xfId="1" applyNumberFormat="1" applyFont="1" applyFill="1" applyBorder="1" applyAlignment="1">
      <alignment horizontal="right"/>
    </xf>
    <xf numFmtId="3" fontId="2" fillId="2" borderId="1" xfId="1" applyNumberFormat="1" applyFont="1" applyFill="1" applyBorder="1" applyAlignment="1">
      <alignment horizontal="right"/>
    </xf>
    <xf numFmtId="3" fontId="2" fillId="0" borderId="1" xfId="1" quotePrefix="1" applyNumberFormat="1" applyFont="1" applyFill="1" applyBorder="1" applyAlignment="1">
      <alignment horizontal="right"/>
    </xf>
    <xf numFmtId="0" fontId="2" fillId="0" borderId="3" xfId="1" applyFont="1" applyFill="1" applyBorder="1" applyAlignment="1">
      <alignment horizontal="left"/>
    </xf>
    <xf numFmtId="0" fontId="2" fillId="0" borderId="1" xfId="1" applyFont="1" applyFill="1" applyBorder="1" applyAlignment="1">
      <alignment horizontal="left"/>
    </xf>
    <xf numFmtId="0" fontId="2" fillId="2" borderId="3" xfId="1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3" borderId="3" xfId="2" applyFont="1" applyFill="1" applyBorder="1" applyAlignment="1">
      <alignment horizontal="left"/>
    </xf>
    <xf numFmtId="3" fontId="3" fillId="0" borderId="0" xfId="0" applyNumberFormat="1" applyFont="1" applyFill="1" applyAlignment="1">
      <alignment horizontal="right"/>
    </xf>
    <xf numFmtId="0" fontId="4" fillId="0" borderId="2" xfId="1" applyFont="1" applyFill="1" applyBorder="1" applyAlignment="1">
      <alignment horizontal="right"/>
    </xf>
    <xf numFmtId="0" fontId="0" fillId="0" borderId="0" xfId="0" applyAlignment="1">
      <alignment horizontal="right"/>
    </xf>
    <xf numFmtId="3" fontId="4" fillId="3" borderId="3" xfId="2" applyNumberFormat="1" applyFont="1" applyFill="1" applyBorder="1" applyAlignment="1">
      <alignment horizontal="right"/>
    </xf>
    <xf numFmtId="164" fontId="0" fillId="0" borderId="0" xfId="0" applyNumberFormat="1" applyAlignment="1">
      <alignment horizontal="right"/>
    </xf>
  </cellXfs>
  <cellStyles count="3">
    <cellStyle name="Normal" xfId="0" builtinId="0"/>
    <cellStyle name="Normal_Sheet1_1" xfId="2"/>
    <cellStyle name="Normal_Sheet1_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2"/>
  <sheetViews>
    <sheetView tabSelected="1" zoomScale="60" zoomScaleNormal="60" zoomScalePageLayoutView="60" workbookViewId="0">
      <pane xSplit="1" topLeftCell="B1" activePane="topRight" state="frozen"/>
      <selection activeCell="A3" sqref="A3"/>
      <selection pane="topRight" activeCell="BC36" sqref="A1:BC36"/>
    </sheetView>
  </sheetViews>
  <sheetFormatPr baseColWidth="10" defaultRowHeight="16" x14ac:dyDescent="0.2"/>
  <cols>
    <col min="1" max="21" width="10.83203125" style="11"/>
    <col min="22" max="22" width="17.1640625" style="11" customWidth="1"/>
    <col min="23" max="23" width="16.5" style="11" customWidth="1"/>
    <col min="24" max="24" width="14.6640625" style="11" customWidth="1"/>
    <col min="25" max="25" width="16.5" style="11" customWidth="1"/>
    <col min="26" max="26" width="19.5" style="11" customWidth="1"/>
    <col min="27" max="27" width="18.6640625" style="11" customWidth="1"/>
    <col min="28" max="28" width="19.1640625" style="11" customWidth="1"/>
    <col min="29" max="29" width="18.5" style="11" customWidth="1"/>
    <col min="30" max="30" width="19.5" style="11" customWidth="1"/>
    <col min="31" max="31" width="17.5" style="11" customWidth="1"/>
    <col min="32" max="32" width="18.1640625" style="11" customWidth="1"/>
    <col min="33" max="33" width="16.5" style="11" customWidth="1"/>
    <col min="34" max="34" width="16.1640625" style="11" customWidth="1"/>
    <col min="35" max="35" width="16.83203125" style="11" customWidth="1"/>
    <col min="36" max="36" width="21.33203125" style="11" customWidth="1"/>
    <col min="37" max="37" width="19.5" style="11" customWidth="1"/>
    <col min="38" max="38" width="23" style="11" customWidth="1"/>
    <col min="39" max="39" width="18.83203125" style="11" customWidth="1"/>
    <col min="40" max="40" width="18.5" style="11" customWidth="1"/>
    <col min="41" max="41" width="17.6640625" style="11" customWidth="1"/>
    <col min="42" max="42" width="16.6640625" style="11" customWidth="1"/>
    <col min="43" max="43" width="16.83203125" style="11" customWidth="1"/>
    <col min="44" max="44" width="17.1640625" style="11" customWidth="1"/>
    <col min="45" max="45" width="18.6640625" style="11" customWidth="1"/>
    <col min="46" max="46" width="17.5" style="11" customWidth="1"/>
    <col min="47" max="47" width="16.83203125" style="11" customWidth="1"/>
    <col min="48" max="48" width="17.1640625" style="11" customWidth="1"/>
    <col min="49" max="49" width="16.6640625" style="11" customWidth="1"/>
    <col min="50" max="50" width="18.6640625" style="11" customWidth="1"/>
    <col min="51" max="51" width="17.5" style="11" customWidth="1"/>
    <col min="52" max="52" width="16.6640625" style="11" customWidth="1"/>
    <col min="53" max="53" width="19.83203125" style="11" customWidth="1"/>
    <col min="54" max="54" width="18.6640625" style="11" customWidth="1"/>
    <col min="55" max="55" width="19" style="11" customWidth="1"/>
    <col min="56" max="16384" width="10.83203125" style="11"/>
  </cols>
  <sheetData>
    <row r="1" spans="1:55" x14ac:dyDescent="0.2">
      <c r="A1" s="5" t="s">
        <v>0</v>
      </c>
      <c r="B1" s="10">
        <v>1960</v>
      </c>
      <c r="C1" s="10">
        <v>1961</v>
      </c>
      <c r="D1" s="10">
        <v>1962</v>
      </c>
      <c r="E1" s="10">
        <v>1963</v>
      </c>
      <c r="F1" s="10">
        <v>1964</v>
      </c>
      <c r="G1" s="10">
        <v>1965</v>
      </c>
      <c r="H1" s="10">
        <v>1966</v>
      </c>
      <c r="I1" s="10">
        <v>1967</v>
      </c>
      <c r="J1" s="10">
        <v>1968</v>
      </c>
      <c r="K1" s="10">
        <v>1969</v>
      </c>
      <c r="L1" s="10">
        <v>1970</v>
      </c>
      <c r="M1" s="10">
        <v>1971</v>
      </c>
      <c r="N1" s="10">
        <v>1972</v>
      </c>
      <c r="O1" s="10">
        <v>1973</v>
      </c>
      <c r="P1" s="10">
        <v>1974</v>
      </c>
      <c r="Q1" s="10">
        <v>1975</v>
      </c>
      <c r="R1" s="10">
        <v>1976</v>
      </c>
      <c r="S1" s="10">
        <v>1977</v>
      </c>
      <c r="T1" s="10">
        <v>1978</v>
      </c>
      <c r="U1" s="10">
        <v>1979</v>
      </c>
      <c r="V1" s="10">
        <v>1980</v>
      </c>
      <c r="W1" s="10">
        <v>1981</v>
      </c>
      <c r="X1" s="10">
        <v>1982</v>
      </c>
      <c r="Y1" s="10">
        <v>1983</v>
      </c>
      <c r="Z1" s="10">
        <v>1984</v>
      </c>
      <c r="AA1" s="10">
        <v>1985</v>
      </c>
      <c r="AB1" s="10">
        <v>1986</v>
      </c>
      <c r="AC1" s="10">
        <v>1987</v>
      </c>
      <c r="AD1" s="10">
        <v>1988</v>
      </c>
      <c r="AE1" s="10">
        <v>1989</v>
      </c>
      <c r="AF1" s="10">
        <v>1990</v>
      </c>
      <c r="AG1" s="10">
        <v>1991</v>
      </c>
      <c r="AH1" s="10">
        <v>1992</v>
      </c>
      <c r="AI1" s="10">
        <v>1993</v>
      </c>
      <c r="AJ1" s="10">
        <v>1994</v>
      </c>
      <c r="AK1" s="10">
        <v>1995</v>
      </c>
      <c r="AL1" s="10">
        <v>1996</v>
      </c>
      <c r="AM1" s="10">
        <v>1997</v>
      </c>
      <c r="AN1" s="10">
        <v>1998</v>
      </c>
      <c r="AO1" s="10">
        <v>1999</v>
      </c>
      <c r="AP1" s="10">
        <v>2000</v>
      </c>
      <c r="AQ1" s="10">
        <v>2001</v>
      </c>
      <c r="AR1" s="10">
        <v>2002</v>
      </c>
      <c r="AS1" s="10">
        <v>2003</v>
      </c>
      <c r="AT1" s="10">
        <v>2004</v>
      </c>
      <c r="AU1" s="10">
        <v>2005</v>
      </c>
      <c r="AV1" s="10">
        <v>2006</v>
      </c>
      <c r="AW1" s="10">
        <v>2007</v>
      </c>
      <c r="AX1" s="10">
        <v>2008</v>
      </c>
      <c r="AY1" s="10">
        <v>2009</v>
      </c>
      <c r="AZ1" s="10">
        <v>2010</v>
      </c>
      <c r="BA1" s="10">
        <v>2011</v>
      </c>
      <c r="BB1" s="10">
        <v>2012</v>
      </c>
      <c r="BC1" s="10">
        <v>2013</v>
      </c>
    </row>
    <row r="2" spans="1:55" x14ac:dyDescent="0.2">
      <c r="A2" s="4" t="s">
        <v>1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2</v>
      </c>
      <c r="H2" s="1" t="s">
        <v>2</v>
      </c>
      <c r="I2" s="1" t="s">
        <v>2</v>
      </c>
      <c r="J2" s="1" t="s">
        <v>2</v>
      </c>
      <c r="K2" s="1" t="s">
        <v>2</v>
      </c>
      <c r="L2" s="1" t="s">
        <v>2</v>
      </c>
      <c r="M2" s="1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2</v>
      </c>
      <c r="S2" s="1" t="s">
        <v>2</v>
      </c>
      <c r="T2" s="1" t="s">
        <v>2</v>
      </c>
      <c r="U2" s="1" t="s">
        <v>2</v>
      </c>
      <c r="V2" s="1">
        <v>194.6</v>
      </c>
      <c r="W2" s="1">
        <v>163.6</v>
      </c>
      <c r="X2" s="1">
        <v>209.4</v>
      </c>
      <c r="Y2" s="1">
        <v>285.2</v>
      </c>
      <c r="Z2" s="1">
        <v>356.3</v>
      </c>
      <c r="AA2" s="1">
        <v>487.1</v>
      </c>
      <c r="AB2" s="1">
        <v>585.20000000000005</v>
      </c>
      <c r="AC2" s="1">
        <v>620.79999999999995</v>
      </c>
      <c r="AD2" s="1">
        <v>709.5</v>
      </c>
      <c r="AE2" s="1">
        <v>647</v>
      </c>
      <c r="AF2" s="1">
        <v>654.4</v>
      </c>
      <c r="AG2" s="1">
        <v>762.4</v>
      </c>
      <c r="AH2" s="1">
        <v>837.4</v>
      </c>
      <c r="AI2" s="1">
        <v>917</v>
      </c>
      <c r="AJ2" s="1">
        <v>982.3</v>
      </c>
      <c r="AK2" s="1">
        <v>1057.5999999999999</v>
      </c>
      <c r="AL2" s="1">
        <v>1072</v>
      </c>
      <c r="AM2" s="1">
        <v>1042.9000000000001</v>
      </c>
      <c r="AN2" s="1">
        <v>1146.4000000000001</v>
      </c>
      <c r="AO2" s="1">
        <v>1047.4000000000001</v>
      </c>
      <c r="AP2" s="1">
        <v>1179.7</v>
      </c>
      <c r="AQ2" s="1">
        <v>1147.8</v>
      </c>
      <c r="AR2" s="1">
        <v>1154</v>
      </c>
      <c r="AS2" s="1">
        <v>1231.5999999999999</v>
      </c>
      <c r="AT2" s="1">
        <v>1355.5</v>
      </c>
      <c r="AU2" s="1">
        <v>1357.9</v>
      </c>
      <c r="AV2" s="1">
        <v>1372.8</v>
      </c>
      <c r="AW2" s="1">
        <v>1401.2313536175022</v>
      </c>
      <c r="AX2" s="1">
        <v>1525.4166666666667</v>
      </c>
      <c r="AY2" s="1">
        <v>1486</v>
      </c>
      <c r="AZ2" s="1">
        <v>1441</v>
      </c>
      <c r="BA2" s="1">
        <v>1675</v>
      </c>
      <c r="BB2" s="1">
        <v>1746</v>
      </c>
      <c r="BC2" s="1">
        <v>2017.9796119697469</v>
      </c>
    </row>
    <row r="3" spans="1:55" x14ac:dyDescent="0.2">
      <c r="A3" s="4" t="s">
        <v>3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2</v>
      </c>
      <c r="J3" s="1" t="s">
        <v>2</v>
      </c>
      <c r="K3" s="1" t="s">
        <v>2</v>
      </c>
      <c r="L3" s="1" t="s">
        <v>2</v>
      </c>
      <c r="M3" s="1" t="s">
        <v>2</v>
      </c>
      <c r="N3" s="1" t="s">
        <v>2</v>
      </c>
      <c r="O3" s="1" t="s">
        <v>2</v>
      </c>
      <c r="P3" s="1" t="s">
        <v>2</v>
      </c>
      <c r="Q3" s="1" t="s">
        <v>2</v>
      </c>
      <c r="R3" s="1" t="s">
        <v>2</v>
      </c>
      <c r="S3" s="1" t="s">
        <v>2</v>
      </c>
      <c r="T3" s="1" t="s">
        <v>2</v>
      </c>
      <c r="U3" s="1" t="s">
        <v>2</v>
      </c>
      <c r="V3" s="1">
        <v>280.8</v>
      </c>
      <c r="W3" s="1">
        <v>223.1</v>
      </c>
      <c r="X3" s="1">
        <v>231.5</v>
      </c>
      <c r="Y3" s="1">
        <v>160.80000000000001</v>
      </c>
      <c r="Z3" s="1">
        <v>177.2</v>
      </c>
      <c r="AA3" s="1">
        <v>199.9</v>
      </c>
      <c r="AB3" s="1">
        <v>151.1</v>
      </c>
      <c r="AC3" s="1">
        <v>150.19999999999999</v>
      </c>
      <c r="AD3" s="1">
        <v>154.9</v>
      </c>
      <c r="AE3" s="1">
        <v>141.30000000000001</v>
      </c>
      <c r="AF3" s="1">
        <v>108.6</v>
      </c>
      <c r="AG3" s="1">
        <v>116.3</v>
      </c>
      <c r="AH3" s="1">
        <v>89</v>
      </c>
      <c r="AI3" s="1">
        <v>98.5</v>
      </c>
      <c r="AJ3" s="1">
        <v>99</v>
      </c>
      <c r="AK3" s="1">
        <v>94.9</v>
      </c>
      <c r="AL3" s="1">
        <v>110.3</v>
      </c>
      <c r="AM3" s="1">
        <v>96.7</v>
      </c>
      <c r="AN3" s="1">
        <v>112.2</v>
      </c>
      <c r="AO3" s="1">
        <v>120.6</v>
      </c>
      <c r="AP3" s="1">
        <v>51.5</v>
      </c>
      <c r="AQ3" s="1">
        <v>20.2</v>
      </c>
      <c r="AR3" s="1">
        <v>20.6</v>
      </c>
      <c r="AS3" s="1">
        <v>20.100000000000001</v>
      </c>
      <c r="AT3" s="1">
        <v>20.399999999999999</v>
      </c>
      <c r="AU3" s="1">
        <v>20.3</v>
      </c>
      <c r="AV3" s="1">
        <v>20.6</v>
      </c>
      <c r="AW3" s="1">
        <v>20.865496920000002</v>
      </c>
      <c r="AX3" s="1">
        <v>38.6666666666667</v>
      </c>
      <c r="AY3" s="1">
        <v>45</v>
      </c>
      <c r="AZ3" s="1">
        <v>42</v>
      </c>
      <c r="BA3" s="1">
        <v>48</v>
      </c>
      <c r="BB3" s="1">
        <v>61</v>
      </c>
      <c r="BC3" s="1">
        <v>119</v>
      </c>
    </row>
    <row r="4" spans="1:55" x14ac:dyDescent="0.2">
      <c r="A4" s="4" t="s">
        <v>4</v>
      </c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M4" s="1" t="s">
        <v>2</v>
      </c>
      <c r="N4" s="1" t="s">
        <v>2</v>
      </c>
      <c r="O4" s="1" t="s">
        <v>2</v>
      </c>
      <c r="P4" s="1" t="s">
        <v>2</v>
      </c>
      <c r="Q4" s="1" t="s">
        <v>2</v>
      </c>
      <c r="R4" s="1" t="s">
        <v>2</v>
      </c>
      <c r="S4" s="1" t="s">
        <v>2</v>
      </c>
      <c r="T4" s="1" t="s">
        <v>2</v>
      </c>
      <c r="U4" s="1" t="s">
        <v>2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91.4</v>
      </c>
      <c r="AC4" s="1">
        <v>151.5</v>
      </c>
      <c r="AD4" s="1">
        <v>150.80000000000001</v>
      </c>
      <c r="AE4" s="1">
        <v>170.9</v>
      </c>
      <c r="AF4" s="1">
        <v>199.9</v>
      </c>
      <c r="AG4" s="1">
        <v>176.7</v>
      </c>
      <c r="AH4" s="1">
        <v>186.8</v>
      </c>
      <c r="AI4" s="1">
        <v>204.9</v>
      </c>
      <c r="AJ4" s="1">
        <v>196.2</v>
      </c>
      <c r="AK4" s="1">
        <v>325.39999999999998</v>
      </c>
      <c r="AL4" s="1">
        <v>335.3</v>
      </c>
      <c r="AM4" s="1">
        <v>360.8</v>
      </c>
      <c r="AN4" s="1">
        <v>462.6</v>
      </c>
      <c r="AO4" s="1">
        <v>536.6</v>
      </c>
      <c r="AP4" s="1">
        <v>400.7</v>
      </c>
      <c r="AQ4" s="1">
        <v>308.10000000000002</v>
      </c>
      <c r="AR4" s="1">
        <v>300.2</v>
      </c>
      <c r="AS4" s="1">
        <v>239.2</v>
      </c>
      <c r="AT4" s="1">
        <v>227.6</v>
      </c>
      <c r="AU4" s="1">
        <v>231.2</v>
      </c>
      <c r="AV4" s="1">
        <v>233.8</v>
      </c>
      <c r="AW4" s="1">
        <v>243.5845035259178</v>
      </c>
      <c r="AX4" s="1">
        <v>346.08333333333297</v>
      </c>
      <c r="AY4" s="1">
        <v>358</v>
      </c>
      <c r="AZ4" s="1">
        <v>482</v>
      </c>
      <c r="BA4" s="1">
        <v>399</v>
      </c>
      <c r="BB4" s="1">
        <v>403</v>
      </c>
      <c r="BC4" s="1">
        <v>367</v>
      </c>
    </row>
    <row r="5" spans="1:55" x14ac:dyDescent="0.2">
      <c r="A5" s="4" t="s">
        <v>5</v>
      </c>
      <c r="B5" s="1" t="s">
        <v>2</v>
      </c>
      <c r="C5" s="1" t="s">
        <v>2</v>
      </c>
      <c r="D5" s="1" t="s">
        <v>2</v>
      </c>
      <c r="E5" s="1" t="s">
        <v>2</v>
      </c>
      <c r="F5" s="1" t="s">
        <v>2</v>
      </c>
      <c r="G5" s="1" t="s">
        <v>2</v>
      </c>
      <c r="H5" s="1" t="s">
        <v>2</v>
      </c>
      <c r="I5" s="1" t="s">
        <v>2</v>
      </c>
      <c r="J5" s="1" t="s">
        <v>2</v>
      </c>
      <c r="K5" s="1" t="s">
        <v>2</v>
      </c>
      <c r="L5" s="1" t="s">
        <v>2</v>
      </c>
      <c r="M5" s="1" t="s">
        <v>2</v>
      </c>
      <c r="N5" s="1" t="s">
        <v>2</v>
      </c>
      <c r="O5" s="1" t="s">
        <v>2</v>
      </c>
      <c r="P5" s="1" t="s">
        <v>2</v>
      </c>
      <c r="Q5" s="1" t="s">
        <v>2</v>
      </c>
      <c r="R5" s="1" t="s">
        <v>2</v>
      </c>
      <c r="S5" s="1" t="s">
        <v>2</v>
      </c>
      <c r="T5" s="1" t="s">
        <v>2</v>
      </c>
      <c r="U5" s="1" t="s">
        <v>2</v>
      </c>
      <c r="V5" s="1">
        <v>112.9</v>
      </c>
      <c r="W5" s="1">
        <v>129.4</v>
      </c>
      <c r="X5" s="1">
        <v>120</v>
      </c>
      <c r="Y5" s="1">
        <v>168.9</v>
      </c>
      <c r="Z5" s="1">
        <v>172</v>
      </c>
      <c r="AA5" s="1">
        <v>193.4</v>
      </c>
      <c r="AB5" s="1">
        <v>195.60400000000001</v>
      </c>
      <c r="AC5" s="1">
        <v>123.496</v>
      </c>
      <c r="AD5" s="1">
        <v>188.51599999999999</v>
      </c>
      <c r="AE5" s="1">
        <v>174.6</v>
      </c>
      <c r="AF5" s="1">
        <v>172.1</v>
      </c>
      <c r="AG5" s="1">
        <v>178.78407999999999</v>
      </c>
      <c r="AH5" s="1">
        <v>191.11577</v>
      </c>
      <c r="AI5" s="1">
        <v>218.35399000000001</v>
      </c>
      <c r="AJ5" s="1">
        <v>237.83331000000001</v>
      </c>
      <c r="AK5" s="1">
        <v>250.41996</v>
      </c>
      <c r="AL5" s="1">
        <v>240.54</v>
      </c>
      <c r="AM5" s="1">
        <v>261.29000000000002</v>
      </c>
      <c r="AN5" s="1">
        <v>247.28055000000001</v>
      </c>
      <c r="AO5" s="1">
        <v>235.94041000000001</v>
      </c>
      <c r="AP5" s="1">
        <v>240.89711</v>
      </c>
      <c r="AQ5" s="1">
        <v>250.93341000000001</v>
      </c>
      <c r="AR5" s="1">
        <v>231</v>
      </c>
      <c r="AS5" s="1">
        <v>209</v>
      </c>
      <c r="AT5" s="1">
        <v>287</v>
      </c>
      <c r="AU5" s="1">
        <v>361</v>
      </c>
      <c r="AV5" s="1">
        <v>373</v>
      </c>
      <c r="AW5" s="1">
        <v>316</v>
      </c>
      <c r="AX5" s="1">
        <v>349</v>
      </c>
      <c r="AY5" s="1">
        <v>329</v>
      </c>
      <c r="AZ5" s="1">
        <v>340</v>
      </c>
      <c r="BA5" s="1">
        <v>330</v>
      </c>
      <c r="BB5" s="1">
        <v>356</v>
      </c>
      <c r="BC5" s="1">
        <v>388.19426498630145</v>
      </c>
    </row>
    <row r="6" spans="1:55" x14ac:dyDescent="0.2">
      <c r="A6" s="4" t="s">
        <v>6</v>
      </c>
      <c r="B6" s="1" t="s">
        <v>2</v>
      </c>
      <c r="C6" s="1" t="s">
        <v>2</v>
      </c>
      <c r="D6" s="1" t="s">
        <v>2</v>
      </c>
      <c r="E6" s="1" t="s">
        <v>2</v>
      </c>
      <c r="F6" s="1" t="s">
        <v>2</v>
      </c>
      <c r="G6" s="1" t="s">
        <v>2</v>
      </c>
      <c r="H6" s="1" t="s">
        <v>2</v>
      </c>
      <c r="I6" s="1" t="s">
        <v>2</v>
      </c>
      <c r="J6" s="1" t="s">
        <v>2</v>
      </c>
      <c r="K6" s="1" t="s">
        <v>2</v>
      </c>
      <c r="L6" s="1" t="s">
        <v>2</v>
      </c>
      <c r="M6" s="1" t="s">
        <v>2</v>
      </c>
      <c r="N6" s="1" t="s">
        <v>2</v>
      </c>
      <c r="O6" s="1" t="s">
        <v>2</v>
      </c>
      <c r="P6" s="1" t="s">
        <v>2</v>
      </c>
      <c r="Q6" s="1" t="s">
        <v>2</v>
      </c>
      <c r="R6" s="1" t="s">
        <v>2</v>
      </c>
      <c r="S6" s="1" t="s">
        <v>2</v>
      </c>
      <c r="T6" s="1" t="s">
        <v>2</v>
      </c>
      <c r="U6" s="1" t="s">
        <v>2</v>
      </c>
      <c r="V6" s="1">
        <v>920.8</v>
      </c>
      <c r="W6" s="1">
        <v>1225.4000000000001</v>
      </c>
      <c r="X6" s="1">
        <v>1666.8</v>
      </c>
      <c r="Y6" s="1">
        <v>1717.6</v>
      </c>
      <c r="Z6" s="1">
        <v>1600.8610000000001</v>
      </c>
      <c r="AA6" s="1">
        <v>1508.548</v>
      </c>
      <c r="AB6" s="1">
        <v>1349.8209999999999</v>
      </c>
      <c r="AC6" s="1">
        <v>1412.7180000000001</v>
      </c>
      <c r="AD6" s="1">
        <v>1368.0809999999999</v>
      </c>
      <c r="AE6" s="1">
        <v>1337.261</v>
      </c>
      <c r="AF6" s="1">
        <v>1339.462</v>
      </c>
      <c r="AG6" s="1">
        <v>1435.252</v>
      </c>
      <c r="AH6" s="1">
        <v>1437.3109999999999</v>
      </c>
      <c r="AI6" s="1">
        <v>1403.1869999999999</v>
      </c>
      <c r="AJ6" s="1">
        <v>1365.4490000000001</v>
      </c>
      <c r="AK6" s="1">
        <v>1354.0809999999999</v>
      </c>
      <c r="AL6" s="1">
        <v>1603.0150000000001</v>
      </c>
      <c r="AM6" s="1">
        <v>1792.99</v>
      </c>
      <c r="AN6" s="1">
        <v>1807.4269999999999</v>
      </c>
      <c r="AO6" s="1">
        <v>1671.7180000000001</v>
      </c>
      <c r="AP6" s="1">
        <v>1843.4259999999999</v>
      </c>
      <c r="AQ6" s="1">
        <v>1882.54</v>
      </c>
      <c r="AR6" s="1">
        <v>1913.09</v>
      </c>
      <c r="AS6" s="1">
        <v>2114.4229999999998</v>
      </c>
      <c r="AT6" s="1">
        <v>2117.9690000000001</v>
      </c>
      <c r="AU6" s="1">
        <v>2021.5609999999999</v>
      </c>
      <c r="AV6" s="1">
        <v>2001.692</v>
      </c>
      <c r="AW6" s="1">
        <v>1808.2950000000001</v>
      </c>
      <c r="AX6" s="1">
        <v>1505.373</v>
      </c>
      <c r="AY6" s="1">
        <v>1312</v>
      </c>
      <c r="AZ6" s="1">
        <v>1460</v>
      </c>
      <c r="BA6" s="1">
        <v>1421</v>
      </c>
      <c r="BB6" s="1">
        <v>1333</v>
      </c>
      <c r="BC6" s="1">
        <v>1271</v>
      </c>
    </row>
    <row r="7" spans="1:55" x14ac:dyDescent="0.2">
      <c r="A7" s="4" t="s">
        <v>7</v>
      </c>
      <c r="B7" s="1" t="s">
        <v>2</v>
      </c>
      <c r="C7" s="1" t="s">
        <v>2</v>
      </c>
      <c r="D7" s="1" t="s">
        <v>2</v>
      </c>
      <c r="E7" s="1" t="s">
        <v>2</v>
      </c>
      <c r="F7" s="1" t="s">
        <v>2</v>
      </c>
      <c r="G7" s="1" t="s">
        <v>2</v>
      </c>
      <c r="H7" s="1" t="s">
        <v>2</v>
      </c>
      <c r="I7" s="1" t="s">
        <v>2</v>
      </c>
      <c r="J7" s="1" t="s">
        <v>2</v>
      </c>
      <c r="K7" s="1" t="s">
        <v>2</v>
      </c>
      <c r="L7" s="1" t="s">
        <v>2</v>
      </c>
      <c r="M7" s="1" t="s">
        <v>2</v>
      </c>
      <c r="N7" s="1" t="s">
        <v>2</v>
      </c>
      <c r="O7" s="1" t="s">
        <v>2</v>
      </c>
      <c r="P7" s="1" t="s">
        <v>2</v>
      </c>
      <c r="Q7" s="1" t="s">
        <v>2</v>
      </c>
      <c r="R7" s="1" t="s">
        <v>2</v>
      </c>
      <c r="S7" s="1" t="s">
        <v>2</v>
      </c>
      <c r="T7" s="1" t="s">
        <v>2</v>
      </c>
      <c r="U7" s="1" t="s">
        <v>2</v>
      </c>
      <c r="V7" s="1">
        <v>126.9</v>
      </c>
      <c r="W7" s="1">
        <v>117.1</v>
      </c>
      <c r="X7" s="1">
        <v>95.3</v>
      </c>
      <c r="Y7" s="1">
        <v>85.6</v>
      </c>
      <c r="Z7" s="1">
        <v>92.7</v>
      </c>
      <c r="AA7" s="1">
        <v>97.8</v>
      </c>
      <c r="AB7" s="1">
        <v>93.315060000000003</v>
      </c>
      <c r="AC7" s="1">
        <v>77.717010000000002</v>
      </c>
      <c r="AD7" s="1">
        <v>74.330349999999996</v>
      </c>
      <c r="AE7" s="1">
        <v>73.200460000000007</v>
      </c>
      <c r="AF7" s="1">
        <v>76.173000000000002</v>
      </c>
      <c r="AG7" s="1">
        <v>71.903220000000005</v>
      </c>
      <c r="AH7" s="1">
        <v>76.355149999999995</v>
      </c>
      <c r="AI7" s="1">
        <v>63.249200000000002</v>
      </c>
      <c r="AJ7" s="1">
        <v>64.201480000000004</v>
      </c>
      <c r="AK7" s="1">
        <v>58.953420000000001</v>
      </c>
      <c r="AL7" s="1">
        <v>67.355109999999996</v>
      </c>
      <c r="AM7" s="1">
        <v>61.127850000000002</v>
      </c>
      <c r="AN7" s="1">
        <v>69.344579999999993</v>
      </c>
      <c r="AO7" s="1">
        <v>68.449160000000006</v>
      </c>
      <c r="AP7" s="1">
        <v>52.451830000000001</v>
      </c>
      <c r="AQ7" s="1">
        <v>50.226579999999998</v>
      </c>
      <c r="AR7" s="1">
        <v>68.471230000000006</v>
      </c>
      <c r="AS7" s="1">
        <v>86.576499999999996</v>
      </c>
      <c r="AT7" s="1">
        <v>80.955070000000006</v>
      </c>
      <c r="AU7" s="1">
        <v>75.047200000000004</v>
      </c>
      <c r="AV7" s="1">
        <v>74.565200000000004</v>
      </c>
      <c r="AW7" s="1">
        <v>61.22</v>
      </c>
      <c r="AX7" s="1">
        <v>55.62</v>
      </c>
      <c r="AY7" s="1">
        <v>94</v>
      </c>
      <c r="AZ7" s="1">
        <v>75</v>
      </c>
      <c r="BA7" s="1">
        <v>69</v>
      </c>
      <c r="BB7" s="1">
        <v>53</v>
      </c>
      <c r="BC7" s="1">
        <v>64.929987682560011</v>
      </c>
    </row>
    <row r="8" spans="1:55" x14ac:dyDescent="0.2">
      <c r="A8" s="4" t="s">
        <v>8</v>
      </c>
      <c r="B8" s="1" t="s">
        <v>2</v>
      </c>
      <c r="C8" s="1" t="s">
        <v>2</v>
      </c>
      <c r="D8" s="1" t="s">
        <v>2</v>
      </c>
      <c r="E8" s="1" t="s">
        <v>2</v>
      </c>
      <c r="F8" s="1" t="s">
        <v>2</v>
      </c>
      <c r="G8" s="1" t="s">
        <v>2</v>
      </c>
      <c r="H8" s="1" t="s">
        <v>2</v>
      </c>
      <c r="I8" s="1" t="s">
        <v>2</v>
      </c>
      <c r="J8" s="1" t="s">
        <v>2</v>
      </c>
      <c r="K8" s="1" t="s">
        <v>2</v>
      </c>
      <c r="L8" s="1" t="s">
        <v>2</v>
      </c>
      <c r="M8" s="1" t="s">
        <v>2</v>
      </c>
      <c r="N8" s="1" t="s">
        <v>2</v>
      </c>
      <c r="O8" s="1" t="s">
        <v>2</v>
      </c>
      <c r="P8" s="1" t="s">
        <v>2</v>
      </c>
      <c r="Q8" s="1" t="s">
        <v>2</v>
      </c>
      <c r="R8" s="1" t="s">
        <v>2</v>
      </c>
      <c r="S8" s="1" t="s">
        <v>2</v>
      </c>
      <c r="T8" s="1" t="s">
        <v>2</v>
      </c>
      <c r="U8" s="1" t="s">
        <v>2</v>
      </c>
      <c r="V8" s="1">
        <v>1287.2</v>
      </c>
      <c r="W8" s="1">
        <v>1266</v>
      </c>
      <c r="X8" s="1">
        <v>1057.9000000000001</v>
      </c>
      <c r="Y8" s="1">
        <v>976.7</v>
      </c>
      <c r="Z8" s="1">
        <v>998.9</v>
      </c>
      <c r="AA8" s="1">
        <v>825.9</v>
      </c>
      <c r="AB8" s="1">
        <v>948.7</v>
      </c>
      <c r="AC8" s="1">
        <v>1026.9000000000001</v>
      </c>
      <c r="AD8" s="1">
        <v>972.7</v>
      </c>
      <c r="AE8" s="1">
        <v>986.3</v>
      </c>
      <c r="AF8" s="1">
        <v>1242</v>
      </c>
      <c r="AG8" s="1">
        <v>1381.3</v>
      </c>
      <c r="AH8" s="1">
        <v>1429</v>
      </c>
      <c r="AI8" s="1">
        <v>1540.3</v>
      </c>
      <c r="AJ8" s="1">
        <v>1696.4</v>
      </c>
      <c r="AK8" s="1">
        <v>1819.9</v>
      </c>
      <c r="AL8" s="1">
        <v>1976.4</v>
      </c>
      <c r="AM8" s="1">
        <v>2210.8000000000002</v>
      </c>
      <c r="AN8" s="1">
        <v>2243.9</v>
      </c>
      <c r="AO8" s="1">
        <v>1923</v>
      </c>
      <c r="AP8" s="1">
        <v>2003.5</v>
      </c>
      <c r="AQ8" s="1">
        <v>1964.7</v>
      </c>
      <c r="AR8" s="1">
        <v>1572</v>
      </c>
      <c r="AS8" s="1">
        <v>1535</v>
      </c>
      <c r="AT8" s="1">
        <v>1566.2</v>
      </c>
      <c r="AU8" s="1">
        <v>1787.8</v>
      </c>
      <c r="AV8" s="1">
        <v>1919.4</v>
      </c>
      <c r="AW8" s="1">
        <v>2115.5840109589039</v>
      </c>
      <c r="AX8" s="1">
        <v>1769.5876904109589</v>
      </c>
      <c r="AY8" s="1">
        <v>1608</v>
      </c>
      <c r="AZ8" s="1">
        <v>1562</v>
      </c>
      <c r="BA8" s="1">
        <v>1553</v>
      </c>
      <c r="BB8" s="1">
        <v>1725</v>
      </c>
      <c r="BC8" s="1">
        <v>1936.7260273972602</v>
      </c>
    </row>
    <row r="9" spans="1:55" x14ac:dyDescent="0.2">
      <c r="A9" s="4" t="s">
        <v>9</v>
      </c>
      <c r="B9" s="1" t="s">
        <v>2</v>
      </c>
      <c r="C9" s="1" t="s">
        <v>2</v>
      </c>
      <c r="D9" s="1" t="s">
        <v>2</v>
      </c>
      <c r="E9" s="1" t="s">
        <v>2</v>
      </c>
      <c r="F9" s="1" t="s">
        <v>2</v>
      </c>
      <c r="G9" s="1" t="s">
        <v>2</v>
      </c>
      <c r="H9" s="1" t="s">
        <v>2</v>
      </c>
      <c r="I9" s="1" t="s">
        <v>2</v>
      </c>
      <c r="J9" s="1" t="s">
        <v>2</v>
      </c>
      <c r="K9" s="1" t="s">
        <v>2</v>
      </c>
      <c r="L9" s="1" t="s">
        <v>2</v>
      </c>
      <c r="M9" s="1" t="s">
        <v>2</v>
      </c>
      <c r="N9" s="1" t="s">
        <v>2</v>
      </c>
      <c r="O9" s="1" t="s">
        <v>2</v>
      </c>
      <c r="P9" s="1" t="s">
        <v>2</v>
      </c>
      <c r="Q9" s="1" t="s">
        <v>2</v>
      </c>
      <c r="R9" s="1" t="s">
        <v>2</v>
      </c>
      <c r="S9" s="1" t="s">
        <v>2</v>
      </c>
      <c r="T9" s="1" t="s">
        <v>2</v>
      </c>
      <c r="U9" s="1" t="s">
        <v>2</v>
      </c>
      <c r="V9" s="1">
        <v>4530.8506137498307</v>
      </c>
      <c r="W9" s="1">
        <v>4468.8750364597699</v>
      </c>
      <c r="X9" s="1">
        <v>4517.2046150804599</v>
      </c>
      <c r="Y9" s="1">
        <v>4751.8399810899255</v>
      </c>
      <c r="Z9" s="1">
        <v>4857.7859985368495</v>
      </c>
      <c r="AA9" s="1">
        <v>4357.053658474646</v>
      </c>
      <c r="AB9" s="1">
        <v>4803.9601148965521</v>
      </c>
      <c r="AC9" s="1">
        <v>5086.5460040081143</v>
      </c>
      <c r="AD9" s="1">
        <v>5347.9047840784315</v>
      </c>
      <c r="AE9" s="1">
        <v>4740.6578432914139</v>
      </c>
      <c r="AF9" s="1">
        <v>4042.4375780419205</v>
      </c>
      <c r="AG9" s="1">
        <v>2302.7622754563895</v>
      </c>
      <c r="AH9" s="1">
        <v>2803.1155600000002</v>
      </c>
      <c r="AI9" s="1">
        <v>2510.7667099999999</v>
      </c>
      <c r="AJ9" s="1">
        <v>2489.96578</v>
      </c>
      <c r="AK9" s="1">
        <v>2503.8576499999999</v>
      </c>
      <c r="AL9" s="1">
        <v>2519.2180499999999</v>
      </c>
      <c r="AM9" s="1">
        <v>2491.4984100000001</v>
      </c>
      <c r="AN9" s="1">
        <v>2696.5361499999999</v>
      </c>
      <c r="AO9" s="1">
        <v>2648.3633799999998</v>
      </c>
      <c r="AP9" s="1">
        <v>3150</v>
      </c>
      <c r="AQ9" s="1">
        <v>3300</v>
      </c>
      <c r="AR9" s="1">
        <v>3778</v>
      </c>
      <c r="AS9" s="1">
        <v>4432</v>
      </c>
      <c r="AT9" s="1">
        <v>4627</v>
      </c>
      <c r="AU9" s="1">
        <v>5041</v>
      </c>
      <c r="AV9" s="1">
        <v>4998</v>
      </c>
      <c r="AW9" s="1">
        <v>5157</v>
      </c>
      <c r="AX9" s="1">
        <v>4485</v>
      </c>
      <c r="AY9" s="1">
        <v>4967</v>
      </c>
      <c r="AZ9" s="1">
        <v>4977</v>
      </c>
      <c r="BA9" s="1">
        <v>4786</v>
      </c>
      <c r="BB9" s="1">
        <v>4757</v>
      </c>
      <c r="BC9" s="1">
        <v>4710</v>
      </c>
    </row>
    <row r="10" spans="1:55" x14ac:dyDescent="0.2">
      <c r="A10" s="4" t="s">
        <v>10</v>
      </c>
      <c r="B10" s="1" t="s">
        <v>2</v>
      </c>
      <c r="C10" s="1" t="s">
        <v>2</v>
      </c>
      <c r="D10" s="1" t="s">
        <v>2</v>
      </c>
      <c r="E10" s="1" t="s">
        <v>2</v>
      </c>
      <c r="F10" s="1" t="s">
        <v>2</v>
      </c>
      <c r="G10" s="1" t="s">
        <v>2</v>
      </c>
      <c r="H10" s="1" t="s">
        <v>2</v>
      </c>
      <c r="I10" s="1" t="s">
        <v>2</v>
      </c>
      <c r="J10" s="1" t="s">
        <v>2</v>
      </c>
      <c r="K10" s="1" t="s">
        <v>2</v>
      </c>
      <c r="L10" s="1" t="s">
        <v>2</v>
      </c>
      <c r="M10" s="1" t="s">
        <v>2</v>
      </c>
      <c r="N10" s="1" t="s">
        <v>2</v>
      </c>
      <c r="O10" s="1" t="s">
        <v>2</v>
      </c>
      <c r="P10" s="1" t="s">
        <v>2</v>
      </c>
      <c r="Q10" s="1" t="s">
        <v>2</v>
      </c>
      <c r="R10" s="1" t="s">
        <v>2</v>
      </c>
      <c r="S10" s="1" t="s">
        <v>2</v>
      </c>
      <c r="T10" s="1" t="s">
        <v>2</v>
      </c>
      <c r="U10" s="1" t="s">
        <v>2</v>
      </c>
      <c r="V10" s="1">
        <v>64.502932414252115</v>
      </c>
      <c r="W10" s="1">
        <v>62.585995905325412</v>
      </c>
      <c r="X10" s="1">
        <v>81.129990411302913</v>
      </c>
      <c r="Y10" s="1">
        <v>98.863069603497451</v>
      </c>
      <c r="Z10" s="1">
        <v>134.53372557772929</v>
      </c>
      <c r="AA10" s="1">
        <v>154.68444891949068</v>
      </c>
      <c r="AB10" s="1">
        <v>181.12408855738462</v>
      </c>
      <c r="AC10" s="1">
        <v>234.94356687885079</v>
      </c>
      <c r="AD10" s="1">
        <v>257.36424371571587</v>
      </c>
      <c r="AE10" s="1">
        <v>298.83145724351868</v>
      </c>
      <c r="AF10" s="1">
        <v>290.13072504183879</v>
      </c>
      <c r="AG10" s="1">
        <v>344.67694112738894</v>
      </c>
      <c r="AH10" s="1">
        <v>399.74524000000002</v>
      </c>
      <c r="AI10" s="1">
        <v>374.13738000000001</v>
      </c>
      <c r="AJ10" s="1">
        <v>206.05948000000001</v>
      </c>
      <c r="AK10" s="1">
        <v>262.29503999999997</v>
      </c>
      <c r="AL10" s="1">
        <v>254.5</v>
      </c>
      <c r="AM10" s="1">
        <v>329.90738999999996</v>
      </c>
      <c r="AN10" s="1">
        <v>402.01727</v>
      </c>
      <c r="AO10" s="1">
        <v>547.06859999999995</v>
      </c>
      <c r="AP10" s="1">
        <v>629.00959999999998</v>
      </c>
      <c r="AQ10" s="1">
        <v>736.52387999999996</v>
      </c>
      <c r="AR10" s="1">
        <v>955.37567000000001</v>
      </c>
      <c r="AS10" s="1">
        <v>1046.5472199999999</v>
      </c>
      <c r="AT10" s="1">
        <v>1215.1696999999999</v>
      </c>
      <c r="AU10" s="1">
        <v>1179.789</v>
      </c>
      <c r="AV10" s="1">
        <v>1401.596</v>
      </c>
      <c r="AW10" s="1">
        <v>1625.5260000000001</v>
      </c>
      <c r="AX10" s="1">
        <v>1718.078</v>
      </c>
      <c r="AY10" s="1">
        <v>2237</v>
      </c>
      <c r="AZ10" s="1">
        <v>2314</v>
      </c>
      <c r="BA10" s="1">
        <v>2036</v>
      </c>
      <c r="BB10" s="1">
        <v>1894</v>
      </c>
      <c r="BC10" s="1">
        <v>1874.6148837319197</v>
      </c>
    </row>
    <row r="11" spans="1:55" x14ac:dyDescent="0.2">
      <c r="A11" s="4" t="s">
        <v>11</v>
      </c>
      <c r="B11" s="1" t="s">
        <v>2</v>
      </c>
      <c r="C11" s="1" t="s">
        <v>2</v>
      </c>
      <c r="D11" s="1" t="s">
        <v>2</v>
      </c>
      <c r="E11" s="1" t="s">
        <v>2</v>
      </c>
      <c r="F11" s="1" t="s">
        <v>2</v>
      </c>
      <c r="G11" s="1" t="s">
        <v>2</v>
      </c>
      <c r="H11" s="1" t="s">
        <v>2</v>
      </c>
      <c r="I11" s="1" t="s">
        <v>2</v>
      </c>
      <c r="J11" s="1" t="s">
        <v>2</v>
      </c>
      <c r="K11" s="1" t="s">
        <v>2</v>
      </c>
      <c r="L11" s="1" t="s">
        <v>2</v>
      </c>
      <c r="M11" s="1" t="s">
        <v>2</v>
      </c>
      <c r="N11" s="1" t="s">
        <v>2</v>
      </c>
      <c r="O11" s="1" t="s">
        <v>2</v>
      </c>
      <c r="P11" s="1" t="s">
        <v>2</v>
      </c>
      <c r="Q11" s="1" t="s">
        <v>2</v>
      </c>
      <c r="R11" s="1" t="s">
        <v>2</v>
      </c>
      <c r="S11" s="1" t="s">
        <v>2</v>
      </c>
      <c r="T11" s="1" t="s">
        <v>2</v>
      </c>
      <c r="U11" s="1" t="s">
        <v>2</v>
      </c>
      <c r="V11" s="1">
        <v>401.8</v>
      </c>
      <c r="W11" s="1">
        <v>370.1</v>
      </c>
      <c r="X11" s="1">
        <v>375.2</v>
      </c>
      <c r="Y11" s="1">
        <v>484.3</v>
      </c>
      <c r="Z11" s="1">
        <v>579.70000000000005</v>
      </c>
      <c r="AA11" s="1">
        <v>623.4</v>
      </c>
      <c r="AB11" s="1">
        <v>697.1</v>
      </c>
      <c r="AC11" s="1">
        <v>822.4</v>
      </c>
      <c r="AD11" s="1">
        <v>943.7</v>
      </c>
      <c r="AE11" s="1">
        <v>1284.5</v>
      </c>
      <c r="AF11" s="1">
        <v>1344.8</v>
      </c>
      <c r="AG11" s="1">
        <v>1630.9</v>
      </c>
      <c r="AH11" s="1">
        <v>1846.8</v>
      </c>
      <c r="AI11" s="1">
        <v>1991.7</v>
      </c>
      <c r="AJ11" s="1">
        <v>2259.8000000000002</v>
      </c>
      <c r="AK11" s="1">
        <v>2478.5</v>
      </c>
      <c r="AL11" s="1">
        <v>2803.3</v>
      </c>
      <c r="AM11" s="1">
        <v>2833.3</v>
      </c>
      <c r="AN11" s="1">
        <v>2713.8</v>
      </c>
      <c r="AO11" s="1">
        <v>2696</v>
      </c>
      <c r="AP11" s="1">
        <v>2902.9</v>
      </c>
      <c r="AQ11" s="1">
        <v>2978.7</v>
      </c>
      <c r="AR11" s="1">
        <v>2824</v>
      </c>
      <c r="AS11" s="1">
        <v>2778</v>
      </c>
      <c r="AT11" s="1">
        <v>2731</v>
      </c>
      <c r="AU11" s="1">
        <v>2377</v>
      </c>
      <c r="AV11" s="1">
        <v>2210</v>
      </c>
      <c r="AW11" s="1">
        <v>2011</v>
      </c>
      <c r="AX11" s="1">
        <v>1702</v>
      </c>
      <c r="AY11" s="1">
        <v>1773</v>
      </c>
      <c r="AZ11" s="1">
        <v>1605</v>
      </c>
      <c r="BA11" s="1">
        <v>1423</v>
      </c>
      <c r="BB11" s="1">
        <v>1303</v>
      </c>
      <c r="BC11" s="1">
        <v>1198</v>
      </c>
    </row>
    <row r="12" spans="1:55" x14ac:dyDescent="0.2">
      <c r="A12" s="4" t="s">
        <v>12</v>
      </c>
      <c r="B12" s="1" t="s">
        <v>2</v>
      </c>
      <c r="C12" s="1" t="s">
        <v>2</v>
      </c>
      <c r="D12" s="1" t="s">
        <v>2</v>
      </c>
      <c r="E12" s="1" t="s">
        <v>2</v>
      </c>
      <c r="F12" s="1" t="s">
        <v>2</v>
      </c>
      <c r="G12" s="1" t="s">
        <v>2</v>
      </c>
      <c r="H12" s="1" t="s">
        <v>2</v>
      </c>
      <c r="I12" s="1" t="s">
        <v>2</v>
      </c>
      <c r="J12" s="1" t="s">
        <v>2</v>
      </c>
      <c r="K12" s="1" t="s">
        <v>2</v>
      </c>
      <c r="L12" s="1" t="s">
        <v>2</v>
      </c>
      <c r="M12" s="1" t="s">
        <v>2</v>
      </c>
      <c r="N12" s="1" t="s">
        <v>2</v>
      </c>
      <c r="O12" s="1" t="s">
        <v>2</v>
      </c>
      <c r="P12" s="1" t="s">
        <v>2</v>
      </c>
      <c r="Q12" s="1" t="s">
        <v>2</v>
      </c>
      <c r="R12" s="1" t="s">
        <v>2</v>
      </c>
      <c r="S12" s="1" t="s">
        <v>2</v>
      </c>
      <c r="T12" s="1" t="s">
        <v>2</v>
      </c>
      <c r="U12" s="1" t="s">
        <v>2</v>
      </c>
      <c r="V12" s="1">
        <v>785.4</v>
      </c>
      <c r="W12" s="1">
        <v>1037.3</v>
      </c>
      <c r="X12" s="1">
        <v>1215.4000000000001</v>
      </c>
      <c r="Y12" s="1">
        <v>1360.9</v>
      </c>
      <c r="Z12" s="1">
        <v>1560.2</v>
      </c>
      <c r="AA12" s="1">
        <v>1601.9</v>
      </c>
      <c r="AB12" s="1">
        <v>1682.8</v>
      </c>
      <c r="AC12" s="1">
        <v>1616.2</v>
      </c>
      <c r="AD12" s="1">
        <v>1412.7</v>
      </c>
      <c r="AE12" s="1">
        <v>992</v>
      </c>
      <c r="AF12" s="1">
        <v>1090.8</v>
      </c>
      <c r="AG12" s="1">
        <v>1057.5999999999999</v>
      </c>
      <c r="AH12" s="1">
        <v>1099.3</v>
      </c>
      <c r="AI12" s="1">
        <v>1214.9000000000001</v>
      </c>
      <c r="AJ12" s="1">
        <v>1580.6</v>
      </c>
      <c r="AK12" s="1">
        <v>1614.3</v>
      </c>
      <c r="AL12" s="1">
        <v>1553.5</v>
      </c>
      <c r="AM12" s="1">
        <v>1516.7</v>
      </c>
      <c r="AN12" s="1">
        <v>1608.3</v>
      </c>
      <c r="AO12" s="1">
        <v>1717.4</v>
      </c>
      <c r="AP12" s="1">
        <v>1747.3</v>
      </c>
      <c r="AQ12" s="1">
        <v>1633.7</v>
      </c>
      <c r="AR12" s="1">
        <v>1664.8</v>
      </c>
      <c r="AS12" s="1">
        <v>1384.9</v>
      </c>
      <c r="AT12" s="1">
        <v>1249.4000000000001</v>
      </c>
      <c r="AU12" s="1">
        <v>1009.4</v>
      </c>
      <c r="AV12" s="1">
        <v>927.9</v>
      </c>
      <c r="AW12" s="1">
        <v>933.16666666666663</v>
      </c>
      <c r="AX12" s="1">
        <v>839.75</v>
      </c>
      <c r="AY12" s="1">
        <v>771</v>
      </c>
      <c r="AZ12" s="1">
        <v>736</v>
      </c>
      <c r="BA12" s="1">
        <v>560</v>
      </c>
      <c r="BB12" s="1">
        <v>573</v>
      </c>
      <c r="BC12" s="1">
        <v>595.12561657349556</v>
      </c>
    </row>
    <row r="13" spans="1:55" x14ac:dyDescent="0.2">
      <c r="A13" s="6" t="s">
        <v>13</v>
      </c>
      <c r="B13" s="2" t="s">
        <v>2</v>
      </c>
      <c r="C13" s="2" t="s">
        <v>2</v>
      </c>
      <c r="D13" s="2" t="s">
        <v>2</v>
      </c>
      <c r="E13" s="2" t="s">
        <v>2</v>
      </c>
      <c r="F13" s="2" t="s">
        <v>2</v>
      </c>
      <c r="G13" s="2" t="s">
        <v>2</v>
      </c>
      <c r="H13" s="2" t="s">
        <v>2</v>
      </c>
      <c r="I13" s="2" t="s">
        <v>2</v>
      </c>
      <c r="J13" s="2" t="s">
        <v>2</v>
      </c>
      <c r="K13" s="2" t="s">
        <v>2</v>
      </c>
      <c r="L13" s="2" t="s">
        <v>2</v>
      </c>
      <c r="M13" s="2" t="s">
        <v>2</v>
      </c>
      <c r="N13" s="2" t="s">
        <v>2</v>
      </c>
      <c r="O13" s="2" t="s">
        <v>2</v>
      </c>
      <c r="P13" s="2" t="s">
        <v>2</v>
      </c>
      <c r="Q13" s="2" t="s">
        <v>2</v>
      </c>
      <c r="R13" s="2" t="s">
        <v>2</v>
      </c>
      <c r="S13" s="2" t="s">
        <v>2</v>
      </c>
      <c r="T13" s="2" t="s">
        <v>2</v>
      </c>
      <c r="U13" s="2" t="s">
        <v>2</v>
      </c>
      <c r="V13" s="2">
        <v>796.7</v>
      </c>
      <c r="W13" s="2">
        <v>714.6</v>
      </c>
      <c r="X13" s="2">
        <v>1623.2</v>
      </c>
      <c r="Y13" s="2">
        <v>1718.7</v>
      </c>
      <c r="Z13" s="2">
        <v>1521.8</v>
      </c>
      <c r="AA13" s="2">
        <v>1568.3</v>
      </c>
      <c r="AB13" s="2">
        <v>1454</v>
      </c>
      <c r="AC13" s="2">
        <v>1710</v>
      </c>
      <c r="AD13" s="2">
        <v>1696</v>
      </c>
      <c r="AE13" s="2">
        <v>2120</v>
      </c>
      <c r="AF13" s="2">
        <v>2220</v>
      </c>
      <c r="AG13" s="2">
        <v>2420</v>
      </c>
      <c r="AH13" s="2">
        <v>2528</v>
      </c>
      <c r="AI13" s="2">
        <v>2600</v>
      </c>
      <c r="AJ13" s="2">
        <v>2650</v>
      </c>
      <c r="AK13" s="2">
        <v>2621</v>
      </c>
      <c r="AL13" s="2">
        <v>2630</v>
      </c>
      <c r="AM13" s="2">
        <v>2587</v>
      </c>
      <c r="AN13" s="2">
        <v>2512</v>
      </c>
      <c r="AO13" s="2">
        <v>2291</v>
      </c>
      <c r="AP13" s="2">
        <v>2492.1999999999998</v>
      </c>
      <c r="AQ13" s="2">
        <v>2184.6</v>
      </c>
      <c r="AR13" s="2">
        <v>2093.6</v>
      </c>
      <c r="AS13" s="2">
        <v>2396.3000000000002</v>
      </c>
      <c r="AT13" s="2">
        <v>2684.1</v>
      </c>
      <c r="AU13" s="2">
        <v>2394.5</v>
      </c>
      <c r="AV13" s="2">
        <v>2561</v>
      </c>
      <c r="AW13" s="2">
        <v>2639</v>
      </c>
      <c r="AX13" s="2">
        <v>2574</v>
      </c>
      <c r="AY13" s="2">
        <v>2406</v>
      </c>
      <c r="AZ13" s="2">
        <v>2583</v>
      </c>
      <c r="BA13" s="2">
        <v>2537</v>
      </c>
      <c r="BB13" s="2">
        <v>2102</v>
      </c>
      <c r="BC13" s="2">
        <v>1215</v>
      </c>
    </row>
    <row r="14" spans="1:55" x14ac:dyDescent="0.2">
      <c r="A14" s="6" t="s">
        <v>14</v>
      </c>
      <c r="B14" s="2" t="s">
        <v>2</v>
      </c>
      <c r="C14" s="2" t="s">
        <v>2</v>
      </c>
      <c r="D14" s="2" t="s">
        <v>2</v>
      </c>
      <c r="E14" s="2" t="s">
        <v>2</v>
      </c>
      <c r="F14" s="2" t="s">
        <v>2</v>
      </c>
      <c r="G14" s="2" t="s">
        <v>2</v>
      </c>
      <c r="H14" s="2" t="s">
        <v>2</v>
      </c>
      <c r="I14" s="2" t="s">
        <v>2</v>
      </c>
      <c r="J14" s="2" t="s">
        <v>2</v>
      </c>
      <c r="K14" s="2" t="s">
        <v>2</v>
      </c>
      <c r="L14" s="2" t="s">
        <v>2</v>
      </c>
      <c r="M14" s="2" t="s">
        <v>2</v>
      </c>
      <c r="N14" s="2" t="s">
        <v>2</v>
      </c>
      <c r="O14" s="2" t="s">
        <v>2</v>
      </c>
      <c r="P14" s="2" t="s">
        <v>2</v>
      </c>
      <c r="Q14" s="2" t="s">
        <v>2</v>
      </c>
      <c r="R14" s="2" t="s">
        <v>2</v>
      </c>
      <c r="S14" s="2" t="s">
        <v>2</v>
      </c>
      <c r="T14" s="2" t="s">
        <v>2</v>
      </c>
      <c r="U14" s="2" t="s">
        <v>2</v>
      </c>
      <c r="V14" s="2">
        <v>2482</v>
      </c>
      <c r="W14" s="2">
        <v>872</v>
      </c>
      <c r="X14" s="2">
        <v>846</v>
      </c>
      <c r="Y14" s="2">
        <v>702</v>
      </c>
      <c r="Z14" s="2">
        <v>867</v>
      </c>
      <c r="AA14" s="2">
        <v>1085.4000000000001</v>
      </c>
      <c r="AB14" s="2">
        <v>1393.5</v>
      </c>
      <c r="AC14" s="2">
        <v>1717</v>
      </c>
      <c r="AD14" s="2">
        <v>2095</v>
      </c>
      <c r="AE14" s="2">
        <v>2260</v>
      </c>
      <c r="AF14" s="2">
        <v>1596</v>
      </c>
      <c r="AG14" s="2">
        <v>39</v>
      </c>
      <c r="AH14" s="2">
        <v>60.7</v>
      </c>
      <c r="AI14" s="2">
        <v>59.2</v>
      </c>
      <c r="AJ14" s="2">
        <v>60</v>
      </c>
      <c r="AK14" s="2">
        <v>63.5</v>
      </c>
      <c r="AL14" s="2">
        <v>88.1</v>
      </c>
      <c r="AM14" s="2">
        <v>746.6</v>
      </c>
      <c r="AN14" s="2">
        <v>1417.6</v>
      </c>
      <c r="AO14" s="2">
        <v>2130.9</v>
      </c>
      <c r="AP14" s="2">
        <v>2039.8</v>
      </c>
      <c r="AQ14" s="2">
        <v>1710.2</v>
      </c>
      <c r="AR14" s="2">
        <v>1494.6</v>
      </c>
      <c r="AS14" s="2">
        <v>388.6</v>
      </c>
      <c r="AT14" s="2">
        <v>1450</v>
      </c>
      <c r="AU14" s="2">
        <v>1472.2</v>
      </c>
      <c r="AV14" s="2">
        <v>1467.8</v>
      </c>
      <c r="AW14" s="2">
        <v>1642.9999999999998</v>
      </c>
      <c r="AX14" s="2">
        <v>1855.1561643835616</v>
      </c>
      <c r="AY14" s="2">
        <v>1906</v>
      </c>
      <c r="AZ14" s="2">
        <v>1890</v>
      </c>
      <c r="BA14" s="2">
        <v>2166</v>
      </c>
      <c r="BB14" s="2">
        <v>2423</v>
      </c>
      <c r="BC14" s="2">
        <v>2390</v>
      </c>
    </row>
    <row r="15" spans="1:55" x14ac:dyDescent="0.2">
      <c r="A15" s="6" t="s">
        <v>15</v>
      </c>
      <c r="B15" s="2" t="s">
        <v>2</v>
      </c>
      <c r="C15" s="2" t="s">
        <v>2</v>
      </c>
      <c r="D15" s="2" t="s">
        <v>2</v>
      </c>
      <c r="E15" s="2" t="s">
        <v>2</v>
      </c>
      <c r="F15" s="2" t="s">
        <v>2</v>
      </c>
      <c r="G15" s="2" t="s">
        <v>2</v>
      </c>
      <c r="H15" s="2" t="s">
        <v>2</v>
      </c>
      <c r="I15" s="2" t="s">
        <v>2</v>
      </c>
      <c r="J15" s="2" t="s">
        <v>2</v>
      </c>
      <c r="K15" s="2" t="s">
        <v>2</v>
      </c>
      <c r="L15" s="2" t="s">
        <v>2</v>
      </c>
      <c r="M15" s="2" t="s">
        <v>2</v>
      </c>
      <c r="N15" s="2" t="s">
        <v>2</v>
      </c>
      <c r="O15" s="2" t="s">
        <v>2</v>
      </c>
      <c r="P15" s="2" t="s">
        <v>2</v>
      </c>
      <c r="Q15" s="2" t="s">
        <v>2</v>
      </c>
      <c r="R15" s="2" t="s">
        <v>2</v>
      </c>
      <c r="S15" s="2" t="s">
        <v>2</v>
      </c>
      <c r="T15" s="2" t="s">
        <v>2</v>
      </c>
      <c r="U15" s="2" t="s">
        <v>2</v>
      </c>
      <c r="V15" s="2">
        <v>1296.5</v>
      </c>
      <c r="W15" s="2">
        <v>813.8</v>
      </c>
      <c r="X15" s="2">
        <v>368.8</v>
      </c>
      <c r="Y15" s="2">
        <v>544.4</v>
      </c>
      <c r="Z15" s="2">
        <v>658</v>
      </c>
      <c r="AA15" s="2">
        <v>475.9</v>
      </c>
      <c r="AB15" s="2">
        <v>756</v>
      </c>
      <c r="AC15" s="2">
        <v>607</v>
      </c>
      <c r="AD15" s="2">
        <v>698</v>
      </c>
      <c r="AE15" s="2">
        <v>850</v>
      </c>
      <c r="AF15" s="2">
        <v>645</v>
      </c>
      <c r="AG15" s="2">
        <v>85</v>
      </c>
      <c r="AH15" s="2">
        <v>695.6</v>
      </c>
      <c r="AI15" s="2">
        <v>1440</v>
      </c>
      <c r="AJ15" s="2">
        <v>1263.5</v>
      </c>
      <c r="AK15" s="2">
        <v>1186.4000000000001</v>
      </c>
      <c r="AL15" s="2">
        <v>1224.2</v>
      </c>
      <c r="AM15" s="2">
        <v>1134.2</v>
      </c>
      <c r="AN15" s="2">
        <v>1190</v>
      </c>
      <c r="AO15" s="2">
        <v>948.2</v>
      </c>
      <c r="AP15" s="2">
        <v>1230.7</v>
      </c>
      <c r="AQ15" s="2">
        <v>1214.0999999999999</v>
      </c>
      <c r="AR15" s="2">
        <v>1138</v>
      </c>
      <c r="AS15" s="2">
        <v>1242.9000000000001</v>
      </c>
      <c r="AT15" s="2">
        <v>1414.9</v>
      </c>
      <c r="AU15" s="2">
        <v>1650.8</v>
      </c>
      <c r="AV15" s="2">
        <v>1723.4</v>
      </c>
      <c r="AW15" s="2">
        <v>1612.88</v>
      </c>
      <c r="AX15" s="2">
        <v>1738.5300000000002</v>
      </c>
      <c r="AY15" s="2">
        <v>1348</v>
      </c>
      <c r="AZ15" s="2">
        <v>1430</v>
      </c>
      <c r="BA15" s="2">
        <v>1816</v>
      </c>
      <c r="BB15" s="2">
        <v>2070</v>
      </c>
      <c r="BC15" s="2">
        <v>2058.29</v>
      </c>
    </row>
    <row r="16" spans="1:55" x14ac:dyDescent="0.2">
      <c r="A16" s="4" t="s">
        <v>16</v>
      </c>
      <c r="B16" s="1" t="s">
        <v>2</v>
      </c>
      <c r="C16" s="1" t="s">
        <v>2</v>
      </c>
      <c r="D16" s="1" t="s">
        <v>2</v>
      </c>
      <c r="E16" s="1" t="s">
        <v>2</v>
      </c>
      <c r="F16" s="1" t="s">
        <v>2</v>
      </c>
      <c r="G16" s="1" t="s">
        <v>2</v>
      </c>
      <c r="H16" s="1" t="s">
        <v>2</v>
      </c>
      <c r="I16" s="1" t="s">
        <v>2</v>
      </c>
      <c r="J16" s="1" t="s">
        <v>2</v>
      </c>
      <c r="K16" s="1" t="s">
        <v>2</v>
      </c>
      <c r="L16" s="1" t="s">
        <v>2</v>
      </c>
      <c r="M16" s="1" t="s">
        <v>2</v>
      </c>
      <c r="N16" s="1" t="s">
        <v>2</v>
      </c>
      <c r="O16" s="1" t="s">
        <v>2</v>
      </c>
      <c r="P16" s="1" t="s">
        <v>2</v>
      </c>
      <c r="Q16" s="1" t="s">
        <v>2</v>
      </c>
      <c r="R16" s="1" t="s">
        <v>2</v>
      </c>
      <c r="S16" s="1" t="s">
        <v>2</v>
      </c>
      <c r="T16" s="1" t="s">
        <v>2</v>
      </c>
      <c r="U16" s="1" t="s">
        <v>2</v>
      </c>
      <c r="V16" s="1">
        <v>286.89999999999998</v>
      </c>
      <c r="W16" s="1">
        <v>337.5</v>
      </c>
      <c r="X16" s="1">
        <v>334.7</v>
      </c>
      <c r="Y16" s="1">
        <v>362.9</v>
      </c>
      <c r="Z16" s="1">
        <v>379.7</v>
      </c>
      <c r="AA16" s="1">
        <v>463.5</v>
      </c>
      <c r="AB16" s="1">
        <v>527.29999999999995</v>
      </c>
      <c r="AC16" s="1">
        <v>554.29999999999995</v>
      </c>
      <c r="AD16" s="1">
        <v>595.20000000000005</v>
      </c>
      <c r="AE16" s="1">
        <v>607.4</v>
      </c>
      <c r="AF16" s="1">
        <v>645.20000000000005</v>
      </c>
      <c r="AG16" s="1">
        <v>660.3</v>
      </c>
      <c r="AH16" s="1">
        <v>710.3</v>
      </c>
      <c r="AI16" s="1">
        <v>756.9</v>
      </c>
      <c r="AJ16" s="1">
        <v>763.4</v>
      </c>
      <c r="AK16" s="1">
        <v>805.9</v>
      </c>
      <c r="AL16" s="1">
        <v>837.1</v>
      </c>
      <c r="AM16" s="1">
        <v>857.1</v>
      </c>
      <c r="AN16" s="1">
        <v>847.2</v>
      </c>
      <c r="AO16" s="1">
        <v>896.4</v>
      </c>
      <c r="AP16" s="1">
        <v>948.6</v>
      </c>
      <c r="AQ16" s="1">
        <v>962.3</v>
      </c>
      <c r="AR16" s="1">
        <v>888.8</v>
      </c>
      <c r="AS16" s="1">
        <v>808.4</v>
      </c>
      <c r="AT16" s="1">
        <v>765.2</v>
      </c>
      <c r="AU16" s="1">
        <v>760.8</v>
      </c>
      <c r="AV16" s="1">
        <v>769.2</v>
      </c>
      <c r="AW16" s="1">
        <v>683.04827969442601</v>
      </c>
      <c r="AX16" s="1">
        <v>592.66666666666663</v>
      </c>
      <c r="AY16" s="1">
        <v>671</v>
      </c>
      <c r="AZ16" s="1">
        <v>749</v>
      </c>
      <c r="BA16" s="1">
        <v>742</v>
      </c>
      <c r="BB16" s="1">
        <v>768</v>
      </c>
      <c r="BC16" s="1">
        <v>838</v>
      </c>
    </row>
    <row r="17" spans="1:55" x14ac:dyDescent="0.2">
      <c r="A17" s="6" t="s">
        <v>17</v>
      </c>
      <c r="B17" s="2" t="s">
        <v>2</v>
      </c>
      <c r="C17" s="2" t="s">
        <v>2</v>
      </c>
      <c r="D17" s="2" t="s">
        <v>2</v>
      </c>
      <c r="E17" s="2" t="s">
        <v>2</v>
      </c>
      <c r="F17" s="2" t="s">
        <v>2</v>
      </c>
      <c r="G17" s="2" t="s">
        <v>2</v>
      </c>
      <c r="H17" s="2" t="s">
        <v>2</v>
      </c>
      <c r="I17" s="2" t="s">
        <v>2</v>
      </c>
      <c r="J17" s="2" t="s">
        <v>2</v>
      </c>
      <c r="K17" s="2" t="s">
        <v>2</v>
      </c>
      <c r="L17" s="2" t="s">
        <v>2</v>
      </c>
      <c r="M17" s="2" t="s">
        <v>2</v>
      </c>
      <c r="N17" s="2" t="s">
        <v>2</v>
      </c>
      <c r="O17" s="2" t="s">
        <v>2</v>
      </c>
      <c r="P17" s="2" t="s">
        <v>2</v>
      </c>
      <c r="Q17" s="2" t="s">
        <v>2</v>
      </c>
      <c r="R17" s="2" t="s">
        <v>2</v>
      </c>
      <c r="S17" s="2" t="s">
        <v>2</v>
      </c>
      <c r="T17" s="2" t="s">
        <v>2</v>
      </c>
      <c r="U17" s="2" t="s">
        <v>2</v>
      </c>
      <c r="V17" s="2">
        <v>465.7</v>
      </c>
      <c r="W17" s="2">
        <v>391</v>
      </c>
      <c r="X17" s="2">
        <v>322.8</v>
      </c>
      <c r="Y17" s="2">
        <v>279.5</v>
      </c>
      <c r="Z17" s="2">
        <v>324.2</v>
      </c>
      <c r="AA17" s="2">
        <v>280</v>
      </c>
      <c r="AB17" s="2">
        <v>297</v>
      </c>
      <c r="AC17" s="2">
        <v>214</v>
      </c>
      <c r="AD17" s="2">
        <v>226</v>
      </c>
      <c r="AE17" s="2">
        <v>320</v>
      </c>
      <c r="AF17" s="2">
        <v>347.8</v>
      </c>
      <c r="AG17" s="2">
        <v>336.6</v>
      </c>
      <c r="AH17" s="2">
        <v>362.3</v>
      </c>
      <c r="AI17" s="2">
        <v>340.6</v>
      </c>
      <c r="AJ17" s="2">
        <v>322.60000000000002</v>
      </c>
      <c r="AK17" s="2">
        <v>333</v>
      </c>
      <c r="AL17" s="2">
        <v>367</v>
      </c>
      <c r="AM17" s="2">
        <v>401.5</v>
      </c>
      <c r="AN17" s="2">
        <v>572.4</v>
      </c>
      <c r="AO17" s="2">
        <v>580.5</v>
      </c>
      <c r="AP17" s="2">
        <v>617.6</v>
      </c>
      <c r="AQ17" s="2">
        <v>605.5</v>
      </c>
      <c r="AR17" s="2">
        <v>567.79999999999995</v>
      </c>
      <c r="AS17" s="2">
        <v>540.70000000000005</v>
      </c>
      <c r="AT17" s="2">
        <v>542.70000000000005</v>
      </c>
      <c r="AU17" s="2">
        <v>677.3</v>
      </c>
      <c r="AV17" s="2">
        <v>620.29999999999995</v>
      </c>
      <c r="AW17" s="2">
        <v>615.1452054794521</v>
      </c>
      <c r="AX17" s="2">
        <v>703.07687671232873</v>
      </c>
      <c r="AY17" s="2">
        <v>647</v>
      </c>
      <c r="AZ17" s="2">
        <v>586</v>
      </c>
      <c r="BA17" s="2">
        <v>588</v>
      </c>
      <c r="BB17" s="2">
        <v>588</v>
      </c>
      <c r="BC17" s="2">
        <v>598.70136986301304</v>
      </c>
    </row>
    <row r="18" spans="1:55" x14ac:dyDescent="0.2">
      <c r="A18" s="6" t="s">
        <v>18</v>
      </c>
      <c r="B18" s="1" t="s">
        <v>2</v>
      </c>
      <c r="C18" s="1" t="s">
        <v>2</v>
      </c>
      <c r="D18" s="1" t="s">
        <v>2</v>
      </c>
      <c r="E18" s="1" t="s">
        <v>2</v>
      </c>
      <c r="F18" s="1" t="s">
        <v>2</v>
      </c>
      <c r="G18" s="1" t="s">
        <v>2</v>
      </c>
      <c r="H18" s="1" t="s">
        <v>2</v>
      </c>
      <c r="I18" s="1" t="s">
        <v>2</v>
      </c>
      <c r="J18" s="1" t="s">
        <v>2</v>
      </c>
      <c r="K18" s="1" t="s">
        <v>2</v>
      </c>
      <c r="L18" s="1" t="s">
        <v>2</v>
      </c>
      <c r="M18" s="1" t="s">
        <v>2</v>
      </c>
      <c r="N18" s="1" t="s">
        <v>2</v>
      </c>
      <c r="O18" s="1" t="s">
        <v>2</v>
      </c>
      <c r="P18" s="1" t="s">
        <v>2</v>
      </c>
      <c r="Q18" s="1" t="s">
        <v>2</v>
      </c>
      <c r="R18" s="1" t="s">
        <v>2</v>
      </c>
      <c r="S18" s="1" t="s">
        <v>2</v>
      </c>
      <c r="T18" s="1" t="s">
        <v>2</v>
      </c>
      <c r="U18" s="1" t="s">
        <v>2</v>
      </c>
      <c r="V18" s="2">
        <v>9223.2000000000007</v>
      </c>
      <c r="W18" s="2">
        <v>9017.9</v>
      </c>
      <c r="X18" s="2">
        <v>5639.4</v>
      </c>
      <c r="Y18" s="2">
        <v>3920.8</v>
      </c>
      <c r="Z18" s="2">
        <v>3186.9</v>
      </c>
      <c r="AA18" s="2">
        <v>2150.6999999999998</v>
      </c>
      <c r="AB18" s="2">
        <v>3265.8</v>
      </c>
      <c r="AC18" s="2">
        <v>2416.5</v>
      </c>
      <c r="AD18" s="2">
        <v>3030.1</v>
      </c>
      <c r="AE18" s="2">
        <v>3335.5</v>
      </c>
      <c r="AF18" s="2">
        <v>4499.8</v>
      </c>
      <c r="AG18" s="2">
        <v>6526.3</v>
      </c>
      <c r="AH18" s="2">
        <v>6581.9</v>
      </c>
      <c r="AI18" s="2">
        <v>6292.9</v>
      </c>
      <c r="AJ18" s="2">
        <v>6233.6</v>
      </c>
      <c r="AK18" s="2">
        <v>6290.8</v>
      </c>
      <c r="AL18" s="2">
        <v>6109.3</v>
      </c>
      <c r="AM18" s="2">
        <v>6184.5</v>
      </c>
      <c r="AN18" s="2">
        <v>6390.4</v>
      </c>
      <c r="AO18" s="2">
        <v>5719.7</v>
      </c>
      <c r="AP18" s="2">
        <v>6253.1</v>
      </c>
      <c r="AQ18" s="2">
        <v>6035.9</v>
      </c>
      <c r="AR18" s="2">
        <v>5284.6</v>
      </c>
      <c r="AS18" s="2">
        <v>6522.9</v>
      </c>
      <c r="AT18" s="2">
        <v>6813.1</v>
      </c>
      <c r="AU18" s="2">
        <v>7208.9</v>
      </c>
      <c r="AV18" s="2">
        <v>7029.4</v>
      </c>
      <c r="AW18" s="2">
        <v>6962.0848794520552</v>
      </c>
      <c r="AX18" s="2">
        <v>7321.6981479452015</v>
      </c>
      <c r="AY18" s="2">
        <v>6268</v>
      </c>
      <c r="AZ18" s="2">
        <v>6644</v>
      </c>
      <c r="BA18" s="2">
        <v>7218</v>
      </c>
      <c r="BB18" s="2">
        <v>7557</v>
      </c>
      <c r="BC18" s="2">
        <v>7570.7</v>
      </c>
    </row>
    <row r="19" spans="1:55" x14ac:dyDescent="0.2">
      <c r="A19" s="4" t="s">
        <v>19</v>
      </c>
      <c r="B19" s="1" t="s">
        <v>2</v>
      </c>
      <c r="C19" s="1" t="s">
        <v>2</v>
      </c>
      <c r="D19" s="1" t="s">
        <v>2</v>
      </c>
      <c r="E19" s="1" t="s">
        <v>2</v>
      </c>
      <c r="F19" s="1" t="s">
        <v>2</v>
      </c>
      <c r="G19" s="1" t="s">
        <v>2</v>
      </c>
      <c r="H19" s="1" t="s">
        <v>2</v>
      </c>
      <c r="I19" s="1" t="s">
        <v>2</v>
      </c>
      <c r="J19" s="1" t="s">
        <v>2</v>
      </c>
      <c r="K19" s="1" t="s">
        <v>2</v>
      </c>
      <c r="L19" s="1" t="s">
        <v>2</v>
      </c>
      <c r="M19" s="1" t="s">
        <v>2</v>
      </c>
      <c r="N19" s="1" t="s">
        <v>2</v>
      </c>
      <c r="O19" s="1" t="s">
        <v>2</v>
      </c>
      <c r="P19" s="1" t="s">
        <v>2</v>
      </c>
      <c r="Q19" s="1" t="s">
        <v>2</v>
      </c>
      <c r="R19" s="1" t="s">
        <v>2</v>
      </c>
      <c r="S19" s="1" t="s">
        <v>2</v>
      </c>
      <c r="T19" s="1" t="s">
        <v>2</v>
      </c>
      <c r="U19" s="1" t="s">
        <v>2</v>
      </c>
      <c r="V19" s="1">
        <v>127.5</v>
      </c>
      <c r="W19" s="1">
        <v>111.9</v>
      </c>
      <c r="X19" s="1">
        <v>107.4</v>
      </c>
      <c r="Y19" s="1">
        <v>118.4</v>
      </c>
      <c r="Z19" s="1">
        <v>103.5</v>
      </c>
      <c r="AA19" s="1">
        <v>89.8</v>
      </c>
      <c r="AB19" s="1">
        <v>62.6</v>
      </c>
      <c r="AC19" s="1">
        <v>86.4</v>
      </c>
      <c r="AD19" s="1">
        <v>85.3</v>
      </c>
      <c r="AE19" s="1">
        <v>137.9</v>
      </c>
      <c r="AF19" s="1">
        <v>196.7</v>
      </c>
      <c r="AG19" s="1">
        <v>258.10000000000002</v>
      </c>
      <c r="AH19" s="1">
        <v>263.60000000000002</v>
      </c>
      <c r="AI19" s="1">
        <v>288.2</v>
      </c>
      <c r="AJ19" s="1">
        <v>343.5</v>
      </c>
      <c r="AK19" s="1">
        <v>365.7</v>
      </c>
      <c r="AL19" s="1">
        <v>352.2</v>
      </c>
      <c r="AM19" s="1">
        <v>338.3</v>
      </c>
      <c r="AN19" s="1">
        <v>336.7</v>
      </c>
      <c r="AO19" s="1">
        <v>355.4</v>
      </c>
      <c r="AP19" s="1">
        <v>334.9</v>
      </c>
      <c r="AQ19" s="1">
        <v>396</v>
      </c>
      <c r="AR19" s="1">
        <v>377.6</v>
      </c>
      <c r="AS19" s="1">
        <v>317</v>
      </c>
      <c r="AT19" s="1">
        <v>246.8</v>
      </c>
      <c r="AU19" s="1">
        <v>247.8</v>
      </c>
      <c r="AV19" s="1">
        <v>247.8</v>
      </c>
      <c r="AW19" s="1">
        <v>250.24210666717318</v>
      </c>
      <c r="AX19" s="1">
        <v>252.73777593393572</v>
      </c>
      <c r="AY19" s="1">
        <v>250</v>
      </c>
      <c r="AZ19" s="1">
        <v>149</v>
      </c>
      <c r="BA19" s="1">
        <v>114</v>
      </c>
      <c r="BB19" s="3" t="s">
        <v>20</v>
      </c>
      <c r="BC19" s="3" t="s">
        <v>20</v>
      </c>
    </row>
    <row r="20" spans="1:55" x14ac:dyDescent="0.2">
      <c r="A20" s="4" t="s">
        <v>21</v>
      </c>
      <c r="B20" s="1" t="s">
        <v>2</v>
      </c>
      <c r="C20" s="1" t="s">
        <v>2</v>
      </c>
      <c r="D20" s="1" t="s">
        <v>2</v>
      </c>
      <c r="E20" s="1" t="s">
        <v>2</v>
      </c>
      <c r="F20" s="1" t="s">
        <v>2</v>
      </c>
      <c r="G20" s="1" t="s">
        <v>2</v>
      </c>
      <c r="H20" s="1" t="s">
        <v>2</v>
      </c>
      <c r="I20" s="1" t="s">
        <v>2</v>
      </c>
      <c r="J20" s="1" t="s">
        <v>2</v>
      </c>
      <c r="K20" s="1" t="s">
        <v>2</v>
      </c>
      <c r="L20" s="1" t="s">
        <v>2</v>
      </c>
      <c r="M20" s="1" t="s">
        <v>2</v>
      </c>
      <c r="N20" s="1" t="s">
        <v>2</v>
      </c>
      <c r="O20" s="1" t="s">
        <v>2</v>
      </c>
      <c r="P20" s="1" t="s">
        <v>2</v>
      </c>
      <c r="Q20" s="1" t="s">
        <v>2</v>
      </c>
      <c r="R20" s="1" t="s">
        <v>2</v>
      </c>
      <c r="S20" s="1" t="s">
        <v>2</v>
      </c>
      <c r="T20" s="1" t="s">
        <v>2</v>
      </c>
      <c r="U20" s="1" t="s">
        <v>2</v>
      </c>
      <c r="V20" s="1">
        <v>1697.3</v>
      </c>
      <c r="W20" s="1">
        <v>1439</v>
      </c>
      <c r="X20" s="1">
        <v>1167</v>
      </c>
      <c r="Y20" s="1">
        <v>1077.3</v>
      </c>
      <c r="Z20" s="1">
        <v>1036.7</v>
      </c>
      <c r="AA20" s="1">
        <v>977.7</v>
      </c>
      <c r="AB20" s="1">
        <v>1127.8</v>
      </c>
      <c r="AC20" s="1">
        <v>1239.3</v>
      </c>
      <c r="AD20" s="1">
        <v>1321.5</v>
      </c>
      <c r="AE20" s="1">
        <v>1589</v>
      </c>
      <c r="AF20" s="1">
        <v>1761.6</v>
      </c>
      <c r="AG20" s="1">
        <v>2024.4</v>
      </c>
      <c r="AH20" s="1">
        <v>2060</v>
      </c>
      <c r="AI20" s="1">
        <v>1970</v>
      </c>
      <c r="AJ20" s="1">
        <v>1955</v>
      </c>
      <c r="AK20" s="1">
        <v>1925</v>
      </c>
      <c r="AL20" s="1">
        <v>1943.2</v>
      </c>
      <c r="AM20" s="1">
        <v>1949</v>
      </c>
      <c r="AN20" s="1">
        <v>2039</v>
      </c>
      <c r="AO20" s="1">
        <v>1919</v>
      </c>
      <c r="AP20" s="1">
        <v>1814.9</v>
      </c>
      <c r="AQ20" s="1">
        <v>1786.7</v>
      </c>
      <c r="AR20" s="1">
        <v>1614</v>
      </c>
      <c r="AS20" s="1">
        <v>2048</v>
      </c>
      <c r="AT20" s="1">
        <v>2172</v>
      </c>
      <c r="AU20" s="1">
        <v>2195</v>
      </c>
      <c r="AV20" s="1">
        <v>2420.3000000000002</v>
      </c>
      <c r="AW20" s="1">
        <v>2342.709589041096</v>
      </c>
      <c r="AX20" s="1">
        <v>2334.4438356164387</v>
      </c>
      <c r="AY20" s="1">
        <v>1953</v>
      </c>
      <c r="AZ20" s="1">
        <v>2103</v>
      </c>
      <c r="BA20" s="1">
        <v>2457</v>
      </c>
      <c r="BB20" s="1">
        <v>2445</v>
      </c>
      <c r="BC20" s="1">
        <v>2701.38</v>
      </c>
    </row>
    <row r="21" spans="1:55" x14ac:dyDescent="0.2">
      <c r="A21" s="4" t="s">
        <v>22</v>
      </c>
      <c r="B21" s="1" t="s">
        <v>2</v>
      </c>
      <c r="C21" s="1" t="s">
        <v>2</v>
      </c>
      <c r="D21" s="1" t="s">
        <v>2</v>
      </c>
      <c r="E21" s="1" t="s">
        <v>2</v>
      </c>
      <c r="F21" s="1" t="s">
        <v>2</v>
      </c>
      <c r="G21" s="1" t="s">
        <v>2</v>
      </c>
      <c r="H21" s="1" t="s">
        <v>2</v>
      </c>
      <c r="I21" s="1" t="s">
        <v>2</v>
      </c>
      <c r="J21" s="1" t="s">
        <v>2</v>
      </c>
      <c r="K21" s="1" t="s">
        <v>2</v>
      </c>
      <c r="L21" s="1" t="s">
        <v>2</v>
      </c>
      <c r="M21" s="1" t="s">
        <v>2</v>
      </c>
      <c r="N21" s="1" t="s">
        <v>2</v>
      </c>
      <c r="O21" s="1" t="s">
        <v>2</v>
      </c>
      <c r="P21" s="1" t="s">
        <v>2</v>
      </c>
      <c r="Q21" s="1" t="s">
        <v>2</v>
      </c>
      <c r="R21" s="1" t="s">
        <v>2</v>
      </c>
      <c r="S21" s="1" t="s">
        <v>2</v>
      </c>
      <c r="T21" s="1" t="s">
        <v>2</v>
      </c>
      <c r="U21" s="1" t="s">
        <v>2</v>
      </c>
      <c r="V21" s="1">
        <v>715.5</v>
      </c>
      <c r="W21" s="1">
        <v>521.79999999999995</v>
      </c>
      <c r="X21" s="1">
        <v>228.9</v>
      </c>
      <c r="Y21" s="1">
        <v>260.39999999999998</v>
      </c>
      <c r="Z21" s="1">
        <v>181.6</v>
      </c>
      <c r="AA21" s="1">
        <v>272</v>
      </c>
      <c r="AB21" s="1">
        <v>255</v>
      </c>
      <c r="AC21" s="1">
        <v>240</v>
      </c>
      <c r="AD21" s="1">
        <v>244</v>
      </c>
      <c r="AE21" s="1">
        <v>280.5</v>
      </c>
      <c r="AF21" s="1">
        <v>280.60000000000002</v>
      </c>
      <c r="AG21" s="1">
        <v>344.7</v>
      </c>
      <c r="AH21" s="1">
        <v>279.39999999999998</v>
      </c>
      <c r="AI21" s="1">
        <v>308</v>
      </c>
      <c r="AJ21" s="1">
        <v>329.2</v>
      </c>
      <c r="AK21" s="1">
        <v>332.8</v>
      </c>
      <c r="AL21" s="1">
        <v>390.8</v>
      </c>
      <c r="AM21" s="1">
        <v>373.1</v>
      </c>
      <c r="AN21" s="1">
        <v>549.4</v>
      </c>
      <c r="AO21" s="1">
        <v>414.6</v>
      </c>
      <c r="AP21" s="1">
        <v>461.1</v>
      </c>
      <c r="AQ21" s="1">
        <v>441.5</v>
      </c>
      <c r="AR21" s="1">
        <v>566.20000000000005</v>
      </c>
      <c r="AS21" s="1">
        <v>741</v>
      </c>
      <c r="AT21" s="1">
        <v>893.2</v>
      </c>
      <c r="AU21" s="1">
        <v>970.3</v>
      </c>
      <c r="AV21" s="1">
        <v>947.2</v>
      </c>
      <c r="AW21" s="1">
        <v>1253.4941287671234</v>
      </c>
      <c r="AX21" s="1">
        <v>840.87842745753414</v>
      </c>
      <c r="AY21" s="1">
        <v>747</v>
      </c>
      <c r="AZ21" s="1">
        <v>709</v>
      </c>
      <c r="BA21" s="1">
        <v>698</v>
      </c>
      <c r="BB21" s="1">
        <v>809</v>
      </c>
      <c r="BC21" s="1">
        <v>744</v>
      </c>
    </row>
    <row r="22" spans="1:55" x14ac:dyDescent="0.2">
      <c r="A22" s="4" t="s">
        <v>23</v>
      </c>
      <c r="B22" s="1" t="s">
        <v>2</v>
      </c>
      <c r="C22" s="1" t="s">
        <v>2</v>
      </c>
      <c r="D22" s="1" t="s">
        <v>2</v>
      </c>
      <c r="E22" s="1" t="s">
        <v>2</v>
      </c>
      <c r="F22" s="1" t="s">
        <v>2</v>
      </c>
      <c r="G22" s="1" t="s">
        <v>2</v>
      </c>
      <c r="H22" s="1" t="s">
        <v>2</v>
      </c>
      <c r="I22" s="1" t="s">
        <v>2</v>
      </c>
      <c r="J22" s="1" t="s">
        <v>2</v>
      </c>
      <c r="K22" s="1" t="s">
        <v>2</v>
      </c>
      <c r="L22" s="1" t="s">
        <v>2</v>
      </c>
      <c r="M22" s="1" t="s">
        <v>2</v>
      </c>
      <c r="N22" s="1" t="s">
        <v>2</v>
      </c>
      <c r="O22" s="1" t="s">
        <v>2</v>
      </c>
      <c r="P22" s="1" t="s">
        <v>2</v>
      </c>
      <c r="Q22" s="1" t="s">
        <v>2</v>
      </c>
      <c r="R22" s="1" t="s">
        <v>2</v>
      </c>
      <c r="S22" s="1" t="s">
        <v>2</v>
      </c>
      <c r="T22" s="1" t="s">
        <v>2</v>
      </c>
      <c r="U22" s="1" t="s">
        <v>2</v>
      </c>
      <c r="V22" s="1">
        <v>332.8</v>
      </c>
      <c r="W22" s="1">
        <v>328.3</v>
      </c>
      <c r="X22" s="1">
        <v>345.3</v>
      </c>
      <c r="Y22" s="1">
        <v>359.9</v>
      </c>
      <c r="Z22" s="1">
        <v>366.4</v>
      </c>
      <c r="AA22" s="1">
        <v>363.4</v>
      </c>
      <c r="AB22" s="1">
        <v>352.3</v>
      </c>
      <c r="AC22" s="1">
        <v>342.4</v>
      </c>
      <c r="AD22" s="1">
        <v>353.9</v>
      </c>
      <c r="AE22" s="1">
        <v>365.6</v>
      </c>
      <c r="AF22" s="1">
        <v>439</v>
      </c>
      <c r="AG22" s="1">
        <v>459.9</v>
      </c>
      <c r="AH22" s="1">
        <v>508.4</v>
      </c>
      <c r="AI22" s="1">
        <v>464.7</v>
      </c>
      <c r="AJ22" s="1">
        <v>500.6</v>
      </c>
      <c r="AK22" s="1">
        <v>566.70000000000005</v>
      </c>
      <c r="AL22" s="1">
        <v>621.79999999999995</v>
      </c>
      <c r="AM22" s="1">
        <v>660.7</v>
      </c>
      <c r="AN22" s="1">
        <v>725.4</v>
      </c>
      <c r="AO22" s="1">
        <v>732.2</v>
      </c>
      <c r="AP22" s="1">
        <v>748.6</v>
      </c>
      <c r="AQ22" s="1">
        <v>693.9</v>
      </c>
      <c r="AR22" s="1">
        <v>849.3</v>
      </c>
      <c r="AS22" s="1">
        <v>823</v>
      </c>
      <c r="AT22" s="1">
        <v>940.9</v>
      </c>
      <c r="AU22" s="1">
        <v>946.9</v>
      </c>
      <c r="AV22" s="1">
        <v>1010.3</v>
      </c>
      <c r="AW22" s="1">
        <v>1157.6351506848644</v>
      </c>
      <c r="AX22" s="1">
        <v>1044.4906301369192</v>
      </c>
      <c r="AY22" s="1">
        <v>1770</v>
      </c>
      <c r="AZ22" s="1">
        <v>1683</v>
      </c>
      <c r="BA22" s="1">
        <v>1543</v>
      </c>
      <c r="BB22" s="1">
        <v>1663</v>
      </c>
      <c r="BC22" s="1">
        <v>1669.3985679342466</v>
      </c>
    </row>
    <row r="23" spans="1:55" x14ac:dyDescent="0.2">
      <c r="A23" s="4" t="s">
        <v>24</v>
      </c>
      <c r="B23" s="1" t="s">
        <v>2</v>
      </c>
      <c r="C23" s="1" t="s">
        <v>2</v>
      </c>
      <c r="D23" s="1" t="s">
        <v>2</v>
      </c>
      <c r="E23" s="1" t="s">
        <v>2</v>
      </c>
      <c r="F23" s="1" t="s">
        <v>2</v>
      </c>
      <c r="G23" s="1" t="s">
        <v>2</v>
      </c>
      <c r="H23" s="1" t="s">
        <v>2</v>
      </c>
      <c r="I23" s="1" t="s">
        <v>2</v>
      </c>
      <c r="J23" s="1" t="s">
        <v>2</v>
      </c>
      <c r="K23" s="1" t="s">
        <v>2</v>
      </c>
      <c r="L23" s="1" t="s">
        <v>2</v>
      </c>
      <c r="M23" s="1" t="s">
        <v>2</v>
      </c>
      <c r="N23" s="1" t="s">
        <v>2</v>
      </c>
      <c r="O23" s="1" t="s">
        <v>2</v>
      </c>
      <c r="P23" s="1" t="s">
        <v>2</v>
      </c>
      <c r="Q23" s="1" t="s">
        <v>2</v>
      </c>
      <c r="R23" s="1" t="s">
        <v>2</v>
      </c>
      <c r="S23" s="1" t="s">
        <v>2</v>
      </c>
      <c r="T23" s="1" t="s">
        <v>2</v>
      </c>
      <c r="U23" s="1" t="s">
        <v>2</v>
      </c>
      <c r="V23" s="1">
        <v>67.599999999999994</v>
      </c>
      <c r="W23" s="1">
        <v>82.8</v>
      </c>
      <c r="X23" s="1">
        <v>88.2</v>
      </c>
      <c r="Y23" s="1">
        <v>96.8</v>
      </c>
      <c r="Z23" s="1">
        <v>109.2</v>
      </c>
      <c r="AA23" s="1">
        <v>110.4</v>
      </c>
      <c r="AB23" s="1">
        <v>111.3</v>
      </c>
      <c r="AC23" s="1">
        <v>116.1</v>
      </c>
      <c r="AD23" s="1">
        <v>135.30000000000001</v>
      </c>
      <c r="AE23" s="1">
        <v>149.9</v>
      </c>
      <c r="AF23" s="1">
        <v>149.9</v>
      </c>
      <c r="AG23" s="1">
        <v>147.69999999999999</v>
      </c>
      <c r="AH23" s="1">
        <v>164.6</v>
      </c>
      <c r="AI23" s="1">
        <v>181.3</v>
      </c>
      <c r="AJ23" s="1">
        <v>171.9</v>
      </c>
      <c r="AK23" s="1">
        <v>178.2</v>
      </c>
      <c r="AL23" s="1">
        <v>202.3</v>
      </c>
      <c r="AM23" s="1">
        <v>232.6</v>
      </c>
      <c r="AN23" s="1">
        <v>247.2</v>
      </c>
      <c r="AO23" s="1">
        <v>265.89999999999998</v>
      </c>
      <c r="AP23" s="1">
        <v>258.89999999999998</v>
      </c>
      <c r="AQ23" s="1">
        <v>234</v>
      </c>
      <c r="AR23" s="1">
        <v>227.2</v>
      </c>
      <c r="AS23" s="1">
        <v>204.6</v>
      </c>
      <c r="AT23" s="1">
        <v>215.2</v>
      </c>
      <c r="AU23" s="1">
        <v>236.6</v>
      </c>
      <c r="AV23" s="1">
        <v>237.5</v>
      </c>
      <c r="AW23" s="1">
        <v>239.34377788583694</v>
      </c>
      <c r="AX23" s="1">
        <v>240.23111812597651</v>
      </c>
      <c r="AY23" s="1">
        <v>272</v>
      </c>
      <c r="AZ23" s="1">
        <v>301</v>
      </c>
      <c r="BA23" s="1">
        <v>300</v>
      </c>
      <c r="BB23" s="1">
        <v>248</v>
      </c>
      <c r="BC23" s="1">
        <v>152.72380887080297</v>
      </c>
    </row>
    <row r="24" spans="1:55" x14ac:dyDescent="0.2">
      <c r="A24" s="4" t="s">
        <v>25</v>
      </c>
      <c r="B24" s="1" t="s">
        <v>2</v>
      </c>
      <c r="C24" s="1" t="s">
        <v>2</v>
      </c>
      <c r="D24" s="1" t="s">
        <v>2</v>
      </c>
      <c r="E24" s="1" t="s">
        <v>2</v>
      </c>
      <c r="F24" s="1" t="s">
        <v>2</v>
      </c>
      <c r="G24" s="1" t="s">
        <v>2</v>
      </c>
      <c r="H24" s="1" t="s">
        <v>2</v>
      </c>
      <c r="I24" s="1" t="s">
        <v>2</v>
      </c>
      <c r="J24" s="1" t="s">
        <v>2</v>
      </c>
      <c r="K24" s="1" t="s">
        <v>2</v>
      </c>
      <c r="L24" s="1" t="s">
        <v>2</v>
      </c>
      <c r="M24" s="1" t="s">
        <v>2</v>
      </c>
      <c r="N24" s="1" t="s">
        <v>2</v>
      </c>
      <c r="O24" s="1" t="s">
        <v>2</v>
      </c>
      <c r="P24" s="1" t="s">
        <v>2</v>
      </c>
      <c r="Q24" s="1" t="s">
        <v>2</v>
      </c>
      <c r="R24" s="1" t="s">
        <v>2</v>
      </c>
      <c r="S24" s="1" t="s">
        <v>2</v>
      </c>
      <c r="T24" s="1" t="s">
        <v>2</v>
      </c>
      <c r="U24" s="1" t="s">
        <v>2</v>
      </c>
      <c r="V24" s="1">
        <v>277.3</v>
      </c>
      <c r="W24" s="1">
        <v>248.7</v>
      </c>
      <c r="X24" s="1">
        <v>272.2</v>
      </c>
      <c r="Y24" s="1">
        <v>325.89999999999998</v>
      </c>
      <c r="Z24" s="1">
        <v>397</v>
      </c>
      <c r="AA24" s="1">
        <v>442.1</v>
      </c>
      <c r="AB24" s="1">
        <v>345.5</v>
      </c>
      <c r="AC24" s="1">
        <v>422.2</v>
      </c>
      <c r="AD24" s="1">
        <v>373.9</v>
      </c>
      <c r="AE24" s="1">
        <v>369</v>
      </c>
      <c r="AF24" s="1">
        <v>362.7</v>
      </c>
      <c r="AG24" s="1">
        <v>391.5</v>
      </c>
      <c r="AH24" s="1">
        <v>399.6</v>
      </c>
      <c r="AI24" s="1">
        <v>390.1</v>
      </c>
      <c r="AJ24" s="1">
        <v>166</v>
      </c>
      <c r="AK24" s="1">
        <v>166.5</v>
      </c>
      <c r="AL24" s="1">
        <v>133.80000000000001</v>
      </c>
      <c r="AM24" s="1">
        <v>122.2</v>
      </c>
      <c r="AN24" s="1">
        <v>55.5</v>
      </c>
      <c r="AO24" s="1">
        <v>56.1</v>
      </c>
      <c r="AP24" s="1">
        <v>51.6</v>
      </c>
      <c r="AQ24" s="1">
        <v>53.6</v>
      </c>
      <c r="AR24" s="1">
        <v>48.4</v>
      </c>
      <c r="AS24" s="1">
        <v>52.1</v>
      </c>
      <c r="AT24" s="1">
        <v>42.8</v>
      </c>
      <c r="AU24" s="1">
        <v>45</v>
      </c>
      <c r="AV24" s="1">
        <v>57.2</v>
      </c>
      <c r="AW24" s="1">
        <v>44</v>
      </c>
      <c r="AX24" s="1">
        <v>98</v>
      </c>
      <c r="AY24" s="1">
        <v>102</v>
      </c>
      <c r="AZ24" s="1">
        <v>87</v>
      </c>
      <c r="BA24" s="1">
        <v>83</v>
      </c>
      <c r="BB24" s="1">
        <v>91</v>
      </c>
      <c r="BC24" s="1">
        <v>97</v>
      </c>
    </row>
    <row r="25" spans="1:55" x14ac:dyDescent="0.2">
      <c r="A25" s="4" t="s">
        <v>26</v>
      </c>
      <c r="B25" s="1" t="s">
        <v>2</v>
      </c>
      <c r="C25" s="1" t="s">
        <v>2</v>
      </c>
      <c r="D25" s="1" t="s">
        <v>2</v>
      </c>
      <c r="E25" s="1" t="s">
        <v>2</v>
      </c>
      <c r="F25" s="1" t="s">
        <v>2</v>
      </c>
      <c r="G25" s="1" t="s">
        <v>2</v>
      </c>
      <c r="H25" s="1" t="s">
        <v>2</v>
      </c>
      <c r="I25" s="1" t="s">
        <v>2</v>
      </c>
      <c r="J25" s="1" t="s">
        <v>2</v>
      </c>
      <c r="K25" s="1" t="s">
        <v>2</v>
      </c>
      <c r="L25" s="1" t="s">
        <v>2</v>
      </c>
      <c r="M25" s="1" t="s">
        <v>2</v>
      </c>
      <c r="N25" s="1" t="s">
        <v>2</v>
      </c>
      <c r="O25" s="1" t="s">
        <v>2</v>
      </c>
      <c r="P25" s="1" t="s">
        <v>2</v>
      </c>
      <c r="Q25" s="1" t="s">
        <v>2</v>
      </c>
      <c r="R25" s="1" t="s">
        <v>2</v>
      </c>
      <c r="S25" s="1" t="s">
        <v>2</v>
      </c>
      <c r="T25" s="1" t="s">
        <v>2</v>
      </c>
      <c r="U25" s="1" t="s">
        <v>2</v>
      </c>
      <c r="V25" s="1">
        <v>151.5</v>
      </c>
      <c r="W25" s="1">
        <v>125.1</v>
      </c>
      <c r="X25" s="1">
        <v>130.5</v>
      </c>
      <c r="Y25" s="1">
        <v>136.69999999999999</v>
      </c>
      <c r="Z25" s="1">
        <v>139.5</v>
      </c>
      <c r="AA25" s="1">
        <v>163.80000000000001</v>
      </c>
      <c r="AB25" s="1">
        <v>150.4</v>
      </c>
      <c r="AC25" s="1">
        <v>138.69999999999999</v>
      </c>
      <c r="AD25" s="1">
        <v>145.9</v>
      </c>
      <c r="AE25" s="1">
        <v>173.3</v>
      </c>
      <c r="AF25" s="1">
        <v>240.5</v>
      </c>
      <c r="AG25" s="1">
        <v>279</v>
      </c>
      <c r="AH25" s="1">
        <v>273.5</v>
      </c>
      <c r="AI25" s="1">
        <v>298</v>
      </c>
      <c r="AJ25" s="1">
        <v>333.7</v>
      </c>
      <c r="AK25" s="1">
        <v>356.4</v>
      </c>
      <c r="AL25" s="1">
        <v>359.3</v>
      </c>
      <c r="AM25" s="1">
        <v>364.6</v>
      </c>
      <c r="AN25" s="1">
        <v>343.4</v>
      </c>
      <c r="AO25" s="1">
        <v>304</v>
      </c>
      <c r="AP25" s="1">
        <v>266.10000000000002</v>
      </c>
      <c r="AQ25" s="1">
        <v>242.8</v>
      </c>
      <c r="AR25" s="1">
        <v>215.6</v>
      </c>
      <c r="AS25" s="1">
        <v>209.3</v>
      </c>
      <c r="AT25" s="1">
        <v>202.2</v>
      </c>
      <c r="AU25" s="1">
        <v>202</v>
      </c>
      <c r="AV25" s="1">
        <v>203.8</v>
      </c>
      <c r="AW25" s="1">
        <v>207.13679056261608</v>
      </c>
      <c r="AX25" s="1">
        <v>208.68896872301505</v>
      </c>
      <c r="AY25" s="1">
        <v>188</v>
      </c>
      <c r="AZ25" s="1">
        <v>158</v>
      </c>
      <c r="BA25" s="1">
        <v>127</v>
      </c>
      <c r="BB25" s="1">
        <v>102</v>
      </c>
      <c r="BC25" s="1">
        <v>58.14</v>
      </c>
    </row>
    <row r="26" spans="1:55" x14ac:dyDescent="0.2">
      <c r="A26" s="4" t="s">
        <v>27</v>
      </c>
      <c r="B26" s="1" t="s">
        <v>2</v>
      </c>
      <c r="C26" s="1" t="s">
        <v>2</v>
      </c>
      <c r="D26" s="1" t="s">
        <v>2</v>
      </c>
      <c r="E26" s="1" t="s">
        <v>2</v>
      </c>
      <c r="F26" s="1" t="s">
        <v>2</v>
      </c>
      <c r="G26" s="1" t="s">
        <v>2</v>
      </c>
      <c r="H26" s="1" t="s">
        <v>2</v>
      </c>
      <c r="I26" s="1" t="s">
        <v>2</v>
      </c>
      <c r="J26" s="1" t="s">
        <v>2</v>
      </c>
      <c r="K26" s="1" t="s">
        <v>2</v>
      </c>
      <c r="L26" s="1" t="s">
        <v>2</v>
      </c>
      <c r="M26" s="1" t="s">
        <v>2</v>
      </c>
      <c r="N26" s="1" t="s">
        <v>2</v>
      </c>
      <c r="O26" s="1" t="s">
        <v>2</v>
      </c>
      <c r="P26" s="1" t="s">
        <v>2</v>
      </c>
      <c r="Q26" s="1" t="s">
        <v>2</v>
      </c>
      <c r="R26" s="1" t="s">
        <v>2</v>
      </c>
      <c r="S26" s="1" t="s">
        <v>2</v>
      </c>
      <c r="T26" s="1" t="s">
        <v>2</v>
      </c>
      <c r="U26" s="1" t="s">
        <v>2</v>
      </c>
      <c r="V26" s="1">
        <v>1693</v>
      </c>
      <c r="W26" s="1">
        <v>1062.5</v>
      </c>
      <c r="X26" s="1">
        <v>974</v>
      </c>
      <c r="Y26" s="1">
        <v>937.4</v>
      </c>
      <c r="Z26" s="1">
        <v>929.6</v>
      </c>
      <c r="AA26" s="1">
        <v>894.6</v>
      </c>
      <c r="AB26" s="1">
        <v>1067</v>
      </c>
      <c r="AC26" s="1">
        <v>810</v>
      </c>
      <c r="AD26" s="1">
        <v>890</v>
      </c>
      <c r="AE26" s="1">
        <v>872</v>
      </c>
      <c r="AF26" s="1">
        <v>1090</v>
      </c>
      <c r="AG26" s="1">
        <v>1220</v>
      </c>
      <c r="AH26" s="1">
        <v>1180</v>
      </c>
      <c r="AI26" s="1">
        <v>1110</v>
      </c>
      <c r="AJ26" s="1">
        <v>1125</v>
      </c>
      <c r="AK26" s="1">
        <v>1120.3</v>
      </c>
      <c r="AL26" s="1">
        <v>1123.4000000000001</v>
      </c>
      <c r="AM26" s="1">
        <v>1115.7</v>
      </c>
      <c r="AN26" s="1">
        <v>1161</v>
      </c>
      <c r="AO26" s="1">
        <v>991.7</v>
      </c>
      <c r="AP26" s="1">
        <v>1005</v>
      </c>
      <c r="AQ26" s="1">
        <v>987.6</v>
      </c>
      <c r="AR26" s="1">
        <v>983.6</v>
      </c>
      <c r="AS26" s="1">
        <v>1126.5</v>
      </c>
      <c r="AT26" s="1">
        <v>1284.5</v>
      </c>
      <c r="AU26" s="1">
        <v>1306.3</v>
      </c>
      <c r="AV26" s="1">
        <v>1425.6</v>
      </c>
      <c r="AW26" s="1">
        <v>1377.7945205479455</v>
      </c>
      <c r="AX26" s="1">
        <v>1403.378487671233</v>
      </c>
      <c r="AY26" s="1">
        <v>1170</v>
      </c>
      <c r="AZ26" s="1">
        <v>1118</v>
      </c>
      <c r="BA26" s="1">
        <v>300</v>
      </c>
      <c r="BB26" s="1">
        <v>962</v>
      </c>
      <c r="BC26" s="1">
        <v>589</v>
      </c>
    </row>
    <row r="27" spans="1:55" x14ac:dyDescent="0.2">
      <c r="A27" s="4" t="s">
        <v>28</v>
      </c>
      <c r="B27" s="1" t="s">
        <v>2</v>
      </c>
      <c r="C27" s="1" t="s">
        <v>2</v>
      </c>
      <c r="D27" s="1" t="s">
        <v>2</v>
      </c>
      <c r="E27" s="1" t="s">
        <v>2</v>
      </c>
      <c r="F27" s="1" t="s">
        <v>2</v>
      </c>
      <c r="G27" s="1" t="s">
        <v>2</v>
      </c>
      <c r="H27" s="1" t="s">
        <v>2</v>
      </c>
      <c r="I27" s="1" t="s">
        <v>2</v>
      </c>
      <c r="J27" s="1" t="s">
        <v>2</v>
      </c>
      <c r="K27" s="1" t="s">
        <v>2</v>
      </c>
      <c r="L27" s="1" t="s">
        <v>2</v>
      </c>
      <c r="M27" s="1" t="s">
        <v>2</v>
      </c>
      <c r="N27" s="1" t="s">
        <v>2</v>
      </c>
      <c r="O27" s="1" t="s">
        <v>2</v>
      </c>
      <c r="P27" s="1" t="s">
        <v>2</v>
      </c>
      <c r="Q27" s="1" t="s">
        <v>2</v>
      </c>
      <c r="R27" s="1" t="s">
        <v>2</v>
      </c>
      <c r="S27" s="1" t="s">
        <v>2</v>
      </c>
      <c r="T27" s="1" t="s">
        <v>2</v>
      </c>
      <c r="U27" s="1" t="s">
        <v>2</v>
      </c>
      <c r="V27" s="1">
        <v>1960.2</v>
      </c>
      <c r="W27" s="1">
        <v>1228.4000000000001</v>
      </c>
      <c r="X27" s="1">
        <v>1002.8</v>
      </c>
      <c r="Y27" s="1">
        <v>935.2</v>
      </c>
      <c r="Z27" s="1">
        <v>1094.0999999999999</v>
      </c>
      <c r="AA27" s="1">
        <v>1333.3</v>
      </c>
      <c r="AB27" s="1">
        <v>1221.2</v>
      </c>
      <c r="AC27" s="1">
        <v>1065.2</v>
      </c>
      <c r="AD27" s="1">
        <v>1110.5</v>
      </c>
      <c r="AE27" s="1">
        <v>1525.9</v>
      </c>
      <c r="AF27" s="1">
        <v>1550</v>
      </c>
      <c r="AG27" s="1">
        <v>1610</v>
      </c>
      <c r="AH27" s="1">
        <v>1585</v>
      </c>
      <c r="AI27" s="1">
        <v>1557</v>
      </c>
      <c r="AJ27" s="1">
        <v>1590</v>
      </c>
      <c r="AK27" s="1">
        <v>1665</v>
      </c>
      <c r="AL27" s="1">
        <v>1812.9</v>
      </c>
      <c r="AM27" s="1">
        <v>1855.5</v>
      </c>
      <c r="AN27" s="1">
        <v>1832.8</v>
      </c>
      <c r="AO27" s="1">
        <v>1705.1</v>
      </c>
      <c r="AP27" s="1">
        <v>1986.4</v>
      </c>
      <c r="AQ27" s="1">
        <v>2009.4</v>
      </c>
      <c r="AR27" s="1">
        <v>1798.2</v>
      </c>
      <c r="AS27" s="1">
        <v>2163.5</v>
      </c>
      <c r="AT27" s="1">
        <v>2356</v>
      </c>
      <c r="AU27" s="1">
        <v>2326</v>
      </c>
      <c r="AV27" s="1">
        <v>2248.4</v>
      </c>
      <c r="AW27" s="1">
        <v>2144.0833333333335</v>
      </c>
      <c r="AX27" s="1">
        <v>2098.0739726027396</v>
      </c>
      <c r="AY27" s="1">
        <v>2160</v>
      </c>
      <c r="AZ27" s="1">
        <v>2464</v>
      </c>
      <c r="BA27" s="1">
        <v>2377</v>
      </c>
      <c r="BB27" s="1">
        <v>2368</v>
      </c>
      <c r="BC27" s="1">
        <v>2192.7123287671234</v>
      </c>
    </row>
    <row r="28" spans="1:55" x14ac:dyDescent="0.2">
      <c r="A28" s="4" t="s">
        <v>29</v>
      </c>
      <c r="B28" s="1" t="s">
        <v>2</v>
      </c>
      <c r="C28" s="1" t="s">
        <v>2</v>
      </c>
      <c r="D28" s="1" t="s">
        <v>2</v>
      </c>
      <c r="E28" s="1" t="s">
        <v>2</v>
      </c>
      <c r="F28" s="1" t="s">
        <v>2</v>
      </c>
      <c r="G28" s="1" t="s">
        <v>2</v>
      </c>
      <c r="H28" s="1" t="s">
        <v>2</v>
      </c>
      <c r="I28" s="1" t="s">
        <v>2</v>
      </c>
      <c r="J28" s="1" t="s">
        <v>2</v>
      </c>
      <c r="K28" s="1" t="s">
        <v>2</v>
      </c>
      <c r="L28" s="1" t="s">
        <v>2</v>
      </c>
      <c r="M28" s="1" t="s">
        <v>2</v>
      </c>
      <c r="N28" s="1" t="s">
        <v>2</v>
      </c>
      <c r="O28" s="1" t="s">
        <v>2</v>
      </c>
      <c r="P28" s="1" t="s">
        <v>2</v>
      </c>
      <c r="Q28" s="1" t="s">
        <v>2</v>
      </c>
      <c r="R28" s="1" t="s">
        <v>2</v>
      </c>
      <c r="S28" s="1" t="s">
        <v>2</v>
      </c>
      <c r="T28" s="1" t="s">
        <v>2</v>
      </c>
      <c r="U28" s="1" t="s">
        <v>2</v>
      </c>
      <c r="V28" s="1" t="s">
        <v>2</v>
      </c>
      <c r="W28" s="1" t="s">
        <v>2</v>
      </c>
      <c r="X28" s="1" t="s">
        <v>2</v>
      </c>
      <c r="Y28" s="1" t="s">
        <v>2</v>
      </c>
      <c r="Z28" s="1" t="s">
        <v>2</v>
      </c>
      <c r="AA28" s="1" t="s">
        <v>2</v>
      </c>
      <c r="AB28" s="1" t="s">
        <v>2</v>
      </c>
      <c r="AC28" s="1" t="s">
        <v>2</v>
      </c>
      <c r="AD28" s="1" t="s">
        <v>2</v>
      </c>
      <c r="AE28" s="1" t="s">
        <v>2</v>
      </c>
      <c r="AF28" s="1" t="s">
        <v>2</v>
      </c>
      <c r="AG28" s="1" t="s">
        <v>2</v>
      </c>
      <c r="AH28" s="1" t="s">
        <v>2</v>
      </c>
      <c r="AI28" s="1" t="s">
        <v>2</v>
      </c>
      <c r="AJ28" s="1" t="s">
        <v>2</v>
      </c>
      <c r="AK28" s="1" t="s">
        <v>2</v>
      </c>
      <c r="AL28" s="1" t="s">
        <v>2</v>
      </c>
      <c r="AM28" s="1" t="s">
        <v>2</v>
      </c>
      <c r="AN28" s="1" t="s">
        <v>2</v>
      </c>
      <c r="AO28" s="1">
        <v>57.26</v>
      </c>
      <c r="AP28" s="1">
        <v>142</v>
      </c>
      <c r="AQ28" s="1">
        <v>142</v>
      </c>
      <c r="AR28" s="1">
        <v>178.92</v>
      </c>
      <c r="AS28" s="1">
        <v>196.98</v>
      </c>
      <c r="AT28" s="1">
        <v>262.39071000000001</v>
      </c>
      <c r="AU28" s="1">
        <v>227.99299999999999</v>
      </c>
      <c r="AV28" s="1">
        <v>252.49299999999999</v>
      </c>
      <c r="AW28" s="1">
        <v>374.18</v>
      </c>
      <c r="AX28" s="1">
        <v>367.82</v>
      </c>
      <c r="AY28" s="1">
        <v>371</v>
      </c>
      <c r="AZ28" s="1">
        <v>389</v>
      </c>
      <c r="BA28" s="1">
        <v>337</v>
      </c>
      <c r="BB28" s="1">
        <v>63</v>
      </c>
      <c r="BC28" s="1">
        <v>70</v>
      </c>
    </row>
    <row r="29" spans="1:55" x14ac:dyDescent="0.2">
      <c r="A29" s="4" t="s">
        <v>30</v>
      </c>
      <c r="B29" s="1" t="s">
        <v>2</v>
      </c>
      <c r="C29" s="1" t="s">
        <v>2</v>
      </c>
      <c r="D29" s="1" t="s">
        <v>2</v>
      </c>
      <c r="E29" s="1" t="s">
        <v>2</v>
      </c>
      <c r="F29" s="1" t="s">
        <v>2</v>
      </c>
      <c r="G29" s="1" t="s">
        <v>2</v>
      </c>
      <c r="H29" s="1" t="s">
        <v>2</v>
      </c>
      <c r="I29" s="1" t="s">
        <v>2</v>
      </c>
      <c r="J29" s="1" t="s">
        <v>2</v>
      </c>
      <c r="K29" s="1" t="s">
        <v>2</v>
      </c>
      <c r="L29" s="1" t="s">
        <v>2</v>
      </c>
      <c r="M29" s="1" t="s">
        <v>2</v>
      </c>
      <c r="N29" s="1" t="s">
        <v>2</v>
      </c>
      <c r="O29" s="1" t="s">
        <v>2</v>
      </c>
      <c r="P29" s="1" t="s">
        <v>2</v>
      </c>
      <c r="Q29" s="1" t="s">
        <v>2</v>
      </c>
      <c r="R29" s="1" t="s">
        <v>2</v>
      </c>
      <c r="S29" s="1" t="s">
        <v>2</v>
      </c>
      <c r="T29" s="1" t="s">
        <v>2</v>
      </c>
      <c r="U29" s="1" t="s">
        <v>2</v>
      </c>
      <c r="V29" s="1">
        <v>3.6</v>
      </c>
      <c r="W29" s="1">
        <v>1.6</v>
      </c>
      <c r="X29" s="1">
        <v>0.8</v>
      </c>
      <c r="Y29" s="1">
        <v>1.8</v>
      </c>
      <c r="Z29" s="1">
        <v>16.3</v>
      </c>
      <c r="AA29" s="1">
        <v>88.9</v>
      </c>
      <c r="AB29" s="1">
        <v>81.599999999999994</v>
      </c>
      <c r="AC29" s="1">
        <v>88.9</v>
      </c>
      <c r="AD29" s="1">
        <v>102.8</v>
      </c>
      <c r="AE29" s="1">
        <v>75.2</v>
      </c>
      <c r="AF29" s="1">
        <v>108</v>
      </c>
      <c r="AG29" s="1">
        <v>145.6</v>
      </c>
      <c r="AH29" s="1">
        <v>142</v>
      </c>
      <c r="AI29" s="1">
        <v>157.69999999999999</v>
      </c>
      <c r="AJ29" s="1">
        <v>144.4</v>
      </c>
      <c r="AK29" s="1">
        <v>175.7</v>
      </c>
      <c r="AL29" s="1">
        <v>162.69999999999999</v>
      </c>
      <c r="AM29" s="1">
        <v>179</v>
      </c>
      <c r="AN29" s="1">
        <v>213</v>
      </c>
      <c r="AO29" s="1">
        <v>200</v>
      </c>
      <c r="AP29" s="1">
        <v>386.2</v>
      </c>
      <c r="AQ29" s="1">
        <v>314.10000000000002</v>
      </c>
      <c r="AR29" s="1">
        <v>283.60000000000002</v>
      </c>
      <c r="AS29" s="1">
        <v>230</v>
      </c>
      <c r="AT29" s="1">
        <v>234.6</v>
      </c>
      <c r="AU29" s="1">
        <v>239.29026286175588</v>
      </c>
      <c r="AV29" s="1">
        <v>239.32649632751935</v>
      </c>
      <c r="AW29" s="1">
        <v>248</v>
      </c>
      <c r="AX29" s="1">
        <v>314</v>
      </c>
      <c r="AY29" s="1">
        <v>272</v>
      </c>
      <c r="AZ29" s="1">
        <v>263</v>
      </c>
      <c r="BA29" s="1">
        <v>205</v>
      </c>
      <c r="BB29" s="1">
        <v>260</v>
      </c>
      <c r="BC29" s="1">
        <v>205.36534034856953</v>
      </c>
    </row>
    <row r="30" spans="1:55" x14ac:dyDescent="0.2">
      <c r="A30" s="4" t="s">
        <v>31</v>
      </c>
      <c r="B30" s="1" t="s">
        <v>2</v>
      </c>
      <c r="C30" s="1" t="s">
        <v>2</v>
      </c>
      <c r="D30" s="1" t="s">
        <v>2</v>
      </c>
      <c r="E30" s="1" t="s">
        <v>2</v>
      </c>
      <c r="F30" s="1" t="s">
        <v>2</v>
      </c>
      <c r="G30" s="1" t="s">
        <v>2</v>
      </c>
      <c r="H30" s="1" t="s">
        <v>2</v>
      </c>
      <c r="I30" s="1" t="s">
        <v>2</v>
      </c>
      <c r="J30" s="1" t="s">
        <v>2</v>
      </c>
      <c r="K30" s="1" t="s">
        <v>2</v>
      </c>
      <c r="L30" s="1" t="s">
        <v>2</v>
      </c>
      <c r="M30" s="1" t="s">
        <v>2</v>
      </c>
      <c r="N30" s="1" t="s">
        <v>2</v>
      </c>
      <c r="O30" s="1" t="s">
        <v>2</v>
      </c>
      <c r="P30" s="1" t="s">
        <v>2</v>
      </c>
      <c r="Q30" s="1" t="s">
        <v>2</v>
      </c>
      <c r="R30" s="1" t="s">
        <v>2</v>
      </c>
      <c r="S30" s="1" t="s">
        <v>2</v>
      </c>
      <c r="T30" s="1" t="s">
        <v>2</v>
      </c>
      <c r="U30" s="1" t="s">
        <v>2</v>
      </c>
      <c r="V30" s="1">
        <v>220.2</v>
      </c>
      <c r="W30" s="1">
        <v>160</v>
      </c>
      <c r="X30" s="1">
        <v>161.5</v>
      </c>
      <c r="Y30" s="1">
        <v>164.3</v>
      </c>
      <c r="Z30" s="1">
        <v>153.19999999999999</v>
      </c>
      <c r="AA30" s="1">
        <v>164.1</v>
      </c>
      <c r="AB30" s="1">
        <v>158.4</v>
      </c>
      <c r="AC30" s="1">
        <v>151.19999999999999</v>
      </c>
      <c r="AD30" s="1">
        <v>147.19999999999999</v>
      </c>
      <c r="AE30" s="1">
        <v>138.69999999999999</v>
      </c>
      <c r="AF30" s="1">
        <v>141.1</v>
      </c>
      <c r="AG30" s="1">
        <v>151.80000000000001</v>
      </c>
      <c r="AH30" s="1">
        <v>166.8</v>
      </c>
      <c r="AI30" s="1">
        <v>159.30000000000001</v>
      </c>
      <c r="AJ30" s="1">
        <v>161.69999999999999</v>
      </c>
      <c r="AK30" s="1">
        <v>155.4</v>
      </c>
      <c r="AL30" s="1">
        <v>148.9</v>
      </c>
      <c r="AM30" s="1">
        <v>138.5</v>
      </c>
      <c r="AN30" s="1">
        <v>137.9</v>
      </c>
      <c r="AO30" s="1">
        <v>159.80000000000001</v>
      </c>
      <c r="AP30" s="1">
        <v>185.2</v>
      </c>
      <c r="AQ30" s="1">
        <v>184.6</v>
      </c>
      <c r="AR30" s="1">
        <v>193.5</v>
      </c>
      <c r="AS30" s="1">
        <v>198.4</v>
      </c>
      <c r="AT30" s="1">
        <v>188.9</v>
      </c>
      <c r="AU30" s="1">
        <v>198.9</v>
      </c>
      <c r="AV30" s="1">
        <v>200.7</v>
      </c>
      <c r="AW30" s="1">
        <v>182.25880294508883</v>
      </c>
      <c r="AX30" s="1">
        <v>163.87221643785884</v>
      </c>
      <c r="AY30" s="1">
        <v>152</v>
      </c>
      <c r="AZ30" s="1">
        <v>161</v>
      </c>
      <c r="BA30" s="1">
        <v>154</v>
      </c>
      <c r="BB30" s="1">
        <v>138</v>
      </c>
      <c r="BC30" s="1">
        <v>115</v>
      </c>
    </row>
    <row r="31" spans="1:55" x14ac:dyDescent="0.2">
      <c r="A31" s="4" t="s">
        <v>32</v>
      </c>
      <c r="B31" s="1" t="s">
        <v>2</v>
      </c>
      <c r="C31" s="1" t="s">
        <v>2</v>
      </c>
      <c r="D31" s="1" t="s">
        <v>2</v>
      </c>
      <c r="E31" s="1" t="s">
        <v>2</v>
      </c>
      <c r="F31" s="1" t="s">
        <v>2</v>
      </c>
      <c r="G31" s="1" t="s">
        <v>2</v>
      </c>
      <c r="H31" s="1" t="s">
        <v>2</v>
      </c>
      <c r="I31" s="1" t="s">
        <v>2</v>
      </c>
      <c r="J31" s="1" t="s">
        <v>2</v>
      </c>
      <c r="K31" s="1" t="s">
        <v>2</v>
      </c>
      <c r="L31" s="1" t="s">
        <v>2</v>
      </c>
      <c r="M31" s="1" t="s">
        <v>2</v>
      </c>
      <c r="N31" s="1" t="s">
        <v>2</v>
      </c>
      <c r="O31" s="1" t="s">
        <v>2</v>
      </c>
      <c r="P31" s="1" t="s">
        <v>2</v>
      </c>
      <c r="Q31" s="1" t="s">
        <v>2</v>
      </c>
      <c r="R31" s="1" t="s">
        <v>2</v>
      </c>
      <c r="S31" s="1" t="s">
        <v>2</v>
      </c>
      <c r="T31" s="1" t="s">
        <v>2</v>
      </c>
      <c r="U31" s="1" t="s">
        <v>2</v>
      </c>
      <c r="V31" s="1">
        <v>268.7</v>
      </c>
      <c r="W31" s="1">
        <v>277.7</v>
      </c>
      <c r="X31" s="1">
        <v>307</v>
      </c>
      <c r="Y31" s="1">
        <v>306.8</v>
      </c>
      <c r="Z31" s="1">
        <v>450.1</v>
      </c>
      <c r="AA31" s="1">
        <v>606.4</v>
      </c>
      <c r="AB31" s="1">
        <v>575.4</v>
      </c>
      <c r="AC31" s="1">
        <v>549.70000000000005</v>
      </c>
      <c r="AD31" s="1">
        <v>525.9</v>
      </c>
      <c r="AE31" s="1">
        <v>492.4</v>
      </c>
      <c r="AF31" s="1">
        <v>484.4</v>
      </c>
      <c r="AG31" s="1">
        <v>456.3</v>
      </c>
      <c r="AH31" s="1">
        <v>434.3</v>
      </c>
      <c r="AI31" s="1">
        <v>392.4</v>
      </c>
      <c r="AJ31" s="1">
        <v>373.4</v>
      </c>
      <c r="AK31" s="1">
        <v>368</v>
      </c>
      <c r="AL31" s="1">
        <v>412</v>
      </c>
      <c r="AM31" s="1">
        <v>400.4</v>
      </c>
      <c r="AN31" s="1">
        <v>315</v>
      </c>
      <c r="AO31" s="1">
        <v>144.69999999999999</v>
      </c>
      <c r="AP31" s="1">
        <v>208.1</v>
      </c>
      <c r="AQ31" s="1">
        <v>152.4</v>
      </c>
      <c r="AR31" s="1">
        <v>145</v>
      </c>
      <c r="AS31" s="1">
        <v>168.2</v>
      </c>
      <c r="AT31" s="1">
        <v>109.4</v>
      </c>
      <c r="AU31" s="1">
        <v>161.19999999999999</v>
      </c>
      <c r="AV31" s="1">
        <v>125.8</v>
      </c>
      <c r="AW31" s="1">
        <v>76.083333333333329</v>
      </c>
      <c r="AX31" s="1">
        <v>107.08333333333</v>
      </c>
      <c r="AY31" s="1">
        <v>104</v>
      </c>
      <c r="AZ31" s="1">
        <v>40</v>
      </c>
      <c r="BA31" s="1">
        <v>51</v>
      </c>
      <c r="BB31" s="1">
        <v>49</v>
      </c>
      <c r="BC31" s="1">
        <v>32</v>
      </c>
    </row>
    <row r="32" spans="1:55" x14ac:dyDescent="0.2">
      <c r="A32" s="4" t="s">
        <v>33</v>
      </c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M32" s="1" t="s">
        <v>2</v>
      </c>
      <c r="N32" s="1" t="s">
        <v>2</v>
      </c>
      <c r="O32" s="1" t="s">
        <v>2</v>
      </c>
      <c r="P32" s="1" t="s">
        <v>2</v>
      </c>
      <c r="Q32" s="1" t="s">
        <v>2</v>
      </c>
      <c r="R32" s="1" t="s">
        <v>2</v>
      </c>
      <c r="S32" s="1" t="s">
        <v>2</v>
      </c>
      <c r="T32" s="1" t="s">
        <v>2</v>
      </c>
      <c r="U32" s="1" t="s">
        <v>2</v>
      </c>
      <c r="V32" s="1">
        <v>988</v>
      </c>
      <c r="W32" s="1">
        <v>992.5</v>
      </c>
      <c r="X32" s="1">
        <v>818.6</v>
      </c>
      <c r="Y32" s="1">
        <v>858.3</v>
      </c>
      <c r="Z32" s="1">
        <v>876.3</v>
      </c>
      <c r="AA32" s="1">
        <v>705.6</v>
      </c>
      <c r="AB32" s="1">
        <v>793.8</v>
      </c>
      <c r="AC32" s="1">
        <v>701</v>
      </c>
      <c r="AD32" s="1">
        <v>646.6</v>
      </c>
      <c r="AE32" s="1">
        <v>675.7</v>
      </c>
      <c r="AF32" s="1">
        <v>684.7</v>
      </c>
      <c r="AG32" s="1">
        <v>798.8</v>
      </c>
      <c r="AH32" s="1">
        <v>652</v>
      </c>
      <c r="AI32" s="1">
        <v>681.6</v>
      </c>
      <c r="AJ32" s="1">
        <v>792.6</v>
      </c>
      <c r="AK32" s="1">
        <v>743.9</v>
      </c>
      <c r="AL32" s="1">
        <v>706.7</v>
      </c>
      <c r="AM32" s="1">
        <v>709.7</v>
      </c>
      <c r="AN32" s="1">
        <v>678</v>
      </c>
      <c r="AO32" s="1">
        <v>781.9</v>
      </c>
      <c r="AP32" s="1">
        <v>622.5</v>
      </c>
      <c r="AQ32" s="1">
        <v>599.20000000000005</v>
      </c>
      <c r="AR32" s="1">
        <v>639.9</v>
      </c>
      <c r="AS32" s="1">
        <v>433</v>
      </c>
      <c r="AT32" s="1">
        <v>412.7</v>
      </c>
      <c r="AU32" s="1">
        <v>374.4</v>
      </c>
      <c r="AV32" s="1">
        <v>301.3</v>
      </c>
      <c r="AW32" s="1">
        <v>319.25</v>
      </c>
      <c r="AX32" s="1">
        <v>294.08333333333331</v>
      </c>
      <c r="AY32" s="1">
        <v>323</v>
      </c>
      <c r="AZ32" s="1">
        <v>356</v>
      </c>
      <c r="BA32" s="1">
        <v>303</v>
      </c>
      <c r="BB32" s="1">
        <v>300</v>
      </c>
      <c r="BC32" s="1">
        <v>316</v>
      </c>
    </row>
    <row r="33" spans="1:55" x14ac:dyDescent="0.2">
      <c r="A33" s="4" t="s">
        <v>34</v>
      </c>
      <c r="B33" s="1" t="s">
        <v>2</v>
      </c>
      <c r="C33" s="1" t="s">
        <v>2</v>
      </c>
      <c r="D33" s="1" t="s">
        <v>2</v>
      </c>
      <c r="E33" s="1" t="s">
        <v>2</v>
      </c>
      <c r="F33" s="1" t="s">
        <v>2</v>
      </c>
      <c r="G33" s="1" t="s">
        <v>2</v>
      </c>
      <c r="H33" s="1" t="s">
        <v>2</v>
      </c>
      <c r="I33" s="1" t="s">
        <v>2</v>
      </c>
      <c r="J33" s="1" t="s">
        <v>2</v>
      </c>
      <c r="K33" s="1" t="s">
        <v>2</v>
      </c>
      <c r="L33" s="1" t="s">
        <v>2</v>
      </c>
      <c r="M33" s="1" t="s">
        <v>2</v>
      </c>
      <c r="N33" s="1" t="s">
        <v>2</v>
      </c>
      <c r="O33" s="1" t="s">
        <v>2</v>
      </c>
      <c r="P33" s="1" t="s">
        <v>2</v>
      </c>
      <c r="Q33" s="1" t="s">
        <v>2</v>
      </c>
      <c r="R33" s="1" t="s">
        <v>2</v>
      </c>
      <c r="S33" s="1" t="s">
        <v>2</v>
      </c>
      <c r="T33" s="1" t="s">
        <v>2</v>
      </c>
      <c r="U33" s="1" t="s">
        <v>2</v>
      </c>
      <c r="V33" s="1">
        <v>242.8</v>
      </c>
      <c r="W33" s="1">
        <v>219.3</v>
      </c>
      <c r="X33" s="1">
        <v>258.89999999999998</v>
      </c>
      <c r="Y33" s="1">
        <v>307.60000000000002</v>
      </c>
      <c r="Z33" s="1">
        <v>356.8</v>
      </c>
      <c r="AA33" s="1">
        <v>362.3</v>
      </c>
      <c r="AB33" s="1">
        <v>411.3</v>
      </c>
      <c r="AC33" s="1">
        <v>392.5</v>
      </c>
      <c r="AD33" s="1">
        <v>430.3</v>
      </c>
      <c r="AE33" s="1">
        <v>461.6</v>
      </c>
      <c r="AF33" s="1">
        <v>479.6</v>
      </c>
      <c r="AG33" s="1">
        <v>489.9</v>
      </c>
      <c r="AH33" s="1">
        <v>488.4</v>
      </c>
      <c r="AI33" s="1">
        <v>454.8</v>
      </c>
      <c r="AJ33" s="1">
        <v>412.2</v>
      </c>
      <c r="AK33" s="1">
        <v>414.4</v>
      </c>
      <c r="AL33" s="1">
        <v>382.7</v>
      </c>
      <c r="AM33" s="1">
        <v>362</v>
      </c>
      <c r="AN33" s="1">
        <v>389.5</v>
      </c>
      <c r="AO33" s="1">
        <v>383.5</v>
      </c>
      <c r="AP33" s="1">
        <v>360.5</v>
      </c>
      <c r="AQ33" s="1">
        <v>376.5</v>
      </c>
      <c r="AR33" s="1">
        <v>378.2</v>
      </c>
      <c r="AS33" s="1">
        <v>391.7</v>
      </c>
      <c r="AT33" s="1">
        <v>375.5</v>
      </c>
      <c r="AU33" s="1">
        <v>382.6</v>
      </c>
      <c r="AV33" s="1">
        <v>390.7</v>
      </c>
      <c r="AW33" s="1">
        <v>400.56164418822834</v>
      </c>
      <c r="AX33" s="1">
        <v>402.30705525199704</v>
      </c>
      <c r="AY33" s="1">
        <v>372</v>
      </c>
      <c r="AZ33" s="1">
        <v>369</v>
      </c>
      <c r="BA33" s="1">
        <v>280</v>
      </c>
      <c r="BB33" s="1">
        <v>268</v>
      </c>
      <c r="BC33" s="1">
        <v>263</v>
      </c>
    </row>
    <row r="34" spans="1:55" x14ac:dyDescent="0.2">
      <c r="A34" s="4" t="s">
        <v>35</v>
      </c>
      <c r="B34" s="1" t="s">
        <v>2</v>
      </c>
      <c r="C34" s="1" t="s">
        <v>2</v>
      </c>
      <c r="D34" s="1" t="s">
        <v>2</v>
      </c>
      <c r="E34" s="1" t="s">
        <v>2</v>
      </c>
      <c r="F34" s="1" t="s">
        <v>2</v>
      </c>
      <c r="G34" s="1" t="s">
        <v>2</v>
      </c>
      <c r="H34" s="1" t="s">
        <v>2</v>
      </c>
      <c r="I34" s="1" t="s">
        <v>2</v>
      </c>
      <c r="J34" s="1" t="s">
        <v>2</v>
      </c>
      <c r="K34" s="1" t="s">
        <v>2</v>
      </c>
      <c r="L34" s="1" t="s">
        <v>2</v>
      </c>
      <c r="M34" s="1" t="s">
        <v>2</v>
      </c>
      <c r="N34" s="1" t="s">
        <v>2</v>
      </c>
      <c r="O34" s="1" t="s">
        <v>2</v>
      </c>
      <c r="P34" s="1" t="s">
        <v>2</v>
      </c>
      <c r="Q34" s="1" t="s">
        <v>2</v>
      </c>
      <c r="R34" s="1" t="s">
        <v>2</v>
      </c>
      <c r="S34" s="1" t="s">
        <v>2</v>
      </c>
      <c r="T34" s="1" t="s">
        <v>2</v>
      </c>
      <c r="U34" s="1" t="s">
        <v>2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0.8</v>
      </c>
      <c r="AC34" s="1">
        <v>4.8</v>
      </c>
      <c r="AD34" s="1">
        <v>12.9</v>
      </c>
      <c r="AE34" s="1">
        <v>29.3</v>
      </c>
      <c r="AF34" s="1">
        <v>52.8</v>
      </c>
      <c r="AG34" s="1">
        <v>79.099999999999994</v>
      </c>
      <c r="AH34" s="1">
        <v>110</v>
      </c>
      <c r="AI34" s="1">
        <v>124.2</v>
      </c>
      <c r="AJ34" s="1">
        <v>140.30000000000001</v>
      </c>
      <c r="AK34" s="1">
        <v>154.5</v>
      </c>
      <c r="AL34" s="1">
        <v>175.8</v>
      </c>
      <c r="AM34" s="1">
        <v>194.6</v>
      </c>
      <c r="AN34" s="1">
        <v>245.2</v>
      </c>
      <c r="AO34" s="1">
        <v>300.5</v>
      </c>
      <c r="AP34" s="1">
        <v>311.39999999999998</v>
      </c>
      <c r="AQ34" s="1">
        <v>337.8</v>
      </c>
      <c r="AR34" s="1">
        <v>335.2</v>
      </c>
      <c r="AS34" s="1">
        <v>335.1</v>
      </c>
      <c r="AT34" s="1">
        <v>395.7</v>
      </c>
      <c r="AU34" s="1">
        <v>362.8</v>
      </c>
      <c r="AV34" s="1">
        <v>365</v>
      </c>
      <c r="AW34" s="1">
        <v>275.58531927912401</v>
      </c>
      <c r="AX34" s="1">
        <v>206.44260921492437</v>
      </c>
      <c r="AY34" s="1">
        <v>202</v>
      </c>
      <c r="AZ34" s="1">
        <v>153</v>
      </c>
      <c r="BA34" s="1">
        <v>104</v>
      </c>
      <c r="BB34" s="1">
        <v>110</v>
      </c>
      <c r="BC34" s="1">
        <v>102</v>
      </c>
    </row>
    <row r="35" spans="1:55" x14ac:dyDescent="0.2">
      <c r="A35" s="7" t="s">
        <v>36</v>
      </c>
      <c r="B35" s="1" t="s">
        <v>2</v>
      </c>
      <c r="C35" s="1" t="s">
        <v>2</v>
      </c>
      <c r="D35" s="1" t="s">
        <v>2</v>
      </c>
      <c r="E35" s="1" t="s">
        <v>2</v>
      </c>
      <c r="F35" s="1" t="s">
        <v>2</v>
      </c>
      <c r="G35" s="1" t="s">
        <v>2</v>
      </c>
      <c r="H35" s="1" t="s">
        <v>2</v>
      </c>
      <c r="I35" s="1" t="s">
        <v>2</v>
      </c>
      <c r="J35" s="1" t="s">
        <v>2</v>
      </c>
      <c r="K35" s="1" t="s">
        <v>2</v>
      </c>
      <c r="L35" s="1" t="s">
        <v>2</v>
      </c>
      <c r="M35" s="1" t="s">
        <v>2</v>
      </c>
      <c r="N35" s="1" t="s">
        <v>2</v>
      </c>
      <c r="O35" s="1" t="s">
        <v>2</v>
      </c>
      <c r="P35" s="1" t="s">
        <v>2</v>
      </c>
      <c r="Q35" s="1" t="s">
        <v>2</v>
      </c>
      <c r="R35" s="1" t="s">
        <v>2</v>
      </c>
      <c r="S35" s="1" t="s">
        <v>2</v>
      </c>
      <c r="T35" s="1" t="s">
        <v>2</v>
      </c>
      <c r="U35" s="1" t="s">
        <v>2</v>
      </c>
      <c r="V35" s="1" t="s">
        <v>2</v>
      </c>
      <c r="W35" s="1" t="s">
        <v>2</v>
      </c>
      <c r="X35" s="1" t="s">
        <v>2</v>
      </c>
      <c r="Y35" s="1" t="s">
        <v>2</v>
      </c>
      <c r="Z35" s="1" t="s">
        <v>2</v>
      </c>
      <c r="AA35" s="1" t="s">
        <v>2</v>
      </c>
      <c r="AB35" s="1" t="s">
        <v>2</v>
      </c>
      <c r="AC35" s="9">
        <v>256.02145999999999</v>
      </c>
      <c r="AD35" s="9">
        <v>397.95032999999995</v>
      </c>
      <c r="AE35" s="9">
        <v>403.94829999999996</v>
      </c>
      <c r="AF35" s="9">
        <v>448.78520999999995</v>
      </c>
      <c r="AG35" s="9">
        <v>455.35505000000001</v>
      </c>
      <c r="AH35" s="9">
        <v>526.48338000000001</v>
      </c>
      <c r="AI35" s="9">
        <v>673.59994000000006</v>
      </c>
      <c r="AJ35" s="9">
        <v>933.56161000000009</v>
      </c>
      <c r="AK35" s="9">
        <v>1012.7965700000001</v>
      </c>
      <c r="AL35" s="9">
        <v>1121.1907999999999</v>
      </c>
      <c r="AM35" s="9">
        <v>1293.5858700000001</v>
      </c>
      <c r="AN35" s="9">
        <v>1272.9328700000001</v>
      </c>
      <c r="AO35" s="9">
        <v>1363.8985699999998</v>
      </c>
      <c r="AP35" s="9">
        <v>1443.8062699999998</v>
      </c>
      <c r="AQ35" s="9">
        <v>1346.47991</v>
      </c>
      <c r="AR35" s="9">
        <v>1459.85466</v>
      </c>
      <c r="AS35" s="9">
        <v>1635.7146</v>
      </c>
      <c r="AT35" s="9">
        <v>1630.9700200000002</v>
      </c>
      <c r="AU35" s="9">
        <v>1665.3579300000001</v>
      </c>
      <c r="AV35" s="9">
        <v>1590.782841</v>
      </c>
      <c r="AW35" s="9">
        <v>1555.9262599864401</v>
      </c>
      <c r="AX35" s="9">
        <v>1496.5248353268339</v>
      </c>
      <c r="AY35" s="9">
        <v>1566</v>
      </c>
      <c r="AZ35" s="9">
        <v>1612</v>
      </c>
      <c r="BA35" s="9">
        <v>1646</v>
      </c>
      <c r="BB35" s="9">
        <v>1520</v>
      </c>
      <c r="BC35" s="9">
        <v>1308.7454980807804</v>
      </c>
    </row>
    <row r="36" spans="1:55" x14ac:dyDescent="0.2">
      <c r="A36" s="8" t="s">
        <v>37</v>
      </c>
      <c r="B36" s="12">
        <v>7554.5999999999995</v>
      </c>
      <c r="C36" s="12">
        <v>8423.7000000000007</v>
      </c>
      <c r="D36" s="12">
        <v>9528.8000000000011</v>
      </c>
      <c r="E36" s="12">
        <v>10526.6</v>
      </c>
      <c r="F36" s="12">
        <v>12611.438050384348</v>
      </c>
      <c r="G36" s="12">
        <v>14032.28110054738</v>
      </c>
      <c r="H36" s="12">
        <v>16104.964650967473</v>
      </c>
      <c r="I36" s="12">
        <v>17226.810250105835</v>
      </c>
      <c r="J36" s="12">
        <v>19480.017513650444</v>
      </c>
      <c r="K36" s="12">
        <v>22069.256330797507</v>
      </c>
      <c r="L36" s="12">
        <v>24661.035118958309</v>
      </c>
      <c r="M36" s="12">
        <v>26771.51102152179</v>
      </c>
      <c r="N36" s="12">
        <v>29119.175956768016</v>
      </c>
      <c r="O36" s="12">
        <v>33201.934158643613</v>
      </c>
      <c r="P36" s="12">
        <v>32544.294042698559</v>
      </c>
      <c r="Q36" s="12">
        <v>30142.038776902238</v>
      </c>
      <c r="R36" s="12">
        <v>34307.641760671519</v>
      </c>
      <c r="S36" s="12">
        <v>35160.189476783184</v>
      </c>
      <c r="T36" s="12">
        <v>33927.760712467381</v>
      </c>
      <c r="U36" s="12">
        <v>35614.50256014309</v>
      </c>
      <c r="V36" s="12">
        <v>41353.953546164077</v>
      </c>
      <c r="W36" s="12">
        <v>28250.161032365093</v>
      </c>
      <c r="X36" s="12">
        <v>24886.734605491765</v>
      </c>
      <c r="Y36" s="12">
        <v>23800.803050693423</v>
      </c>
      <c r="Z36" s="12">
        <v>24031.780724114578</v>
      </c>
      <c r="AA36" s="12">
        <v>22961.586107394134</v>
      </c>
      <c r="AB36" s="12">
        <v>25427.858243453938</v>
      </c>
      <c r="AC36" s="12">
        <v>25146.642040886964</v>
      </c>
      <c r="AD36" s="12">
        <v>26844.746707794144</v>
      </c>
      <c r="AE36" s="12">
        <v>28079.399060534932</v>
      </c>
      <c r="AF36" s="12">
        <v>28984.988513083757</v>
      </c>
      <c r="AG36" s="12">
        <v>28837.933566583779</v>
      </c>
      <c r="AH36" s="12">
        <v>30568.826099999998</v>
      </c>
      <c r="AI36" s="12">
        <v>31237.49422</v>
      </c>
      <c r="AJ36" s="12">
        <v>31943.970659999999</v>
      </c>
      <c r="AK36" s="12">
        <v>32822.103640000001</v>
      </c>
      <c r="AL36" s="12">
        <v>33840.818959999997</v>
      </c>
      <c r="AM36" s="12">
        <v>35198.399519999999</v>
      </c>
      <c r="AN36" s="12">
        <v>36981.33842</v>
      </c>
      <c r="AO36" s="12">
        <v>35914.798119999999</v>
      </c>
      <c r="AP36" s="12">
        <v>38370.590809999994</v>
      </c>
      <c r="AQ36" s="12">
        <v>37284.603779999998</v>
      </c>
      <c r="AR36" s="12">
        <v>36243.211560000003</v>
      </c>
      <c r="AS36" s="12">
        <v>38251.241320000001</v>
      </c>
      <c r="AT36" s="12">
        <v>41111.9545</v>
      </c>
      <c r="AU36" s="12">
        <v>41714.938392861754</v>
      </c>
      <c r="AV36" s="12">
        <v>41968.655537327519</v>
      </c>
      <c r="AW36" s="12">
        <v>42296.916153537131</v>
      </c>
      <c r="AX36" s="12">
        <v>40992.759811951459</v>
      </c>
      <c r="AY36" s="12">
        <v>40200</v>
      </c>
      <c r="AZ36" s="12">
        <v>41032</v>
      </c>
      <c r="BA36" s="12">
        <v>40444</v>
      </c>
      <c r="BB36" s="12">
        <v>41107</v>
      </c>
      <c r="BC36" s="12">
        <v>39829.727306205823</v>
      </c>
    </row>
    <row r="38" spans="1:55" x14ac:dyDescent="0.2">
      <c r="A38" s="4" t="s">
        <v>1</v>
      </c>
      <c r="B38" s="11" t="s">
        <v>2</v>
      </c>
      <c r="C38" s="11" t="s">
        <v>2</v>
      </c>
      <c r="D38" s="11" t="s">
        <v>2</v>
      </c>
      <c r="E38" s="11" t="s">
        <v>2</v>
      </c>
      <c r="F38" s="11" t="s">
        <v>2</v>
      </c>
      <c r="G38" s="11" t="s">
        <v>2</v>
      </c>
      <c r="H38" s="11" t="s">
        <v>2</v>
      </c>
      <c r="I38" s="11" t="s">
        <v>2</v>
      </c>
      <c r="J38" s="11" t="s">
        <v>2</v>
      </c>
      <c r="K38" s="11" t="s">
        <v>2</v>
      </c>
      <c r="L38" s="11" t="s">
        <v>2</v>
      </c>
      <c r="M38" s="11" t="s">
        <v>2</v>
      </c>
      <c r="N38" s="11" t="s">
        <v>2</v>
      </c>
      <c r="O38" s="11" t="s">
        <v>2</v>
      </c>
      <c r="P38" s="11" t="s">
        <v>2</v>
      </c>
      <c r="Q38" s="11" t="s">
        <v>2</v>
      </c>
      <c r="R38" s="11" t="s">
        <v>2</v>
      </c>
      <c r="S38" s="11" t="s">
        <v>2</v>
      </c>
      <c r="T38" s="11" t="s">
        <v>2</v>
      </c>
      <c r="U38" s="11" t="s">
        <v>2</v>
      </c>
      <c r="V38" s="13">
        <f>V2*1000*114.42*365</f>
        <v>8127138180</v>
      </c>
      <c r="W38" s="13">
        <f t="shared" ref="W38:AT38" si="0">W2*1000*114.42*365</f>
        <v>6832475880</v>
      </c>
      <c r="X38" s="13">
        <f t="shared" si="0"/>
        <v>8745235020</v>
      </c>
      <c r="Y38" s="13">
        <f t="shared" si="0"/>
        <v>11910893160</v>
      </c>
      <c r="Z38" s="13">
        <f t="shared" si="0"/>
        <v>14880263790</v>
      </c>
      <c r="AA38" s="13">
        <f t="shared" si="0"/>
        <v>20342903430</v>
      </c>
      <c r="AB38" s="13">
        <f t="shared" si="0"/>
        <v>24439883160</v>
      </c>
      <c r="AC38" s="13">
        <f t="shared" si="0"/>
        <v>25926656640</v>
      </c>
      <c r="AD38" s="13">
        <f t="shared" si="0"/>
        <v>29631061350</v>
      </c>
      <c r="AE38" s="13">
        <f t="shared" si="0"/>
        <v>27020855100</v>
      </c>
      <c r="AF38" s="13">
        <f t="shared" si="0"/>
        <v>27329903520</v>
      </c>
      <c r="AG38" s="13">
        <f t="shared" si="0"/>
        <v>31840339920</v>
      </c>
      <c r="AH38" s="13">
        <f t="shared" si="0"/>
        <v>34972587420</v>
      </c>
      <c r="AI38" s="13">
        <f t="shared" si="0"/>
        <v>38296946100</v>
      </c>
      <c r="AJ38" s="13">
        <f t="shared" si="0"/>
        <v>41024089590</v>
      </c>
      <c r="AK38" s="13">
        <f t="shared" si="0"/>
        <v>44168866080</v>
      </c>
      <c r="AL38" s="13">
        <f t="shared" si="0"/>
        <v>44770257600</v>
      </c>
      <c r="AM38" s="13">
        <f t="shared" si="0"/>
        <v>43554945570.000008</v>
      </c>
      <c r="AN38" s="13">
        <f t="shared" si="0"/>
        <v>47877447120</v>
      </c>
      <c r="AO38" s="13">
        <f t="shared" si="0"/>
        <v>43742880420.000008</v>
      </c>
      <c r="AP38" s="13">
        <f t="shared" si="0"/>
        <v>49268165010</v>
      </c>
      <c r="AQ38" s="13">
        <f t="shared" si="0"/>
        <v>47935915740</v>
      </c>
      <c r="AR38" s="13">
        <f t="shared" si="0"/>
        <v>48194848200</v>
      </c>
      <c r="AS38" s="13">
        <f t="shared" si="0"/>
        <v>51435680280</v>
      </c>
      <c r="AT38" s="13">
        <f t="shared" si="0"/>
        <v>56610153150</v>
      </c>
      <c r="AU38" s="13">
        <f t="shared" ref="AU38:BC38" si="1">AU2*1000*114.42*365</f>
        <v>56710385070</v>
      </c>
      <c r="AV38" s="13">
        <f t="shared" si="1"/>
        <v>57332658240</v>
      </c>
      <c r="AW38" s="13">
        <f t="shared" si="1"/>
        <v>58520045390.533829</v>
      </c>
      <c r="AX38" s="13">
        <f t="shared" si="1"/>
        <v>63706433875</v>
      </c>
      <c r="AY38" s="13">
        <f t="shared" si="1"/>
        <v>62060263800</v>
      </c>
      <c r="AZ38" s="13">
        <f t="shared" si="1"/>
        <v>60180915300</v>
      </c>
      <c r="BA38" s="13">
        <f t="shared" si="1"/>
        <v>69953527500</v>
      </c>
      <c r="BB38" s="13">
        <f t="shared" si="1"/>
        <v>72918721800</v>
      </c>
      <c r="BC38" s="13">
        <f t="shared" si="1"/>
        <v>84277487928.576126</v>
      </c>
    </row>
    <row r="39" spans="1:55" x14ac:dyDescent="0.2">
      <c r="A39" s="4" t="s">
        <v>3</v>
      </c>
      <c r="B39" s="11" t="s">
        <v>2</v>
      </c>
      <c r="C39" s="11" t="s">
        <v>2</v>
      </c>
      <c r="D39" s="11" t="s">
        <v>2</v>
      </c>
      <c r="E39" s="11" t="s">
        <v>2</v>
      </c>
      <c r="F39" s="11" t="s">
        <v>2</v>
      </c>
      <c r="G39" s="11" t="s">
        <v>2</v>
      </c>
      <c r="H39" s="11" t="s">
        <v>2</v>
      </c>
      <c r="I39" s="11" t="s">
        <v>2</v>
      </c>
      <c r="J39" s="11" t="s">
        <v>2</v>
      </c>
      <c r="K39" s="11" t="s">
        <v>2</v>
      </c>
      <c r="L39" s="11" t="s">
        <v>2</v>
      </c>
      <c r="M39" s="11" t="s">
        <v>2</v>
      </c>
      <c r="N39" s="11" t="s">
        <v>2</v>
      </c>
      <c r="O39" s="11" t="s">
        <v>2</v>
      </c>
      <c r="P39" s="11" t="s">
        <v>2</v>
      </c>
      <c r="Q39" s="11" t="s">
        <v>2</v>
      </c>
      <c r="R39" s="11" t="s">
        <v>2</v>
      </c>
      <c r="S39" s="11" t="s">
        <v>2</v>
      </c>
      <c r="T39" s="11" t="s">
        <v>2</v>
      </c>
      <c r="U39" s="11" t="s">
        <v>2</v>
      </c>
      <c r="V39" s="13">
        <f t="shared" ref="V39:AT39" si="2">V3*1000*114.42*365</f>
        <v>11727134640</v>
      </c>
      <c r="W39" s="13">
        <f t="shared" si="2"/>
        <v>9317392230</v>
      </c>
      <c r="X39" s="13">
        <f t="shared" si="2"/>
        <v>9668203950</v>
      </c>
      <c r="Y39" s="13">
        <f t="shared" si="2"/>
        <v>6715538640</v>
      </c>
      <c r="Z39" s="13">
        <f t="shared" si="2"/>
        <v>7400456760</v>
      </c>
      <c r="AA39" s="13">
        <f t="shared" si="2"/>
        <v>8348483670</v>
      </c>
      <c r="AB39" s="13">
        <f t="shared" si="2"/>
        <v>6310434630</v>
      </c>
      <c r="AC39" s="13">
        <f t="shared" si="2"/>
        <v>6272847660</v>
      </c>
      <c r="AD39" s="13">
        <f t="shared" si="2"/>
        <v>6469135170</v>
      </c>
      <c r="AE39" s="13">
        <f t="shared" si="2"/>
        <v>5901154290</v>
      </c>
      <c r="AF39" s="13">
        <f t="shared" si="2"/>
        <v>4535494380</v>
      </c>
      <c r="AG39" s="13">
        <f t="shared" si="2"/>
        <v>4857071790</v>
      </c>
      <c r="AH39" s="13">
        <f t="shared" si="2"/>
        <v>3716933700</v>
      </c>
      <c r="AI39" s="13">
        <f t="shared" si="2"/>
        <v>4113685050</v>
      </c>
      <c r="AJ39" s="13">
        <f t="shared" si="2"/>
        <v>4134566700</v>
      </c>
      <c r="AK39" s="13">
        <f t="shared" si="2"/>
        <v>3963337170</v>
      </c>
      <c r="AL39" s="13">
        <f t="shared" si="2"/>
        <v>4606491990</v>
      </c>
      <c r="AM39" s="13">
        <f t="shared" si="2"/>
        <v>4038511110</v>
      </c>
      <c r="AN39" s="13">
        <f t="shared" si="2"/>
        <v>4685842260</v>
      </c>
      <c r="AO39" s="13">
        <f t="shared" si="2"/>
        <v>5036653980</v>
      </c>
      <c r="AP39" s="13">
        <f t="shared" si="2"/>
        <v>2150809950</v>
      </c>
      <c r="AQ39" s="13">
        <f t="shared" si="2"/>
        <v>843618660</v>
      </c>
      <c r="AR39" s="13">
        <f t="shared" si="2"/>
        <v>860323980</v>
      </c>
      <c r="AS39" s="13">
        <f t="shared" si="2"/>
        <v>839442330</v>
      </c>
      <c r="AT39" s="13">
        <f t="shared" si="2"/>
        <v>851971320</v>
      </c>
      <c r="AU39" s="13">
        <f t="shared" ref="AU39:BC39" si="3">AU3*1000*114.42*365</f>
        <v>847794990</v>
      </c>
      <c r="AV39" s="13">
        <f t="shared" si="3"/>
        <v>860323980</v>
      </c>
      <c r="AW39" s="13">
        <f t="shared" si="3"/>
        <v>871412007.51903617</v>
      </c>
      <c r="AX39" s="13">
        <f t="shared" si="3"/>
        <v>1614847600.0000014</v>
      </c>
      <c r="AY39" s="13">
        <f t="shared" si="3"/>
        <v>1879348500</v>
      </c>
      <c r="AZ39" s="13">
        <f t="shared" si="3"/>
        <v>1754058600</v>
      </c>
      <c r="BA39" s="13">
        <f t="shared" si="3"/>
        <v>2004638400</v>
      </c>
      <c r="BB39" s="13">
        <f t="shared" si="3"/>
        <v>2547561300</v>
      </c>
      <c r="BC39" s="13">
        <f t="shared" si="3"/>
        <v>4969832700</v>
      </c>
    </row>
    <row r="40" spans="1:55" x14ac:dyDescent="0.2">
      <c r="A40" s="4" t="s">
        <v>4</v>
      </c>
      <c r="B40" s="11" t="s">
        <v>2</v>
      </c>
      <c r="C40" s="11" t="s">
        <v>2</v>
      </c>
      <c r="D40" s="11" t="s">
        <v>2</v>
      </c>
      <c r="E40" s="11" t="s">
        <v>2</v>
      </c>
      <c r="F40" s="11" t="s">
        <v>2</v>
      </c>
      <c r="G40" s="11" t="s">
        <v>2</v>
      </c>
      <c r="H40" s="11" t="s">
        <v>2</v>
      </c>
      <c r="I40" s="11" t="s">
        <v>2</v>
      </c>
      <c r="J40" s="11" t="s">
        <v>2</v>
      </c>
      <c r="K40" s="11" t="s">
        <v>2</v>
      </c>
      <c r="L40" s="11" t="s">
        <v>2</v>
      </c>
      <c r="M40" s="11" t="s">
        <v>2</v>
      </c>
      <c r="N40" s="11" t="s">
        <v>2</v>
      </c>
      <c r="O40" s="11" t="s">
        <v>2</v>
      </c>
      <c r="P40" s="11" t="s">
        <v>2</v>
      </c>
      <c r="Q40" s="11" t="s">
        <v>2</v>
      </c>
      <c r="R40" s="11" t="s">
        <v>2</v>
      </c>
      <c r="S40" s="11" t="s">
        <v>2</v>
      </c>
      <c r="T40" s="11" t="s">
        <v>2</v>
      </c>
      <c r="U40" s="11" t="s">
        <v>2</v>
      </c>
      <c r="V40" s="13">
        <f t="shared" ref="V40:AT40" si="4">V4*1000*114.42*365</f>
        <v>0</v>
      </c>
      <c r="W40" s="13">
        <f t="shared" si="4"/>
        <v>0</v>
      </c>
      <c r="X40" s="13">
        <f t="shared" si="4"/>
        <v>0</v>
      </c>
      <c r="Y40" s="13">
        <f t="shared" si="4"/>
        <v>0</v>
      </c>
      <c r="Z40" s="13">
        <f t="shared" si="4"/>
        <v>0</v>
      </c>
      <c r="AA40" s="13">
        <f t="shared" si="4"/>
        <v>0</v>
      </c>
      <c r="AB40" s="13">
        <f t="shared" si="4"/>
        <v>3817165620</v>
      </c>
      <c r="AC40" s="13">
        <f t="shared" si="4"/>
        <v>6327139950</v>
      </c>
      <c r="AD40" s="13">
        <f t="shared" si="4"/>
        <v>6297905640</v>
      </c>
      <c r="AE40" s="13">
        <f t="shared" si="4"/>
        <v>7137347970</v>
      </c>
      <c r="AF40" s="13">
        <f t="shared" si="4"/>
        <v>8348483670</v>
      </c>
      <c r="AG40" s="13">
        <f t="shared" si="4"/>
        <v>7379575110</v>
      </c>
      <c r="AH40" s="13">
        <f t="shared" si="4"/>
        <v>7801384440</v>
      </c>
      <c r="AI40" s="13">
        <f t="shared" si="4"/>
        <v>8557300170</v>
      </c>
      <c r="AJ40" s="13">
        <f t="shared" si="4"/>
        <v>8193959460</v>
      </c>
      <c r="AK40" s="13">
        <f t="shared" si="4"/>
        <v>13589777820</v>
      </c>
      <c r="AL40" s="13">
        <f t="shared" si="4"/>
        <v>14003234490</v>
      </c>
      <c r="AM40" s="13">
        <f t="shared" si="4"/>
        <v>15068198640</v>
      </c>
      <c r="AN40" s="13">
        <f t="shared" si="4"/>
        <v>19319702580</v>
      </c>
      <c r="AO40" s="13">
        <f t="shared" si="4"/>
        <v>22410186780</v>
      </c>
      <c r="AP40" s="13">
        <f t="shared" si="4"/>
        <v>16734554310</v>
      </c>
      <c r="AQ40" s="13">
        <f t="shared" si="4"/>
        <v>12867272730</v>
      </c>
      <c r="AR40" s="13">
        <f t="shared" si="4"/>
        <v>12537342660</v>
      </c>
      <c r="AS40" s="13">
        <f t="shared" si="4"/>
        <v>9989781360</v>
      </c>
      <c r="AT40" s="13">
        <f t="shared" si="4"/>
        <v>9505327080</v>
      </c>
      <c r="AU40" s="13">
        <f t="shared" ref="AU40:BC40" si="5">AU4*1000*114.42*365</f>
        <v>9655674960</v>
      </c>
      <c r="AV40" s="13">
        <f t="shared" si="5"/>
        <v>9764259540</v>
      </c>
      <c r="AW40" s="13">
        <f t="shared" si="5"/>
        <v>10172892696.103964</v>
      </c>
      <c r="AX40" s="13">
        <f t="shared" si="5"/>
        <v>14453582074.999983</v>
      </c>
      <c r="AY40" s="13">
        <f t="shared" si="5"/>
        <v>14951261400</v>
      </c>
      <c r="AZ40" s="13">
        <f t="shared" si="5"/>
        <v>20129910600</v>
      </c>
      <c r="BA40" s="13">
        <f t="shared" si="5"/>
        <v>16663556700</v>
      </c>
      <c r="BB40" s="13">
        <f t="shared" si="5"/>
        <v>16830609900</v>
      </c>
      <c r="BC40" s="13">
        <f t="shared" si="5"/>
        <v>15327131100</v>
      </c>
    </row>
    <row r="41" spans="1:55" x14ac:dyDescent="0.2">
      <c r="A41" s="4" t="s">
        <v>5</v>
      </c>
      <c r="B41" s="11" t="s">
        <v>2</v>
      </c>
      <c r="C41" s="11" t="s">
        <v>2</v>
      </c>
      <c r="D41" s="11" t="s">
        <v>2</v>
      </c>
      <c r="E41" s="11" t="s">
        <v>2</v>
      </c>
      <c r="F41" s="11" t="s">
        <v>2</v>
      </c>
      <c r="G41" s="11" t="s">
        <v>2</v>
      </c>
      <c r="H41" s="11" t="s">
        <v>2</v>
      </c>
      <c r="I41" s="11" t="s">
        <v>2</v>
      </c>
      <c r="J41" s="11" t="s">
        <v>2</v>
      </c>
      <c r="K41" s="11" t="s">
        <v>2</v>
      </c>
      <c r="L41" s="11" t="s">
        <v>2</v>
      </c>
      <c r="M41" s="11" t="s">
        <v>2</v>
      </c>
      <c r="N41" s="11" t="s">
        <v>2</v>
      </c>
      <c r="O41" s="11" t="s">
        <v>2</v>
      </c>
      <c r="P41" s="11" t="s">
        <v>2</v>
      </c>
      <c r="Q41" s="11" t="s">
        <v>2</v>
      </c>
      <c r="R41" s="11" t="s">
        <v>2</v>
      </c>
      <c r="S41" s="11" t="s">
        <v>2</v>
      </c>
      <c r="T41" s="11" t="s">
        <v>2</v>
      </c>
      <c r="U41" s="11" t="s">
        <v>2</v>
      </c>
      <c r="V41" s="13">
        <f t="shared" ref="V41:AT41" si="6">V5*1000*114.42*365</f>
        <v>4715076570</v>
      </c>
      <c r="W41" s="13">
        <f t="shared" si="6"/>
        <v>5404171020</v>
      </c>
      <c r="X41" s="13">
        <f t="shared" si="6"/>
        <v>5011596000</v>
      </c>
      <c r="Y41" s="13">
        <f t="shared" si="6"/>
        <v>7053821370</v>
      </c>
      <c r="Z41" s="13">
        <f t="shared" si="6"/>
        <v>7183287600</v>
      </c>
      <c r="AA41" s="13">
        <f t="shared" si="6"/>
        <v>8077022220</v>
      </c>
      <c r="AB41" s="13">
        <f t="shared" si="6"/>
        <v>8169068533.1999998</v>
      </c>
      <c r="AC41" s="13">
        <f t="shared" si="6"/>
        <v>5157600496.8000002</v>
      </c>
      <c r="AD41" s="13">
        <f t="shared" si="6"/>
        <v>7873050262.7999992</v>
      </c>
      <c r="AE41" s="13">
        <f t="shared" si="6"/>
        <v>7291872180</v>
      </c>
      <c r="AF41" s="13">
        <f t="shared" si="6"/>
        <v>7187463930</v>
      </c>
      <c r="AG41" s="13">
        <f t="shared" si="6"/>
        <v>7466613168.263999</v>
      </c>
      <c r="AH41" s="13">
        <f t="shared" si="6"/>
        <v>7981625237.2410002</v>
      </c>
      <c r="AI41" s="13">
        <f t="shared" si="6"/>
        <v>9119183190.5670013</v>
      </c>
      <c r="AJ41" s="13">
        <f t="shared" si="6"/>
        <v>9932703875.5230007</v>
      </c>
      <c r="AK41" s="13">
        <f t="shared" si="6"/>
        <v>10458363915.468</v>
      </c>
      <c r="AL41" s="13">
        <f t="shared" si="6"/>
        <v>10045744182</v>
      </c>
      <c r="AM41" s="13">
        <f t="shared" si="6"/>
        <v>10912332657.000002</v>
      </c>
      <c r="AN41" s="13">
        <f t="shared" si="6"/>
        <v>10327251793.815001</v>
      </c>
      <c r="AO41" s="13">
        <f t="shared" si="6"/>
        <v>9853650124.953001</v>
      </c>
      <c r="AP41" s="13">
        <f t="shared" si="6"/>
        <v>10060658274.063</v>
      </c>
      <c r="AQ41" s="13">
        <f t="shared" si="6"/>
        <v>10479807281.853001</v>
      </c>
      <c r="AR41" s="13">
        <f t="shared" si="6"/>
        <v>9647322300</v>
      </c>
      <c r="AS41" s="13">
        <f t="shared" si="6"/>
        <v>8728529700</v>
      </c>
      <c r="AT41" s="13">
        <f t="shared" si="6"/>
        <v>11986067100</v>
      </c>
      <c r="AU41" s="13">
        <f t="shared" ref="AU41:BC41" si="7">AU5*1000*114.42*365</f>
        <v>15076551300</v>
      </c>
      <c r="AV41" s="13">
        <f t="shared" si="7"/>
        <v>15577710900</v>
      </c>
      <c r="AW41" s="13">
        <f t="shared" si="7"/>
        <v>13197202800</v>
      </c>
      <c r="AX41" s="13">
        <f t="shared" si="7"/>
        <v>14575391700</v>
      </c>
      <c r="AY41" s="13">
        <f t="shared" si="7"/>
        <v>13740125700</v>
      </c>
      <c r="AZ41" s="13">
        <f t="shared" si="7"/>
        <v>14199522000</v>
      </c>
      <c r="BA41" s="13">
        <f t="shared" si="7"/>
        <v>13781889000</v>
      </c>
      <c r="BB41" s="13">
        <f t="shared" si="7"/>
        <v>14867734800</v>
      </c>
      <c r="BC41" s="13">
        <f t="shared" si="7"/>
        <v>16212273546.902403</v>
      </c>
    </row>
    <row r="42" spans="1:55" x14ac:dyDescent="0.2">
      <c r="A42" s="4" t="s">
        <v>6</v>
      </c>
      <c r="B42" s="11" t="s">
        <v>2</v>
      </c>
      <c r="C42" s="11" t="s">
        <v>2</v>
      </c>
      <c r="D42" s="11" t="s">
        <v>2</v>
      </c>
      <c r="E42" s="11" t="s">
        <v>2</v>
      </c>
      <c r="F42" s="11" t="s">
        <v>2</v>
      </c>
      <c r="G42" s="11" t="s">
        <v>2</v>
      </c>
      <c r="H42" s="11" t="s">
        <v>2</v>
      </c>
      <c r="I42" s="11" t="s">
        <v>2</v>
      </c>
      <c r="J42" s="11" t="s">
        <v>2</v>
      </c>
      <c r="K42" s="11" t="s">
        <v>2</v>
      </c>
      <c r="L42" s="11" t="s">
        <v>2</v>
      </c>
      <c r="M42" s="11" t="s">
        <v>2</v>
      </c>
      <c r="N42" s="11" t="s">
        <v>2</v>
      </c>
      <c r="O42" s="11" t="s">
        <v>2</v>
      </c>
      <c r="P42" s="11" t="s">
        <v>2</v>
      </c>
      <c r="Q42" s="11" t="s">
        <v>2</v>
      </c>
      <c r="R42" s="11" t="s">
        <v>2</v>
      </c>
      <c r="S42" s="11" t="s">
        <v>2</v>
      </c>
      <c r="T42" s="11" t="s">
        <v>2</v>
      </c>
      <c r="U42" s="11" t="s">
        <v>2</v>
      </c>
      <c r="V42" s="13">
        <f t="shared" ref="V42:AT42" si="8">V6*1000*114.42*365</f>
        <v>38455646640</v>
      </c>
      <c r="W42" s="13">
        <f t="shared" si="8"/>
        <v>51176747820</v>
      </c>
      <c r="X42" s="13">
        <f t="shared" si="8"/>
        <v>69611068440</v>
      </c>
      <c r="Y42" s="13">
        <f t="shared" si="8"/>
        <v>71732644080</v>
      </c>
      <c r="Z42" s="13">
        <f t="shared" si="8"/>
        <v>66857238201.300003</v>
      </c>
      <c r="AA42" s="13">
        <f t="shared" si="8"/>
        <v>63001942688.400002</v>
      </c>
      <c r="AB42" s="13">
        <f t="shared" si="8"/>
        <v>56372979369.299995</v>
      </c>
      <c r="AC42" s="13">
        <f t="shared" si="8"/>
        <v>58999765649.400002</v>
      </c>
      <c r="AD42" s="13">
        <f t="shared" si="8"/>
        <v>57135577227.300003</v>
      </c>
      <c r="AE42" s="13">
        <f t="shared" si="8"/>
        <v>55848432321.300003</v>
      </c>
      <c r="AF42" s="13">
        <f t="shared" si="8"/>
        <v>55940353344.599998</v>
      </c>
      <c r="AG42" s="13">
        <f t="shared" si="8"/>
        <v>59940859851.599998</v>
      </c>
      <c r="AH42" s="13">
        <f t="shared" si="8"/>
        <v>60026850486.300003</v>
      </c>
      <c r="AI42" s="13">
        <f t="shared" si="8"/>
        <v>58601719637.099998</v>
      </c>
      <c r="AJ42" s="13">
        <f t="shared" si="8"/>
        <v>57025656221.700005</v>
      </c>
      <c r="AK42" s="13">
        <f t="shared" si="8"/>
        <v>56550891027.300003</v>
      </c>
      <c r="AL42" s="13">
        <f t="shared" si="8"/>
        <v>66947196349.500008</v>
      </c>
      <c r="AM42" s="13">
        <f t="shared" si="8"/>
        <v>74881179267</v>
      </c>
      <c r="AN42" s="13">
        <f t="shared" si="8"/>
        <v>75484116029.100006</v>
      </c>
      <c r="AO42" s="13">
        <f t="shared" si="8"/>
        <v>69816460349.399994</v>
      </c>
      <c r="AP42" s="13">
        <f t="shared" si="8"/>
        <v>76987553065.800003</v>
      </c>
      <c r="AQ42" s="13">
        <f t="shared" si="8"/>
        <v>78621082782</v>
      </c>
      <c r="AR42" s="13">
        <f t="shared" si="8"/>
        <v>79896951597</v>
      </c>
      <c r="AS42" s="13">
        <f t="shared" si="8"/>
        <v>88305282075.899994</v>
      </c>
      <c r="AT42" s="13">
        <f t="shared" si="8"/>
        <v>88453374737.699997</v>
      </c>
      <c r="AU42" s="13">
        <f t="shared" ref="AU42:BC42" si="9">AU6*1000*114.42*365</f>
        <v>84427058511.300003</v>
      </c>
      <c r="AV42" s="13">
        <f t="shared" si="9"/>
        <v>83597263503.600006</v>
      </c>
      <c r="AW42" s="13">
        <f t="shared" si="9"/>
        <v>75520366573.5</v>
      </c>
      <c r="AX42" s="13">
        <f t="shared" si="9"/>
        <v>62869344210.900002</v>
      </c>
      <c r="AY42" s="13">
        <f t="shared" si="9"/>
        <v>54793449600</v>
      </c>
      <c r="AZ42" s="13">
        <f t="shared" si="9"/>
        <v>60974418000</v>
      </c>
      <c r="BA42" s="13">
        <f t="shared" si="9"/>
        <v>59345649300</v>
      </c>
      <c r="BB42" s="13">
        <f t="shared" si="9"/>
        <v>55670478900</v>
      </c>
      <c r="BC42" s="13">
        <f t="shared" si="9"/>
        <v>53081154300</v>
      </c>
    </row>
    <row r="43" spans="1:55" x14ac:dyDescent="0.2">
      <c r="A43" s="4" t="s">
        <v>7</v>
      </c>
      <c r="B43" s="11" t="s">
        <v>2</v>
      </c>
      <c r="C43" s="11" t="s">
        <v>2</v>
      </c>
      <c r="D43" s="11" t="s">
        <v>2</v>
      </c>
      <c r="E43" s="11" t="s">
        <v>2</v>
      </c>
      <c r="F43" s="11" t="s">
        <v>2</v>
      </c>
      <c r="G43" s="11" t="s">
        <v>2</v>
      </c>
      <c r="H43" s="11" t="s">
        <v>2</v>
      </c>
      <c r="I43" s="11" t="s">
        <v>2</v>
      </c>
      <c r="J43" s="11" t="s">
        <v>2</v>
      </c>
      <c r="K43" s="11" t="s">
        <v>2</v>
      </c>
      <c r="L43" s="11" t="s">
        <v>2</v>
      </c>
      <c r="M43" s="11" t="s">
        <v>2</v>
      </c>
      <c r="N43" s="11" t="s">
        <v>2</v>
      </c>
      <c r="O43" s="11" t="s">
        <v>2</v>
      </c>
      <c r="P43" s="11" t="s">
        <v>2</v>
      </c>
      <c r="Q43" s="11" t="s">
        <v>2</v>
      </c>
      <c r="R43" s="11" t="s">
        <v>2</v>
      </c>
      <c r="S43" s="11" t="s">
        <v>2</v>
      </c>
      <c r="T43" s="11" t="s">
        <v>2</v>
      </c>
      <c r="U43" s="11" t="s">
        <v>2</v>
      </c>
      <c r="V43" s="13">
        <f t="shared" ref="V43:AT43" si="10">V7*1000*114.42*365</f>
        <v>5299762770</v>
      </c>
      <c r="W43" s="13">
        <f t="shared" si="10"/>
        <v>4890482430</v>
      </c>
      <c r="X43" s="13">
        <f t="shared" si="10"/>
        <v>3980042490</v>
      </c>
      <c r="Y43" s="13">
        <f t="shared" si="10"/>
        <v>3574938480</v>
      </c>
      <c r="Z43" s="13">
        <f t="shared" si="10"/>
        <v>3871457910</v>
      </c>
      <c r="AA43" s="13">
        <f t="shared" si="10"/>
        <v>4084450740</v>
      </c>
      <c r="AB43" s="13">
        <f t="shared" si="10"/>
        <v>3897144845.2980003</v>
      </c>
      <c r="AC43" s="13">
        <f t="shared" si="10"/>
        <v>3245718803.7329998</v>
      </c>
      <c r="AD43" s="13">
        <f t="shared" si="10"/>
        <v>3104280706.1549997</v>
      </c>
      <c r="AE43" s="13">
        <f t="shared" si="10"/>
        <v>3057092771.1180005</v>
      </c>
      <c r="AF43" s="13">
        <f t="shared" si="10"/>
        <v>3181235850.9000001</v>
      </c>
      <c r="AG43" s="13">
        <f t="shared" si="10"/>
        <v>3002915747.8260002</v>
      </c>
      <c r="AH43" s="13">
        <f t="shared" si="10"/>
        <v>3188843035.9949999</v>
      </c>
      <c r="AI43" s="13">
        <f t="shared" si="10"/>
        <v>2641495314.3600001</v>
      </c>
      <c r="AJ43" s="13">
        <f t="shared" si="10"/>
        <v>2681265669.6840005</v>
      </c>
      <c r="AK43" s="13">
        <f t="shared" si="10"/>
        <v>2462089365.4860001</v>
      </c>
      <c r="AL43" s="13">
        <f t="shared" si="10"/>
        <v>2812971665.4630003</v>
      </c>
      <c r="AM43" s="13">
        <f t="shared" si="10"/>
        <v>2552900737.9050002</v>
      </c>
      <c r="AN43" s="13">
        <f t="shared" si="10"/>
        <v>2896058497.9139996</v>
      </c>
      <c r="AO43" s="13">
        <f t="shared" si="10"/>
        <v>2858662803.8280001</v>
      </c>
      <c r="AP43" s="13">
        <f t="shared" si="10"/>
        <v>2190561511.8390002</v>
      </c>
      <c r="AQ43" s="13">
        <f t="shared" si="10"/>
        <v>2097627728.5140002</v>
      </c>
      <c r="AR43" s="13">
        <f t="shared" si="10"/>
        <v>2859584519.8590007</v>
      </c>
      <c r="AS43" s="13">
        <f t="shared" si="10"/>
        <v>3615720342.4500003</v>
      </c>
      <c r="AT43" s="13">
        <f t="shared" si="10"/>
        <v>3380950874.9310002</v>
      </c>
      <c r="AU43" s="13">
        <f t="shared" ref="AU43:BC43" si="11">AU7*1000*114.42*365</f>
        <v>3134218727.7599998</v>
      </c>
      <c r="AV43" s="13">
        <f t="shared" si="11"/>
        <v>3114088817.1600008</v>
      </c>
      <c r="AW43" s="13">
        <f t="shared" si="11"/>
        <v>2556749226</v>
      </c>
      <c r="AX43" s="13">
        <f t="shared" si="11"/>
        <v>2322874746</v>
      </c>
      <c r="AY43" s="13">
        <f t="shared" si="11"/>
        <v>3925750200</v>
      </c>
      <c r="AZ43" s="13">
        <f t="shared" si="11"/>
        <v>3132247500</v>
      </c>
      <c r="BA43" s="13">
        <f t="shared" si="11"/>
        <v>2881667700</v>
      </c>
      <c r="BB43" s="13">
        <f t="shared" si="11"/>
        <v>2213454900</v>
      </c>
      <c r="BC43" s="13">
        <f t="shared" si="11"/>
        <v>2711690554.5830584</v>
      </c>
    </row>
    <row r="44" spans="1:55" x14ac:dyDescent="0.2">
      <c r="A44" s="4" t="s">
        <v>8</v>
      </c>
      <c r="B44" s="11" t="s">
        <v>2</v>
      </c>
      <c r="C44" s="11" t="s">
        <v>2</v>
      </c>
      <c r="D44" s="11" t="s">
        <v>2</v>
      </c>
      <c r="E44" s="11" t="s">
        <v>2</v>
      </c>
      <c r="F44" s="11" t="s">
        <v>2</v>
      </c>
      <c r="G44" s="11" t="s">
        <v>2</v>
      </c>
      <c r="H44" s="11" t="s">
        <v>2</v>
      </c>
      <c r="I44" s="11" t="s">
        <v>2</v>
      </c>
      <c r="J44" s="11" t="s">
        <v>2</v>
      </c>
      <c r="K44" s="11" t="s">
        <v>2</v>
      </c>
      <c r="L44" s="11" t="s">
        <v>2</v>
      </c>
      <c r="M44" s="11" t="s">
        <v>2</v>
      </c>
      <c r="N44" s="11" t="s">
        <v>2</v>
      </c>
      <c r="O44" s="11" t="s">
        <v>2</v>
      </c>
      <c r="P44" s="11" t="s">
        <v>2</v>
      </c>
      <c r="Q44" s="11" t="s">
        <v>2</v>
      </c>
      <c r="R44" s="11" t="s">
        <v>2</v>
      </c>
      <c r="S44" s="11" t="s">
        <v>2</v>
      </c>
      <c r="T44" s="11" t="s">
        <v>2</v>
      </c>
      <c r="U44" s="11" t="s">
        <v>2</v>
      </c>
      <c r="V44" s="13">
        <f t="shared" ref="V44:AT44" si="12">V8*1000*114.42*365</f>
        <v>53757719760</v>
      </c>
      <c r="W44" s="13">
        <f t="shared" si="12"/>
        <v>52872337800</v>
      </c>
      <c r="X44" s="13">
        <f t="shared" si="12"/>
        <v>44181395070</v>
      </c>
      <c r="Y44" s="13">
        <f t="shared" si="12"/>
        <v>40790215110</v>
      </c>
      <c r="Z44" s="13">
        <f t="shared" si="12"/>
        <v>41717360370</v>
      </c>
      <c r="AA44" s="13">
        <f t="shared" si="12"/>
        <v>34492309470</v>
      </c>
      <c r="AB44" s="13">
        <f t="shared" si="12"/>
        <v>39620842710</v>
      </c>
      <c r="AC44" s="13">
        <f t="shared" si="12"/>
        <v>42886732770.000008</v>
      </c>
      <c r="AD44" s="13">
        <f t="shared" si="12"/>
        <v>40623161910</v>
      </c>
      <c r="AE44" s="13">
        <f t="shared" si="12"/>
        <v>41191142790</v>
      </c>
      <c r="AF44" s="13">
        <f t="shared" si="12"/>
        <v>51870018600</v>
      </c>
      <c r="AG44" s="13">
        <f t="shared" si="12"/>
        <v>57687646290</v>
      </c>
      <c r="AH44" s="13">
        <f t="shared" si="12"/>
        <v>59679755700</v>
      </c>
      <c r="AI44" s="13">
        <f t="shared" si="12"/>
        <v>64328010990</v>
      </c>
      <c r="AJ44" s="13">
        <f t="shared" si="12"/>
        <v>70847262120</v>
      </c>
      <c r="AK44" s="13">
        <f t="shared" si="12"/>
        <v>76005029670</v>
      </c>
      <c r="AL44" s="13">
        <f t="shared" si="12"/>
        <v>82540986120</v>
      </c>
      <c r="AM44" s="13">
        <f t="shared" si="12"/>
        <v>92330303640</v>
      </c>
      <c r="AN44" s="13">
        <f t="shared" si="12"/>
        <v>93712668870</v>
      </c>
      <c r="AO44" s="13">
        <f t="shared" si="12"/>
        <v>80310825900</v>
      </c>
      <c r="AP44" s="13">
        <f t="shared" si="12"/>
        <v>83672771550</v>
      </c>
      <c r="AQ44" s="13">
        <f t="shared" si="12"/>
        <v>82052355510</v>
      </c>
      <c r="AR44" s="13">
        <f t="shared" si="12"/>
        <v>65651907600</v>
      </c>
      <c r="AS44" s="13">
        <f t="shared" si="12"/>
        <v>64106665500</v>
      </c>
      <c r="AT44" s="13">
        <f t="shared" si="12"/>
        <v>65409680460</v>
      </c>
      <c r="AU44" s="13">
        <f t="shared" ref="AU44:BC44" si="13">AU8*1000*114.42*365</f>
        <v>74664427740</v>
      </c>
      <c r="AV44" s="13">
        <f t="shared" si="13"/>
        <v>80160478020</v>
      </c>
      <c r="AW44" s="13">
        <f t="shared" si="13"/>
        <v>88353769724.87999</v>
      </c>
      <c r="AX44" s="13">
        <f t="shared" si="13"/>
        <v>73903821590.939987</v>
      </c>
      <c r="AY44" s="13">
        <f t="shared" si="13"/>
        <v>67155386400</v>
      </c>
      <c r="AZ44" s="13">
        <f t="shared" si="13"/>
        <v>65234274600</v>
      </c>
      <c r="BA44" s="13">
        <f t="shared" si="13"/>
        <v>64858404900</v>
      </c>
      <c r="BB44" s="13">
        <f t="shared" si="13"/>
        <v>72041692500</v>
      </c>
      <c r="BC44" s="13">
        <f t="shared" si="13"/>
        <v>80884070099.999985</v>
      </c>
    </row>
    <row r="45" spans="1:55" x14ac:dyDescent="0.2">
      <c r="A45" s="4" t="s">
        <v>9</v>
      </c>
      <c r="B45" s="11" t="s">
        <v>2</v>
      </c>
      <c r="C45" s="11" t="s">
        <v>2</v>
      </c>
      <c r="D45" s="11" t="s">
        <v>2</v>
      </c>
      <c r="E45" s="11" t="s">
        <v>2</v>
      </c>
      <c r="F45" s="11" t="s">
        <v>2</v>
      </c>
      <c r="G45" s="11" t="s">
        <v>2</v>
      </c>
      <c r="H45" s="11" t="s">
        <v>2</v>
      </c>
      <c r="I45" s="11" t="s">
        <v>2</v>
      </c>
      <c r="J45" s="11" t="s">
        <v>2</v>
      </c>
      <c r="K45" s="11" t="s">
        <v>2</v>
      </c>
      <c r="L45" s="11" t="s">
        <v>2</v>
      </c>
      <c r="M45" s="11" t="s">
        <v>2</v>
      </c>
      <c r="N45" s="11" t="s">
        <v>2</v>
      </c>
      <c r="O45" s="11" t="s">
        <v>2</v>
      </c>
      <c r="P45" s="11" t="s">
        <v>2</v>
      </c>
      <c r="Q45" s="11" t="s">
        <v>2</v>
      </c>
      <c r="R45" s="11" t="s">
        <v>2</v>
      </c>
      <c r="S45" s="11" t="s">
        <v>2</v>
      </c>
      <c r="T45" s="11" t="s">
        <v>2</v>
      </c>
      <c r="U45" s="11" t="s">
        <v>2</v>
      </c>
      <c r="V45" s="13">
        <f t="shared" ref="V45:AT45" si="14">V9*1000*114.42*365</f>
        <v>189223273437.21832</v>
      </c>
      <c r="W45" s="13">
        <f t="shared" si="14"/>
        <v>186634968810.1803</v>
      </c>
      <c r="X45" s="13">
        <f t="shared" si="14"/>
        <v>188653371500.98978</v>
      </c>
      <c r="Y45" s="13">
        <f t="shared" si="14"/>
        <v>198452518682.25287</v>
      </c>
      <c r="Z45" s="13">
        <f t="shared" si="14"/>
        <v>202877173992.694</v>
      </c>
      <c r="AA45" s="13">
        <f t="shared" si="14"/>
        <v>181964939054.97415</v>
      </c>
      <c r="AB45" s="13">
        <f t="shared" si="14"/>
        <v>200629227466.45917</v>
      </c>
      <c r="AC45" s="13">
        <f t="shared" si="14"/>
        <v>212430946729.19208</v>
      </c>
      <c r="AD45" s="13">
        <f t="shared" si="14"/>
        <v>223346151868.90274</v>
      </c>
      <c r="AE45" s="13">
        <f t="shared" si="14"/>
        <v>197985515706.7323</v>
      </c>
      <c r="AF45" s="13">
        <f t="shared" si="14"/>
        <v>168825533303.03815</v>
      </c>
      <c r="AG45" s="13">
        <f t="shared" si="14"/>
        <v>96170951738.567841</v>
      </c>
      <c r="AH45" s="13">
        <f t="shared" si="14"/>
        <v>117067356066.94801</v>
      </c>
      <c r="AI45" s="13">
        <f t="shared" si="14"/>
        <v>104857903339.743</v>
      </c>
      <c r="AJ45" s="13">
        <f t="shared" si="14"/>
        <v>103989187859.87399</v>
      </c>
      <c r="AK45" s="13">
        <f t="shared" si="14"/>
        <v>104569358194.24501</v>
      </c>
      <c r="AL45" s="13">
        <f t="shared" si="14"/>
        <v>105210859187.56499</v>
      </c>
      <c r="AM45" s="13">
        <f t="shared" si="14"/>
        <v>104053195546.353</v>
      </c>
      <c r="AN45" s="13">
        <f t="shared" si="14"/>
        <v>112616248193.295</v>
      </c>
      <c r="AO45" s="13">
        <f t="shared" si="14"/>
        <v>110604394347.95399</v>
      </c>
      <c r="AP45" s="13">
        <f t="shared" si="14"/>
        <v>131554395000</v>
      </c>
      <c r="AQ45" s="13">
        <f t="shared" si="14"/>
        <v>137818890000</v>
      </c>
      <c r="AR45" s="13">
        <f t="shared" si="14"/>
        <v>157781747400</v>
      </c>
      <c r="AS45" s="13">
        <f t="shared" si="14"/>
        <v>185094945600</v>
      </c>
      <c r="AT45" s="13">
        <f t="shared" si="14"/>
        <v>193238789100</v>
      </c>
      <c r="AU45" s="13">
        <f t="shared" ref="AU45:BC45" si="15">AU9*1000*114.42*365</f>
        <v>210528795300</v>
      </c>
      <c r="AV45" s="13">
        <f t="shared" si="15"/>
        <v>208732973400</v>
      </c>
      <c r="AW45" s="13">
        <f t="shared" si="15"/>
        <v>215373338100</v>
      </c>
      <c r="AX45" s="13">
        <f t="shared" si="15"/>
        <v>187308400500</v>
      </c>
      <c r="AY45" s="13">
        <f t="shared" si="15"/>
        <v>207438311100</v>
      </c>
      <c r="AZ45" s="13">
        <f t="shared" si="15"/>
        <v>207855944100</v>
      </c>
      <c r="BA45" s="13">
        <f t="shared" si="15"/>
        <v>199879153800</v>
      </c>
      <c r="BB45" s="13">
        <f t="shared" si="15"/>
        <v>198668018100</v>
      </c>
      <c r="BC45" s="13">
        <f t="shared" si="15"/>
        <v>196705143000</v>
      </c>
    </row>
    <row r="46" spans="1:55" x14ac:dyDescent="0.2">
      <c r="A46" s="4" t="s">
        <v>10</v>
      </c>
      <c r="B46" s="11" t="s">
        <v>2</v>
      </c>
      <c r="C46" s="11" t="s">
        <v>2</v>
      </c>
      <c r="D46" s="11" t="s">
        <v>2</v>
      </c>
      <c r="E46" s="11" t="s">
        <v>2</v>
      </c>
      <c r="F46" s="11" t="s">
        <v>2</v>
      </c>
      <c r="G46" s="11" t="s">
        <v>2</v>
      </c>
      <c r="H46" s="11" t="s">
        <v>2</v>
      </c>
      <c r="I46" s="11" t="s">
        <v>2</v>
      </c>
      <c r="J46" s="11" t="s">
        <v>2</v>
      </c>
      <c r="K46" s="11" t="s">
        <v>2</v>
      </c>
      <c r="L46" s="11" t="s">
        <v>2</v>
      </c>
      <c r="M46" s="11" t="s">
        <v>2</v>
      </c>
      <c r="N46" s="11" t="s">
        <v>2</v>
      </c>
      <c r="O46" s="11" t="s">
        <v>2</v>
      </c>
      <c r="P46" s="11" t="s">
        <v>2</v>
      </c>
      <c r="Q46" s="11" t="s">
        <v>2</v>
      </c>
      <c r="R46" s="11" t="s">
        <v>2</v>
      </c>
      <c r="S46" s="11" t="s">
        <v>2</v>
      </c>
      <c r="T46" s="11" t="s">
        <v>2</v>
      </c>
      <c r="U46" s="11" t="s">
        <v>2</v>
      </c>
      <c r="V46" s="13">
        <f t="shared" ref="V46:AT46" si="16">V10*1000*114.42*365</f>
        <v>2693855317.2961354</v>
      </c>
      <c r="W46" s="13">
        <f t="shared" si="16"/>
        <v>2613797722.7928767</v>
      </c>
      <c r="X46" s="13">
        <f t="shared" si="16"/>
        <v>3388256128.5443673</v>
      </c>
      <c r="Y46" s="13">
        <f t="shared" si="16"/>
        <v>4128848034.7717457</v>
      </c>
      <c r="Z46" s="13">
        <f t="shared" si="16"/>
        <v>5618572341.4203815</v>
      </c>
      <c r="AA46" s="13">
        <f t="shared" si="16"/>
        <v>6460133045.5593653</v>
      </c>
      <c r="AB46" s="13">
        <f t="shared" si="16"/>
        <v>7564339647.6486206</v>
      </c>
      <c r="AC46" s="13">
        <f t="shared" si="16"/>
        <v>9812018666.6315079</v>
      </c>
      <c r="AD46" s="13">
        <f t="shared" si="16"/>
        <v>10748380119.572557</v>
      </c>
      <c r="AE46" s="13">
        <f t="shared" si="16"/>
        <v>12480187798.298244</v>
      </c>
      <c r="AF46" s="13">
        <f t="shared" si="16"/>
        <v>12116816509.139826</v>
      </c>
      <c r="AG46" s="13">
        <f t="shared" si="16"/>
        <v>14394846495.385485</v>
      </c>
      <c r="AH46" s="13">
        <f t="shared" si="16"/>
        <v>16694680381.692001</v>
      </c>
      <c r="AI46" s="13">
        <f t="shared" si="16"/>
        <v>15625211642.154001</v>
      </c>
      <c r="AJ46" s="13">
        <f t="shared" si="16"/>
        <v>8605723881.0839996</v>
      </c>
      <c r="AK46" s="13">
        <f t="shared" si="16"/>
        <v>10954306444.032</v>
      </c>
      <c r="AL46" s="13">
        <f t="shared" si="16"/>
        <v>10628759850</v>
      </c>
      <c r="AM46" s="13">
        <f t="shared" si="16"/>
        <v>13778021300.786997</v>
      </c>
      <c r="AN46" s="13">
        <f t="shared" si="16"/>
        <v>16789567852.191</v>
      </c>
      <c r="AO46" s="13">
        <f t="shared" si="16"/>
        <v>22847390062.379997</v>
      </c>
      <c r="AP46" s="13">
        <f t="shared" si="16"/>
        <v>26269516627.68</v>
      </c>
      <c r="AQ46" s="13">
        <f t="shared" si="16"/>
        <v>30759667757.604</v>
      </c>
      <c r="AR46" s="13">
        <f t="shared" si="16"/>
        <v>39899640718.911003</v>
      </c>
      <c r="AS46" s="13">
        <f t="shared" si="16"/>
        <v>43707265513.026001</v>
      </c>
      <c r="AT46" s="13">
        <f t="shared" si="16"/>
        <v>50749496732.010002</v>
      </c>
      <c r="AU46" s="13">
        <f t="shared" ref="AU46:BC46" si="17">AU10*1000*114.42*365</f>
        <v>49271881943.699997</v>
      </c>
      <c r="AV46" s="13">
        <f t="shared" si="17"/>
        <v>58535274226.799995</v>
      </c>
      <c r="AW46" s="13">
        <f t="shared" si="17"/>
        <v>67887329995.800003</v>
      </c>
      <c r="AX46" s="13">
        <f t="shared" si="17"/>
        <v>71752606937.399994</v>
      </c>
      <c r="AY46" s="13">
        <f t="shared" si="17"/>
        <v>93424502100</v>
      </c>
      <c r="AZ46" s="13">
        <f t="shared" si="17"/>
        <v>96640276200</v>
      </c>
      <c r="BA46" s="13">
        <f t="shared" si="17"/>
        <v>85030078800</v>
      </c>
      <c r="BB46" s="13">
        <f t="shared" si="17"/>
        <v>79099690200</v>
      </c>
      <c r="BC46" s="13">
        <f t="shared" si="17"/>
        <v>78290103773.761292</v>
      </c>
    </row>
    <row r="47" spans="1:55" x14ac:dyDescent="0.2">
      <c r="A47" s="4" t="s">
        <v>11</v>
      </c>
      <c r="B47" s="11" t="s">
        <v>2</v>
      </c>
      <c r="C47" s="11" t="s">
        <v>2</v>
      </c>
      <c r="D47" s="11" t="s">
        <v>2</v>
      </c>
      <c r="E47" s="11" t="s">
        <v>2</v>
      </c>
      <c r="F47" s="11" t="s">
        <v>2</v>
      </c>
      <c r="G47" s="11" t="s">
        <v>2</v>
      </c>
      <c r="H47" s="11" t="s">
        <v>2</v>
      </c>
      <c r="I47" s="11" t="s">
        <v>2</v>
      </c>
      <c r="J47" s="11" t="s">
        <v>2</v>
      </c>
      <c r="K47" s="11" t="s">
        <v>2</v>
      </c>
      <c r="L47" s="11" t="s">
        <v>2</v>
      </c>
      <c r="M47" s="11" t="s">
        <v>2</v>
      </c>
      <c r="N47" s="11" t="s">
        <v>2</v>
      </c>
      <c r="O47" s="11" t="s">
        <v>2</v>
      </c>
      <c r="P47" s="11" t="s">
        <v>2</v>
      </c>
      <c r="Q47" s="11" t="s">
        <v>2</v>
      </c>
      <c r="R47" s="11" t="s">
        <v>2</v>
      </c>
      <c r="S47" s="11" t="s">
        <v>2</v>
      </c>
      <c r="T47" s="11" t="s">
        <v>2</v>
      </c>
      <c r="U47" s="11" t="s">
        <v>2</v>
      </c>
      <c r="V47" s="13">
        <f t="shared" ref="V47:AT47" si="18">V11*1000*114.42*365</f>
        <v>16780493940</v>
      </c>
      <c r="W47" s="13">
        <f t="shared" si="18"/>
        <v>15456597330</v>
      </c>
      <c r="X47" s="13">
        <f t="shared" si="18"/>
        <v>15669590160</v>
      </c>
      <c r="Y47" s="13">
        <f t="shared" si="18"/>
        <v>20225966190</v>
      </c>
      <c r="Z47" s="13">
        <f t="shared" si="18"/>
        <v>24210185010</v>
      </c>
      <c r="AA47" s="13">
        <f t="shared" si="18"/>
        <v>26035241220</v>
      </c>
      <c r="AB47" s="13">
        <f t="shared" si="18"/>
        <v>29113196430</v>
      </c>
      <c r="AC47" s="13">
        <f t="shared" si="18"/>
        <v>34346137920</v>
      </c>
      <c r="AD47" s="13">
        <f t="shared" si="18"/>
        <v>39412026210</v>
      </c>
      <c r="AE47" s="13">
        <f t="shared" si="18"/>
        <v>53644958850</v>
      </c>
      <c r="AF47" s="13">
        <f t="shared" si="18"/>
        <v>56163285840</v>
      </c>
      <c r="AG47" s="13">
        <f t="shared" si="18"/>
        <v>68111765970</v>
      </c>
      <c r="AH47" s="13">
        <f t="shared" si="18"/>
        <v>77128462440</v>
      </c>
      <c r="AI47" s="13">
        <f t="shared" si="18"/>
        <v>83179964610</v>
      </c>
      <c r="AJ47" s="13">
        <f t="shared" si="18"/>
        <v>94376705340</v>
      </c>
      <c r="AK47" s="13">
        <f t="shared" si="18"/>
        <v>103510339050</v>
      </c>
      <c r="AL47" s="13">
        <f t="shared" si="18"/>
        <v>117075058890</v>
      </c>
      <c r="AM47" s="13">
        <f t="shared" si="18"/>
        <v>118327957890</v>
      </c>
      <c r="AN47" s="13">
        <f t="shared" si="18"/>
        <v>113337243540</v>
      </c>
      <c r="AO47" s="13">
        <f t="shared" si="18"/>
        <v>112593856800</v>
      </c>
      <c r="AP47" s="13">
        <f t="shared" si="18"/>
        <v>121234683570</v>
      </c>
      <c r="AQ47" s="13">
        <f t="shared" si="18"/>
        <v>124400341710</v>
      </c>
      <c r="AR47" s="13">
        <f t="shared" si="18"/>
        <v>117939559200</v>
      </c>
      <c r="AS47" s="13">
        <f t="shared" si="18"/>
        <v>116018447400</v>
      </c>
      <c r="AT47" s="13">
        <f t="shared" si="18"/>
        <v>114055572300</v>
      </c>
      <c r="AU47" s="13">
        <f t="shared" ref="AU47:BC47" si="19">AU11*1000*114.42*365</f>
        <v>99271364100</v>
      </c>
      <c r="AV47" s="13">
        <f t="shared" si="19"/>
        <v>92296893000</v>
      </c>
      <c r="AW47" s="13">
        <f t="shared" si="19"/>
        <v>83985996300</v>
      </c>
      <c r="AX47" s="13">
        <f t="shared" si="19"/>
        <v>71081136600</v>
      </c>
      <c r="AY47" s="13">
        <f t="shared" si="19"/>
        <v>74046330900</v>
      </c>
      <c r="AZ47" s="13">
        <f t="shared" si="19"/>
        <v>67030096500</v>
      </c>
      <c r="BA47" s="13">
        <f t="shared" si="19"/>
        <v>59429175900</v>
      </c>
      <c r="BB47" s="13">
        <f t="shared" si="19"/>
        <v>54417579900</v>
      </c>
      <c r="BC47" s="13">
        <f t="shared" si="19"/>
        <v>50032433400</v>
      </c>
    </row>
    <row r="48" spans="1:55" x14ac:dyDescent="0.2">
      <c r="A48" s="4" t="s">
        <v>12</v>
      </c>
      <c r="B48" s="11" t="s">
        <v>2</v>
      </c>
      <c r="C48" s="11" t="s">
        <v>2</v>
      </c>
      <c r="D48" s="11" t="s">
        <v>2</v>
      </c>
      <c r="E48" s="11" t="s">
        <v>2</v>
      </c>
      <c r="F48" s="11" t="s">
        <v>2</v>
      </c>
      <c r="G48" s="11" t="s">
        <v>2</v>
      </c>
      <c r="H48" s="11" t="s">
        <v>2</v>
      </c>
      <c r="I48" s="11" t="s">
        <v>2</v>
      </c>
      <c r="J48" s="11" t="s">
        <v>2</v>
      </c>
      <c r="K48" s="11" t="s">
        <v>2</v>
      </c>
      <c r="L48" s="11" t="s">
        <v>2</v>
      </c>
      <c r="M48" s="11" t="s">
        <v>2</v>
      </c>
      <c r="N48" s="11" t="s">
        <v>2</v>
      </c>
      <c r="O48" s="11" t="s">
        <v>2</v>
      </c>
      <c r="P48" s="11" t="s">
        <v>2</v>
      </c>
      <c r="Q48" s="11" t="s">
        <v>2</v>
      </c>
      <c r="R48" s="11" t="s">
        <v>2</v>
      </c>
      <c r="S48" s="11" t="s">
        <v>2</v>
      </c>
      <c r="T48" s="11" t="s">
        <v>2</v>
      </c>
      <c r="U48" s="11" t="s">
        <v>2</v>
      </c>
      <c r="V48" s="13">
        <f t="shared" ref="V48:AT48" si="20">V12*1000*114.42*365</f>
        <v>32800895820</v>
      </c>
      <c r="W48" s="13">
        <f t="shared" si="20"/>
        <v>43321071090</v>
      </c>
      <c r="X48" s="13">
        <f t="shared" si="20"/>
        <v>50759114820</v>
      </c>
      <c r="Y48" s="13">
        <f t="shared" si="20"/>
        <v>56835674970</v>
      </c>
      <c r="Z48" s="13">
        <f t="shared" si="20"/>
        <v>65159100660</v>
      </c>
      <c r="AA48" s="13">
        <f t="shared" si="20"/>
        <v>66900630270</v>
      </c>
      <c r="AB48" s="13">
        <f t="shared" si="20"/>
        <v>70279281240</v>
      </c>
      <c r="AC48" s="13">
        <f t="shared" si="20"/>
        <v>67497845460</v>
      </c>
      <c r="AD48" s="13">
        <f t="shared" si="20"/>
        <v>58999013910</v>
      </c>
      <c r="AE48" s="13">
        <f t="shared" si="20"/>
        <v>41429193600</v>
      </c>
      <c r="AF48" s="13">
        <f t="shared" si="20"/>
        <v>45555407640</v>
      </c>
      <c r="AG48" s="13">
        <f t="shared" si="20"/>
        <v>44168866080</v>
      </c>
      <c r="AH48" s="13">
        <f t="shared" si="20"/>
        <v>45910395690</v>
      </c>
      <c r="AI48" s="13">
        <f t="shared" si="20"/>
        <v>50738233170</v>
      </c>
      <c r="AJ48" s="13">
        <f t="shared" si="20"/>
        <v>66011071980</v>
      </c>
      <c r="AK48" s="13">
        <f t="shared" si="20"/>
        <v>67418495190</v>
      </c>
      <c r="AL48" s="13">
        <f t="shared" si="20"/>
        <v>64879286550</v>
      </c>
      <c r="AM48" s="13">
        <f t="shared" si="20"/>
        <v>63342397110</v>
      </c>
      <c r="AN48" s="13">
        <f t="shared" si="20"/>
        <v>67167915390</v>
      </c>
      <c r="AO48" s="13">
        <f t="shared" si="20"/>
        <v>71724291420</v>
      </c>
      <c r="AP48" s="13">
        <f t="shared" si="20"/>
        <v>72973014090</v>
      </c>
      <c r="AQ48" s="13">
        <f t="shared" si="20"/>
        <v>68228703210</v>
      </c>
      <c r="AR48" s="13">
        <f t="shared" si="20"/>
        <v>69527541840</v>
      </c>
      <c r="AS48" s="13">
        <f t="shared" si="20"/>
        <v>57837994170</v>
      </c>
      <c r="AT48" s="13">
        <f t="shared" si="20"/>
        <v>52179067020</v>
      </c>
      <c r="AU48" s="13">
        <f t="shared" ref="AU48:BC48" si="21">AU12*1000*114.42*365</f>
        <v>42155875020</v>
      </c>
      <c r="AV48" s="13">
        <f t="shared" si="21"/>
        <v>38752166070</v>
      </c>
      <c r="AW48" s="13">
        <f t="shared" si="21"/>
        <v>38972119450</v>
      </c>
      <c r="AX48" s="13">
        <f t="shared" si="21"/>
        <v>35070731175</v>
      </c>
      <c r="AY48" s="13">
        <f t="shared" si="21"/>
        <v>32199504300</v>
      </c>
      <c r="AZ48" s="13">
        <f t="shared" si="21"/>
        <v>30737788800</v>
      </c>
      <c r="BA48" s="13">
        <f t="shared" si="21"/>
        <v>23387448000</v>
      </c>
      <c r="BB48" s="13">
        <f t="shared" si="21"/>
        <v>23930370900</v>
      </c>
      <c r="BC48" s="13">
        <f t="shared" si="21"/>
        <v>24854409662.643867</v>
      </c>
    </row>
    <row r="49" spans="1:55" x14ac:dyDescent="0.2">
      <c r="A49" s="6" t="s">
        <v>13</v>
      </c>
      <c r="B49" s="11" t="s">
        <v>2</v>
      </c>
      <c r="C49" s="11" t="s">
        <v>2</v>
      </c>
      <c r="D49" s="11" t="s">
        <v>2</v>
      </c>
      <c r="E49" s="11" t="s">
        <v>2</v>
      </c>
      <c r="F49" s="11" t="s">
        <v>2</v>
      </c>
      <c r="G49" s="11" t="s">
        <v>2</v>
      </c>
      <c r="H49" s="11" t="s">
        <v>2</v>
      </c>
      <c r="I49" s="11" t="s">
        <v>2</v>
      </c>
      <c r="J49" s="11" t="s">
        <v>2</v>
      </c>
      <c r="K49" s="11" t="s">
        <v>2</v>
      </c>
      <c r="L49" s="11" t="s">
        <v>2</v>
      </c>
      <c r="M49" s="11" t="s">
        <v>2</v>
      </c>
      <c r="N49" s="11" t="s">
        <v>2</v>
      </c>
      <c r="O49" s="11" t="s">
        <v>2</v>
      </c>
      <c r="P49" s="11" t="s">
        <v>2</v>
      </c>
      <c r="Q49" s="11" t="s">
        <v>2</v>
      </c>
      <c r="R49" s="11" t="s">
        <v>2</v>
      </c>
      <c r="S49" s="11" t="s">
        <v>2</v>
      </c>
      <c r="T49" s="11" t="s">
        <v>2</v>
      </c>
      <c r="U49" s="11" t="s">
        <v>2</v>
      </c>
      <c r="V49" s="13">
        <f t="shared" ref="V49:AT49" si="22">V13*1000*114.42*365</f>
        <v>33272821110</v>
      </c>
      <c r="W49" s="13">
        <f t="shared" si="22"/>
        <v>29844054180</v>
      </c>
      <c r="X49" s="13">
        <f t="shared" si="22"/>
        <v>67790188560</v>
      </c>
      <c r="Y49" s="13">
        <f t="shared" si="22"/>
        <v>71778583710</v>
      </c>
      <c r="Z49" s="13">
        <f t="shared" si="22"/>
        <v>63555389940</v>
      </c>
      <c r="AA49" s="13">
        <f t="shared" si="22"/>
        <v>65497383390</v>
      </c>
      <c r="AB49" s="13">
        <f t="shared" si="22"/>
        <v>60723838200</v>
      </c>
      <c r="AC49" s="13">
        <f t="shared" si="22"/>
        <v>71415243000</v>
      </c>
      <c r="AD49" s="13">
        <f t="shared" si="22"/>
        <v>70830556800</v>
      </c>
      <c r="AE49" s="13">
        <f t="shared" si="22"/>
        <v>88538196000</v>
      </c>
      <c r="AF49" s="13">
        <f t="shared" si="22"/>
        <v>92714526000</v>
      </c>
      <c r="AG49" s="13">
        <f t="shared" si="22"/>
        <v>101067186000</v>
      </c>
      <c r="AH49" s="13">
        <f t="shared" si="22"/>
        <v>105577622400</v>
      </c>
      <c r="AI49" s="13">
        <f t="shared" si="22"/>
        <v>108584580000</v>
      </c>
      <c r="AJ49" s="13">
        <f t="shared" si="22"/>
        <v>110672745000</v>
      </c>
      <c r="AK49" s="13">
        <f t="shared" si="22"/>
        <v>109461609300</v>
      </c>
      <c r="AL49" s="13">
        <f t="shared" si="22"/>
        <v>109837479000</v>
      </c>
      <c r="AM49" s="13">
        <f t="shared" si="22"/>
        <v>108041657100</v>
      </c>
      <c r="AN49" s="13">
        <f t="shared" si="22"/>
        <v>104909409600</v>
      </c>
      <c r="AO49" s="13">
        <f t="shared" si="22"/>
        <v>95679720300</v>
      </c>
      <c r="AP49" s="13">
        <f t="shared" si="22"/>
        <v>104082496260</v>
      </c>
      <c r="AQ49" s="13">
        <f t="shared" si="22"/>
        <v>91236105180</v>
      </c>
      <c r="AR49" s="13">
        <f t="shared" si="22"/>
        <v>87435644880</v>
      </c>
      <c r="AS49" s="13">
        <f t="shared" si="22"/>
        <v>100077395790</v>
      </c>
      <c r="AT49" s="13">
        <f t="shared" si="22"/>
        <v>112096873530</v>
      </c>
      <c r="AU49" s="13">
        <f t="shared" ref="AU49:BC49" si="23">AU13*1000*114.42*365</f>
        <v>100002221850</v>
      </c>
      <c r="AV49" s="13">
        <f t="shared" si="23"/>
        <v>106955811300</v>
      </c>
      <c r="AW49" s="13">
        <f t="shared" si="23"/>
        <v>110213348700</v>
      </c>
      <c r="AX49" s="13">
        <f t="shared" si="23"/>
        <v>107498734200</v>
      </c>
      <c r="AY49" s="13">
        <f t="shared" si="23"/>
        <v>100482499800</v>
      </c>
      <c r="AZ49" s="13">
        <f t="shared" si="23"/>
        <v>107874603900</v>
      </c>
      <c r="BA49" s="13">
        <f t="shared" si="23"/>
        <v>105953492100</v>
      </c>
      <c r="BB49" s="13">
        <f t="shared" si="23"/>
        <v>87786456600</v>
      </c>
      <c r="BC49" s="13">
        <f t="shared" si="23"/>
        <v>50742409500</v>
      </c>
    </row>
    <row r="50" spans="1:55" x14ac:dyDescent="0.2">
      <c r="A50" s="6" t="s">
        <v>14</v>
      </c>
      <c r="B50" s="11" t="s">
        <v>2</v>
      </c>
      <c r="C50" s="11" t="s">
        <v>2</v>
      </c>
      <c r="D50" s="11" t="s">
        <v>2</v>
      </c>
      <c r="E50" s="11" t="s">
        <v>2</v>
      </c>
      <c r="F50" s="11" t="s">
        <v>2</v>
      </c>
      <c r="G50" s="11" t="s">
        <v>2</v>
      </c>
      <c r="H50" s="11" t="s">
        <v>2</v>
      </c>
      <c r="I50" s="11" t="s">
        <v>2</v>
      </c>
      <c r="J50" s="11" t="s">
        <v>2</v>
      </c>
      <c r="K50" s="11" t="s">
        <v>2</v>
      </c>
      <c r="L50" s="11" t="s">
        <v>2</v>
      </c>
      <c r="M50" s="11" t="s">
        <v>2</v>
      </c>
      <c r="N50" s="11" t="s">
        <v>2</v>
      </c>
      <c r="O50" s="11" t="s">
        <v>2</v>
      </c>
      <c r="P50" s="11" t="s">
        <v>2</v>
      </c>
      <c r="Q50" s="11" t="s">
        <v>2</v>
      </c>
      <c r="R50" s="11" t="s">
        <v>2</v>
      </c>
      <c r="S50" s="11" t="s">
        <v>2</v>
      </c>
      <c r="T50" s="11" t="s">
        <v>2</v>
      </c>
      <c r="U50" s="11" t="s">
        <v>2</v>
      </c>
      <c r="V50" s="13">
        <f t="shared" ref="V50:AT50" si="24">V14*1000*114.42*365</f>
        <v>103656510600</v>
      </c>
      <c r="W50" s="13">
        <f t="shared" si="24"/>
        <v>36417597600</v>
      </c>
      <c r="X50" s="13">
        <f t="shared" si="24"/>
        <v>35331751800</v>
      </c>
      <c r="Y50" s="13">
        <f t="shared" si="24"/>
        <v>29317836600</v>
      </c>
      <c r="Z50" s="13">
        <f t="shared" si="24"/>
        <v>36208781100</v>
      </c>
      <c r="AA50" s="13">
        <f t="shared" si="24"/>
        <v>45329885820</v>
      </c>
      <c r="AB50" s="13">
        <f t="shared" si="24"/>
        <v>58197158550</v>
      </c>
      <c r="AC50" s="13">
        <f t="shared" si="24"/>
        <v>71707586100</v>
      </c>
      <c r="AD50" s="13">
        <f t="shared" si="24"/>
        <v>87494113500</v>
      </c>
      <c r="AE50" s="13">
        <f t="shared" si="24"/>
        <v>94385058000</v>
      </c>
      <c r="AF50" s="13">
        <f t="shared" si="24"/>
        <v>66654226800</v>
      </c>
      <c r="AG50" s="13">
        <f t="shared" si="24"/>
        <v>1628768700</v>
      </c>
      <c r="AH50" s="13">
        <f t="shared" si="24"/>
        <v>2535032310</v>
      </c>
      <c r="AI50" s="13">
        <f t="shared" si="24"/>
        <v>2472387360</v>
      </c>
      <c r="AJ50" s="13">
        <f t="shared" si="24"/>
        <v>2505798000</v>
      </c>
      <c r="AK50" s="13">
        <f t="shared" si="24"/>
        <v>2651969550</v>
      </c>
      <c r="AL50" s="13">
        <f t="shared" si="24"/>
        <v>3679346730</v>
      </c>
      <c r="AM50" s="13">
        <f t="shared" si="24"/>
        <v>31180479780</v>
      </c>
      <c r="AN50" s="13">
        <f t="shared" si="24"/>
        <v>59203654080</v>
      </c>
      <c r="AO50" s="13">
        <f t="shared" si="24"/>
        <v>88993415970</v>
      </c>
      <c r="AP50" s="13">
        <f t="shared" si="24"/>
        <v>85188779340</v>
      </c>
      <c r="AQ50" s="13">
        <f t="shared" si="24"/>
        <v>71423595660</v>
      </c>
      <c r="AR50" s="13">
        <f t="shared" si="24"/>
        <v>62419428180</v>
      </c>
      <c r="AS50" s="13">
        <f t="shared" si="24"/>
        <v>16229218380</v>
      </c>
      <c r="AT50" s="13">
        <f t="shared" si="24"/>
        <v>60556785000</v>
      </c>
      <c r="AU50" s="13">
        <f t="shared" ref="AU50:BC50" si="25">AU14*1000*114.42*365</f>
        <v>61483930260</v>
      </c>
      <c r="AV50" s="13">
        <f t="shared" si="25"/>
        <v>61300171740</v>
      </c>
      <c r="AW50" s="13">
        <f t="shared" si="25"/>
        <v>68617101899.999992</v>
      </c>
      <c r="AX50" s="13">
        <f t="shared" si="25"/>
        <v>77477443440</v>
      </c>
      <c r="AY50" s="13">
        <f t="shared" si="25"/>
        <v>79600849800</v>
      </c>
      <c r="AZ50" s="13">
        <f t="shared" si="25"/>
        <v>78932637000</v>
      </c>
      <c r="BA50" s="13">
        <f t="shared" si="25"/>
        <v>90459307800</v>
      </c>
      <c r="BB50" s="13">
        <f t="shared" si="25"/>
        <v>101192475900</v>
      </c>
      <c r="BC50" s="13">
        <f t="shared" si="25"/>
        <v>99814287000</v>
      </c>
    </row>
    <row r="51" spans="1:55" x14ac:dyDescent="0.2">
      <c r="A51" s="6" t="s">
        <v>15</v>
      </c>
      <c r="B51" s="11" t="s">
        <v>2</v>
      </c>
      <c r="C51" s="11" t="s">
        <v>2</v>
      </c>
      <c r="D51" s="11" t="s">
        <v>2</v>
      </c>
      <c r="E51" s="11" t="s">
        <v>2</v>
      </c>
      <c r="F51" s="11" t="s">
        <v>2</v>
      </c>
      <c r="G51" s="11" t="s">
        <v>2</v>
      </c>
      <c r="H51" s="11" t="s">
        <v>2</v>
      </c>
      <c r="I51" s="11" t="s">
        <v>2</v>
      </c>
      <c r="J51" s="11" t="s">
        <v>2</v>
      </c>
      <c r="K51" s="11" t="s">
        <v>2</v>
      </c>
      <c r="L51" s="11" t="s">
        <v>2</v>
      </c>
      <c r="M51" s="11" t="s">
        <v>2</v>
      </c>
      <c r="N51" s="11" t="s">
        <v>2</v>
      </c>
      <c r="O51" s="11" t="s">
        <v>2</v>
      </c>
      <c r="P51" s="11" t="s">
        <v>2</v>
      </c>
      <c r="Q51" s="11" t="s">
        <v>2</v>
      </c>
      <c r="R51" s="11" t="s">
        <v>2</v>
      </c>
      <c r="S51" s="11" t="s">
        <v>2</v>
      </c>
      <c r="T51" s="11" t="s">
        <v>2</v>
      </c>
      <c r="U51" s="11" t="s">
        <v>2</v>
      </c>
      <c r="V51" s="13">
        <f t="shared" ref="V51:AT51" si="26">V15*1000*114.42*365</f>
        <v>54146118450</v>
      </c>
      <c r="W51" s="13">
        <f t="shared" si="26"/>
        <v>33986973540</v>
      </c>
      <c r="X51" s="13">
        <f t="shared" si="26"/>
        <v>15402305040</v>
      </c>
      <c r="Y51" s="13">
        <f t="shared" si="26"/>
        <v>22735940520</v>
      </c>
      <c r="Z51" s="13">
        <f t="shared" si="26"/>
        <v>27480251400</v>
      </c>
      <c r="AA51" s="13">
        <f t="shared" si="26"/>
        <v>19875154470</v>
      </c>
      <c r="AB51" s="13">
        <f t="shared" si="26"/>
        <v>31573054800</v>
      </c>
      <c r="AC51" s="13">
        <f t="shared" si="26"/>
        <v>25350323100</v>
      </c>
      <c r="AD51" s="13">
        <f t="shared" si="26"/>
        <v>29150783400</v>
      </c>
      <c r="AE51" s="13">
        <f t="shared" si="26"/>
        <v>35498805000</v>
      </c>
      <c r="AF51" s="13">
        <f t="shared" si="26"/>
        <v>26937328500</v>
      </c>
      <c r="AG51" s="13">
        <f t="shared" si="26"/>
        <v>3549880500</v>
      </c>
      <c r="AH51" s="13">
        <f t="shared" si="26"/>
        <v>29050551480</v>
      </c>
      <c r="AI51" s="13">
        <f t="shared" si="26"/>
        <v>60139152000</v>
      </c>
      <c r="AJ51" s="13">
        <f t="shared" si="26"/>
        <v>52767929550</v>
      </c>
      <c r="AK51" s="13">
        <f t="shared" si="26"/>
        <v>49547979120</v>
      </c>
      <c r="AL51" s="13">
        <f t="shared" si="26"/>
        <v>51126631860</v>
      </c>
      <c r="AM51" s="13">
        <f t="shared" si="26"/>
        <v>47367934860</v>
      </c>
      <c r="AN51" s="13">
        <f t="shared" si="26"/>
        <v>49698327000</v>
      </c>
      <c r="AO51" s="13">
        <f t="shared" si="26"/>
        <v>39599961060</v>
      </c>
      <c r="AP51" s="13">
        <f t="shared" si="26"/>
        <v>51398093310</v>
      </c>
      <c r="AQ51" s="13">
        <f t="shared" si="26"/>
        <v>50704822530</v>
      </c>
      <c r="AR51" s="13">
        <f t="shared" si="26"/>
        <v>47526635400</v>
      </c>
      <c r="AS51" s="13">
        <f t="shared" si="26"/>
        <v>51907605570</v>
      </c>
      <c r="AT51" s="13">
        <f t="shared" si="26"/>
        <v>59090893170</v>
      </c>
      <c r="AU51" s="13">
        <f t="shared" ref="AU51:BC51" si="27">AU15*1000*114.42*365</f>
        <v>68942855640</v>
      </c>
      <c r="AV51" s="13">
        <f t="shared" si="27"/>
        <v>71974871220</v>
      </c>
      <c r="AW51" s="13">
        <f t="shared" si="27"/>
        <v>67359191304</v>
      </c>
      <c r="AX51" s="13">
        <f t="shared" si="27"/>
        <v>72606749949.000015</v>
      </c>
      <c r="AY51" s="13">
        <f t="shared" si="27"/>
        <v>56296928400</v>
      </c>
      <c r="AZ51" s="13">
        <f t="shared" si="27"/>
        <v>59721519000</v>
      </c>
      <c r="BA51" s="13">
        <f t="shared" si="27"/>
        <v>75842152800</v>
      </c>
      <c r="BB51" s="13">
        <f t="shared" si="27"/>
        <v>86450031000</v>
      </c>
      <c r="BC51" s="13">
        <f t="shared" si="27"/>
        <v>85960982757</v>
      </c>
    </row>
    <row r="52" spans="1:55" x14ac:dyDescent="0.2">
      <c r="A52" s="4" t="s">
        <v>16</v>
      </c>
      <c r="B52" s="11" t="s">
        <v>2</v>
      </c>
      <c r="C52" s="11" t="s">
        <v>2</v>
      </c>
      <c r="D52" s="11" t="s">
        <v>2</v>
      </c>
      <c r="E52" s="11" t="s">
        <v>2</v>
      </c>
      <c r="F52" s="11" t="s">
        <v>2</v>
      </c>
      <c r="G52" s="11" t="s">
        <v>2</v>
      </c>
      <c r="H52" s="11" t="s">
        <v>2</v>
      </c>
      <c r="I52" s="11" t="s">
        <v>2</v>
      </c>
      <c r="J52" s="11" t="s">
        <v>2</v>
      </c>
      <c r="K52" s="11" t="s">
        <v>2</v>
      </c>
      <c r="L52" s="11" t="s">
        <v>2</v>
      </c>
      <c r="M52" s="11" t="s">
        <v>2</v>
      </c>
      <c r="N52" s="11" t="s">
        <v>2</v>
      </c>
      <c r="O52" s="11" t="s">
        <v>2</v>
      </c>
      <c r="P52" s="11" t="s">
        <v>2</v>
      </c>
      <c r="Q52" s="11" t="s">
        <v>2</v>
      </c>
      <c r="R52" s="11" t="s">
        <v>2</v>
      </c>
      <c r="S52" s="11" t="s">
        <v>2</v>
      </c>
      <c r="T52" s="11" t="s">
        <v>2</v>
      </c>
      <c r="U52" s="11" t="s">
        <v>2</v>
      </c>
      <c r="V52" s="13">
        <f t="shared" ref="V52:AT52" si="28">V16*1000*114.42*365</f>
        <v>11981890770</v>
      </c>
      <c r="W52" s="13">
        <f t="shared" si="28"/>
        <v>14095113750</v>
      </c>
      <c r="X52" s="13">
        <f t="shared" si="28"/>
        <v>13978176510</v>
      </c>
      <c r="Y52" s="13">
        <f t="shared" si="28"/>
        <v>15155901570</v>
      </c>
      <c r="Z52" s="13">
        <f t="shared" si="28"/>
        <v>15857525010</v>
      </c>
      <c r="AA52" s="13">
        <f t="shared" si="28"/>
        <v>19357289550</v>
      </c>
      <c r="AB52" s="13">
        <f t="shared" si="28"/>
        <v>22021788090</v>
      </c>
      <c r="AC52" s="13">
        <f t="shared" si="28"/>
        <v>23149397190</v>
      </c>
      <c r="AD52" s="13">
        <f t="shared" si="28"/>
        <v>24857516160</v>
      </c>
      <c r="AE52" s="13">
        <f t="shared" si="28"/>
        <v>25367028420</v>
      </c>
      <c r="AF52" s="13">
        <f t="shared" si="28"/>
        <v>26945681160</v>
      </c>
      <c r="AG52" s="13">
        <f t="shared" si="28"/>
        <v>27576306990</v>
      </c>
      <c r="AH52" s="13">
        <f t="shared" si="28"/>
        <v>29664471990</v>
      </c>
      <c r="AI52" s="13">
        <f t="shared" si="28"/>
        <v>31610641770</v>
      </c>
      <c r="AJ52" s="13">
        <f t="shared" si="28"/>
        <v>31882103220</v>
      </c>
      <c r="AK52" s="13">
        <f t="shared" si="28"/>
        <v>33657043470</v>
      </c>
      <c r="AL52" s="13">
        <f t="shared" si="28"/>
        <v>34960058430</v>
      </c>
      <c r="AM52" s="13">
        <f t="shared" si="28"/>
        <v>35795324430</v>
      </c>
      <c r="AN52" s="13">
        <f t="shared" si="28"/>
        <v>35381867760</v>
      </c>
      <c r="AO52" s="13">
        <f t="shared" si="28"/>
        <v>37436622120</v>
      </c>
      <c r="AP52" s="13">
        <f t="shared" si="28"/>
        <v>39616666380</v>
      </c>
      <c r="AQ52" s="13">
        <f t="shared" si="28"/>
        <v>40188823590</v>
      </c>
      <c r="AR52" s="13">
        <f t="shared" si="28"/>
        <v>37119221040</v>
      </c>
      <c r="AS52" s="13">
        <f t="shared" si="28"/>
        <v>33761451720</v>
      </c>
      <c r="AT52" s="13">
        <f t="shared" si="28"/>
        <v>31957277160</v>
      </c>
      <c r="AU52" s="13">
        <f t="shared" ref="AU52:BC52" si="29">AU16*1000*114.42*365</f>
        <v>31773518640</v>
      </c>
      <c r="AV52" s="13">
        <f t="shared" si="29"/>
        <v>32124330360</v>
      </c>
      <c r="AW52" s="13">
        <f t="shared" si="29"/>
        <v>28526350219.362221</v>
      </c>
      <c r="AX52" s="13">
        <f t="shared" si="29"/>
        <v>24751715800</v>
      </c>
      <c r="AY52" s="13">
        <f t="shared" si="29"/>
        <v>28023174300</v>
      </c>
      <c r="AZ52" s="13">
        <f t="shared" si="29"/>
        <v>31280711700</v>
      </c>
      <c r="BA52" s="13">
        <f t="shared" si="29"/>
        <v>30988368600</v>
      </c>
      <c r="BB52" s="13">
        <f t="shared" si="29"/>
        <v>32074214400</v>
      </c>
      <c r="BC52" s="13">
        <f t="shared" si="29"/>
        <v>34997645400</v>
      </c>
    </row>
    <row r="53" spans="1:55" x14ac:dyDescent="0.2">
      <c r="A53" s="6" t="s">
        <v>17</v>
      </c>
      <c r="B53" s="11" t="s">
        <v>2</v>
      </c>
      <c r="C53" s="11" t="s">
        <v>2</v>
      </c>
      <c r="D53" s="11" t="s">
        <v>2</v>
      </c>
      <c r="E53" s="11" t="s">
        <v>2</v>
      </c>
      <c r="F53" s="11" t="s">
        <v>2</v>
      </c>
      <c r="G53" s="11" t="s">
        <v>2</v>
      </c>
      <c r="H53" s="11" t="s">
        <v>2</v>
      </c>
      <c r="I53" s="11" t="s">
        <v>2</v>
      </c>
      <c r="J53" s="11" t="s">
        <v>2</v>
      </c>
      <c r="K53" s="11" t="s">
        <v>2</v>
      </c>
      <c r="L53" s="11" t="s">
        <v>2</v>
      </c>
      <c r="M53" s="11" t="s">
        <v>2</v>
      </c>
      <c r="N53" s="11" t="s">
        <v>2</v>
      </c>
      <c r="O53" s="11" t="s">
        <v>2</v>
      </c>
      <c r="P53" s="11" t="s">
        <v>2</v>
      </c>
      <c r="Q53" s="11" t="s">
        <v>2</v>
      </c>
      <c r="R53" s="11" t="s">
        <v>2</v>
      </c>
      <c r="S53" s="11" t="s">
        <v>2</v>
      </c>
      <c r="T53" s="11" t="s">
        <v>2</v>
      </c>
      <c r="U53" s="11" t="s">
        <v>2</v>
      </c>
      <c r="V53" s="13">
        <f t="shared" ref="V53:AT53" si="30">V17*1000*114.42*365</f>
        <v>19449168810</v>
      </c>
      <c r="W53" s="13">
        <f t="shared" si="30"/>
        <v>16329450300</v>
      </c>
      <c r="X53" s="13">
        <f t="shared" si="30"/>
        <v>13481193240</v>
      </c>
      <c r="Y53" s="13">
        <f t="shared" si="30"/>
        <v>11672842350</v>
      </c>
      <c r="Z53" s="13">
        <f t="shared" si="30"/>
        <v>13539661860</v>
      </c>
      <c r="AA53" s="13">
        <f t="shared" si="30"/>
        <v>11693724000</v>
      </c>
      <c r="AB53" s="13">
        <f t="shared" si="30"/>
        <v>12403700100</v>
      </c>
      <c r="AC53" s="13">
        <f t="shared" si="30"/>
        <v>8937346200</v>
      </c>
      <c r="AD53" s="13">
        <f t="shared" si="30"/>
        <v>9438505800</v>
      </c>
      <c r="AE53" s="13">
        <f t="shared" si="30"/>
        <v>13364256000</v>
      </c>
      <c r="AF53" s="13">
        <f t="shared" si="30"/>
        <v>14525275740</v>
      </c>
      <c r="AG53" s="13">
        <f t="shared" si="30"/>
        <v>14057526780</v>
      </c>
      <c r="AH53" s="13">
        <f t="shared" si="30"/>
        <v>15130843590</v>
      </c>
      <c r="AI53" s="13">
        <f t="shared" si="30"/>
        <v>14224579980</v>
      </c>
      <c r="AJ53" s="13">
        <f t="shared" si="30"/>
        <v>13472840580</v>
      </c>
      <c r="AK53" s="13">
        <f t="shared" si="30"/>
        <v>13907178900</v>
      </c>
      <c r="AL53" s="13">
        <f t="shared" si="30"/>
        <v>15327131100</v>
      </c>
      <c r="AM53" s="13">
        <f t="shared" si="30"/>
        <v>16767964950</v>
      </c>
      <c r="AN53" s="13">
        <f t="shared" si="30"/>
        <v>23905312920</v>
      </c>
      <c r="AO53" s="13">
        <f t="shared" si="30"/>
        <v>24243595650</v>
      </c>
      <c r="AP53" s="13">
        <f t="shared" si="30"/>
        <v>25793014080</v>
      </c>
      <c r="AQ53" s="13">
        <f t="shared" si="30"/>
        <v>25287678150</v>
      </c>
      <c r="AR53" s="13">
        <f t="shared" si="30"/>
        <v>23713201740</v>
      </c>
      <c r="AS53" s="13">
        <f t="shared" si="30"/>
        <v>22581416310</v>
      </c>
      <c r="AT53" s="13">
        <f t="shared" si="30"/>
        <v>22664942910</v>
      </c>
      <c r="AU53" s="13">
        <f t="shared" ref="AU53:BC53" si="31">AU17*1000*114.42*365</f>
        <v>28286283090</v>
      </c>
      <c r="AV53" s="13">
        <f t="shared" si="31"/>
        <v>25905774990</v>
      </c>
      <c r="AW53" s="13">
        <f t="shared" si="31"/>
        <v>25690493760.000004</v>
      </c>
      <c r="AX53" s="13">
        <f t="shared" si="31"/>
        <v>29362810525.200001</v>
      </c>
      <c r="AY53" s="13">
        <f t="shared" si="31"/>
        <v>27020855100</v>
      </c>
      <c r="AZ53" s="13">
        <f t="shared" si="31"/>
        <v>24473293800</v>
      </c>
      <c r="BA53" s="13">
        <f t="shared" si="31"/>
        <v>24556820400</v>
      </c>
      <c r="BB53" s="13">
        <f t="shared" si="31"/>
        <v>24556820400</v>
      </c>
      <c r="BC53" s="13">
        <f t="shared" si="31"/>
        <v>25003744919.999969</v>
      </c>
    </row>
    <row r="54" spans="1:55" x14ac:dyDescent="0.2">
      <c r="A54" s="6" t="s">
        <v>18</v>
      </c>
      <c r="B54" s="11" t="s">
        <v>2</v>
      </c>
      <c r="C54" s="11" t="s">
        <v>2</v>
      </c>
      <c r="D54" s="11" t="s">
        <v>2</v>
      </c>
      <c r="E54" s="11" t="s">
        <v>2</v>
      </c>
      <c r="F54" s="11" t="s">
        <v>2</v>
      </c>
      <c r="G54" s="11" t="s">
        <v>2</v>
      </c>
      <c r="H54" s="11" t="s">
        <v>2</v>
      </c>
      <c r="I54" s="11" t="s">
        <v>2</v>
      </c>
      <c r="J54" s="11" t="s">
        <v>2</v>
      </c>
      <c r="K54" s="11" t="s">
        <v>2</v>
      </c>
      <c r="L54" s="11" t="s">
        <v>2</v>
      </c>
      <c r="M54" s="11" t="s">
        <v>2</v>
      </c>
      <c r="N54" s="11" t="s">
        <v>2</v>
      </c>
      <c r="O54" s="11" t="s">
        <v>2</v>
      </c>
      <c r="P54" s="11" t="s">
        <v>2</v>
      </c>
      <c r="Q54" s="11" t="s">
        <v>2</v>
      </c>
      <c r="R54" s="11" t="s">
        <v>2</v>
      </c>
      <c r="S54" s="11" t="s">
        <v>2</v>
      </c>
      <c r="T54" s="11" t="s">
        <v>2</v>
      </c>
      <c r="U54" s="11" t="s">
        <v>2</v>
      </c>
      <c r="V54" s="13">
        <f t="shared" ref="V54:AT54" si="32">V18*1000*114.42*365</f>
        <v>385191268560</v>
      </c>
      <c r="W54" s="13">
        <f t="shared" si="32"/>
        <v>376617263070</v>
      </c>
      <c r="X54" s="13">
        <f t="shared" si="32"/>
        <v>235519954020</v>
      </c>
      <c r="Y54" s="13">
        <f t="shared" si="32"/>
        <v>163745546640</v>
      </c>
      <c r="Z54" s="13">
        <f t="shared" si="32"/>
        <v>133095460770</v>
      </c>
      <c r="AA54" s="13">
        <f t="shared" si="32"/>
        <v>89820329310</v>
      </c>
      <c r="AB54" s="13">
        <f t="shared" si="32"/>
        <v>136390585140</v>
      </c>
      <c r="AC54" s="13">
        <f t="shared" si="32"/>
        <v>100921014450</v>
      </c>
      <c r="AD54" s="13">
        <f t="shared" si="32"/>
        <v>126546975330</v>
      </c>
      <c r="AE54" s="13">
        <f t="shared" si="32"/>
        <v>139301487150</v>
      </c>
      <c r="AF54" s="13">
        <f t="shared" si="32"/>
        <v>187926497340</v>
      </c>
      <c r="AG54" s="13">
        <f t="shared" si="32"/>
        <v>272559824790</v>
      </c>
      <c r="AH54" s="13">
        <f t="shared" si="32"/>
        <v>274881864270</v>
      </c>
      <c r="AI54" s="13">
        <f t="shared" si="32"/>
        <v>262812270570</v>
      </c>
      <c r="AJ54" s="13">
        <f t="shared" si="32"/>
        <v>260335706880</v>
      </c>
      <c r="AK54" s="13">
        <f t="shared" si="32"/>
        <v>262724567640</v>
      </c>
      <c r="AL54" s="13">
        <f t="shared" si="32"/>
        <v>255144528690</v>
      </c>
      <c r="AM54" s="13">
        <f t="shared" si="32"/>
        <v>258285128850</v>
      </c>
      <c r="AN54" s="13">
        <f t="shared" si="32"/>
        <v>266884192320</v>
      </c>
      <c r="AO54" s="13">
        <f t="shared" si="32"/>
        <v>238873547010</v>
      </c>
      <c r="AP54" s="13">
        <f t="shared" si="32"/>
        <v>261150091230</v>
      </c>
      <c r="AQ54" s="13">
        <f t="shared" si="32"/>
        <v>252079102470</v>
      </c>
      <c r="AR54" s="13">
        <f t="shared" si="32"/>
        <v>220702335180</v>
      </c>
      <c r="AS54" s="13">
        <f t="shared" si="32"/>
        <v>272417829570</v>
      </c>
      <c r="AT54" s="13">
        <f t="shared" si="32"/>
        <v>284537539230</v>
      </c>
      <c r="AU54" s="13">
        <f t="shared" ref="AU54:BC54" si="33">AU18*1000*114.42*365</f>
        <v>301067453370</v>
      </c>
      <c r="AV54" s="13">
        <f t="shared" si="33"/>
        <v>293570941020</v>
      </c>
      <c r="AW54" s="13">
        <f t="shared" si="33"/>
        <v>290759639446.02002</v>
      </c>
      <c r="AX54" s="13">
        <f t="shared" si="33"/>
        <v>305778276262.07983</v>
      </c>
      <c r="AY54" s="13">
        <f t="shared" si="33"/>
        <v>261772364400</v>
      </c>
      <c r="AZ54" s="13">
        <f t="shared" si="33"/>
        <v>277475365200</v>
      </c>
      <c r="BA54" s="13">
        <f t="shared" si="33"/>
        <v>301447499400</v>
      </c>
      <c r="BB54" s="13">
        <f t="shared" si="33"/>
        <v>315605258100</v>
      </c>
      <c r="BC54" s="13">
        <f t="shared" si="33"/>
        <v>316177415310</v>
      </c>
    </row>
    <row r="55" spans="1:55" x14ac:dyDescent="0.2">
      <c r="A55" s="4" t="s">
        <v>19</v>
      </c>
      <c r="B55" s="11" t="s">
        <v>2</v>
      </c>
      <c r="C55" s="11" t="s">
        <v>2</v>
      </c>
      <c r="D55" s="11" t="s">
        <v>2</v>
      </c>
      <c r="E55" s="11" t="s">
        <v>2</v>
      </c>
      <c r="F55" s="11" t="s">
        <v>2</v>
      </c>
      <c r="G55" s="11" t="s">
        <v>2</v>
      </c>
      <c r="H55" s="11" t="s">
        <v>2</v>
      </c>
      <c r="I55" s="11" t="s">
        <v>2</v>
      </c>
      <c r="J55" s="11" t="s">
        <v>2</v>
      </c>
      <c r="K55" s="11" t="s">
        <v>2</v>
      </c>
      <c r="L55" s="11" t="s">
        <v>2</v>
      </c>
      <c r="M55" s="11" t="s">
        <v>2</v>
      </c>
      <c r="N55" s="11" t="s">
        <v>2</v>
      </c>
      <c r="O55" s="11" t="s">
        <v>2</v>
      </c>
      <c r="P55" s="11" t="s">
        <v>2</v>
      </c>
      <c r="Q55" s="11" t="s">
        <v>2</v>
      </c>
      <c r="R55" s="11" t="s">
        <v>2</v>
      </c>
      <c r="S55" s="11" t="s">
        <v>2</v>
      </c>
      <c r="T55" s="11" t="s">
        <v>2</v>
      </c>
      <c r="U55" s="11" t="s">
        <v>2</v>
      </c>
      <c r="V55" s="13">
        <f t="shared" ref="V55:AT55" si="34">V19*1000*114.42*365</f>
        <v>5324820750</v>
      </c>
      <c r="W55" s="13">
        <f t="shared" si="34"/>
        <v>4673313270</v>
      </c>
      <c r="X55" s="13">
        <f t="shared" si="34"/>
        <v>4485378420</v>
      </c>
      <c r="Y55" s="13">
        <f t="shared" si="34"/>
        <v>4944774720</v>
      </c>
      <c r="Z55" s="13">
        <f t="shared" si="34"/>
        <v>4322501550</v>
      </c>
      <c r="AA55" s="13">
        <f t="shared" si="34"/>
        <v>3750344340</v>
      </c>
      <c r="AB55" s="13">
        <f t="shared" si="34"/>
        <v>2614382580</v>
      </c>
      <c r="AC55" s="13">
        <f t="shared" si="34"/>
        <v>3608349120</v>
      </c>
      <c r="AD55" s="13">
        <f t="shared" si="34"/>
        <v>3562409490</v>
      </c>
      <c r="AE55" s="13">
        <f t="shared" si="34"/>
        <v>5759159070</v>
      </c>
      <c r="AF55" s="13">
        <f t="shared" si="34"/>
        <v>8214841110</v>
      </c>
      <c r="AG55" s="13">
        <f t="shared" si="34"/>
        <v>10779107730.000002</v>
      </c>
      <c r="AH55" s="13">
        <f t="shared" si="34"/>
        <v>11008805880</v>
      </c>
      <c r="AI55" s="13">
        <f t="shared" si="34"/>
        <v>12036183060</v>
      </c>
      <c r="AJ55" s="13">
        <f t="shared" si="34"/>
        <v>14345693550</v>
      </c>
      <c r="AK55" s="13">
        <f t="shared" si="34"/>
        <v>15272838810</v>
      </c>
      <c r="AL55" s="13">
        <f t="shared" si="34"/>
        <v>14709034260</v>
      </c>
      <c r="AM55" s="13">
        <f t="shared" si="34"/>
        <v>14128524390</v>
      </c>
      <c r="AN55" s="13">
        <f t="shared" si="34"/>
        <v>14061703110</v>
      </c>
      <c r="AO55" s="13">
        <f t="shared" si="34"/>
        <v>14842676820</v>
      </c>
      <c r="AP55" s="13">
        <f t="shared" si="34"/>
        <v>13986529170</v>
      </c>
      <c r="AQ55" s="13">
        <f t="shared" si="34"/>
        <v>16538266800</v>
      </c>
      <c r="AR55" s="13">
        <f t="shared" si="34"/>
        <v>15769822080</v>
      </c>
      <c r="AS55" s="13">
        <f t="shared" si="34"/>
        <v>13238966100</v>
      </c>
      <c r="AT55" s="13">
        <f t="shared" si="34"/>
        <v>10307182440</v>
      </c>
      <c r="AU55" s="13">
        <f t="shared" ref="AU55:BC55" si="35">AU19*1000*114.42*365</f>
        <v>10348945740</v>
      </c>
      <c r="AV55" s="13">
        <f t="shared" si="35"/>
        <v>10348945740</v>
      </c>
      <c r="AW55" s="13">
        <f t="shared" si="35"/>
        <v>10450936173.373154</v>
      </c>
      <c r="AX55" s="13">
        <f t="shared" si="35"/>
        <v>10555163557.661737</v>
      </c>
      <c r="AY55" s="13">
        <f t="shared" si="35"/>
        <v>10440825000</v>
      </c>
      <c r="AZ55" s="13">
        <f t="shared" si="35"/>
        <v>6222731700</v>
      </c>
      <c r="BA55" s="13">
        <f t="shared" si="35"/>
        <v>4761016200</v>
      </c>
      <c r="BB55" s="13" t="s">
        <v>2</v>
      </c>
      <c r="BC55" s="13" t="s">
        <v>2</v>
      </c>
    </row>
    <row r="56" spans="1:55" x14ac:dyDescent="0.2">
      <c r="A56" s="4" t="s">
        <v>21</v>
      </c>
      <c r="B56" s="11" t="s">
        <v>2</v>
      </c>
      <c r="C56" s="11" t="s">
        <v>2</v>
      </c>
      <c r="D56" s="11" t="s">
        <v>2</v>
      </c>
      <c r="E56" s="11" t="s">
        <v>2</v>
      </c>
      <c r="F56" s="11" t="s">
        <v>2</v>
      </c>
      <c r="G56" s="11" t="s">
        <v>2</v>
      </c>
      <c r="H56" s="11" t="s">
        <v>2</v>
      </c>
      <c r="I56" s="11" t="s">
        <v>2</v>
      </c>
      <c r="J56" s="11" t="s">
        <v>2</v>
      </c>
      <c r="K56" s="11" t="s">
        <v>2</v>
      </c>
      <c r="L56" s="11" t="s">
        <v>2</v>
      </c>
      <c r="M56" s="11" t="s">
        <v>2</v>
      </c>
      <c r="N56" s="11" t="s">
        <v>2</v>
      </c>
      <c r="O56" s="11" t="s">
        <v>2</v>
      </c>
      <c r="P56" s="11" t="s">
        <v>2</v>
      </c>
      <c r="Q56" s="11" t="s">
        <v>2</v>
      </c>
      <c r="R56" s="11" t="s">
        <v>2</v>
      </c>
      <c r="S56" s="11" t="s">
        <v>2</v>
      </c>
      <c r="T56" s="11" t="s">
        <v>2</v>
      </c>
      <c r="U56" s="11" t="s">
        <v>2</v>
      </c>
      <c r="V56" s="13">
        <f t="shared" ref="V56:AT56" si="36">V20*1000*114.42*365</f>
        <v>70884849090</v>
      </c>
      <c r="W56" s="13">
        <f t="shared" si="36"/>
        <v>60097388700</v>
      </c>
      <c r="X56" s="13">
        <f t="shared" si="36"/>
        <v>48737771100</v>
      </c>
      <c r="Y56" s="13">
        <f t="shared" si="36"/>
        <v>44991603090</v>
      </c>
      <c r="Z56" s="13">
        <f t="shared" si="36"/>
        <v>43296013110</v>
      </c>
      <c r="AA56" s="13">
        <f t="shared" si="36"/>
        <v>40831978410</v>
      </c>
      <c r="AB56" s="13">
        <f t="shared" si="36"/>
        <v>47100649740</v>
      </c>
      <c r="AC56" s="13">
        <f t="shared" si="36"/>
        <v>51757257690</v>
      </c>
      <c r="AD56" s="13">
        <f t="shared" si="36"/>
        <v>55190200950</v>
      </c>
      <c r="AE56" s="13">
        <f t="shared" si="36"/>
        <v>66361883700</v>
      </c>
      <c r="AF56" s="13">
        <f t="shared" si="36"/>
        <v>73570229280</v>
      </c>
      <c r="AG56" s="13">
        <f t="shared" si="36"/>
        <v>84545624520</v>
      </c>
      <c r="AH56" s="13">
        <f t="shared" si="36"/>
        <v>86032398000</v>
      </c>
      <c r="AI56" s="13">
        <f t="shared" si="36"/>
        <v>82273701000</v>
      </c>
      <c r="AJ56" s="13">
        <f t="shared" si="36"/>
        <v>81647251500</v>
      </c>
      <c r="AK56" s="13">
        <f t="shared" si="36"/>
        <v>80394352500</v>
      </c>
      <c r="AL56" s="13">
        <f t="shared" si="36"/>
        <v>81154444560</v>
      </c>
      <c r="AM56" s="13">
        <f t="shared" si="36"/>
        <v>81396671700</v>
      </c>
      <c r="AN56" s="13">
        <f t="shared" si="36"/>
        <v>85155368700</v>
      </c>
      <c r="AO56" s="13">
        <f t="shared" si="36"/>
        <v>80143772700</v>
      </c>
      <c r="AP56" s="13">
        <f t="shared" si="36"/>
        <v>75796213170</v>
      </c>
      <c r="AQ56" s="13">
        <f t="shared" si="36"/>
        <v>74618488110</v>
      </c>
      <c r="AR56" s="13">
        <f t="shared" si="36"/>
        <v>67405966200</v>
      </c>
      <c r="AS56" s="13">
        <f t="shared" si="36"/>
        <v>85531238400</v>
      </c>
      <c r="AT56" s="13">
        <f t="shared" si="36"/>
        <v>90709887600</v>
      </c>
      <c r="AU56" s="13">
        <f t="shared" ref="AU56:BC56" si="37">AU20*1000*114.42*365</f>
        <v>91670443500</v>
      </c>
      <c r="AV56" s="13">
        <f t="shared" si="37"/>
        <v>101079714990</v>
      </c>
      <c r="AW56" s="13">
        <f t="shared" si="37"/>
        <v>97839283380.000015</v>
      </c>
      <c r="AX56" s="13">
        <f t="shared" si="37"/>
        <v>97494078240.000015</v>
      </c>
      <c r="AY56" s="13">
        <f t="shared" si="37"/>
        <v>81563724900</v>
      </c>
      <c r="AZ56" s="13">
        <f t="shared" si="37"/>
        <v>87828219900</v>
      </c>
      <c r="BA56" s="13">
        <f t="shared" si="37"/>
        <v>102612428100</v>
      </c>
      <c r="BB56" s="13">
        <f t="shared" si="37"/>
        <v>102111268500</v>
      </c>
      <c r="BC56" s="13">
        <f t="shared" si="37"/>
        <v>112818543354.00002</v>
      </c>
    </row>
    <row r="57" spans="1:55" x14ac:dyDescent="0.2">
      <c r="A57" s="4" t="s">
        <v>22</v>
      </c>
      <c r="B57" s="11" t="s">
        <v>2</v>
      </c>
      <c r="C57" s="11" t="s">
        <v>2</v>
      </c>
      <c r="D57" s="11" t="s">
        <v>2</v>
      </c>
      <c r="E57" s="11" t="s">
        <v>2</v>
      </c>
      <c r="F57" s="11" t="s">
        <v>2</v>
      </c>
      <c r="G57" s="11" t="s">
        <v>2</v>
      </c>
      <c r="H57" s="11" t="s">
        <v>2</v>
      </c>
      <c r="I57" s="11" t="s">
        <v>2</v>
      </c>
      <c r="J57" s="11" t="s">
        <v>2</v>
      </c>
      <c r="K57" s="11" t="s">
        <v>2</v>
      </c>
      <c r="L57" s="11" t="s">
        <v>2</v>
      </c>
      <c r="M57" s="11" t="s">
        <v>2</v>
      </c>
      <c r="N57" s="11" t="s">
        <v>2</v>
      </c>
      <c r="O57" s="11" t="s">
        <v>2</v>
      </c>
      <c r="P57" s="11" t="s">
        <v>2</v>
      </c>
      <c r="Q57" s="11" t="s">
        <v>2</v>
      </c>
      <c r="R57" s="11" t="s">
        <v>2</v>
      </c>
      <c r="S57" s="11" t="s">
        <v>2</v>
      </c>
      <c r="T57" s="11" t="s">
        <v>2</v>
      </c>
      <c r="U57" s="11" t="s">
        <v>2</v>
      </c>
      <c r="V57" s="13">
        <f t="shared" ref="V57:AT57" si="38">V21*1000*114.42*365</f>
        <v>29881641150</v>
      </c>
      <c r="W57" s="13">
        <f t="shared" si="38"/>
        <v>21792089939.999996</v>
      </c>
      <c r="X57" s="13">
        <f t="shared" si="38"/>
        <v>9559619370</v>
      </c>
      <c r="Y57" s="13">
        <f t="shared" si="38"/>
        <v>10875163319.999998</v>
      </c>
      <c r="Z57" s="13">
        <f t="shared" si="38"/>
        <v>7584215280</v>
      </c>
      <c r="AA57" s="13">
        <f t="shared" si="38"/>
        <v>11359617600</v>
      </c>
      <c r="AB57" s="13">
        <f t="shared" si="38"/>
        <v>10649641500</v>
      </c>
      <c r="AC57" s="13">
        <f t="shared" si="38"/>
        <v>10023192000</v>
      </c>
      <c r="AD57" s="13">
        <f t="shared" si="38"/>
        <v>10190245200</v>
      </c>
      <c r="AE57" s="13">
        <f t="shared" si="38"/>
        <v>11714605650</v>
      </c>
      <c r="AF57" s="13">
        <f t="shared" si="38"/>
        <v>11718781980</v>
      </c>
      <c r="AG57" s="13">
        <f t="shared" si="38"/>
        <v>14395809510</v>
      </c>
      <c r="AH57" s="13">
        <f t="shared" si="38"/>
        <v>11668666020</v>
      </c>
      <c r="AI57" s="13">
        <f t="shared" si="38"/>
        <v>12863096400</v>
      </c>
      <c r="AJ57" s="13">
        <f t="shared" si="38"/>
        <v>13748478360</v>
      </c>
      <c r="AK57" s="13">
        <f t="shared" si="38"/>
        <v>13898826240</v>
      </c>
      <c r="AL57" s="13">
        <f t="shared" si="38"/>
        <v>16321097640</v>
      </c>
      <c r="AM57" s="13">
        <f t="shared" si="38"/>
        <v>15581887230</v>
      </c>
      <c r="AN57" s="13">
        <f t="shared" si="38"/>
        <v>22944757020</v>
      </c>
      <c r="AO57" s="13">
        <f t="shared" si="38"/>
        <v>17315064180</v>
      </c>
      <c r="AP57" s="13">
        <f t="shared" si="38"/>
        <v>19257057630</v>
      </c>
      <c r="AQ57" s="13">
        <f t="shared" si="38"/>
        <v>18438496950</v>
      </c>
      <c r="AR57" s="13">
        <f t="shared" si="38"/>
        <v>23646380460</v>
      </c>
      <c r="AS57" s="13">
        <f t="shared" si="38"/>
        <v>30946605300</v>
      </c>
      <c r="AT57" s="13">
        <f t="shared" si="38"/>
        <v>37302979560</v>
      </c>
      <c r="AU57" s="13">
        <f t="shared" ref="AU57:BC57" si="39">AU21*1000*114.42*365</f>
        <v>40522929990</v>
      </c>
      <c r="AV57" s="13">
        <f t="shared" si="39"/>
        <v>39558197760</v>
      </c>
      <c r="AW57" s="13">
        <f t="shared" si="39"/>
        <v>52350051347.94001</v>
      </c>
      <c r="AX57" s="13">
        <f t="shared" si="39"/>
        <v>35117858029.437233</v>
      </c>
      <c r="AY57" s="13">
        <f t="shared" si="39"/>
        <v>31197185100</v>
      </c>
      <c r="AZ57" s="13">
        <f t="shared" si="39"/>
        <v>29610179700</v>
      </c>
      <c r="BA57" s="13">
        <f t="shared" si="39"/>
        <v>29150783400</v>
      </c>
      <c r="BB57" s="13">
        <f t="shared" si="39"/>
        <v>33786509700</v>
      </c>
      <c r="BC57" s="13">
        <f t="shared" si="39"/>
        <v>31071895200</v>
      </c>
    </row>
    <row r="58" spans="1:55" x14ac:dyDescent="0.2">
      <c r="A58" s="4" t="s">
        <v>23</v>
      </c>
      <c r="B58" s="11" t="s">
        <v>2</v>
      </c>
      <c r="C58" s="11" t="s">
        <v>2</v>
      </c>
      <c r="D58" s="11" t="s">
        <v>2</v>
      </c>
      <c r="E58" s="11" t="s">
        <v>2</v>
      </c>
      <c r="F58" s="11" t="s">
        <v>2</v>
      </c>
      <c r="G58" s="11" t="s">
        <v>2</v>
      </c>
      <c r="H58" s="11" t="s">
        <v>2</v>
      </c>
      <c r="I58" s="11" t="s">
        <v>2</v>
      </c>
      <c r="J58" s="11" t="s">
        <v>2</v>
      </c>
      <c r="K58" s="11" t="s">
        <v>2</v>
      </c>
      <c r="L58" s="11" t="s">
        <v>2</v>
      </c>
      <c r="M58" s="11" t="s">
        <v>2</v>
      </c>
      <c r="N58" s="11" t="s">
        <v>2</v>
      </c>
      <c r="O58" s="11" t="s">
        <v>2</v>
      </c>
      <c r="P58" s="11" t="s">
        <v>2</v>
      </c>
      <c r="Q58" s="11" t="s">
        <v>2</v>
      </c>
      <c r="R58" s="11" t="s">
        <v>2</v>
      </c>
      <c r="S58" s="11" t="s">
        <v>2</v>
      </c>
      <c r="T58" s="11" t="s">
        <v>2</v>
      </c>
      <c r="U58" s="11" t="s">
        <v>2</v>
      </c>
      <c r="V58" s="13">
        <f t="shared" ref="V58:AT58" si="40">V22*1000*114.42*365</f>
        <v>13898826240</v>
      </c>
      <c r="W58" s="13">
        <f t="shared" si="40"/>
        <v>13710891390</v>
      </c>
      <c r="X58" s="13">
        <f t="shared" si="40"/>
        <v>14420867490</v>
      </c>
      <c r="Y58" s="13">
        <f t="shared" si="40"/>
        <v>15030611670</v>
      </c>
      <c r="Z58" s="13">
        <f t="shared" si="40"/>
        <v>15302073120</v>
      </c>
      <c r="AA58" s="13">
        <f t="shared" si="40"/>
        <v>15176783220</v>
      </c>
      <c r="AB58" s="13">
        <f t="shared" si="40"/>
        <v>14713210590</v>
      </c>
      <c r="AC58" s="13">
        <f t="shared" si="40"/>
        <v>14299753920</v>
      </c>
      <c r="AD58" s="13">
        <f t="shared" si="40"/>
        <v>14780031870</v>
      </c>
      <c r="AE58" s="13">
        <f t="shared" si="40"/>
        <v>15268662480</v>
      </c>
      <c r="AF58" s="13">
        <f t="shared" si="40"/>
        <v>18334088700</v>
      </c>
      <c r="AG58" s="13">
        <f t="shared" si="40"/>
        <v>19206941670</v>
      </c>
      <c r="AH58" s="13">
        <f t="shared" si="40"/>
        <v>21232461720</v>
      </c>
      <c r="AI58" s="13">
        <f t="shared" si="40"/>
        <v>19407405510</v>
      </c>
      <c r="AJ58" s="13">
        <f t="shared" si="40"/>
        <v>20906707980</v>
      </c>
      <c r="AK58" s="13">
        <f t="shared" si="40"/>
        <v>23667262110</v>
      </c>
      <c r="AL58" s="13">
        <f t="shared" si="40"/>
        <v>25968419940</v>
      </c>
      <c r="AM58" s="13">
        <f t="shared" si="40"/>
        <v>27593012310</v>
      </c>
      <c r="AN58" s="13">
        <f t="shared" si="40"/>
        <v>30295097820</v>
      </c>
      <c r="AO58" s="13">
        <f t="shared" si="40"/>
        <v>30579088260</v>
      </c>
      <c r="AP58" s="13">
        <f t="shared" si="40"/>
        <v>31264006380</v>
      </c>
      <c r="AQ58" s="13">
        <f t="shared" si="40"/>
        <v>28979553870</v>
      </c>
      <c r="AR58" s="13">
        <f t="shared" si="40"/>
        <v>35469570690</v>
      </c>
      <c r="AS58" s="13">
        <f t="shared" si="40"/>
        <v>34371195900</v>
      </c>
      <c r="AT58" s="13">
        <f t="shared" si="40"/>
        <v>39295088970</v>
      </c>
      <c r="AU58" s="13">
        <f t="shared" ref="AU58:BC58" si="41">AU22*1000*114.42*365</f>
        <v>39545668770</v>
      </c>
      <c r="AV58" s="13">
        <f t="shared" si="41"/>
        <v>42193461990</v>
      </c>
      <c r="AW58" s="13">
        <f t="shared" si="41"/>
        <v>48346664088.597191</v>
      </c>
      <c r="AX58" s="13">
        <f t="shared" si="41"/>
        <v>43621375533.597198</v>
      </c>
      <c r="AY58" s="13">
        <f t="shared" si="41"/>
        <v>73921041000</v>
      </c>
      <c r="AZ58" s="13">
        <f t="shared" si="41"/>
        <v>70287633900</v>
      </c>
      <c r="BA58" s="13">
        <f t="shared" si="41"/>
        <v>64440771900</v>
      </c>
      <c r="BB58" s="13">
        <f t="shared" si="41"/>
        <v>69452367900</v>
      </c>
      <c r="BC58" s="13">
        <f t="shared" si="41"/>
        <v>69719593212.208313</v>
      </c>
    </row>
    <row r="59" spans="1:55" x14ac:dyDescent="0.2">
      <c r="A59" s="4" t="s">
        <v>24</v>
      </c>
      <c r="B59" s="11" t="s">
        <v>2</v>
      </c>
      <c r="C59" s="11" t="s">
        <v>2</v>
      </c>
      <c r="D59" s="11" t="s">
        <v>2</v>
      </c>
      <c r="E59" s="11" t="s">
        <v>2</v>
      </c>
      <c r="F59" s="11" t="s">
        <v>2</v>
      </c>
      <c r="G59" s="11" t="s">
        <v>2</v>
      </c>
      <c r="H59" s="11" t="s">
        <v>2</v>
      </c>
      <c r="I59" s="11" t="s">
        <v>2</v>
      </c>
      <c r="J59" s="11" t="s">
        <v>2</v>
      </c>
      <c r="K59" s="11" t="s">
        <v>2</v>
      </c>
      <c r="L59" s="11" t="s">
        <v>2</v>
      </c>
      <c r="M59" s="11" t="s">
        <v>2</v>
      </c>
      <c r="N59" s="11" t="s">
        <v>2</v>
      </c>
      <c r="O59" s="11" t="s">
        <v>2</v>
      </c>
      <c r="P59" s="11" t="s">
        <v>2</v>
      </c>
      <c r="Q59" s="11" t="s">
        <v>2</v>
      </c>
      <c r="R59" s="11" t="s">
        <v>2</v>
      </c>
      <c r="S59" s="11" t="s">
        <v>2</v>
      </c>
      <c r="T59" s="11" t="s">
        <v>2</v>
      </c>
      <c r="U59" s="11" t="s">
        <v>2</v>
      </c>
      <c r="V59" s="13">
        <f t="shared" ref="V59:AT59" si="42">V23*1000*114.42*365</f>
        <v>2823199080</v>
      </c>
      <c r="W59" s="13">
        <f t="shared" si="42"/>
        <v>3458001240</v>
      </c>
      <c r="X59" s="13">
        <f t="shared" si="42"/>
        <v>3683523060</v>
      </c>
      <c r="Y59" s="13">
        <f t="shared" si="42"/>
        <v>4042687440</v>
      </c>
      <c r="Z59" s="13">
        <f t="shared" si="42"/>
        <v>4560552360</v>
      </c>
      <c r="AA59" s="13">
        <f t="shared" si="42"/>
        <v>4610668320</v>
      </c>
      <c r="AB59" s="13">
        <f t="shared" si="42"/>
        <v>4648255290</v>
      </c>
      <c r="AC59" s="13">
        <f t="shared" si="42"/>
        <v>4848719130</v>
      </c>
      <c r="AD59" s="13">
        <f t="shared" si="42"/>
        <v>5650574490</v>
      </c>
      <c r="AE59" s="13">
        <f t="shared" si="42"/>
        <v>6260318670</v>
      </c>
      <c r="AF59" s="13">
        <f t="shared" si="42"/>
        <v>6260318670</v>
      </c>
      <c r="AG59" s="13">
        <f t="shared" si="42"/>
        <v>6168439410</v>
      </c>
      <c r="AH59" s="13">
        <f t="shared" si="42"/>
        <v>6874239180</v>
      </c>
      <c r="AI59" s="13">
        <f t="shared" si="42"/>
        <v>7571686290</v>
      </c>
      <c r="AJ59" s="13">
        <f t="shared" si="42"/>
        <v>7179111270</v>
      </c>
      <c r="AK59" s="13">
        <f t="shared" si="42"/>
        <v>7442220060</v>
      </c>
      <c r="AL59" s="13">
        <f t="shared" si="42"/>
        <v>8448715590</v>
      </c>
      <c r="AM59" s="13">
        <f t="shared" si="42"/>
        <v>9714143580</v>
      </c>
      <c r="AN59" s="13">
        <f t="shared" si="42"/>
        <v>10323887760</v>
      </c>
      <c r="AO59" s="13">
        <f t="shared" si="42"/>
        <v>11104861470</v>
      </c>
      <c r="AP59" s="13">
        <f t="shared" si="42"/>
        <v>10812518369.999998</v>
      </c>
      <c r="AQ59" s="13">
        <f t="shared" si="42"/>
        <v>9772612200</v>
      </c>
      <c r="AR59" s="13">
        <f t="shared" si="42"/>
        <v>9488621760</v>
      </c>
      <c r="AS59" s="13">
        <f t="shared" si="42"/>
        <v>8544771180</v>
      </c>
      <c r="AT59" s="13">
        <f t="shared" si="42"/>
        <v>8987462160</v>
      </c>
      <c r="AU59" s="13">
        <f t="shared" ref="AU59:BC59" si="43">AU23*1000*114.42*365</f>
        <v>9881196780</v>
      </c>
      <c r="AV59" s="13">
        <f t="shared" si="43"/>
        <v>9918783750</v>
      </c>
      <c r="AW59" s="13">
        <f t="shared" si="43"/>
        <v>9995785998.9795742</v>
      </c>
      <c r="AX59" s="13">
        <f t="shared" si="43"/>
        <v>10032844255.630594</v>
      </c>
      <c r="AY59" s="13">
        <f t="shared" si="43"/>
        <v>11359617600</v>
      </c>
      <c r="AZ59" s="13">
        <f t="shared" si="43"/>
        <v>12570753300</v>
      </c>
      <c r="BA59" s="13">
        <f t="shared" si="43"/>
        <v>12528990000</v>
      </c>
      <c r="BB59" s="13">
        <f t="shared" si="43"/>
        <v>10357298400</v>
      </c>
      <c r="BC59" s="13">
        <f t="shared" si="43"/>
        <v>6378250247.0140057</v>
      </c>
    </row>
    <row r="60" spans="1:55" x14ac:dyDescent="0.2">
      <c r="A60" s="4" t="s">
        <v>25</v>
      </c>
      <c r="B60" s="11" t="s">
        <v>2</v>
      </c>
      <c r="C60" s="11" t="s">
        <v>2</v>
      </c>
      <c r="D60" s="11" t="s">
        <v>2</v>
      </c>
      <c r="E60" s="11" t="s">
        <v>2</v>
      </c>
      <c r="F60" s="11" t="s">
        <v>2</v>
      </c>
      <c r="G60" s="11" t="s">
        <v>2</v>
      </c>
      <c r="H60" s="11" t="s">
        <v>2</v>
      </c>
      <c r="I60" s="11" t="s">
        <v>2</v>
      </c>
      <c r="J60" s="11" t="s">
        <v>2</v>
      </c>
      <c r="K60" s="11" t="s">
        <v>2</v>
      </c>
      <c r="L60" s="11" t="s">
        <v>2</v>
      </c>
      <c r="M60" s="11" t="s">
        <v>2</v>
      </c>
      <c r="N60" s="11" t="s">
        <v>2</v>
      </c>
      <c r="O60" s="11" t="s">
        <v>2</v>
      </c>
      <c r="P60" s="11" t="s">
        <v>2</v>
      </c>
      <c r="Q60" s="11" t="s">
        <v>2</v>
      </c>
      <c r="R60" s="11" t="s">
        <v>2</v>
      </c>
      <c r="S60" s="11" t="s">
        <v>2</v>
      </c>
      <c r="T60" s="11" t="s">
        <v>2</v>
      </c>
      <c r="U60" s="11" t="s">
        <v>2</v>
      </c>
      <c r="V60" s="13">
        <f t="shared" ref="V60:AT60" si="44">V24*1000*114.42*365</f>
        <v>11580963090</v>
      </c>
      <c r="W60" s="13">
        <f t="shared" si="44"/>
        <v>10386532710</v>
      </c>
      <c r="X60" s="13">
        <f t="shared" si="44"/>
        <v>11367970260</v>
      </c>
      <c r="Y60" s="13">
        <f t="shared" si="44"/>
        <v>13610659470</v>
      </c>
      <c r="Z60" s="13">
        <f t="shared" si="44"/>
        <v>16580030100</v>
      </c>
      <c r="AA60" s="13">
        <f t="shared" si="44"/>
        <v>18463554930</v>
      </c>
      <c r="AB60" s="13">
        <f t="shared" si="44"/>
        <v>14429220150</v>
      </c>
      <c r="AC60" s="13">
        <f t="shared" si="44"/>
        <v>17632465260</v>
      </c>
      <c r="AD60" s="13">
        <f t="shared" si="44"/>
        <v>15615297870</v>
      </c>
      <c r="AE60" s="13">
        <f t="shared" si="44"/>
        <v>15410657700</v>
      </c>
      <c r="AF60" s="13">
        <f t="shared" si="44"/>
        <v>15147548910</v>
      </c>
      <c r="AG60" s="13">
        <f t="shared" si="44"/>
        <v>16350331950</v>
      </c>
      <c r="AH60" s="13">
        <f t="shared" si="44"/>
        <v>16688614680</v>
      </c>
      <c r="AI60" s="13">
        <f t="shared" si="44"/>
        <v>16291863330</v>
      </c>
      <c r="AJ60" s="13">
        <f t="shared" si="44"/>
        <v>6932707800</v>
      </c>
      <c r="AK60" s="13">
        <f t="shared" si="44"/>
        <v>6953589450</v>
      </c>
      <c r="AL60" s="13">
        <f t="shared" si="44"/>
        <v>5587929540</v>
      </c>
      <c r="AM60" s="13">
        <f t="shared" si="44"/>
        <v>5103475260</v>
      </c>
      <c r="AN60" s="13">
        <f t="shared" si="44"/>
        <v>2317863150</v>
      </c>
      <c r="AO60" s="13">
        <f t="shared" si="44"/>
        <v>2342921130</v>
      </c>
      <c r="AP60" s="13">
        <f t="shared" si="44"/>
        <v>2154986280</v>
      </c>
      <c r="AQ60" s="13">
        <f t="shared" si="44"/>
        <v>2238512880</v>
      </c>
      <c r="AR60" s="13">
        <f t="shared" si="44"/>
        <v>2021343720</v>
      </c>
      <c r="AS60" s="13">
        <f t="shared" si="44"/>
        <v>2175867930</v>
      </c>
      <c r="AT60" s="13">
        <f t="shared" si="44"/>
        <v>1787469240</v>
      </c>
      <c r="AU60" s="13">
        <f t="shared" ref="AU60:BC60" si="45">AU24*1000*114.42*365</f>
        <v>1879348500</v>
      </c>
      <c r="AV60" s="13">
        <f t="shared" si="45"/>
        <v>2388860760</v>
      </c>
      <c r="AW60" s="13">
        <f t="shared" si="45"/>
        <v>1837585200</v>
      </c>
      <c r="AX60" s="13">
        <f t="shared" si="45"/>
        <v>4092803400</v>
      </c>
      <c r="AY60" s="13">
        <f t="shared" si="45"/>
        <v>4259856600</v>
      </c>
      <c r="AZ60" s="13">
        <f t="shared" si="45"/>
        <v>3633407100</v>
      </c>
      <c r="BA60" s="13">
        <f t="shared" si="45"/>
        <v>3466353900</v>
      </c>
      <c r="BB60" s="13">
        <f t="shared" si="45"/>
        <v>3800460300</v>
      </c>
      <c r="BC60" s="13">
        <f t="shared" si="45"/>
        <v>4051040100</v>
      </c>
    </row>
    <row r="61" spans="1:55" x14ac:dyDescent="0.2">
      <c r="A61" s="4" t="s">
        <v>26</v>
      </c>
      <c r="B61" s="11" t="s">
        <v>2</v>
      </c>
      <c r="C61" s="11" t="s">
        <v>2</v>
      </c>
      <c r="D61" s="11" t="s">
        <v>2</v>
      </c>
      <c r="E61" s="11" t="s">
        <v>2</v>
      </c>
      <c r="F61" s="11" t="s">
        <v>2</v>
      </c>
      <c r="G61" s="11" t="s">
        <v>2</v>
      </c>
      <c r="H61" s="11" t="s">
        <v>2</v>
      </c>
      <c r="I61" s="11" t="s">
        <v>2</v>
      </c>
      <c r="J61" s="11" t="s">
        <v>2</v>
      </c>
      <c r="K61" s="11" t="s">
        <v>2</v>
      </c>
      <c r="L61" s="11" t="s">
        <v>2</v>
      </c>
      <c r="M61" s="11" t="s">
        <v>2</v>
      </c>
      <c r="N61" s="11" t="s">
        <v>2</v>
      </c>
      <c r="O61" s="11" t="s">
        <v>2</v>
      </c>
      <c r="P61" s="11" t="s">
        <v>2</v>
      </c>
      <c r="Q61" s="11" t="s">
        <v>2</v>
      </c>
      <c r="R61" s="11" t="s">
        <v>2</v>
      </c>
      <c r="S61" s="11" t="s">
        <v>2</v>
      </c>
      <c r="T61" s="11" t="s">
        <v>2</v>
      </c>
      <c r="U61" s="11" t="s">
        <v>2</v>
      </c>
      <c r="V61" s="13">
        <f t="shared" ref="V61:AT61" si="46">V25*1000*114.42*365</f>
        <v>6327139950</v>
      </c>
      <c r="W61" s="13">
        <f t="shared" si="46"/>
        <v>5224588830</v>
      </c>
      <c r="X61" s="13">
        <f t="shared" si="46"/>
        <v>5450110650</v>
      </c>
      <c r="Y61" s="13">
        <f t="shared" si="46"/>
        <v>5709043110</v>
      </c>
      <c r="Z61" s="13">
        <f t="shared" si="46"/>
        <v>5825980350</v>
      </c>
      <c r="AA61" s="13">
        <f t="shared" si="46"/>
        <v>6840828540</v>
      </c>
      <c r="AB61" s="13">
        <f t="shared" si="46"/>
        <v>6281200320</v>
      </c>
      <c r="AC61" s="13">
        <f t="shared" si="46"/>
        <v>5792569710</v>
      </c>
      <c r="AD61" s="13">
        <f t="shared" si="46"/>
        <v>6093265470</v>
      </c>
      <c r="AE61" s="13">
        <f t="shared" si="46"/>
        <v>7237579890</v>
      </c>
      <c r="AF61" s="13">
        <f t="shared" si="46"/>
        <v>10044073650</v>
      </c>
      <c r="AG61" s="13">
        <f t="shared" si="46"/>
        <v>11651960700</v>
      </c>
      <c r="AH61" s="13">
        <f t="shared" si="46"/>
        <v>11422262550</v>
      </c>
      <c r="AI61" s="13">
        <f t="shared" si="46"/>
        <v>12445463400</v>
      </c>
      <c r="AJ61" s="13">
        <f t="shared" si="46"/>
        <v>13936413210</v>
      </c>
      <c r="AK61" s="13">
        <f t="shared" si="46"/>
        <v>14884440120</v>
      </c>
      <c r="AL61" s="13">
        <f t="shared" si="46"/>
        <v>15005553690</v>
      </c>
      <c r="AM61" s="13">
        <f t="shared" si="46"/>
        <v>15226899180</v>
      </c>
      <c r="AN61" s="13">
        <f t="shared" si="46"/>
        <v>14341517220</v>
      </c>
      <c r="AO61" s="13">
        <f t="shared" si="46"/>
        <v>12696043200</v>
      </c>
      <c r="AP61" s="13">
        <f t="shared" si="46"/>
        <v>11113214130</v>
      </c>
      <c r="AQ61" s="13">
        <f t="shared" si="46"/>
        <v>10140129240</v>
      </c>
      <c r="AR61" s="13">
        <f t="shared" si="46"/>
        <v>9004167480</v>
      </c>
      <c r="AS61" s="13">
        <f t="shared" si="46"/>
        <v>8741058690</v>
      </c>
      <c r="AT61" s="13">
        <f t="shared" si="46"/>
        <v>8444539260</v>
      </c>
      <c r="AU61" s="13">
        <f t="shared" ref="AU61:BC61" si="47">AU25*1000*114.42*365</f>
        <v>8436186600</v>
      </c>
      <c r="AV61" s="13">
        <f t="shared" si="47"/>
        <v>8511360540</v>
      </c>
      <c r="AW61" s="13">
        <f t="shared" si="47"/>
        <v>8650715925.3037033</v>
      </c>
      <c r="AX61" s="13">
        <f t="shared" si="47"/>
        <v>8715540007.4698944</v>
      </c>
      <c r="AY61" s="13">
        <f t="shared" si="47"/>
        <v>7851500400</v>
      </c>
      <c r="AZ61" s="13">
        <f t="shared" si="47"/>
        <v>6598601400</v>
      </c>
      <c r="BA61" s="13">
        <f t="shared" si="47"/>
        <v>5303939100</v>
      </c>
      <c r="BB61" s="13">
        <f t="shared" si="47"/>
        <v>4259856600</v>
      </c>
      <c r="BC61" s="13">
        <f t="shared" si="47"/>
        <v>2428118262</v>
      </c>
    </row>
    <row r="62" spans="1:55" x14ac:dyDescent="0.2">
      <c r="A62" s="4" t="s">
        <v>27</v>
      </c>
      <c r="B62" s="11" t="s">
        <v>2</v>
      </c>
      <c r="C62" s="11" t="s">
        <v>2</v>
      </c>
      <c r="D62" s="11" t="s">
        <v>2</v>
      </c>
      <c r="E62" s="11" t="s">
        <v>2</v>
      </c>
      <c r="F62" s="11" t="s">
        <v>2</v>
      </c>
      <c r="G62" s="11" t="s">
        <v>2</v>
      </c>
      <c r="H62" s="11" t="s">
        <v>2</v>
      </c>
      <c r="I62" s="11" t="s">
        <v>2</v>
      </c>
      <c r="J62" s="11" t="s">
        <v>2</v>
      </c>
      <c r="K62" s="11" t="s">
        <v>2</v>
      </c>
      <c r="L62" s="11" t="s">
        <v>2</v>
      </c>
      <c r="M62" s="11" t="s">
        <v>2</v>
      </c>
      <c r="N62" s="11" t="s">
        <v>2</v>
      </c>
      <c r="O62" s="11" t="s">
        <v>2</v>
      </c>
      <c r="P62" s="11" t="s">
        <v>2</v>
      </c>
      <c r="Q62" s="11" t="s">
        <v>2</v>
      </c>
      <c r="R62" s="11" t="s">
        <v>2</v>
      </c>
      <c r="S62" s="11" t="s">
        <v>2</v>
      </c>
      <c r="T62" s="11" t="s">
        <v>2</v>
      </c>
      <c r="U62" s="11" t="s">
        <v>2</v>
      </c>
      <c r="V62" s="13">
        <f t="shared" ref="V62:AT62" si="48">V26*1000*114.42*365</f>
        <v>70705266900</v>
      </c>
      <c r="W62" s="13">
        <f t="shared" si="48"/>
        <v>44373506250</v>
      </c>
      <c r="X62" s="13">
        <f t="shared" si="48"/>
        <v>40677454200</v>
      </c>
      <c r="Y62" s="13">
        <f t="shared" si="48"/>
        <v>39148917420</v>
      </c>
      <c r="Z62" s="13">
        <f t="shared" si="48"/>
        <v>38823163680</v>
      </c>
      <c r="AA62" s="13">
        <f t="shared" si="48"/>
        <v>37361448180</v>
      </c>
      <c r="AB62" s="13">
        <f t="shared" si="48"/>
        <v>44561441100</v>
      </c>
      <c r="AC62" s="13">
        <f t="shared" si="48"/>
        <v>33828273000</v>
      </c>
      <c r="AD62" s="13">
        <f t="shared" si="48"/>
        <v>37169337000</v>
      </c>
      <c r="AE62" s="13">
        <f t="shared" si="48"/>
        <v>36417597600</v>
      </c>
      <c r="AF62" s="13">
        <f t="shared" si="48"/>
        <v>45521997000</v>
      </c>
      <c r="AG62" s="13">
        <f t="shared" si="48"/>
        <v>50951226000</v>
      </c>
      <c r="AH62" s="13">
        <f t="shared" si="48"/>
        <v>49280694000</v>
      </c>
      <c r="AI62" s="13">
        <f t="shared" si="48"/>
        <v>46357263000</v>
      </c>
      <c r="AJ62" s="13">
        <f t="shared" si="48"/>
        <v>46983712500</v>
      </c>
      <c r="AK62" s="13">
        <f t="shared" si="48"/>
        <v>46787424990</v>
      </c>
      <c r="AL62" s="13">
        <f t="shared" si="48"/>
        <v>46916891220</v>
      </c>
      <c r="AM62" s="13">
        <f t="shared" si="48"/>
        <v>46595313810</v>
      </c>
      <c r="AN62" s="13">
        <f t="shared" si="48"/>
        <v>48487191300</v>
      </c>
      <c r="AO62" s="13">
        <f t="shared" si="48"/>
        <v>41416664610</v>
      </c>
      <c r="AP62" s="13">
        <f t="shared" si="48"/>
        <v>41972116500</v>
      </c>
      <c r="AQ62" s="13">
        <f t="shared" si="48"/>
        <v>41245435080</v>
      </c>
      <c r="AR62" s="13">
        <f t="shared" si="48"/>
        <v>41078381880</v>
      </c>
      <c r="AS62" s="13">
        <f t="shared" si="48"/>
        <v>47046357450</v>
      </c>
      <c r="AT62" s="13">
        <f t="shared" si="48"/>
        <v>53644958850</v>
      </c>
      <c r="AU62" s="13">
        <f t="shared" ref="AU62:BC62" si="49">AU26*1000*114.42*365</f>
        <v>54555398790</v>
      </c>
      <c r="AV62" s="13">
        <f t="shared" si="49"/>
        <v>59537760480</v>
      </c>
      <c r="AW62" s="13">
        <f t="shared" si="49"/>
        <v>57541245900.000015</v>
      </c>
      <c r="AX62" s="13">
        <f t="shared" si="49"/>
        <v>58609716794.160004</v>
      </c>
      <c r="AY62" s="13">
        <f t="shared" si="49"/>
        <v>48863061000</v>
      </c>
      <c r="AZ62" s="13">
        <f t="shared" si="49"/>
        <v>46691369400</v>
      </c>
      <c r="BA62" s="13">
        <f t="shared" si="49"/>
        <v>12528990000</v>
      </c>
      <c r="BB62" s="13">
        <f t="shared" si="49"/>
        <v>40176294600</v>
      </c>
      <c r="BC62" s="13">
        <f t="shared" si="49"/>
        <v>24598583700</v>
      </c>
    </row>
    <row r="63" spans="1:55" x14ac:dyDescent="0.2">
      <c r="A63" s="4" t="s">
        <v>28</v>
      </c>
      <c r="B63" s="11" t="s">
        <v>2</v>
      </c>
      <c r="C63" s="11" t="s">
        <v>2</v>
      </c>
      <c r="D63" s="11" t="s">
        <v>2</v>
      </c>
      <c r="E63" s="11" t="s">
        <v>2</v>
      </c>
      <c r="F63" s="11" t="s">
        <v>2</v>
      </c>
      <c r="G63" s="11" t="s">
        <v>2</v>
      </c>
      <c r="H63" s="11" t="s">
        <v>2</v>
      </c>
      <c r="I63" s="11" t="s">
        <v>2</v>
      </c>
      <c r="J63" s="11" t="s">
        <v>2</v>
      </c>
      <c r="K63" s="11" t="s">
        <v>2</v>
      </c>
      <c r="L63" s="11" t="s">
        <v>2</v>
      </c>
      <c r="M63" s="11" t="s">
        <v>2</v>
      </c>
      <c r="N63" s="11" t="s">
        <v>2</v>
      </c>
      <c r="O63" s="11" t="s">
        <v>2</v>
      </c>
      <c r="P63" s="11" t="s">
        <v>2</v>
      </c>
      <c r="Q63" s="11" t="s">
        <v>2</v>
      </c>
      <c r="R63" s="11" t="s">
        <v>2</v>
      </c>
      <c r="S63" s="11" t="s">
        <v>2</v>
      </c>
      <c r="T63" s="11" t="s">
        <v>2</v>
      </c>
      <c r="U63" s="11" t="s">
        <v>2</v>
      </c>
      <c r="V63" s="13">
        <f t="shared" ref="V63:AT63" si="50">V27*1000*114.42*365</f>
        <v>81864420660</v>
      </c>
      <c r="W63" s="13">
        <f t="shared" si="50"/>
        <v>51302037720</v>
      </c>
      <c r="X63" s="13">
        <f t="shared" si="50"/>
        <v>41880237240</v>
      </c>
      <c r="Y63" s="13">
        <f t="shared" si="50"/>
        <v>39057038160</v>
      </c>
      <c r="Z63" s="13">
        <f t="shared" si="50"/>
        <v>45693226530</v>
      </c>
      <c r="AA63" s="13">
        <f t="shared" si="50"/>
        <v>55683007890</v>
      </c>
      <c r="AB63" s="13">
        <f t="shared" si="50"/>
        <v>51001341960</v>
      </c>
      <c r="AC63" s="13">
        <f t="shared" si="50"/>
        <v>44486267160</v>
      </c>
      <c r="AD63" s="13">
        <f t="shared" si="50"/>
        <v>46378144650</v>
      </c>
      <c r="AE63" s="13">
        <f t="shared" si="50"/>
        <v>63726619470</v>
      </c>
      <c r="AF63" s="13">
        <f t="shared" si="50"/>
        <v>64733115000</v>
      </c>
      <c r="AG63" s="13">
        <f t="shared" si="50"/>
        <v>67238913000</v>
      </c>
      <c r="AH63" s="13">
        <f t="shared" si="50"/>
        <v>66194830500</v>
      </c>
      <c r="AI63" s="13">
        <f t="shared" si="50"/>
        <v>65025458100</v>
      </c>
      <c r="AJ63" s="13">
        <f t="shared" si="50"/>
        <v>66403647000</v>
      </c>
      <c r="AK63" s="13">
        <f t="shared" si="50"/>
        <v>69535894500</v>
      </c>
      <c r="AL63" s="13">
        <f t="shared" si="50"/>
        <v>75712686570</v>
      </c>
      <c r="AM63" s="13">
        <f t="shared" si="50"/>
        <v>77491803150</v>
      </c>
      <c r="AN63" s="13">
        <f t="shared" si="50"/>
        <v>76543776240</v>
      </c>
      <c r="AO63" s="13">
        <f t="shared" si="50"/>
        <v>71210602830</v>
      </c>
      <c r="AP63" s="13">
        <f t="shared" si="50"/>
        <v>82958619120</v>
      </c>
      <c r="AQ63" s="13">
        <f t="shared" si="50"/>
        <v>83919175020</v>
      </c>
      <c r="AR63" s="13">
        <f t="shared" si="50"/>
        <v>75098766060</v>
      </c>
      <c r="AS63" s="13">
        <f t="shared" si="50"/>
        <v>90354899550</v>
      </c>
      <c r="AT63" s="13">
        <f t="shared" si="50"/>
        <v>98394334800</v>
      </c>
      <c r="AU63" s="13">
        <f t="shared" ref="AU63:BC63" si="51">AU27*1000*114.42*365</f>
        <v>97141435800</v>
      </c>
      <c r="AV63" s="13">
        <f t="shared" si="51"/>
        <v>93900603720</v>
      </c>
      <c r="AW63" s="13">
        <f t="shared" si="51"/>
        <v>89543995475.000015</v>
      </c>
      <c r="AX63" s="13">
        <f t="shared" si="51"/>
        <v>87622492739.999985</v>
      </c>
      <c r="AY63" s="13">
        <f t="shared" si="51"/>
        <v>90208728000</v>
      </c>
      <c r="AZ63" s="13">
        <f t="shared" si="51"/>
        <v>102904771200</v>
      </c>
      <c r="BA63" s="13">
        <f t="shared" si="51"/>
        <v>99271364100</v>
      </c>
      <c r="BB63" s="13">
        <f t="shared" si="51"/>
        <v>98895494400</v>
      </c>
      <c r="BC63" s="13">
        <f t="shared" si="51"/>
        <v>91574902800</v>
      </c>
    </row>
    <row r="64" spans="1:55" x14ac:dyDescent="0.2">
      <c r="A64" s="4" t="s">
        <v>29</v>
      </c>
      <c r="B64" s="11" t="s">
        <v>2</v>
      </c>
      <c r="C64" s="11" t="s">
        <v>2</v>
      </c>
      <c r="D64" s="11" t="s">
        <v>2</v>
      </c>
      <c r="E64" s="11" t="s">
        <v>2</v>
      </c>
      <c r="F64" s="11" t="s">
        <v>2</v>
      </c>
      <c r="G64" s="11" t="s">
        <v>2</v>
      </c>
      <c r="H64" s="11" t="s">
        <v>2</v>
      </c>
      <c r="I64" s="11" t="s">
        <v>2</v>
      </c>
      <c r="J64" s="11" t="s">
        <v>2</v>
      </c>
      <c r="K64" s="11" t="s">
        <v>2</v>
      </c>
      <c r="L64" s="11" t="s">
        <v>2</v>
      </c>
      <c r="M64" s="11" t="s">
        <v>2</v>
      </c>
      <c r="N64" s="11" t="s">
        <v>2</v>
      </c>
      <c r="O64" s="11" t="s">
        <v>2</v>
      </c>
      <c r="P64" s="11" t="s">
        <v>2</v>
      </c>
      <c r="Q64" s="11" t="s">
        <v>2</v>
      </c>
      <c r="R64" s="11" t="s">
        <v>2</v>
      </c>
      <c r="S64" s="11" t="s">
        <v>2</v>
      </c>
      <c r="T64" s="11" t="s">
        <v>2</v>
      </c>
      <c r="U64" s="11" t="s">
        <v>2</v>
      </c>
      <c r="V64" s="11" t="s">
        <v>2</v>
      </c>
      <c r="W64" s="11" t="s">
        <v>2</v>
      </c>
      <c r="X64" s="11" t="s">
        <v>2</v>
      </c>
      <c r="Y64" s="11" t="s">
        <v>2</v>
      </c>
      <c r="Z64" s="11" t="s">
        <v>2</v>
      </c>
      <c r="AA64" s="11" t="s">
        <v>2</v>
      </c>
      <c r="AB64" s="11" t="s">
        <v>2</v>
      </c>
      <c r="AC64" s="11" t="s">
        <v>2</v>
      </c>
      <c r="AD64" s="11" t="s">
        <v>2</v>
      </c>
      <c r="AE64" s="11" t="s">
        <v>2</v>
      </c>
      <c r="AF64" s="11" t="s">
        <v>2</v>
      </c>
      <c r="AG64" s="11" t="s">
        <v>2</v>
      </c>
      <c r="AH64" s="11" t="s">
        <v>2</v>
      </c>
      <c r="AI64" s="11" t="s">
        <v>2</v>
      </c>
      <c r="AJ64" s="11" t="s">
        <v>2</v>
      </c>
      <c r="AK64" s="11" t="s">
        <v>2</v>
      </c>
      <c r="AL64" s="11" t="s">
        <v>2</v>
      </c>
      <c r="AM64" s="11" t="s">
        <v>2</v>
      </c>
      <c r="AN64" s="11" t="s">
        <v>2</v>
      </c>
      <c r="AO64" s="13">
        <f t="shared" ref="V64:AT64" si="52">AO28*1000*114.42*365</f>
        <v>2391366558</v>
      </c>
      <c r="AP64" s="13">
        <f t="shared" si="52"/>
        <v>5930388600</v>
      </c>
      <c r="AQ64" s="13">
        <f t="shared" si="52"/>
        <v>5930388600</v>
      </c>
      <c r="AR64" s="13">
        <f t="shared" si="52"/>
        <v>7472289635.999999</v>
      </c>
      <c r="AS64" s="13">
        <f t="shared" si="52"/>
        <v>8226534834.000001</v>
      </c>
      <c r="AT64" s="13">
        <f t="shared" si="52"/>
        <v>10958301938.943001</v>
      </c>
      <c r="AU64" s="13">
        <f t="shared" ref="AU64:BC64" si="53">AU28*1000*114.42*365</f>
        <v>9521740056.8999996</v>
      </c>
      <c r="AV64" s="13">
        <f t="shared" si="53"/>
        <v>10544940906.9</v>
      </c>
      <c r="AW64" s="13">
        <f t="shared" si="53"/>
        <v>15626991594</v>
      </c>
      <c r="AX64" s="13">
        <f t="shared" si="53"/>
        <v>15361377006</v>
      </c>
      <c r="AY64" s="13">
        <f t="shared" si="53"/>
        <v>15494184300</v>
      </c>
      <c r="AZ64" s="13">
        <f t="shared" si="53"/>
        <v>16245923700</v>
      </c>
      <c r="BA64" s="13">
        <f t="shared" si="53"/>
        <v>14074232100</v>
      </c>
      <c r="BB64" s="13">
        <f t="shared" si="53"/>
        <v>2631087900</v>
      </c>
      <c r="BC64" s="13">
        <f t="shared" si="53"/>
        <v>2923431000</v>
      </c>
    </row>
    <row r="65" spans="1:55" x14ac:dyDescent="0.2">
      <c r="A65" s="4" t="s">
        <v>30</v>
      </c>
      <c r="B65" s="11" t="s">
        <v>2</v>
      </c>
      <c r="C65" s="11" t="s">
        <v>2</v>
      </c>
      <c r="D65" s="11" t="s">
        <v>2</v>
      </c>
      <c r="E65" s="11" t="s">
        <v>2</v>
      </c>
      <c r="F65" s="11" t="s">
        <v>2</v>
      </c>
      <c r="G65" s="11" t="s">
        <v>2</v>
      </c>
      <c r="H65" s="11" t="s">
        <v>2</v>
      </c>
      <c r="I65" s="11" t="s">
        <v>2</v>
      </c>
      <c r="J65" s="11" t="s">
        <v>2</v>
      </c>
      <c r="K65" s="11" t="s">
        <v>2</v>
      </c>
      <c r="L65" s="11" t="s">
        <v>2</v>
      </c>
      <c r="M65" s="11" t="s">
        <v>2</v>
      </c>
      <c r="N65" s="11" t="s">
        <v>2</v>
      </c>
      <c r="O65" s="11" t="s">
        <v>2</v>
      </c>
      <c r="P65" s="11" t="s">
        <v>2</v>
      </c>
      <c r="Q65" s="11" t="s">
        <v>2</v>
      </c>
      <c r="R65" s="11" t="s">
        <v>2</v>
      </c>
      <c r="S65" s="11" t="s">
        <v>2</v>
      </c>
      <c r="T65" s="11" t="s">
        <v>2</v>
      </c>
      <c r="U65" s="11" t="s">
        <v>2</v>
      </c>
      <c r="V65" s="13">
        <f t="shared" ref="V65:AT65" si="54">V29*1000*114.42*365</f>
        <v>150347880</v>
      </c>
      <c r="W65" s="13">
        <f t="shared" si="54"/>
        <v>66821280</v>
      </c>
      <c r="X65" s="13">
        <f t="shared" si="54"/>
        <v>33410640</v>
      </c>
      <c r="Y65" s="13">
        <f t="shared" si="54"/>
        <v>75173940</v>
      </c>
      <c r="Z65" s="13">
        <f t="shared" si="54"/>
        <v>680741790</v>
      </c>
      <c r="AA65" s="13">
        <f t="shared" si="54"/>
        <v>3712757370</v>
      </c>
      <c r="AB65" s="13">
        <f t="shared" si="54"/>
        <v>3407885280</v>
      </c>
      <c r="AC65" s="13">
        <f t="shared" si="54"/>
        <v>3712757370</v>
      </c>
      <c r="AD65" s="13">
        <f t="shared" si="54"/>
        <v>4293267240</v>
      </c>
      <c r="AE65" s="13">
        <f t="shared" si="54"/>
        <v>3140600160</v>
      </c>
      <c r="AF65" s="13">
        <f t="shared" si="54"/>
        <v>4510436400</v>
      </c>
      <c r="AG65" s="13">
        <f t="shared" si="54"/>
        <v>6080736480</v>
      </c>
      <c r="AH65" s="13">
        <f t="shared" si="54"/>
        <v>5930388600</v>
      </c>
      <c r="AI65" s="13">
        <f t="shared" si="54"/>
        <v>6586072410</v>
      </c>
      <c r="AJ65" s="13">
        <f t="shared" si="54"/>
        <v>6030620520</v>
      </c>
      <c r="AK65" s="13">
        <f t="shared" si="54"/>
        <v>7337811810</v>
      </c>
      <c r="AL65" s="13">
        <f t="shared" si="54"/>
        <v>6794888910</v>
      </c>
      <c r="AM65" s="13">
        <f t="shared" si="54"/>
        <v>7475630700</v>
      </c>
      <c r="AN65" s="13">
        <f t="shared" si="54"/>
        <v>8895582900</v>
      </c>
      <c r="AO65" s="13">
        <f t="shared" si="54"/>
        <v>8352660000</v>
      </c>
      <c r="AP65" s="13">
        <f t="shared" si="54"/>
        <v>16128986460</v>
      </c>
      <c r="AQ65" s="13">
        <f t="shared" si="54"/>
        <v>13117852530</v>
      </c>
      <c r="AR65" s="13">
        <f t="shared" si="54"/>
        <v>11844071880</v>
      </c>
      <c r="AS65" s="13">
        <f t="shared" si="54"/>
        <v>9605559000</v>
      </c>
      <c r="AT65" s="13">
        <f t="shared" si="54"/>
        <v>9797670180</v>
      </c>
      <c r="AU65" s="13">
        <f t="shared" ref="AU65:BC65" si="55">AU29*1000*114.42*365</f>
        <v>9993551034.974369</v>
      </c>
      <c r="AV65" s="13">
        <f t="shared" si="55"/>
        <v>9995064264.0750904</v>
      </c>
      <c r="AW65" s="13">
        <f t="shared" si="55"/>
        <v>10357298400</v>
      </c>
      <c r="AX65" s="13">
        <f t="shared" si="55"/>
        <v>13113676200</v>
      </c>
      <c r="AY65" s="13">
        <f t="shared" si="55"/>
        <v>11359617600</v>
      </c>
      <c r="AZ65" s="13">
        <f t="shared" si="55"/>
        <v>10983747900</v>
      </c>
      <c r="BA65" s="13">
        <f t="shared" si="55"/>
        <v>8561476500</v>
      </c>
      <c r="BB65" s="13">
        <f t="shared" si="55"/>
        <v>10858458000</v>
      </c>
      <c r="BC65" s="13">
        <f t="shared" si="55"/>
        <v>8576734318.5794134</v>
      </c>
    </row>
    <row r="66" spans="1:55" x14ac:dyDescent="0.2">
      <c r="A66" s="4" t="s">
        <v>31</v>
      </c>
      <c r="B66" s="11" t="s">
        <v>2</v>
      </c>
      <c r="C66" s="11" t="s">
        <v>2</v>
      </c>
      <c r="D66" s="11" t="s">
        <v>2</v>
      </c>
      <c r="E66" s="11" t="s">
        <v>2</v>
      </c>
      <c r="F66" s="11" t="s">
        <v>2</v>
      </c>
      <c r="G66" s="11" t="s">
        <v>2</v>
      </c>
      <c r="H66" s="11" t="s">
        <v>2</v>
      </c>
      <c r="I66" s="11" t="s">
        <v>2</v>
      </c>
      <c r="J66" s="11" t="s">
        <v>2</v>
      </c>
      <c r="K66" s="11" t="s">
        <v>2</v>
      </c>
      <c r="L66" s="11" t="s">
        <v>2</v>
      </c>
      <c r="M66" s="11" t="s">
        <v>2</v>
      </c>
      <c r="N66" s="11" t="s">
        <v>2</v>
      </c>
      <c r="O66" s="11" t="s">
        <v>2</v>
      </c>
      <c r="P66" s="11" t="s">
        <v>2</v>
      </c>
      <c r="Q66" s="11" t="s">
        <v>2</v>
      </c>
      <c r="R66" s="11" t="s">
        <v>2</v>
      </c>
      <c r="S66" s="11" t="s">
        <v>2</v>
      </c>
      <c r="T66" s="11" t="s">
        <v>2</v>
      </c>
      <c r="U66" s="11" t="s">
        <v>2</v>
      </c>
      <c r="V66" s="13">
        <f t="shared" ref="V66:AT66" si="56">V30*1000*114.42*365</f>
        <v>9196278660</v>
      </c>
      <c r="W66" s="13">
        <f t="shared" si="56"/>
        <v>6682128000</v>
      </c>
      <c r="X66" s="13">
        <f t="shared" si="56"/>
        <v>6744772950</v>
      </c>
      <c r="Y66" s="13">
        <f t="shared" si="56"/>
        <v>6861710190</v>
      </c>
      <c r="Z66" s="13">
        <f t="shared" si="56"/>
        <v>6398137560</v>
      </c>
      <c r="AA66" s="13">
        <f t="shared" si="56"/>
        <v>6853357530</v>
      </c>
      <c r="AB66" s="13">
        <f t="shared" si="56"/>
        <v>6615306720</v>
      </c>
      <c r="AC66" s="13">
        <f t="shared" si="56"/>
        <v>6314610960</v>
      </c>
      <c r="AD66" s="13">
        <f t="shared" si="56"/>
        <v>6147557760</v>
      </c>
      <c r="AE66" s="13">
        <f t="shared" si="56"/>
        <v>5792569710</v>
      </c>
      <c r="AF66" s="13">
        <f t="shared" si="56"/>
        <v>5892801630</v>
      </c>
      <c r="AG66" s="13">
        <f t="shared" si="56"/>
        <v>6339668940</v>
      </c>
      <c r="AH66" s="13">
        <f t="shared" si="56"/>
        <v>6966118440</v>
      </c>
      <c r="AI66" s="13">
        <f t="shared" si="56"/>
        <v>6652893690</v>
      </c>
      <c r="AJ66" s="13">
        <f t="shared" si="56"/>
        <v>6753125610</v>
      </c>
      <c r="AK66" s="13">
        <f t="shared" si="56"/>
        <v>6490016820</v>
      </c>
      <c r="AL66" s="13">
        <f t="shared" si="56"/>
        <v>6218555370</v>
      </c>
      <c r="AM66" s="13">
        <f t="shared" si="56"/>
        <v>5784217050</v>
      </c>
      <c r="AN66" s="13">
        <f t="shared" si="56"/>
        <v>5759159070</v>
      </c>
      <c r="AO66" s="13">
        <f t="shared" si="56"/>
        <v>6673775340</v>
      </c>
      <c r="AP66" s="13">
        <f t="shared" si="56"/>
        <v>7734563160</v>
      </c>
      <c r="AQ66" s="13">
        <f t="shared" si="56"/>
        <v>7709505180</v>
      </c>
      <c r="AR66" s="13">
        <f t="shared" si="56"/>
        <v>8081198550</v>
      </c>
      <c r="AS66" s="13">
        <f t="shared" si="56"/>
        <v>8285838720</v>
      </c>
      <c r="AT66" s="13">
        <f t="shared" si="56"/>
        <v>7889087370</v>
      </c>
      <c r="AU66" s="13">
        <f t="shared" ref="AU66:BC66" si="57">AU30*1000*114.42*365</f>
        <v>8306720370</v>
      </c>
      <c r="AV66" s="13">
        <f t="shared" si="57"/>
        <v>8381894310</v>
      </c>
      <c r="AW66" s="13">
        <f t="shared" si="57"/>
        <v>7611729065.0366278</v>
      </c>
      <c r="AX66" s="13">
        <f t="shared" si="57"/>
        <v>6843844536.7592306</v>
      </c>
      <c r="AY66" s="13">
        <f t="shared" si="57"/>
        <v>6348021600</v>
      </c>
      <c r="AZ66" s="13">
        <f t="shared" si="57"/>
        <v>6723891300</v>
      </c>
      <c r="BA66" s="13">
        <f t="shared" si="57"/>
        <v>6431548200</v>
      </c>
      <c r="BB66" s="13">
        <f t="shared" si="57"/>
        <v>5763335400</v>
      </c>
      <c r="BC66" s="13">
        <f t="shared" si="57"/>
        <v>4802779500</v>
      </c>
    </row>
    <row r="67" spans="1:55" x14ac:dyDescent="0.2">
      <c r="A67" s="4" t="s">
        <v>32</v>
      </c>
      <c r="B67" s="11" t="s">
        <v>2</v>
      </c>
      <c r="C67" s="11" t="s">
        <v>2</v>
      </c>
      <c r="D67" s="11" t="s">
        <v>2</v>
      </c>
      <c r="E67" s="11" t="s">
        <v>2</v>
      </c>
      <c r="F67" s="11" t="s">
        <v>2</v>
      </c>
      <c r="G67" s="11" t="s">
        <v>2</v>
      </c>
      <c r="H67" s="11" t="s">
        <v>2</v>
      </c>
      <c r="I67" s="11" t="s">
        <v>2</v>
      </c>
      <c r="J67" s="11" t="s">
        <v>2</v>
      </c>
      <c r="K67" s="11" t="s">
        <v>2</v>
      </c>
      <c r="L67" s="11" t="s">
        <v>2</v>
      </c>
      <c r="M67" s="11" t="s">
        <v>2</v>
      </c>
      <c r="N67" s="11" t="s">
        <v>2</v>
      </c>
      <c r="O67" s="11" t="s">
        <v>2</v>
      </c>
      <c r="P67" s="11" t="s">
        <v>2</v>
      </c>
      <c r="Q67" s="11" t="s">
        <v>2</v>
      </c>
      <c r="R67" s="11" t="s">
        <v>2</v>
      </c>
      <c r="S67" s="11" t="s">
        <v>2</v>
      </c>
      <c r="T67" s="11" t="s">
        <v>2</v>
      </c>
      <c r="U67" s="11" t="s">
        <v>2</v>
      </c>
      <c r="V67" s="13">
        <f t="shared" ref="V67:AT67" si="58">V31*1000*114.42*365</f>
        <v>11221798710</v>
      </c>
      <c r="W67" s="13">
        <f t="shared" si="58"/>
        <v>11597668410</v>
      </c>
      <c r="X67" s="13">
        <f t="shared" si="58"/>
        <v>12821333100</v>
      </c>
      <c r="Y67" s="13">
        <f t="shared" si="58"/>
        <v>12812980440</v>
      </c>
      <c r="Z67" s="13">
        <f t="shared" si="58"/>
        <v>18797661330</v>
      </c>
      <c r="AA67" s="13">
        <f t="shared" si="58"/>
        <v>25325265120</v>
      </c>
      <c r="AB67" s="13">
        <f t="shared" si="58"/>
        <v>24030602820</v>
      </c>
      <c r="AC67" s="13">
        <f t="shared" si="58"/>
        <v>22957286010</v>
      </c>
      <c r="AD67" s="13">
        <f t="shared" si="58"/>
        <v>21963319470</v>
      </c>
      <c r="AE67" s="13">
        <f t="shared" si="58"/>
        <v>20564248920</v>
      </c>
      <c r="AF67" s="13">
        <f t="shared" si="58"/>
        <v>20230142520</v>
      </c>
      <c r="AG67" s="13">
        <f t="shared" si="58"/>
        <v>19056593790</v>
      </c>
      <c r="AH67" s="13">
        <f t="shared" si="58"/>
        <v>18137801190</v>
      </c>
      <c r="AI67" s="13">
        <f t="shared" si="58"/>
        <v>16387918920</v>
      </c>
      <c r="AJ67" s="13">
        <f t="shared" si="58"/>
        <v>15594416220</v>
      </c>
      <c r="AK67" s="13">
        <f t="shared" si="58"/>
        <v>15368894400</v>
      </c>
      <c r="AL67" s="13">
        <f t="shared" si="58"/>
        <v>17206479600</v>
      </c>
      <c r="AM67" s="13">
        <f t="shared" si="58"/>
        <v>16722025320</v>
      </c>
      <c r="AN67" s="13">
        <f t="shared" si="58"/>
        <v>13155439500</v>
      </c>
      <c r="AO67" s="13">
        <f t="shared" si="58"/>
        <v>6043149510</v>
      </c>
      <c r="AP67" s="13">
        <f t="shared" si="58"/>
        <v>8690942730</v>
      </c>
      <c r="AQ67" s="13">
        <f t="shared" si="58"/>
        <v>6364726920</v>
      </c>
      <c r="AR67" s="13">
        <f t="shared" si="58"/>
        <v>6055678500</v>
      </c>
      <c r="AS67" s="13">
        <f t="shared" si="58"/>
        <v>7024587060</v>
      </c>
      <c r="AT67" s="13">
        <f t="shared" si="58"/>
        <v>4568905020</v>
      </c>
      <c r="AU67" s="13">
        <f t="shared" ref="AU67:BC67" si="59">AU31*1000*114.42*365</f>
        <v>6732243960</v>
      </c>
      <c r="AV67" s="13">
        <f t="shared" si="59"/>
        <v>5253823140</v>
      </c>
      <c r="AW67" s="13">
        <f t="shared" si="59"/>
        <v>3177491075</v>
      </c>
      <c r="AX67" s="13">
        <f t="shared" si="59"/>
        <v>4472153374.9998608</v>
      </c>
      <c r="AY67" s="13">
        <f t="shared" si="59"/>
        <v>4343383200</v>
      </c>
      <c r="AZ67" s="13">
        <f t="shared" si="59"/>
        <v>1670532000</v>
      </c>
      <c r="BA67" s="13">
        <f t="shared" si="59"/>
        <v>2129928300</v>
      </c>
      <c r="BB67" s="13">
        <f t="shared" si="59"/>
        <v>2046401700</v>
      </c>
      <c r="BC67" s="13">
        <f t="shared" si="59"/>
        <v>1336425600</v>
      </c>
    </row>
    <row r="68" spans="1:55" x14ac:dyDescent="0.2">
      <c r="A68" s="4" t="s">
        <v>33</v>
      </c>
      <c r="B68" s="11" t="s">
        <v>2</v>
      </c>
      <c r="C68" s="11" t="s">
        <v>2</v>
      </c>
      <c r="D68" s="11" t="s">
        <v>2</v>
      </c>
      <c r="E68" s="11" t="s">
        <v>2</v>
      </c>
      <c r="F68" s="11" t="s">
        <v>2</v>
      </c>
      <c r="G68" s="11" t="s">
        <v>2</v>
      </c>
      <c r="H68" s="11" t="s">
        <v>2</v>
      </c>
      <c r="I68" s="11" t="s">
        <v>2</v>
      </c>
      <c r="J68" s="11" t="s">
        <v>2</v>
      </c>
      <c r="K68" s="11" t="s">
        <v>2</v>
      </c>
      <c r="L68" s="11" t="s">
        <v>2</v>
      </c>
      <c r="M68" s="11" t="s">
        <v>2</v>
      </c>
      <c r="N68" s="11" t="s">
        <v>2</v>
      </c>
      <c r="O68" s="11" t="s">
        <v>2</v>
      </c>
      <c r="P68" s="11" t="s">
        <v>2</v>
      </c>
      <c r="Q68" s="11" t="s">
        <v>2</v>
      </c>
      <c r="R68" s="11" t="s">
        <v>2</v>
      </c>
      <c r="S68" s="11" t="s">
        <v>2</v>
      </c>
      <c r="T68" s="11" t="s">
        <v>2</v>
      </c>
      <c r="U68" s="11" t="s">
        <v>2</v>
      </c>
      <c r="V68" s="13">
        <f t="shared" ref="V68:AT68" si="60">V32*1000*114.42*365</f>
        <v>41262140400</v>
      </c>
      <c r="W68" s="13">
        <f t="shared" si="60"/>
        <v>41450075250</v>
      </c>
      <c r="X68" s="13">
        <f t="shared" si="60"/>
        <v>34187437380</v>
      </c>
      <c r="Y68" s="13">
        <f t="shared" si="60"/>
        <v>35845440390</v>
      </c>
      <c r="Z68" s="13">
        <f t="shared" si="60"/>
        <v>36597179790</v>
      </c>
      <c r="AA68" s="13">
        <f t="shared" si="60"/>
        <v>29468184480</v>
      </c>
      <c r="AB68" s="13">
        <f t="shared" si="60"/>
        <v>33151707540</v>
      </c>
      <c r="AC68" s="13">
        <f t="shared" si="60"/>
        <v>29276073300</v>
      </c>
      <c r="AD68" s="13">
        <f t="shared" si="60"/>
        <v>27004149780</v>
      </c>
      <c r="AE68" s="13">
        <f t="shared" si="60"/>
        <v>28219461810</v>
      </c>
      <c r="AF68" s="13">
        <f t="shared" si="60"/>
        <v>28595331510</v>
      </c>
      <c r="AG68" s="13">
        <f t="shared" si="60"/>
        <v>33360524040</v>
      </c>
      <c r="AH68" s="13">
        <f t="shared" si="60"/>
        <v>27229671600</v>
      </c>
      <c r="AI68" s="13">
        <f t="shared" si="60"/>
        <v>28465865280</v>
      </c>
      <c r="AJ68" s="13">
        <f t="shared" si="60"/>
        <v>33101591580</v>
      </c>
      <c r="AK68" s="13">
        <f t="shared" si="60"/>
        <v>31067718870</v>
      </c>
      <c r="AL68" s="13">
        <f t="shared" si="60"/>
        <v>29514124110</v>
      </c>
      <c r="AM68" s="13">
        <f t="shared" si="60"/>
        <v>29639414010</v>
      </c>
      <c r="AN68" s="13">
        <f t="shared" si="60"/>
        <v>28315517400</v>
      </c>
      <c r="AO68" s="13">
        <f t="shared" si="60"/>
        <v>32654724270</v>
      </c>
      <c r="AP68" s="13">
        <f t="shared" si="60"/>
        <v>25997654250</v>
      </c>
      <c r="AQ68" s="13">
        <f t="shared" si="60"/>
        <v>25024569360</v>
      </c>
      <c r="AR68" s="13">
        <f t="shared" si="60"/>
        <v>26724335670</v>
      </c>
      <c r="AS68" s="13">
        <f t="shared" si="60"/>
        <v>18083508900</v>
      </c>
      <c r="AT68" s="13">
        <f t="shared" si="60"/>
        <v>17235713910</v>
      </c>
      <c r="AU68" s="13">
        <f t="shared" ref="AU68:BC68" si="61">AU32*1000*114.42*365</f>
        <v>15636179520</v>
      </c>
      <c r="AV68" s="13">
        <f t="shared" si="61"/>
        <v>12583282290</v>
      </c>
      <c r="AW68" s="13">
        <f t="shared" si="61"/>
        <v>13332933525</v>
      </c>
      <c r="AX68" s="13">
        <f t="shared" si="61"/>
        <v>12281890475</v>
      </c>
      <c r="AY68" s="13">
        <f t="shared" si="61"/>
        <v>13489545900</v>
      </c>
      <c r="AZ68" s="13">
        <f t="shared" si="61"/>
        <v>14867734800</v>
      </c>
      <c r="BA68" s="13">
        <f t="shared" si="61"/>
        <v>12654279900</v>
      </c>
      <c r="BB68" s="13">
        <f t="shared" si="61"/>
        <v>12528990000</v>
      </c>
      <c r="BC68" s="13">
        <f t="shared" si="61"/>
        <v>13197202800</v>
      </c>
    </row>
    <row r="69" spans="1:55" x14ac:dyDescent="0.2">
      <c r="A69" s="4" t="s">
        <v>34</v>
      </c>
      <c r="B69" s="11" t="s">
        <v>2</v>
      </c>
      <c r="C69" s="11" t="s">
        <v>2</v>
      </c>
      <c r="D69" s="11" t="s">
        <v>2</v>
      </c>
      <c r="E69" s="11" t="s">
        <v>2</v>
      </c>
      <c r="F69" s="11" t="s">
        <v>2</v>
      </c>
      <c r="G69" s="11" t="s">
        <v>2</v>
      </c>
      <c r="H69" s="11" t="s">
        <v>2</v>
      </c>
      <c r="I69" s="11" t="s">
        <v>2</v>
      </c>
      <c r="J69" s="11" t="s">
        <v>2</v>
      </c>
      <c r="K69" s="11" t="s">
        <v>2</v>
      </c>
      <c r="L69" s="11" t="s">
        <v>2</v>
      </c>
      <c r="M69" s="11" t="s">
        <v>2</v>
      </c>
      <c r="N69" s="11" t="s">
        <v>2</v>
      </c>
      <c r="O69" s="11" t="s">
        <v>2</v>
      </c>
      <c r="P69" s="11" t="s">
        <v>2</v>
      </c>
      <c r="Q69" s="11" t="s">
        <v>2</v>
      </c>
      <c r="R69" s="11" t="s">
        <v>2</v>
      </c>
      <c r="S69" s="11" t="s">
        <v>2</v>
      </c>
      <c r="T69" s="11" t="s">
        <v>2</v>
      </c>
      <c r="U69" s="11" t="s">
        <v>2</v>
      </c>
      <c r="V69" s="13">
        <f t="shared" ref="V69:AT69" si="62">V33*1000*114.42*365</f>
        <v>10140129240</v>
      </c>
      <c r="W69" s="13">
        <f t="shared" si="62"/>
        <v>9158691690</v>
      </c>
      <c r="X69" s="13">
        <f t="shared" si="62"/>
        <v>10812518369.999998</v>
      </c>
      <c r="Y69" s="13">
        <f t="shared" si="62"/>
        <v>12846391080</v>
      </c>
      <c r="Z69" s="13">
        <f t="shared" si="62"/>
        <v>14901145440</v>
      </c>
      <c r="AA69" s="13">
        <f t="shared" si="62"/>
        <v>15130843590</v>
      </c>
      <c r="AB69" s="13">
        <f t="shared" si="62"/>
        <v>17177245290</v>
      </c>
      <c r="AC69" s="13">
        <f t="shared" si="62"/>
        <v>16392095250</v>
      </c>
      <c r="AD69" s="13">
        <f t="shared" si="62"/>
        <v>17970747990</v>
      </c>
      <c r="AE69" s="13">
        <f t="shared" si="62"/>
        <v>19277939280</v>
      </c>
      <c r="AF69" s="13">
        <f t="shared" si="62"/>
        <v>20029678680</v>
      </c>
      <c r="AG69" s="13">
        <f t="shared" si="62"/>
        <v>20459840670</v>
      </c>
      <c r="AH69" s="13">
        <f t="shared" si="62"/>
        <v>20397195720</v>
      </c>
      <c r="AI69" s="13">
        <f t="shared" si="62"/>
        <v>18993948840</v>
      </c>
      <c r="AJ69" s="13">
        <f t="shared" si="62"/>
        <v>17214832260</v>
      </c>
      <c r="AK69" s="13">
        <f t="shared" si="62"/>
        <v>17306711520</v>
      </c>
      <c r="AL69" s="13">
        <f t="shared" si="62"/>
        <v>15982814910</v>
      </c>
      <c r="AM69" s="13">
        <f t="shared" si="62"/>
        <v>15118314600</v>
      </c>
      <c r="AN69" s="13">
        <f t="shared" si="62"/>
        <v>16266805350</v>
      </c>
      <c r="AO69" s="13">
        <f t="shared" si="62"/>
        <v>16016225550</v>
      </c>
      <c r="AP69" s="13">
        <f t="shared" si="62"/>
        <v>15055669650</v>
      </c>
      <c r="AQ69" s="13">
        <f t="shared" si="62"/>
        <v>15723882450</v>
      </c>
      <c r="AR69" s="13">
        <f t="shared" si="62"/>
        <v>15794880060</v>
      </c>
      <c r="AS69" s="13">
        <f t="shared" si="62"/>
        <v>16358684610</v>
      </c>
      <c r="AT69" s="13">
        <f t="shared" si="62"/>
        <v>15682119150</v>
      </c>
      <c r="AU69" s="13">
        <f t="shared" ref="AU69:BC69" si="63">AU33*1000*114.42*365</f>
        <v>15978638580</v>
      </c>
      <c r="AV69" s="13">
        <f t="shared" si="63"/>
        <v>16316921310</v>
      </c>
      <c r="AW69" s="13">
        <f t="shared" si="63"/>
        <v>16728776114.726236</v>
      </c>
      <c r="AX69" s="13">
        <f t="shared" si="63"/>
        <v>16801670240.605726</v>
      </c>
      <c r="AY69" s="13">
        <f t="shared" si="63"/>
        <v>15535947600</v>
      </c>
      <c r="AZ69" s="13">
        <f t="shared" si="63"/>
        <v>15410657700</v>
      </c>
      <c r="BA69" s="13">
        <f t="shared" si="63"/>
        <v>11693724000</v>
      </c>
      <c r="BB69" s="13">
        <f t="shared" si="63"/>
        <v>11192564400</v>
      </c>
      <c r="BC69" s="13">
        <f t="shared" si="63"/>
        <v>10983747900</v>
      </c>
    </row>
    <row r="70" spans="1:55" x14ac:dyDescent="0.2">
      <c r="A70" s="4" t="s">
        <v>35</v>
      </c>
      <c r="B70" s="11" t="s">
        <v>2</v>
      </c>
      <c r="C70" s="11" t="s">
        <v>2</v>
      </c>
      <c r="D70" s="11" t="s">
        <v>2</v>
      </c>
      <c r="E70" s="11" t="s">
        <v>2</v>
      </c>
      <c r="F70" s="11" t="s">
        <v>2</v>
      </c>
      <c r="G70" s="11" t="s">
        <v>2</v>
      </c>
      <c r="H70" s="11" t="s">
        <v>2</v>
      </c>
      <c r="I70" s="11" t="s">
        <v>2</v>
      </c>
      <c r="J70" s="11" t="s">
        <v>2</v>
      </c>
      <c r="K70" s="11" t="s">
        <v>2</v>
      </c>
      <c r="L70" s="11" t="s">
        <v>2</v>
      </c>
      <c r="M70" s="11" t="s">
        <v>2</v>
      </c>
      <c r="N70" s="11" t="s">
        <v>2</v>
      </c>
      <c r="O70" s="11" t="s">
        <v>2</v>
      </c>
      <c r="P70" s="11" t="s">
        <v>2</v>
      </c>
      <c r="Q70" s="11" t="s">
        <v>2</v>
      </c>
      <c r="R70" s="11" t="s">
        <v>2</v>
      </c>
      <c r="S70" s="11" t="s">
        <v>2</v>
      </c>
      <c r="T70" s="11" t="s">
        <v>2</v>
      </c>
      <c r="U70" s="11" t="s">
        <v>2</v>
      </c>
      <c r="V70" s="13">
        <f t="shared" ref="V70:AT70" si="64">V34*1000*114.42*365</f>
        <v>0</v>
      </c>
      <c r="W70" s="13">
        <f t="shared" si="64"/>
        <v>0</v>
      </c>
      <c r="X70" s="13">
        <f t="shared" si="64"/>
        <v>0</v>
      </c>
      <c r="Y70" s="13">
        <f t="shared" si="64"/>
        <v>0</v>
      </c>
      <c r="Z70" s="13">
        <f t="shared" si="64"/>
        <v>0</v>
      </c>
      <c r="AA70" s="13">
        <f t="shared" si="64"/>
        <v>0</v>
      </c>
      <c r="AB70" s="13">
        <f t="shared" si="64"/>
        <v>33410640</v>
      </c>
      <c r="AC70" s="13">
        <f t="shared" si="64"/>
        <v>200463840</v>
      </c>
      <c r="AD70" s="13">
        <f t="shared" si="64"/>
        <v>538746570</v>
      </c>
      <c r="AE70" s="13">
        <f t="shared" si="64"/>
        <v>1223664690</v>
      </c>
      <c r="AF70" s="13">
        <f t="shared" si="64"/>
        <v>2205102240</v>
      </c>
      <c r="AG70" s="13">
        <f t="shared" si="64"/>
        <v>3303477030</v>
      </c>
      <c r="AH70" s="13">
        <f t="shared" si="64"/>
        <v>4593963000</v>
      </c>
      <c r="AI70" s="13">
        <f t="shared" si="64"/>
        <v>5187001860</v>
      </c>
      <c r="AJ70" s="13">
        <f t="shared" si="64"/>
        <v>5859390990</v>
      </c>
      <c r="AK70" s="13">
        <f t="shared" si="64"/>
        <v>6452429850</v>
      </c>
      <c r="AL70" s="13">
        <f t="shared" si="64"/>
        <v>7341988140</v>
      </c>
      <c r="AM70" s="13">
        <f t="shared" si="64"/>
        <v>8127138180</v>
      </c>
      <c r="AN70" s="13">
        <f t="shared" si="64"/>
        <v>10240361160</v>
      </c>
      <c r="AO70" s="13">
        <f t="shared" si="64"/>
        <v>12549871650</v>
      </c>
      <c r="AP70" s="13">
        <f t="shared" si="64"/>
        <v>13005091620</v>
      </c>
      <c r="AQ70" s="13">
        <f t="shared" si="64"/>
        <v>14107642740</v>
      </c>
      <c r="AR70" s="13">
        <f t="shared" si="64"/>
        <v>13999058160</v>
      </c>
      <c r="AS70" s="13">
        <f t="shared" si="64"/>
        <v>13994881830</v>
      </c>
      <c r="AT70" s="13">
        <f t="shared" si="64"/>
        <v>16525737810</v>
      </c>
      <c r="AU70" s="13">
        <f t="shared" ref="AU70:BC70" si="65">AU34*1000*114.42*365</f>
        <v>15151725240</v>
      </c>
      <c r="AV70" s="13">
        <f t="shared" si="65"/>
        <v>15243604500</v>
      </c>
      <c r="AW70" s="13">
        <f t="shared" si="65"/>
        <v>11509352364.649839</v>
      </c>
      <c r="AX70" s="13">
        <f t="shared" si="65"/>
        <v>8621724621.4256516</v>
      </c>
      <c r="AY70" s="13">
        <f t="shared" si="65"/>
        <v>8436186600</v>
      </c>
      <c r="AZ70" s="13">
        <f t="shared" si="65"/>
        <v>6389784900</v>
      </c>
      <c r="BA70" s="13">
        <f t="shared" si="65"/>
        <v>4343383200</v>
      </c>
      <c r="BB70" s="13">
        <f t="shared" si="65"/>
        <v>4593963000</v>
      </c>
      <c r="BC70" s="13">
        <f t="shared" si="65"/>
        <v>4259856600</v>
      </c>
    </row>
    <row r="71" spans="1:55" x14ac:dyDescent="0.2">
      <c r="A71" s="7" t="s">
        <v>36</v>
      </c>
      <c r="B71" s="11" t="s">
        <v>2</v>
      </c>
      <c r="C71" s="11" t="s">
        <v>2</v>
      </c>
      <c r="D71" s="11" t="s">
        <v>2</v>
      </c>
      <c r="E71" s="11" t="s">
        <v>2</v>
      </c>
      <c r="F71" s="11" t="s">
        <v>2</v>
      </c>
      <c r="G71" s="11" t="s">
        <v>2</v>
      </c>
      <c r="H71" s="11" t="s">
        <v>2</v>
      </c>
      <c r="I71" s="11" t="s">
        <v>2</v>
      </c>
      <c r="J71" s="11" t="s">
        <v>2</v>
      </c>
      <c r="K71" s="11" t="s">
        <v>2</v>
      </c>
      <c r="L71" s="11" t="s">
        <v>2</v>
      </c>
      <c r="M71" s="11" t="s">
        <v>2</v>
      </c>
      <c r="N71" s="11" t="s">
        <v>2</v>
      </c>
      <c r="O71" s="11" t="s">
        <v>2</v>
      </c>
      <c r="P71" s="11" t="s">
        <v>2</v>
      </c>
      <c r="Q71" s="11" t="s">
        <v>2</v>
      </c>
      <c r="R71" s="11" t="s">
        <v>2</v>
      </c>
      <c r="S71" s="11" t="s">
        <v>2</v>
      </c>
      <c r="T71" s="11" t="s">
        <v>2</v>
      </c>
      <c r="U71" s="11" t="s">
        <v>2</v>
      </c>
      <c r="V71" s="11" t="s">
        <v>2</v>
      </c>
      <c r="W71" s="11" t="s">
        <v>2</v>
      </c>
      <c r="X71" s="11" t="s">
        <v>2</v>
      </c>
      <c r="Y71" s="11" t="s">
        <v>2</v>
      </c>
      <c r="Z71" s="11" t="s">
        <v>2</v>
      </c>
      <c r="AA71" s="11" t="s">
        <v>2</v>
      </c>
      <c r="AB71" s="13" t="s">
        <v>2</v>
      </c>
      <c r="AC71" s="13">
        <f t="shared" ref="V71:AT71" si="66">AC35*1000*114.42*365</f>
        <v>10692301040.418001</v>
      </c>
      <c r="AD71" s="13">
        <f t="shared" si="66"/>
        <v>16619719016.888998</v>
      </c>
      <c r="AE71" s="13">
        <f t="shared" si="66"/>
        <v>16870214037.390001</v>
      </c>
      <c r="AF71" s="13">
        <f t="shared" si="66"/>
        <v>18742751360.792999</v>
      </c>
      <c r="AG71" s="13">
        <f t="shared" si="66"/>
        <v>19017129559.665001</v>
      </c>
      <c r="AH71" s="13">
        <f t="shared" si="66"/>
        <v>21987683343.954002</v>
      </c>
      <c r="AI71" s="13">
        <f t="shared" si="66"/>
        <v>28131756374.202</v>
      </c>
      <c r="AJ71" s="13">
        <f t="shared" si="66"/>
        <v>38988613586.913002</v>
      </c>
      <c r="AK71" s="13">
        <f t="shared" si="66"/>
        <v>42297726991.881004</v>
      </c>
      <c r="AL71" s="13">
        <f t="shared" si="66"/>
        <v>46824627737.639992</v>
      </c>
      <c r="AM71" s="13">
        <f t="shared" si="66"/>
        <v>54024414764.571007</v>
      </c>
      <c r="AN71" s="13">
        <f t="shared" si="66"/>
        <v>53161877329.671005</v>
      </c>
      <c r="AO71" s="13">
        <f t="shared" si="66"/>
        <v>56960905148.480995</v>
      </c>
      <c r="AP71" s="13">
        <f t="shared" si="66"/>
        <v>60298114395.890984</v>
      </c>
      <c r="AQ71" s="13">
        <f t="shared" si="66"/>
        <v>56233444425.302994</v>
      </c>
      <c r="AR71" s="13">
        <f t="shared" si="66"/>
        <v>60968348121.977997</v>
      </c>
      <c r="AS71" s="13">
        <f t="shared" si="66"/>
        <v>68312839554.18</v>
      </c>
      <c r="AT71" s="13">
        <f t="shared" si="66"/>
        <v>68114690236.266014</v>
      </c>
      <c r="AU71" s="13">
        <f t="shared" ref="AU71:BC71" si="67">AU35*1000*114.42*365</f>
        <v>69550842837.969009</v>
      </c>
      <c r="AV71" s="13">
        <f t="shared" si="67"/>
        <v>66436341023.535301</v>
      </c>
      <c r="AW71" s="13">
        <f t="shared" si="67"/>
        <v>64980615173.691704</v>
      </c>
      <c r="AX71" s="13">
        <f t="shared" si="67"/>
        <v>62499815655.205162</v>
      </c>
      <c r="AY71" s="13">
        <f t="shared" si="67"/>
        <v>65401327800</v>
      </c>
      <c r="AZ71" s="13">
        <f t="shared" si="67"/>
        <v>67322439600</v>
      </c>
      <c r="BA71" s="13">
        <f t="shared" si="67"/>
        <v>68742391800</v>
      </c>
      <c r="BB71" s="13">
        <f t="shared" si="67"/>
        <v>63480216000</v>
      </c>
      <c r="BC71" s="13">
        <f t="shared" si="67"/>
        <v>54657530859.997063</v>
      </c>
    </row>
    <row r="72" spans="1:55" x14ac:dyDescent="0.2">
      <c r="A72" s="8" t="s">
        <v>37</v>
      </c>
      <c r="B72" s="11">
        <f>B36/1000*114.42*365</f>
        <v>315505.02617999999</v>
      </c>
      <c r="C72" s="11">
        <f t="shared" ref="B72:BC72" si="68">C36/1000*114.42*365</f>
        <v>351801.51021000004</v>
      </c>
      <c r="D72" s="11">
        <f t="shared" si="68"/>
        <v>397954.13303999999</v>
      </c>
      <c r="E72" s="11">
        <f t="shared" si="68"/>
        <v>439625.55378000002</v>
      </c>
      <c r="F72" s="11">
        <f t="shared" si="68"/>
        <v>526695.27072961663</v>
      </c>
      <c r="G72" s="11">
        <f t="shared" si="68"/>
        <v>586034.36528649041</v>
      </c>
      <c r="H72" s="11">
        <f t="shared" si="68"/>
        <v>672596.47020774998</v>
      </c>
      <c r="I72" s="11">
        <f t="shared" si="68"/>
        <v>719448.44451824506</v>
      </c>
      <c r="J72" s="11">
        <f t="shared" si="68"/>
        <v>813549.81542783766</v>
      </c>
      <c r="K72" s="11">
        <f t="shared" si="68"/>
        <v>921684.97291999555</v>
      </c>
      <c r="L72" s="11">
        <f t="shared" si="68"/>
        <v>1029926.2079835915</v>
      </c>
      <c r="M72" s="11">
        <f t="shared" si="68"/>
        <v>1118066.646245121</v>
      </c>
      <c r="N72" s="11">
        <f t="shared" si="68"/>
        <v>1216112.8812352899</v>
      </c>
      <c r="O72" s="11">
        <f t="shared" si="68"/>
        <v>1386622.3368476806</v>
      </c>
      <c r="P72" s="11">
        <f t="shared" si="68"/>
        <v>1359157.1153934328</v>
      </c>
      <c r="Q72" s="11">
        <f t="shared" si="68"/>
        <v>1258831.0080514012</v>
      </c>
      <c r="R72" s="11">
        <f t="shared" si="68"/>
        <v>1432800.3351434527</v>
      </c>
      <c r="S72" s="11">
        <f t="shared" si="68"/>
        <v>1468405.5411757391</v>
      </c>
      <c r="T72" s="11">
        <f t="shared" si="68"/>
        <v>1416935.2489629891</v>
      </c>
      <c r="U72" s="11">
        <f t="shared" si="68"/>
        <v>1487379.1547700237</v>
      </c>
      <c r="V72" s="13">
        <f t="shared" ref="V72:AT72" si="69">V36*1000*114.42*365</f>
        <v>1727077568134.5144</v>
      </c>
      <c r="W72" s="13">
        <f t="shared" si="69"/>
        <v>1179819950242.9729</v>
      </c>
      <c r="X72" s="13">
        <f t="shared" si="69"/>
        <v>1039352163349.5342</v>
      </c>
      <c r="Y72" s="13">
        <f t="shared" si="69"/>
        <v>994000078047.02454</v>
      </c>
      <c r="Z72" s="13">
        <f t="shared" si="69"/>
        <v>1003646467915.4143</v>
      </c>
      <c r="AA72" s="13">
        <f t="shared" si="69"/>
        <v>958951609078.93335</v>
      </c>
      <c r="AB72" s="13">
        <f t="shared" si="69"/>
        <v>1061951272178.8398</v>
      </c>
      <c r="AC72" s="13">
        <f t="shared" si="69"/>
        <v>1050206755546.1746</v>
      </c>
      <c r="AD72" s="13">
        <f t="shared" si="69"/>
        <v>1121125210181.6191</v>
      </c>
      <c r="AE72" s="13">
        <f t="shared" si="69"/>
        <v>1172688366784.8384</v>
      </c>
      <c r="AF72" s="13">
        <f t="shared" si="69"/>
        <v>1210508770768.4707</v>
      </c>
      <c r="AG72" s="13">
        <f t="shared" si="69"/>
        <v>1204367270921.3083</v>
      </c>
      <c r="AH72" s="13">
        <f t="shared" si="69"/>
        <v>1276655055062.1299</v>
      </c>
      <c r="AI72" s="13">
        <f t="shared" si="69"/>
        <v>1304580842358.126</v>
      </c>
      <c r="AJ72" s="13">
        <f t="shared" si="69"/>
        <v>1334085629864.7781</v>
      </c>
      <c r="AK72" s="13">
        <f t="shared" si="69"/>
        <v>1370759360948.4121</v>
      </c>
      <c r="AL72" s="13">
        <f t="shared" si="69"/>
        <v>1413304274472.1677</v>
      </c>
      <c r="AM72" s="13">
        <f t="shared" si="69"/>
        <v>1470001318673.616</v>
      </c>
      <c r="AN72" s="13">
        <f t="shared" si="69"/>
        <v>1544462730835.9861</v>
      </c>
      <c r="AO72" s="13">
        <f t="shared" si="69"/>
        <v>1499920488324.9961</v>
      </c>
      <c r="AP72" s="13">
        <f t="shared" si="69"/>
        <v>1602482495175.2729</v>
      </c>
      <c r="AQ72" s="13">
        <f t="shared" si="69"/>
        <v>1557128093045.2742</v>
      </c>
      <c r="AR72" s="13">
        <f t="shared" si="69"/>
        <v>1513636117343.748</v>
      </c>
      <c r="AS72" s="13">
        <f t="shared" si="69"/>
        <v>1597498066619.5562</v>
      </c>
      <c r="AT72" s="13">
        <f t="shared" si="69"/>
        <v>1716970889369.8501</v>
      </c>
      <c r="AU72" s="13">
        <f t="shared" ref="AU72:BC72" si="70">AU36*1000*114.42*365</f>
        <v>1742153486582.6033</v>
      </c>
      <c r="AV72" s="13">
        <f t="shared" si="70"/>
        <v>1752749551802.0703</v>
      </c>
      <c r="AW72" s="13">
        <f t="shared" si="70"/>
        <v>1766458798395.0173</v>
      </c>
      <c r="AX72" s="13">
        <f t="shared" si="70"/>
        <v>1711992925854.4724</v>
      </c>
      <c r="AY72" s="13">
        <f t="shared" si="70"/>
        <v>1678884660000</v>
      </c>
      <c r="AZ72" s="13">
        <f t="shared" si="70"/>
        <v>1713631725600</v>
      </c>
      <c r="BA72" s="13">
        <f t="shared" si="70"/>
        <v>1689074905200</v>
      </c>
      <c r="BB72" s="13">
        <f t="shared" si="70"/>
        <v>1716763973100</v>
      </c>
      <c r="BC72" s="13">
        <f t="shared" si="70"/>
        <v>1663420850407.2656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Blom</dc:creator>
  <cp:lastModifiedBy>J Blom</cp:lastModifiedBy>
  <dcterms:created xsi:type="dcterms:W3CDTF">2017-01-12T15:55:29Z</dcterms:created>
  <dcterms:modified xsi:type="dcterms:W3CDTF">2017-01-12T19:56:12Z</dcterms:modified>
</cp:coreProperties>
</file>