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8_{F739D046-8D67-464A-BF47-68B49B13B59F}" xr6:coauthVersionLast="47" xr6:coauthVersionMax="47" xr10:uidLastSave="{00000000-0000-0000-0000-000000000000}"/>
  <bookViews>
    <workbookView xWindow="-120" yWindow="-16320" windowWidth="29040" windowHeight="15840" activeTab="4" xr2:uid="{FCB2ECDA-68CC-48C5-9BEA-089907040C5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5" l="1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T24" i="1"/>
  <c r="L6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F6" i="1"/>
</calcChain>
</file>

<file path=xl/sharedStrings.xml><?xml version="1.0" encoding="utf-8"?>
<sst xmlns="http://schemas.openxmlformats.org/spreadsheetml/2006/main" count="846" uniqueCount="166">
  <si>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</si>
  <si>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</si>
  <si>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</si>
  <si>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</si>
  <si>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</si>
  <si>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</si>
  <si>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</si>
  <si>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</si>
  <si>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</si>
  <si>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</si>
  <si>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</si>
  <si>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</si>
  <si>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</si>
  <si>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</si>
  <si>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</si>
  <si>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</si>
  <si>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</si>
  <si>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</si>
  <si>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</si>
  <si>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</si>
  <si>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</si>
  <si>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</si>
  <si>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</si>
  <si>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</si>
  <si>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</si>
  <si>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</si>
  <si>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</si>
  <si>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</si>
  <si>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</si>
  <si>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</si>
  <si>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</si>
  <si>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</si>
  <si>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ctext</t>
  </si>
  <si>
    <t>cclth</t>
  </si>
  <si>
    <t>cleat</t>
  </si>
  <si>
    <t>cfoot</t>
  </si>
  <si>
    <t>cwood</t>
  </si>
  <si>
    <t>cpapr</t>
  </si>
  <si>
    <t>cprnt</t>
  </si>
  <si>
    <t>cpetr-p</t>
  </si>
  <si>
    <t>cpetr-d</t>
  </si>
  <si>
    <t>cpetr-k</t>
  </si>
  <si>
    <t>cpetr-l</t>
  </si>
  <si>
    <t>cammo</t>
  </si>
  <si>
    <t>cbchm</t>
  </si>
  <si>
    <t>cochm</t>
  </si>
  <si>
    <t>crubb</t>
  </si>
  <si>
    <t>cplas</t>
  </si>
  <si>
    <t>cnmet</t>
  </si>
  <si>
    <t>ciron</t>
  </si>
  <si>
    <t>cnfrm</t>
  </si>
  <si>
    <t>cmetp</t>
  </si>
  <si>
    <t>cmach</t>
  </si>
  <si>
    <t>cemch</t>
  </si>
  <si>
    <t>csequ</t>
  </si>
  <si>
    <t>cvehi</t>
  </si>
  <si>
    <t>ctequ</t>
  </si>
  <si>
    <t>cfurn</t>
  </si>
  <si>
    <t>coman</t>
  </si>
  <si>
    <t>cwatr</t>
  </si>
  <si>
    <t>ccons</t>
  </si>
  <si>
    <t>ctrad</t>
  </si>
  <si>
    <t>chotl</t>
  </si>
  <si>
    <t>cptrp-l</t>
  </si>
  <si>
    <t>cftrp-l</t>
  </si>
  <si>
    <t>cptrp-o</t>
  </si>
  <si>
    <t>cftrp-o</t>
  </si>
  <si>
    <t>ctrps</t>
  </si>
  <si>
    <t>ccomm</t>
  </si>
  <si>
    <t>cfsrv</t>
  </si>
  <si>
    <t>cbsrv</t>
  </si>
  <si>
    <t>cgsrv</t>
  </si>
  <si>
    <t>cosrv</t>
  </si>
  <si>
    <t>Level</t>
  </si>
  <si>
    <t>ccoal-hgh</t>
  </si>
  <si>
    <t>ccoil</t>
  </si>
  <si>
    <t>cngas</t>
  </si>
  <si>
    <t>cpetr-h</t>
  </si>
  <si>
    <t>chydr</t>
  </si>
  <si>
    <t>cfcel</t>
  </si>
  <si>
    <t>celct</t>
  </si>
  <si>
    <t>celec</t>
  </si>
  <si>
    <t>cprtr</t>
  </si>
  <si>
    <t>cimpt</t>
  </si>
  <si>
    <t>base</t>
  </si>
  <si>
    <t>fcap</t>
  </si>
  <si>
    <t>aawhe</t>
  </si>
  <si>
    <t>nat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</si>
  <si>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</si>
  <si>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</si>
  <si>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</si>
  <si>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</si>
  <si>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</si>
  <si>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</si>
  <si>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</si>
  <si>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</si>
  <si>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</si>
  <si>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</si>
  <si>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</si>
  <si>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</si>
  <si>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</si>
  <si>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</si>
  <si>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</si>
  <si>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</si>
  <si>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</si>
  <si>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</si>
  <si>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</si>
  <si>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</si>
  <si>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</si>
  <si>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</si>
  <si>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</si>
  <si>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</si>
  <si>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</si>
  <si>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</si>
  <si>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</si>
  <si>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</si>
  <si>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</si>
  <si>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</si>
  <si>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</si>
  <si>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</si>
  <si>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</si>
  <si>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</si>
  <si>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</si>
  <si>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</si>
  <si>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</si>
  <si>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ahydr</t>
  </si>
  <si>
    <t>aammo</t>
  </si>
  <si>
    <t>arubb</t>
  </si>
  <si>
    <t>aplas</t>
  </si>
  <si>
    <t>anmet</t>
  </si>
  <si>
    <t>airon</t>
  </si>
  <si>
    <t>anfrm</t>
  </si>
  <si>
    <t>ametp</t>
  </si>
  <si>
    <t>amach</t>
  </si>
  <si>
    <t>aemch</t>
  </si>
  <si>
    <t>asequ</t>
  </si>
  <si>
    <t>avehi</t>
  </si>
  <si>
    <t>atequ</t>
  </si>
  <si>
    <t>afurn</t>
  </si>
  <si>
    <t>aoman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</si>
  <si>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</si>
  <si>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</si>
  <si>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</si>
  <si>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</si>
  <si>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</si>
  <si>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</si>
  <si>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</si>
  <si>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</si>
  <si>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</si>
  <si>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</si>
  <si>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</si>
  <si>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</si>
  <si>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</si>
  <si>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</si>
  <si>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</si>
  <si>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acoal</t>
  </si>
  <si>
    <t>agold</t>
  </si>
  <si>
    <t>angas</t>
  </si>
  <si>
    <t>apetr</t>
  </si>
  <si>
    <t>abchm</t>
  </si>
  <si>
    <t>aochm</t>
  </si>
  <si>
    <t>afcel</t>
  </si>
  <si>
    <t>aelct</t>
  </si>
  <si>
    <t>dkap</t>
  </si>
  <si>
    <t>qf</t>
  </si>
  <si>
    <t>dkap(fcap) for qf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</si>
</sst>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A582-E356-4212-8ADF-9F408898A7F4}">
  <dimension ref="E6:T89"/>
  <sheetViews>
    <sheetView workbookViewId="0">
      <selection activeCell="T24" sqref="T24"/>
    </sheetView>
  </sheetViews>
  <sheetFormatPr defaultRowHeight="14.4" x14ac:dyDescent="0.3"/>
  <sheetData>
    <row r="6" spans="5:20" x14ac:dyDescent="0.3">
      <c r="F6" s="1">
        <f>SUM(F7:F88)</f>
        <v>9.6200000000000045</v>
      </c>
      <c r="J6" t="s">
        <v>73</v>
      </c>
      <c r="L6" s="1">
        <f>SUM(L7:L89)</f>
        <v>18.293807311448852</v>
      </c>
      <c r="T6">
        <v>2050</v>
      </c>
    </row>
    <row r="7" spans="5:20" x14ac:dyDescent="0.3">
      <c r="E7" t="s">
        <v>0</v>
      </c>
      <c r="F7">
        <v>0.84</v>
      </c>
      <c r="I7" t="s">
        <v>0</v>
      </c>
      <c r="J7">
        <v>1.0841044056394</v>
      </c>
      <c r="L7">
        <f>J7*F7</f>
        <v>0.910647700737096</v>
      </c>
      <c r="R7" t="s">
        <v>32</v>
      </c>
      <c r="S7" t="s">
        <v>84</v>
      </c>
      <c r="T7">
        <v>4.2999999999999997E-2</v>
      </c>
    </row>
    <row r="8" spans="5:20" x14ac:dyDescent="0.3">
      <c r="E8" t="s">
        <v>1</v>
      </c>
      <c r="F8">
        <v>-5.0199999999999996</v>
      </c>
      <c r="I8" t="s">
        <v>1</v>
      </c>
      <c r="J8">
        <v>0.981815285503847</v>
      </c>
      <c r="L8">
        <f>J8*F8</f>
        <v>-4.9287127332293119</v>
      </c>
      <c r="R8" t="s">
        <v>34</v>
      </c>
      <c r="S8" t="s">
        <v>84</v>
      </c>
      <c r="T8">
        <v>0</v>
      </c>
    </row>
    <row r="9" spans="5:20" x14ac:dyDescent="0.3">
      <c r="E9" t="s">
        <v>2</v>
      </c>
      <c r="F9">
        <v>-0.41</v>
      </c>
      <c r="I9" t="s">
        <v>2</v>
      </c>
      <c r="J9">
        <v>1.11581502539238</v>
      </c>
      <c r="L9">
        <f>J9*F9</f>
        <v>-0.45748416041087575</v>
      </c>
      <c r="R9" t="s">
        <v>38</v>
      </c>
      <c r="S9" t="s">
        <v>84</v>
      </c>
      <c r="T9">
        <v>2E-3</v>
      </c>
    </row>
    <row r="10" spans="5:20" x14ac:dyDescent="0.3">
      <c r="E10" t="s">
        <v>3</v>
      </c>
      <c r="F10">
        <v>1.68</v>
      </c>
      <c r="I10" t="s">
        <v>3</v>
      </c>
      <c r="J10">
        <v>1.09049049847519</v>
      </c>
      <c r="L10">
        <f>J10*F10</f>
        <v>1.832024037438319</v>
      </c>
      <c r="R10" t="s">
        <v>46</v>
      </c>
      <c r="S10" t="s">
        <v>84</v>
      </c>
      <c r="T10">
        <v>8.0000000000000002E-3</v>
      </c>
    </row>
    <row r="11" spans="5:20" x14ac:dyDescent="0.3">
      <c r="E11" t="s">
        <v>4</v>
      </c>
      <c r="F11">
        <v>4.92</v>
      </c>
      <c r="I11" t="s">
        <v>4</v>
      </c>
      <c r="J11">
        <v>0.99496698139703899</v>
      </c>
      <c r="L11">
        <f t="shared" ref="L11:L74" si="0">J11*F11</f>
        <v>4.8952375484734318</v>
      </c>
      <c r="R11" t="s">
        <v>47</v>
      </c>
      <c r="S11" t="s">
        <v>84</v>
      </c>
      <c r="T11">
        <v>1.7000000000000001E-2</v>
      </c>
    </row>
    <row r="12" spans="5:20" x14ac:dyDescent="0.3">
      <c r="E12" t="s">
        <v>5</v>
      </c>
      <c r="F12">
        <v>1.89</v>
      </c>
      <c r="I12" t="s">
        <v>5</v>
      </c>
      <c r="J12">
        <v>1.13420522927669</v>
      </c>
      <c r="L12">
        <f t="shared" si="0"/>
        <v>2.1436478833329438</v>
      </c>
      <c r="R12" t="s">
        <v>48</v>
      </c>
      <c r="S12" t="s">
        <v>84</v>
      </c>
      <c r="T12">
        <v>3.7999999999999999E-2</v>
      </c>
    </row>
    <row r="13" spans="5:20" x14ac:dyDescent="0.3">
      <c r="E13" t="s">
        <v>6</v>
      </c>
      <c r="F13">
        <v>-1.1499999999999999</v>
      </c>
      <c r="I13" t="s">
        <v>6</v>
      </c>
      <c r="J13">
        <v>1.1738897072102901</v>
      </c>
      <c r="L13">
        <f t="shared" si="0"/>
        <v>-1.3499731632918335</v>
      </c>
      <c r="R13" t="s">
        <v>50</v>
      </c>
      <c r="S13" t="s">
        <v>84</v>
      </c>
      <c r="T13">
        <v>2.2989999999999999</v>
      </c>
    </row>
    <row r="14" spans="5:20" x14ac:dyDescent="0.3">
      <c r="E14" t="s">
        <v>7</v>
      </c>
      <c r="F14">
        <v>0.03</v>
      </c>
      <c r="I14" t="s">
        <v>7</v>
      </c>
      <c r="J14">
        <v>1.1079714693741201</v>
      </c>
      <c r="L14">
        <f t="shared" si="0"/>
        <v>3.3239144081223602E-2</v>
      </c>
      <c r="R14" t="s">
        <v>51</v>
      </c>
      <c r="S14" t="s">
        <v>84</v>
      </c>
      <c r="T14">
        <v>4.0720000000000001</v>
      </c>
    </row>
    <row r="15" spans="5:20" x14ac:dyDescent="0.3">
      <c r="E15" t="s">
        <v>8</v>
      </c>
      <c r="F15">
        <v>0.2</v>
      </c>
      <c r="I15" t="s">
        <v>8</v>
      </c>
      <c r="J15">
        <v>1.06956636586093</v>
      </c>
      <c r="L15">
        <f t="shared" si="0"/>
        <v>0.213913273172186</v>
      </c>
      <c r="R15" t="s">
        <v>52</v>
      </c>
      <c r="S15" t="s">
        <v>84</v>
      </c>
      <c r="T15">
        <v>259.315</v>
      </c>
    </row>
    <row r="16" spans="5:20" x14ac:dyDescent="0.3">
      <c r="E16" t="s">
        <v>9</v>
      </c>
      <c r="F16">
        <v>2.04</v>
      </c>
      <c r="I16" t="s">
        <v>9</v>
      </c>
      <c r="J16">
        <v>1.05386760221058</v>
      </c>
      <c r="L16">
        <f t="shared" si="0"/>
        <v>2.1498899085095831</v>
      </c>
      <c r="R16" t="s">
        <v>53</v>
      </c>
      <c r="S16" t="s">
        <v>84</v>
      </c>
      <c r="T16">
        <v>109.995</v>
      </c>
    </row>
    <row r="17" spans="5:20" x14ac:dyDescent="0.3">
      <c r="E17" t="s">
        <v>10</v>
      </c>
      <c r="F17">
        <v>1.34</v>
      </c>
      <c r="I17" t="s">
        <v>10</v>
      </c>
      <c r="J17">
        <v>1.4784619946775699</v>
      </c>
      <c r="L17">
        <f t="shared" si="0"/>
        <v>1.9811390728679437</v>
      </c>
      <c r="R17" t="s">
        <v>54</v>
      </c>
      <c r="S17" t="s">
        <v>84</v>
      </c>
      <c r="T17">
        <v>54.655999999999999</v>
      </c>
    </row>
    <row r="18" spans="5:20" x14ac:dyDescent="0.3">
      <c r="E18" t="s">
        <v>11</v>
      </c>
      <c r="F18">
        <v>-0.22</v>
      </c>
      <c r="I18" t="s">
        <v>11</v>
      </c>
      <c r="J18">
        <v>1.26336105067827</v>
      </c>
      <c r="L18">
        <f t="shared" si="0"/>
        <v>-0.27793943114921937</v>
      </c>
      <c r="R18" t="s">
        <v>55</v>
      </c>
      <c r="S18" t="s">
        <v>84</v>
      </c>
      <c r="T18">
        <v>165.35599999999999</v>
      </c>
    </row>
    <row r="19" spans="5:20" x14ac:dyDescent="0.3">
      <c r="E19" t="s">
        <v>12</v>
      </c>
      <c r="F19">
        <v>-0.1</v>
      </c>
      <c r="I19" t="s">
        <v>12</v>
      </c>
      <c r="J19">
        <v>1.15541988276856</v>
      </c>
      <c r="L19">
        <f t="shared" si="0"/>
        <v>-0.11554198827685601</v>
      </c>
      <c r="R19" t="s">
        <v>56</v>
      </c>
      <c r="S19" t="s">
        <v>84</v>
      </c>
      <c r="T19">
        <v>19.550999999999998</v>
      </c>
    </row>
    <row r="20" spans="5:20" x14ac:dyDescent="0.3">
      <c r="E20" t="s">
        <v>13</v>
      </c>
      <c r="F20">
        <v>-0.02</v>
      </c>
      <c r="I20" t="s">
        <v>13</v>
      </c>
      <c r="J20">
        <v>1.22922964714886</v>
      </c>
      <c r="L20">
        <f t="shared" si="0"/>
        <v>-2.4584592942977199E-2</v>
      </c>
      <c r="R20" t="s">
        <v>57</v>
      </c>
      <c r="S20" t="s">
        <v>84</v>
      </c>
      <c r="T20">
        <v>39.521999999999998</v>
      </c>
    </row>
    <row r="21" spans="5:20" x14ac:dyDescent="0.3">
      <c r="E21" t="s">
        <v>14</v>
      </c>
      <c r="F21">
        <v>0</v>
      </c>
      <c r="I21" t="s">
        <v>14</v>
      </c>
      <c r="J21">
        <v>2.26520479459137E-2</v>
      </c>
      <c r="L21">
        <f t="shared" si="0"/>
        <v>0</v>
      </c>
      <c r="R21" t="s">
        <v>58</v>
      </c>
      <c r="S21" t="s">
        <v>84</v>
      </c>
      <c r="T21">
        <v>2.641</v>
      </c>
    </row>
    <row r="22" spans="5:20" x14ac:dyDescent="0.3">
      <c r="I22" t="s">
        <v>74</v>
      </c>
      <c r="J22">
        <v>4.3544631862015001E-2</v>
      </c>
      <c r="L22">
        <f t="shared" si="0"/>
        <v>0</v>
      </c>
      <c r="R22" t="s">
        <v>60</v>
      </c>
      <c r="S22" t="s">
        <v>84</v>
      </c>
      <c r="T22">
        <v>735.71199999999999</v>
      </c>
    </row>
    <row r="23" spans="5:20" x14ac:dyDescent="0.3">
      <c r="I23" t="s">
        <v>75</v>
      </c>
      <c r="J23">
        <v>0.14792918096938901</v>
      </c>
      <c r="L23">
        <f t="shared" si="0"/>
        <v>0</v>
      </c>
      <c r="R23" t="s">
        <v>70</v>
      </c>
      <c r="S23" t="s">
        <v>84</v>
      </c>
      <c r="T23">
        <v>112.155</v>
      </c>
    </row>
    <row r="24" spans="5:20" x14ac:dyDescent="0.3">
      <c r="I24" t="s">
        <v>76</v>
      </c>
      <c r="J24">
        <v>4.2506769735106198E-2</v>
      </c>
      <c r="L24">
        <f t="shared" si="0"/>
        <v>0</v>
      </c>
      <c r="T24">
        <f>SUM(T7:T23)</f>
        <v>1505.3819999999998</v>
      </c>
    </row>
    <row r="25" spans="5:20" x14ac:dyDescent="0.3">
      <c r="E25" t="s">
        <v>15</v>
      </c>
      <c r="F25">
        <v>0.72</v>
      </c>
      <c r="I25" t="s">
        <v>15</v>
      </c>
      <c r="J25">
        <v>14.4191188174768</v>
      </c>
      <c r="L25">
        <f t="shared" si="0"/>
        <v>10.381765548583296</v>
      </c>
    </row>
    <row r="26" spans="5:20" x14ac:dyDescent="0.3">
      <c r="E26" t="s">
        <v>16</v>
      </c>
      <c r="F26">
        <v>0.78</v>
      </c>
      <c r="I26" t="s">
        <v>16</v>
      </c>
      <c r="J26">
        <v>1.0612108497213499</v>
      </c>
      <c r="L26">
        <f t="shared" si="0"/>
        <v>0.82774446278265301</v>
      </c>
    </row>
    <row r="27" spans="5:20" x14ac:dyDescent="0.3">
      <c r="E27" t="s">
        <v>17</v>
      </c>
      <c r="F27">
        <v>1.42</v>
      </c>
      <c r="I27" t="s">
        <v>17</v>
      </c>
      <c r="J27">
        <v>1.0973874445168901</v>
      </c>
      <c r="L27">
        <f t="shared" si="0"/>
        <v>1.5582901712139838</v>
      </c>
    </row>
    <row r="28" spans="5:20" x14ac:dyDescent="0.3">
      <c r="E28" t="s">
        <v>18</v>
      </c>
      <c r="F28">
        <v>-0.23</v>
      </c>
      <c r="I28" t="s">
        <v>18</v>
      </c>
      <c r="J28">
        <v>1.327870170298</v>
      </c>
      <c r="L28">
        <f t="shared" si="0"/>
        <v>-0.30541013916854004</v>
      </c>
    </row>
    <row r="29" spans="5:20" x14ac:dyDescent="0.3">
      <c r="E29" t="s">
        <v>19</v>
      </c>
      <c r="F29">
        <v>-7.0000000000000007E-2</v>
      </c>
      <c r="I29" t="s">
        <v>19</v>
      </c>
      <c r="J29">
        <v>1.24982958434341</v>
      </c>
      <c r="L29">
        <f t="shared" si="0"/>
        <v>-8.7488070904038706E-2</v>
      </c>
    </row>
    <row r="30" spans="5:20" x14ac:dyDescent="0.3">
      <c r="E30" t="s">
        <v>20</v>
      </c>
      <c r="F30">
        <v>0.71</v>
      </c>
      <c r="I30" t="s">
        <v>20</v>
      </c>
      <c r="J30">
        <v>1.23181275166985</v>
      </c>
      <c r="L30">
        <f t="shared" si="0"/>
        <v>0.87458705368559353</v>
      </c>
    </row>
    <row r="31" spans="5:20" x14ac:dyDescent="0.3">
      <c r="E31" t="s">
        <v>21</v>
      </c>
      <c r="F31">
        <v>-0.09</v>
      </c>
      <c r="I31" t="s">
        <v>21</v>
      </c>
      <c r="J31">
        <v>1.4064451273587599</v>
      </c>
      <c r="L31">
        <f t="shared" si="0"/>
        <v>-0.1265800614622884</v>
      </c>
    </row>
    <row r="32" spans="5:20" x14ac:dyDescent="0.3">
      <c r="E32" t="s">
        <v>22</v>
      </c>
      <c r="F32">
        <v>1.93</v>
      </c>
      <c r="I32" t="s">
        <v>22</v>
      </c>
      <c r="J32">
        <v>1.54768397122482</v>
      </c>
      <c r="L32">
        <f t="shared" si="0"/>
        <v>2.9870300644639025</v>
      </c>
    </row>
    <row r="33" spans="5:12" x14ac:dyDescent="0.3">
      <c r="E33" t="s">
        <v>23</v>
      </c>
      <c r="F33">
        <v>-0.1</v>
      </c>
      <c r="I33" t="s">
        <v>23</v>
      </c>
      <c r="J33">
        <v>1.3357230876109401</v>
      </c>
      <c r="L33">
        <f t="shared" si="0"/>
        <v>-0.13357230876109402</v>
      </c>
    </row>
    <row r="34" spans="5:12" x14ac:dyDescent="0.3">
      <c r="E34" t="s">
        <v>24</v>
      </c>
      <c r="F34">
        <v>-0.06</v>
      </c>
      <c r="I34" t="s">
        <v>24</v>
      </c>
      <c r="J34">
        <v>1.24857228337327</v>
      </c>
      <c r="L34">
        <f t="shared" si="0"/>
        <v>-7.4914337002396192E-2</v>
      </c>
    </row>
    <row r="35" spans="5:12" x14ac:dyDescent="0.3">
      <c r="E35" t="s">
        <v>25</v>
      </c>
      <c r="F35">
        <v>1.55</v>
      </c>
      <c r="I35" t="s">
        <v>25</v>
      </c>
      <c r="J35">
        <v>2.1095474646838501</v>
      </c>
      <c r="L35">
        <f t="shared" si="0"/>
        <v>3.2697985702599679</v>
      </c>
    </row>
    <row r="36" spans="5:12" x14ac:dyDescent="0.3">
      <c r="E36" t="s">
        <v>26</v>
      </c>
      <c r="F36">
        <v>1.4</v>
      </c>
      <c r="I36" t="s">
        <v>26</v>
      </c>
      <c r="J36">
        <v>1.2268839800400999</v>
      </c>
      <c r="L36">
        <f t="shared" si="0"/>
        <v>1.7176375720561399</v>
      </c>
    </row>
    <row r="37" spans="5:12" x14ac:dyDescent="0.3">
      <c r="E37" t="s">
        <v>27</v>
      </c>
      <c r="F37">
        <v>-0.03</v>
      </c>
      <c r="I37" t="s">
        <v>27</v>
      </c>
      <c r="J37">
        <v>1.4120414792343099</v>
      </c>
      <c r="L37">
        <f t="shared" si="0"/>
        <v>-4.2361244377029296E-2</v>
      </c>
    </row>
    <row r="38" spans="5:12" x14ac:dyDescent="0.3">
      <c r="E38" t="s">
        <v>28</v>
      </c>
      <c r="F38">
        <v>-0.04</v>
      </c>
      <c r="I38" t="s">
        <v>28</v>
      </c>
      <c r="J38">
        <v>1.3442844042604001</v>
      </c>
      <c r="L38">
        <f t="shared" si="0"/>
        <v>-5.3771376170416003E-2</v>
      </c>
    </row>
    <row r="39" spans="5:12" x14ac:dyDescent="0.3">
      <c r="E39" t="s">
        <v>29</v>
      </c>
      <c r="F39">
        <v>0</v>
      </c>
      <c r="I39" t="s">
        <v>29</v>
      </c>
      <c r="J39">
        <v>1.4234057143112799</v>
      </c>
      <c r="L39">
        <f t="shared" si="0"/>
        <v>0</v>
      </c>
    </row>
    <row r="40" spans="5:12" x14ac:dyDescent="0.3">
      <c r="E40" t="s">
        <v>30</v>
      </c>
      <c r="F40">
        <v>-0.12</v>
      </c>
      <c r="I40" t="s">
        <v>30</v>
      </c>
      <c r="J40">
        <v>1.4747999107415299</v>
      </c>
      <c r="L40">
        <f t="shared" si="0"/>
        <v>-0.17697598928898359</v>
      </c>
    </row>
    <row r="41" spans="5:12" x14ac:dyDescent="0.3">
      <c r="E41" t="s">
        <v>31</v>
      </c>
      <c r="F41">
        <v>-0.32</v>
      </c>
      <c r="I41" t="s">
        <v>31</v>
      </c>
      <c r="J41">
        <v>2.1489334842843499</v>
      </c>
      <c r="L41">
        <f t="shared" si="0"/>
        <v>-0.68765871497099196</v>
      </c>
    </row>
    <row r="42" spans="5:12" x14ac:dyDescent="0.3">
      <c r="E42" t="s">
        <v>32</v>
      </c>
      <c r="F42">
        <v>-0.12</v>
      </c>
      <c r="I42" t="s">
        <v>32</v>
      </c>
      <c r="J42">
        <v>1.4503408636915001</v>
      </c>
      <c r="L42">
        <f t="shared" si="0"/>
        <v>-0.17404090364298</v>
      </c>
    </row>
    <row r="43" spans="5:12" x14ac:dyDescent="0.3">
      <c r="E43" t="s">
        <v>33</v>
      </c>
      <c r="F43">
        <v>-0.19</v>
      </c>
      <c r="I43" t="s">
        <v>33</v>
      </c>
      <c r="J43">
        <v>1.40676400430889</v>
      </c>
      <c r="L43">
        <f t="shared" si="0"/>
        <v>-0.26728516081868908</v>
      </c>
    </row>
    <row r="44" spans="5:12" x14ac:dyDescent="0.3">
      <c r="E44" t="s">
        <v>34</v>
      </c>
      <c r="F44">
        <v>-7.0000000000000007E-2</v>
      </c>
      <c r="I44" t="s">
        <v>34</v>
      </c>
      <c r="J44">
        <v>1.17972013181798</v>
      </c>
      <c r="L44">
        <f t="shared" si="0"/>
        <v>-8.2580409227258608E-2</v>
      </c>
    </row>
    <row r="45" spans="5:12" x14ac:dyDescent="0.3">
      <c r="E45" t="s">
        <v>35</v>
      </c>
      <c r="F45">
        <v>0.28000000000000003</v>
      </c>
      <c r="I45" t="s">
        <v>35</v>
      </c>
      <c r="J45">
        <v>1.28474846434227</v>
      </c>
      <c r="L45">
        <f t="shared" si="0"/>
        <v>0.35972957001583561</v>
      </c>
    </row>
    <row r="46" spans="5:12" x14ac:dyDescent="0.3">
      <c r="E46" t="s">
        <v>36</v>
      </c>
      <c r="F46">
        <v>0.04</v>
      </c>
      <c r="I46" t="s">
        <v>36</v>
      </c>
      <c r="J46">
        <v>1.22944170534024</v>
      </c>
      <c r="L46">
        <f t="shared" si="0"/>
        <v>4.9177668213609603E-2</v>
      </c>
    </row>
    <row r="47" spans="5:12" x14ac:dyDescent="0.3">
      <c r="E47" t="s">
        <v>37</v>
      </c>
      <c r="F47">
        <v>-0.19</v>
      </c>
      <c r="I47" t="s">
        <v>37</v>
      </c>
      <c r="J47">
        <v>1.2626607996571699</v>
      </c>
      <c r="L47">
        <f t="shared" si="0"/>
        <v>-0.23990555193486229</v>
      </c>
    </row>
    <row r="48" spans="5:12" x14ac:dyDescent="0.3">
      <c r="E48" t="s">
        <v>38</v>
      </c>
      <c r="F48">
        <v>0.19</v>
      </c>
      <c r="I48" t="s">
        <v>38</v>
      </c>
      <c r="J48">
        <v>1.4268789161387001</v>
      </c>
      <c r="L48">
        <f t="shared" si="0"/>
        <v>0.27110699406635302</v>
      </c>
    </row>
    <row r="49" spans="5:12" x14ac:dyDescent="0.3">
      <c r="E49" t="s">
        <v>39</v>
      </c>
      <c r="F49">
        <v>0</v>
      </c>
      <c r="I49" t="s">
        <v>39</v>
      </c>
      <c r="J49">
        <v>0.55580375501314105</v>
      </c>
      <c r="L49">
        <f t="shared" si="0"/>
        <v>0</v>
      </c>
    </row>
    <row r="50" spans="5:12" x14ac:dyDescent="0.3">
      <c r="E50" t="s">
        <v>40</v>
      </c>
      <c r="F50">
        <v>0</v>
      </c>
      <c r="I50" t="s">
        <v>40</v>
      </c>
      <c r="J50">
        <v>0.453519599794933</v>
      </c>
      <c r="L50">
        <f t="shared" si="0"/>
        <v>0</v>
      </c>
    </row>
    <row r="51" spans="5:12" x14ac:dyDescent="0.3">
      <c r="I51" t="s">
        <v>77</v>
      </c>
      <c r="J51">
        <v>9.1535560101704494E-2</v>
      </c>
      <c r="L51">
        <f t="shared" si="0"/>
        <v>0</v>
      </c>
    </row>
    <row r="52" spans="5:12" x14ac:dyDescent="0.3">
      <c r="E52" t="s">
        <v>41</v>
      </c>
      <c r="F52">
        <v>0</v>
      </c>
      <c r="I52" t="s">
        <v>41</v>
      </c>
      <c r="J52">
        <v>0.31420095650383101</v>
      </c>
      <c r="L52">
        <f t="shared" si="0"/>
        <v>0</v>
      </c>
    </row>
    <row r="53" spans="5:12" x14ac:dyDescent="0.3">
      <c r="E53" t="s">
        <v>42</v>
      </c>
      <c r="F53">
        <v>0</v>
      </c>
      <c r="I53" t="s">
        <v>42</v>
      </c>
      <c r="J53">
        <v>1.07497496902764</v>
      </c>
      <c r="L53">
        <f t="shared" si="0"/>
        <v>0</v>
      </c>
    </row>
    <row r="54" spans="5:12" x14ac:dyDescent="0.3">
      <c r="I54" t="s">
        <v>78</v>
      </c>
      <c r="J54">
        <v>0.993457302206052</v>
      </c>
      <c r="L54">
        <f t="shared" si="0"/>
        <v>0</v>
      </c>
    </row>
    <row r="55" spans="5:12" x14ac:dyDescent="0.3">
      <c r="E55" t="s">
        <v>43</v>
      </c>
      <c r="F55">
        <v>-0.12</v>
      </c>
      <c r="I55" t="s">
        <v>43</v>
      </c>
      <c r="J55">
        <v>1.4252938769656101</v>
      </c>
      <c r="L55">
        <f t="shared" si="0"/>
        <v>-0.1710352652358732</v>
      </c>
    </row>
    <row r="56" spans="5:12" x14ac:dyDescent="0.3">
      <c r="E56" t="s">
        <v>44</v>
      </c>
      <c r="F56">
        <v>-1.08</v>
      </c>
      <c r="I56" t="s">
        <v>44</v>
      </c>
      <c r="J56">
        <v>1.3043414771114299</v>
      </c>
      <c r="L56">
        <f t="shared" si="0"/>
        <v>-1.4086887952803444</v>
      </c>
    </row>
    <row r="57" spans="5:12" x14ac:dyDescent="0.3">
      <c r="E57" t="s">
        <v>45</v>
      </c>
      <c r="F57">
        <v>-1.1499999999999999</v>
      </c>
      <c r="I57" t="s">
        <v>45</v>
      </c>
      <c r="J57">
        <v>1.4248325763235501</v>
      </c>
      <c r="L57">
        <f t="shared" si="0"/>
        <v>-1.6385574627720825</v>
      </c>
    </row>
    <row r="58" spans="5:12" x14ac:dyDescent="0.3">
      <c r="E58" t="s">
        <v>46</v>
      </c>
      <c r="F58">
        <v>-0.11</v>
      </c>
      <c r="I58" t="s">
        <v>46</v>
      </c>
      <c r="J58">
        <v>1.32995236661936</v>
      </c>
      <c r="L58">
        <f t="shared" si="0"/>
        <v>-0.1462947603281296</v>
      </c>
    </row>
    <row r="59" spans="5:12" x14ac:dyDescent="0.3">
      <c r="E59" t="s">
        <v>47</v>
      </c>
      <c r="F59">
        <v>-0.23</v>
      </c>
      <c r="I59" t="s">
        <v>47</v>
      </c>
      <c r="J59">
        <v>1.5224639364433401</v>
      </c>
      <c r="L59">
        <f t="shared" si="0"/>
        <v>-0.35016670538196826</v>
      </c>
    </row>
    <row r="60" spans="5:12" x14ac:dyDescent="0.3">
      <c r="E60" t="s">
        <v>48</v>
      </c>
      <c r="F60">
        <v>-0.25</v>
      </c>
      <c r="I60" t="s">
        <v>48</v>
      </c>
      <c r="J60">
        <v>1.44670624200901</v>
      </c>
      <c r="L60">
        <f t="shared" si="0"/>
        <v>-0.3616765605022525</v>
      </c>
    </row>
    <row r="61" spans="5:12" x14ac:dyDescent="0.3">
      <c r="E61" t="s">
        <v>49</v>
      </c>
      <c r="F61">
        <v>-0.47</v>
      </c>
      <c r="I61" t="s">
        <v>49</v>
      </c>
      <c r="J61">
        <v>1.45669598465318</v>
      </c>
      <c r="L61">
        <f t="shared" si="0"/>
        <v>-0.68464711278699453</v>
      </c>
    </row>
    <row r="62" spans="5:12" x14ac:dyDescent="0.3">
      <c r="E62" t="s">
        <v>50</v>
      </c>
      <c r="F62">
        <v>-0.27</v>
      </c>
      <c r="I62" t="s">
        <v>50</v>
      </c>
      <c r="J62">
        <v>1.7944418135427</v>
      </c>
      <c r="L62">
        <f t="shared" si="0"/>
        <v>-0.48449928965652905</v>
      </c>
    </row>
    <row r="63" spans="5:12" x14ac:dyDescent="0.3">
      <c r="E63" t="s">
        <v>51</v>
      </c>
      <c r="F63">
        <v>-0.41</v>
      </c>
      <c r="I63" t="s">
        <v>51</v>
      </c>
      <c r="J63">
        <v>1.4309338704224099</v>
      </c>
      <c r="L63">
        <f t="shared" si="0"/>
        <v>-0.58668288687318804</v>
      </c>
    </row>
    <row r="64" spans="5:12" x14ac:dyDescent="0.3">
      <c r="E64" t="s">
        <v>52</v>
      </c>
      <c r="F64">
        <v>-2.59</v>
      </c>
      <c r="I64" t="s">
        <v>52</v>
      </c>
      <c r="J64">
        <v>1.3112840254773901</v>
      </c>
      <c r="L64">
        <f t="shared" si="0"/>
        <v>-3.3962256259864403</v>
      </c>
    </row>
    <row r="65" spans="5:12" x14ac:dyDescent="0.3">
      <c r="I65" t="s">
        <v>79</v>
      </c>
      <c r="J65">
        <v>1.0974303497045499</v>
      </c>
      <c r="L65">
        <f t="shared" si="0"/>
        <v>0</v>
      </c>
    </row>
    <row r="66" spans="5:12" x14ac:dyDescent="0.3">
      <c r="I66" t="s">
        <v>80</v>
      </c>
      <c r="J66">
        <v>1.0974303497045499</v>
      </c>
      <c r="L66">
        <f t="shared" si="0"/>
        <v>0</v>
      </c>
    </row>
    <row r="67" spans="5:12" x14ac:dyDescent="0.3">
      <c r="E67" t="s">
        <v>53</v>
      </c>
      <c r="F67">
        <v>-0.67</v>
      </c>
      <c r="I67" t="s">
        <v>53</v>
      </c>
      <c r="J67">
        <v>1.42433772806814</v>
      </c>
      <c r="L67">
        <f t="shared" si="0"/>
        <v>-0.9543062778056538</v>
      </c>
    </row>
    <row r="68" spans="5:12" x14ac:dyDescent="0.3">
      <c r="E68" t="s">
        <v>54</v>
      </c>
      <c r="F68">
        <v>-1.58</v>
      </c>
      <c r="I68" t="s">
        <v>54</v>
      </c>
      <c r="J68">
        <v>1.30688912799629</v>
      </c>
      <c r="L68">
        <f t="shared" si="0"/>
        <v>-2.0648848222341383</v>
      </c>
    </row>
    <row r="69" spans="5:12" x14ac:dyDescent="0.3">
      <c r="E69" t="s">
        <v>55</v>
      </c>
      <c r="F69">
        <v>-0.56999999999999995</v>
      </c>
      <c r="I69" t="s">
        <v>55</v>
      </c>
      <c r="J69">
        <v>1.58552026454328</v>
      </c>
      <c r="L69">
        <f t="shared" si="0"/>
        <v>-0.90374655078966948</v>
      </c>
    </row>
    <row r="70" spans="5:12" x14ac:dyDescent="0.3">
      <c r="E70" t="s">
        <v>56</v>
      </c>
      <c r="F70">
        <v>0.21</v>
      </c>
      <c r="I70" t="s">
        <v>56</v>
      </c>
      <c r="J70">
        <v>1.34336745692475</v>
      </c>
      <c r="L70">
        <f t="shared" si="0"/>
        <v>0.28210716595419749</v>
      </c>
    </row>
    <row r="71" spans="5:12" x14ac:dyDescent="0.3">
      <c r="E71" t="s">
        <v>57</v>
      </c>
      <c r="F71">
        <v>-2.88</v>
      </c>
      <c r="I71" t="s">
        <v>57</v>
      </c>
      <c r="J71">
        <v>1.38100087951462</v>
      </c>
      <c r="L71">
        <f t="shared" si="0"/>
        <v>-3.9772825330021053</v>
      </c>
    </row>
    <row r="72" spans="5:12" x14ac:dyDescent="0.3">
      <c r="E72" t="s">
        <v>58</v>
      </c>
      <c r="F72">
        <v>-1.25</v>
      </c>
      <c r="I72" t="s">
        <v>58</v>
      </c>
      <c r="J72">
        <v>1.28203284711337</v>
      </c>
      <c r="L72">
        <f t="shared" si="0"/>
        <v>-1.6025410588917124</v>
      </c>
    </row>
    <row r="73" spans="5:12" x14ac:dyDescent="0.3">
      <c r="I73" t="s">
        <v>81</v>
      </c>
      <c r="J73">
        <v>0.46606279152026697</v>
      </c>
      <c r="L73">
        <f t="shared" si="0"/>
        <v>0</v>
      </c>
    </row>
    <row r="74" spans="5:12" x14ac:dyDescent="0.3">
      <c r="E74" t="s">
        <v>59</v>
      </c>
      <c r="F74">
        <v>-0.19</v>
      </c>
      <c r="I74" t="s">
        <v>59</v>
      </c>
      <c r="J74">
        <v>1.0679154959918</v>
      </c>
      <c r="L74">
        <f t="shared" si="0"/>
        <v>-0.20290394423844202</v>
      </c>
    </row>
    <row r="75" spans="5:12" x14ac:dyDescent="0.3">
      <c r="E75" t="s">
        <v>60</v>
      </c>
      <c r="F75">
        <v>-1.1599999999999999</v>
      </c>
      <c r="I75" t="s">
        <v>60</v>
      </c>
      <c r="J75">
        <v>1.0681366512972801</v>
      </c>
      <c r="L75">
        <f t="shared" ref="L75:L89" si="1">J75*F75</f>
        <v>-1.2390385155048449</v>
      </c>
    </row>
    <row r="76" spans="5:12" x14ac:dyDescent="0.3">
      <c r="E76" t="s">
        <v>61</v>
      </c>
      <c r="F76">
        <v>-0.15</v>
      </c>
      <c r="I76" t="s">
        <v>61</v>
      </c>
      <c r="J76">
        <v>0.99569504129355202</v>
      </c>
      <c r="L76">
        <f t="shared" si="1"/>
        <v>-0.14935425619403281</v>
      </c>
    </row>
    <row r="77" spans="5:12" x14ac:dyDescent="0.3">
      <c r="E77" t="s">
        <v>62</v>
      </c>
      <c r="F77">
        <v>-0.43</v>
      </c>
      <c r="I77" t="s">
        <v>62</v>
      </c>
      <c r="J77">
        <v>1.1038653351532199</v>
      </c>
      <c r="L77">
        <f t="shared" si="1"/>
        <v>-0.47466209411588456</v>
      </c>
    </row>
    <row r="78" spans="5:12" x14ac:dyDescent="0.3">
      <c r="E78" t="s">
        <v>63</v>
      </c>
      <c r="F78">
        <v>-0.55000000000000004</v>
      </c>
      <c r="I78" t="s">
        <v>63</v>
      </c>
      <c r="J78">
        <v>0.84598505618159703</v>
      </c>
      <c r="L78">
        <f t="shared" si="1"/>
        <v>-0.46529178089987838</v>
      </c>
    </row>
    <row r="79" spans="5:12" x14ac:dyDescent="0.3">
      <c r="E79" t="s">
        <v>64</v>
      </c>
      <c r="F79">
        <v>0.47</v>
      </c>
      <c r="I79" t="s">
        <v>64</v>
      </c>
      <c r="J79">
        <v>0.72951508440202095</v>
      </c>
      <c r="L79">
        <f t="shared" si="1"/>
        <v>0.34287208966894983</v>
      </c>
    </row>
    <row r="80" spans="5:12" x14ac:dyDescent="0.3">
      <c r="E80" t="s">
        <v>65</v>
      </c>
      <c r="F80">
        <v>-0.13</v>
      </c>
      <c r="I80" t="s">
        <v>65</v>
      </c>
      <c r="J80">
        <v>0.90739821244211105</v>
      </c>
      <c r="L80">
        <f t="shared" si="1"/>
        <v>-0.11796176761747444</v>
      </c>
    </row>
    <row r="81" spans="5:12" x14ac:dyDescent="0.3">
      <c r="E81" t="s">
        <v>66</v>
      </c>
      <c r="F81">
        <v>-0.02</v>
      </c>
      <c r="I81" t="s">
        <v>66</v>
      </c>
      <c r="J81">
        <v>0.92100732652432704</v>
      </c>
      <c r="L81">
        <f t="shared" si="1"/>
        <v>-1.8420146530486542E-2</v>
      </c>
    </row>
    <row r="82" spans="5:12" x14ac:dyDescent="0.3">
      <c r="I82" t="s">
        <v>82</v>
      </c>
      <c r="J82">
        <v>0.216865320336152</v>
      </c>
      <c r="L82">
        <f t="shared" si="1"/>
        <v>0</v>
      </c>
    </row>
    <row r="83" spans="5:12" x14ac:dyDescent="0.3">
      <c r="E83" t="s">
        <v>67</v>
      </c>
      <c r="F83">
        <v>-0.24</v>
      </c>
      <c r="I83" t="s">
        <v>67</v>
      </c>
      <c r="J83">
        <v>1.00563483404069</v>
      </c>
      <c r="L83">
        <f t="shared" si="1"/>
        <v>-0.24135236016976558</v>
      </c>
    </row>
    <row r="84" spans="5:12" x14ac:dyDescent="0.3">
      <c r="E84" t="s">
        <v>68</v>
      </c>
      <c r="F84">
        <v>-0.05</v>
      </c>
      <c r="I84" t="s">
        <v>68</v>
      </c>
      <c r="J84">
        <v>1.0381116158000201</v>
      </c>
      <c r="L84">
        <f t="shared" si="1"/>
        <v>-5.1905580790001009E-2</v>
      </c>
    </row>
    <row r="85" spans="5:12" x14ac:dyDescent="0.3">
      <c r="E85" t="s">
        <v>69</v>
      </c>
      <c r="F85">
        <v>-1.55</v>
      </c>
      <c r="I85" t="s">
        <v>69</v>
      </c>
      <c r="J85">
        <v>1.03022562400974</v>
      </c>
      <c r="L85">
        <f t="shared" si="1"/>
        <v>-1.5968497172150971</v>
      </c>
    </row>
    <row r="86" spans="5:12" x14ac:dyDescent="0.3">
      <c r="E86" t="s">
        <v>70</v>
      </c>
      <c r="F86">
        <v>15.08</v>
      </c>
      <c r="I86" t="s">
        <v>70</v>
      </c>
      <c r="J86">
        <v>1.04426740825479</v>
      </c>
      <c r="L86">
        <f t="shared" si="1"/>
        <v>15.747552516482234</v>
      </c>
    </row>
    <row r="87" spans="5:12" x14ac:dyDescent="0.3">
      <c r="E87" t="s">
        <v>71</v>
      </c>
      <c r="F87">
        <v>-0.24</v>
      </c>
      <c r="I87" t="s">
        <v>71</v>
      </c>
      <c r="J87">
        <v>1.0073693927573</v>
      </c>
      <c r="L87">
        <f t="shared" si="1"/>
        <v>-0.24176865426175198</v>
      </c>
    </row>
    <row r="88" spans="5:12" x14ac:dyDescent="0.3">
      <c r="E88" t="s">
        <v>72</v>
      </c>
      <c r="F88">
        <v>-1.21</v>
      </c>
      <c r="I88" t="s">
        <v>72</v>
      </c>
      <c r="J88">
        <v>1.15521144009522</v>
      </c>
      <c r="L88">
        <f t="shared" si="1"/>
        <v>-1.3978058425152162</v>
      </c>
    </row>
    <row r="89" spans="5:12" x14ac:dyDescent="0.3">
      <c r="I89" t="s">
        <v>83</v>
      </c>
      <c r="J89">
        <v>1.0989820638071399</v>
      </c>
      <c r="L89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B5EE-D066-45A9-86B3-76AFF17D7E1C}">
  <dimension ref="D4:AL73"/>
  <sheetViews>
    <sheetView topLeftCell="J5" workbookViewId="0">
      <selection activeCell="D5" sqref="D5"/>
    </sheetView>
  </sheetViews>
  <sheetFormatPr defaultRowHeight="14.4" x14ac:dyDescent="0.3"/>
  <sheetData>
    <row r="4" spans="4:38" x14ac:dyDescent="0.3">
      <c r="D4" t="s">
        <v>163</v>
      </c>
    </row>
    <row r="5" spans="4:38" x14ac:dyDescent="0.3"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  <c r="X5">
        <v>2036</v>
      </c>
      <c r="Y5">
        <v>2037</v>
      </c>
      <c r="Z5">
        <v>2038</v>
      </c>
      <c r="AA5">
        <v>2039</v>
      </c>
      <c r="AB5">
        <v>2040</v>
      </c>
      <c r="AC5">
        <v>2041</v>
      </c>
      <c r="AD5">
        <v>2042</v>
      </c>
      <c r="AE5">
        <v>2043</v>
      </c>
      <c r="AF5">
        <v>2044</v>
      </c>
      <c r="AG5">
        <v>2045</v>
      </c>
      <c r="AH5">
        <v>2046</v>
      </c>
      <c r="AI5">
        <v>2047</v>
      </c>
      <c r="AJ5">
        <v>2048</v>
      </c>
      <c r="AK5">
        <v>2049</v>
      </c>
      <c r="AL5">
        <v>2050</v>
      </c>
    </row>
    <row r="6" spans="4:38" x14ac:dyDescent="0.3">
      <c r="D6" t="s">
        <v>85</v>
      </c>
      <c r="E6" t="s">
        <v>86</v>
      </c>
      <c r="F6" t="s">
        <v>87</v>
      </c>
      <c r="G6" t="s">
        <v>84</v>
      </c>
      <c r="H6">
        <v>0.203194312193828</v>
      </c>
      <c r="I6">
        <v>0.17557810349471401</v>
      </c>
      <c r="J6">
        <v>0.16268057645298201</v>
      </c>
      <c r="K6">
        <v>0.17231085524863701</v>
      </c>
      <c r="L6">
        <v>0.18939524057137699</v>
      </c>
      <c r="M6">
        <v>0.20365747563998299</v>
      </c>
      <c r="N6">
        <v>0.20452858115457301</v>
      </c>
      <c r="O6">
        <v>0.20019252186559899</v>
      </c>
      <c r="P6">
        <v>0.203417637390328</v>
      </c>
      <c r="Q6">
        <v>0.207887349494879</v>
      </c>
      <c r="R6">
        <v>0.19799435889674499</v>
      </c>
      <c r="S6">
        <v>0.20119762532121699</v>
      </c>
      <c r="T6">
        <v>0.191937123939182</v>
      </c>
      <c r="U6">
        <v>0.19302512449367201</v>
      </c>
      <c r="V6">
        <v>0.203701669559889</v>
      </c>
      <c r="W6">
        <v>0.195211218812189</v>
      </c>
      <c r="X6">
        <v>0.19585756620197001</v>
      </c>
      <c r="Y6">
        <v>0.19782500713399701</v>
      </c>
      <c r="Z6">
        <v>0.189175065252948</v>
      </c>
      <c r="AA6">
        <v>0.18916257750426299</v>
      </c>
      <c r="AB6">
        <v>0.19027545495234199</v>
      </c>
      <c r="AC6">
        <v>0.19761281640858999</v>
      </c>
      <c r="AD6">
        <v>0.19454766879320101</v>
      </c>
      <c r="AE6">
        <v>0.19739660800814501</v>
      </c>
      <c r="AF6">
        <v>0.20234160732558101</v>
      </c>
      <c r="AG6">
        <v>0.20784810359016101</v>
      </c>
      <c r="AH6">
        <v>0.20782755346807599</v>
      </c>
      <c r="AI6">
        <v>8.8973834018399797E-2</v>
      </c>
      <c r="AJ6">
        <v>8.3343903436472605E-2</v>
      </c>
      <c r="AK6">
        <v>9.1330439491176002E-2</v>
      </c>
      <c r="AL6">
        <v>8.9963679637769495E-2</v>
      </c>
    </row>
    <row r="7" spans="4:38" x14ac:dyDescent="0.3">
      <c r="D7" t="s">
        <v>85</v>
      </c>
      <c r="E7" t="s">
        <v>88</v>
      </c>
      <c r="F7" t="s">
        <v>87</v>
      </c>
      <c r="G7" t="s">
        <v>84</v>
      </c>
      <c r="H7">
        <v>0.807551517028267</v>
      </c>
      <c r="I7">
        <v>0.70897043750057698</v>
      </c>
      <c r="J7">
        <v>0.67491395529576403</v>
      </c>
      <c r="K7">
        <v>0.73178309445912004</v>
      </c>
      <c r="L7">
        <v>0.81184524696208604</v>
      </c>
      <c r="M7">
        <v>0.87126204175808897</v>
      </c>
      <c r="N7">
        <v>0.873834337049747</v>
      </c>
      <c r="O7">
        <v>0.85342414407531497</v>
      </c>
      <c r="P7">
        <v>0.86988275106211299</v>
      </c>
      <c r="Q7">
        <v>0.92567113500552201</v>
      </c>
      <c r="R7">
        <v>0.88008402098290806</v>
      </c>
      <c r="S7">
        <v>0.88433485584553795</v>
      </c>
      <c r="T7">
        <v>0.82971110324810604</v>
      </c>
      <c r="U7">
        <v>0.82277948128110701</v>
      </c>
      <c r="V7">
        <v>0.85891008134753799</v>
      </c>
      <c r="W7">
        <v>0.81996257218272595</v>
      </c>
      <c r="X7">
        <v>0.81124488861001298</v>
      </c>
      <c r="Y7">
        <v>0.80759701295328001</v>
      </c>
      <c r="Z7">
        <v>0.76701338822361298</v>
      </c>
      <c r="AA7">
        <v>0.76344297854580601</v>
      </c>
      <c r="AB7">
        <v>0.763130352005712</v>
      </c>
      <c r="AC7">
        <v>0.79220395991160797</v>
      </c>
      <c r="AD7">
        <v>0.79132984704721099</v>
      </c>
      <c r="AE7">
        <v>0.80580953664535004</v>
      </c>
      <c r="AF7">
        <v>0.824278310708497</v>
      </c>
      <c r="AG7">
        <v>0.84239591264518898</v>
      </c>
      <c r="AH7">
        <v>0.83622800259433105</v>
      </c>
      <c r="AI7">
        <v>0.34709586052431601</v>
      </c>
      <c r="AJ7">
        <v>0.31043484199399501</v>
      </c>
      <c r="AK7">
        <v>0.32347652815760902</v>
      </c>
      <c r="AL7">
        <v>0.30626171426417897</v>
      </c>
    </row>
    <row r="8" spans="4:38" x14ac:dyDescent="0.3">
      <c r="D8" t="s">
        <v>85</v>
      </c>
      <c r="E8" t="s">
        <v>89</v>
      </c>
      <c r="F8" t="s">
        <v>87</v>
      </c>
      <c r="G8" t="s">
        <v>84</v>
      </c>
      <c r="H8">
        <v>4.9753041635268599E-2</v>
      </c>
      <c r="I8">
        <v>4.2109557588440497E-2</v>
      </c>
      <c r="J8">
        <v>4.0816612588983003E-2</v>
      </c>
      <c r="K8">
        <v>4.4046029841860401E-2</v>
      </c>
      <c r="L8">
        <v>4.9600351801803597E-2</v>
      </c>
      <c r="M8">
        <v>5.39596863909255E-2</v>
      </c>
      <c r="N8">
        <v>5.4745570387395998E-2</v>
      </c>
      <c r="O8">
        <v>5.4096322427887797E-2</v>
      </c>
      <c r="P8">
        <v>5.5563585251977098E-2</v>
      </c>
      <c r="Q8">
        <v>5.9022288463065203E-2</v>
      </c>
      <c r="R8">
        <v>5.6932133712273202E-2</v>
      </c>
      <c r="S8">
        <v>5.8079771360561402E-2</v>
      </c>
      <c r="T8">
        <v>5.5776342045018502E-2</v>
      </c>
      <c r="U8">
        <v>5.6070813331382897E-2</v>
      </c>
      <c r="V8">
        <v>5.9268267843762198E-2</v>
      </c>
      <c r="W8">
        <v>5.7022839693906299E-2</v>
      </c>
      <c r="X8">
        <v>5.6826980382095799E-2</v>
      </c>
      <c r="Y8">
        <v>5.7203314452960001E-2</v>
      </c>
      <c r="Z8">
        <v>5.4957553703104699E-2</v>
      </c>
      <c r="AA8">
        <v>5.4991028826436701E-2</v>
      </c>
      <c r="AB8">
        <v>5.5373642117384603E-2</v>
      </c>
      <c r="AC8">
        <v>5.7810291062837603E-2</v>
      </c>
      <c r="AD8">
        <v>5.8203971388136197E-2</v>
      </c>
      <c r="AE8">
        <v>5.9459914558595797E-2</v>
      </c>
      <c r="AF8">
        <v>6.0786670569166097E-2</v>
      </c>
      <c r="AG8">
        <v>6.22641865018322E-2</v>
      </c>
      <c r="AH8">
        <v>6.2115802112391601E-2</v>
      </c>
      <c r="AI8">
        <v>2.6440719519345301E-2</v>
      </c>
      <c r="AJ8">
        <v>2.4426233050728201E-2</v>
      </c>
      <c r="AK8">
        <v>2.6142540622586301E-2</v>
      </c>
      <c r="AL8">
        <v>2.5130665781566499E-2</v>
      </c>
    </row>
    <row r="9" spans="4:38" x14ac:dyDescent="0.3">
      <c r="D9" t="s">
        <v>85</v>
      </c>
      <c r="E9" t="s">
        <v>90</v>
      </c>
      <c r="F9" t="s">
        <v>87</v>
      </c>
      <c r="G9" t="s">
        <v>84</v>
      </c>
      <c r="H9">
        <v>0.46902273183395399</v>
      </c>
      <c r="I9">
        <v>0.41774859679194998</v>
      </c>
      <c r="J9">
        <v>0.36832818860836303</v>
      </c>
      <c r="K9">
        <v>0.37984173117221298</v>
      </c>
      <c r="L9">
        <v>0.404082481244525</v>
      </c>
      <c r="M9">
        <v>0.427205082421588</v>
      </c>
      <c r="N9">
        <v>0.425569188265845</v>
      </c>
      <c r="O9">
        <v>0.417715224209188</v>
      </c>
      <c r="P9">
        <v>0.42559107883694702</v>
      </c>
      <c r="Q9">
        <v>0.40899463528060898</v>
      </c>
      <c r="R9">
        <v>0.39119517938349202</v>
      </c>
      <c r="S9">
        <v>0.40269474876558198</v>
      </c>
      <c r="T9">
        <v>0.38567234172000298</v>
      </c>
      <c r="U9">
        <v>0.39156397861203501</v>
      </c>
      <c r="V9">
        <v>0.41516632583486301</v>
      </c>
      <c r="W9">
        <v>0.39968896690551597</v>
      </c>
      <c r="X9">
        <v>0.40454845356104502</v>
      </c>
      <c r="Y9">
        <v>0.41025962529242399</v>
      </c>
      <c r="Z9">
        <v>0.39160907973058201</v>
      </c>
      <c r="AA9">
        <v>0.39116511425482398</v>
      </c>
      <c r="AB9">
        <v>0.39393722101616602</v>
      </c>
      <c r="AC9">
        <v>0.40681938864964601</v>
      </c>
      <c r="AD9">
        <v>0.39339738249989997</v>
      </c>
      <c r="AE9">
        <v>0.39854243441938603</v>
      </c>
      <c r="AF9">
        <v>0.411598346461514</v>
      </c>
      <c r="AG9">
        <v>0.42468869524828801</v>
      </c>
      <c r="AH9">
        <v>0.42695059834018301</v>
      </c>
      <c r="AI9">
        <v>0.1842496901482</v>
      </c>
      <c r="AJ9">
        <v>0.171235659478948</v>
      </c>
      <c r="AK9">
        <v>0.18821129567533301</v>
      </c>
      <c r="AL9">
        <v>0.18669877928657999</v>
      </c>
    </row>
    <row r="10" spans="4:38" x14ac:dyDescent="0.3">
      <c r="D10" t="s">
        <v>85</v>
      </c>
      <c r="E10" t="s">
        <v>91</v>
      </c>
      <c r="F10" t="s">
        <v>87</v>
      </c>
      <c r="G10" t="s">
        <v>84</v>
      </c>
      <c r="H10">
        <v>1.00918515960851</v>
      </c>
      <c r="I10">
        <v>0.93334773751080102</v>
      </c>
      <c r="J10">
        <v>0.85865605704049397</v>
      </c>
      <c r="K10">
        <v>0.87642279055799199</v>
      </c>
      <c r="L10">
        <v>0.93959480954609198</v>
      </c>
      <c r="M10">
        <v>1.00722755531699</v>
      </c>
      <c r="N10">
        <v>1.0145826418498001</v>
      </c>
      <c r="O10">
        <v>1.00627651685033</v>
      </c>
      <c r="P10">
        <v>1.0336505845811901</v>
      </c>
      <c r="Q10">
        <v>1.10679486315167</v>
      </c>
      <c r="R10">
        <v>1.0660114623082499</v>
      </c>
      <c r="S10">
        <v>1.08392222373214</v>
      </c>
      <c r="T10">
        <v>1.0084376960191399</v>
      </c>
      <c r="U10">
        <v>1.0204093297583501</v>
      </c>
      <c r="V10">
        <v>1.0839619330931201</v>
      </c>
      <c r="W10">
        <v>1.04527734804876</v>
      </c>
      <c r="X10">
        <v>1.06110811004774</v>
      </c>
      <c r="Y10">
        <v>1.0802498170286701</v>
      </c>
      <c r="Z10">
        <v>1.0308897887306501</v>
      </c>
      <c r="AA10">
        <v>1.02931117250302</v>
      </c>
      <c r="AB10">
        <v>1.03024545309815</v>
      </c>
      <c r="AC10">
        <v>1.0683664631944001</v>
      </c>
      <c r="AD10">
        <v>1.0628228242748099</v>
      </c>
      <c r="AE10">
        <v>1.09005062801047</v>
      </c>
      <c r="AF10">
        <v>1.12505088905883</v>
      </c>
      <c r="AG10">
        <v>1.1537459360351601</v>
      </c>
      <c r="AH10">
        <v>1.1555832332539</v>
      </c>
      <c r="AI10">
        <v>0.49625431133742498</v>
      </c>
      <c r="AJ10">
        <v>0.46412144671602601</v>
      </c>
      <c r="AK10">
        <v>0.49658485019993998</v>
      </c>
      <c r="AL10">
        <v>0.48035225098218498</v>
      </c>
    </row>
    <row r="11" spans="4:38" x14ac:dyDescent="0.3">
      <c r="D11" t="s">
        <v>85</v>
      </c>
      <c r="E11" t="s">
        <v>92</v>
      </c>
      <c r="F11" t="s">
        <v>87</v>
      </c>
      <c r="G11" t="s">
        <v>84</v>
      </c>
      <c r="H11">
        <v>0.36630612222835401</v>
      </c>
      <c r="I11">
        <v>0.35687503800090797</v>
      </c>
      <c r="J11">
        <v>0.33808039841295101</v>
      </c>
      <c r="K11">
        <v>0.33187274960299401</v>
      </c>
      <c r="L11">
        <v>0.355175128284209</v>
      </c>
      <c r="M11">
        <v>0.38561315605443203</v>
      </c>
      <c r="N11">
        <v>0.39414709750560001</v>
      </c>
      <c r="O11">
        <v>0.40163654596473197</v>
      </c>
      <c r="P11">
        <v>0.42233621066646199</v>
      </c>
      <c r="Q11">
        <v>0.467085286245498</v>
      </c>
      <c r="R11">
        <v>0.45998763269960602</v>
      </c>
      <c r="S11">
        <v>0.474271064357705</v>
      </c>
      <c r="T11">
        <v>0.444171667404691</v>
      </c>
      <c r="U11">
        <v>0.45435546686009498</v>
      </c>
      <c r="V11">
        <v>0.488953908034305</v>
      </c>
      <c r="W11">
        <v>0.47727619879882199</v>
      </c>
      <c r="X11">
        <v>0.485830764953748</v>
      </c>
      <c r="Y11">
        <v>0.500859709508785</v>
      </c>
      <c r="Z11">
        <v>0.48781558736615199</v>
      </c>
      <c r="AA11">
        <v>0.49002042582356198</v>
      </c>
      <c r="AB11">
        <v>0.49185499761103502</v>
      </c>
      <c r="AC11">
        <v>0.512814646715403</v>
      </c>
      <c r="AD11">
        <v>0.52119846797601299</v>
      </c>
      <c r="AE11">
        <v>0.537167603806744</v>
      </c>
      <c r="AF11">
        <v>0.54765419687450301</v>
      </c>
      <c r="AG11">
        <v>0.55528962421534001</v>
      </c>
      <c r="AH11">
        <v>0.55224917973360099</v>
      </c>
      <c r="AI11">
        <v>0.236882616495737</v>
      </c>
      <c r="AJ11">
        <v>0.222440669710078</v>
      </c>
      <c r="AK11">
        <v>0.23594008729615701</v>
      </c>
      <c r="AL11">
        <v>0.22416916114409599</v>
      </c>
    </row>
    <row r="12" spans="4:38" x14ac:dyDescent="0.3">
      <c r="D12" t="s">
        <v>85</v>
      </c>
      <c r="E12" t="s">
        <v>93</v>
      </c>
      <c r="F12" t="s">
        <v>87</v>
      </c>
      <c r="G12" t="s">
        <v>84</v>
      </c>
      <c r="H12">
        <v>0.334748695998558</v>
      </c>
      <c r="I12">
        <v>0.26983116771826199</v>
      </c>
      <c r="J12">
        <v>0.25470929637862899</v>
      </c>
      <c r="K12">
        <v>0.27691208296261699</v>
      </c>
      <c r="L12">
        <v>0.31212722913637703</v>
      </c>
      <c r="M12">
        <v>0.34056220569149098</v>
      </c>
      <c r="N12">
        <v>0.34653425121172499</v>
      </c>
      <c r="O12">
        <v>0.34128807281497098</v>
      </c>
      <c r="P12">
        <v>0.348809172459077</v>
      </c>
      <c r="Q12">
        <v>0.34515718430082099</v>
      </c>
      <c r="R12">
        <v>0.33280629476936602</v>
      </c>
      <c r="S12">
        <v>0.344440526804215</v>
      </c>
      <c r="T12">
        <v>0.34273808008338302</v>
      </c>
      <c r="U12">
        <v>0.34889020058924203</v>
      </c>
      <c r="V12">
        <v>0.371638893905477</v>
      </c>
      <c r="W12">
        <v>0.35938580570902301</v>
      </c>
      <c r="X12">
        <v>0.36282338175121698</v>
      </c>
      <c r="Y12">
        <v>0.36911736680207002</v>
      </c>
      <c r="Z12">
        <v>0.35636324224377403</v>
      </c>
      <c r="AA12">
        <v>0.35864265027764503</v>
      </c>
      <c r="AB12">
        <v>0.364400080085161</v>
      </c>
      <c r="AC12">
        <v>0.380076984765091</v>
      </c>
      <c r="AD12">
        <v>0.37345625074647698</v>
      </c>
      <c r="AE12">
        <v>0.378871168640039</v>
      </c>
      <c r="AF12">
        <v>0.390047144202878</v>
      </c>
      <c r="AG12">
        <v>0.403841537612459</v>
      </c>
      <c r="AH12">
        <v>0.406933842219247</v>
      </c>
      <c r="AI12">
        <v>0.17648580273837899</v>
      </c>
      <c r="AJ12">
        <v>0.163788118608308</v>
      </c>
      <c r="AK12">
        <v>0.179812620136625</v>
      </c>
      <c r="AL12">
        <v>0.17701311418468599</v>
      </c>
    </row>
    <row r="13" spans="4:38" x14ac:dyDescent="0.3">
      <c r="D13" t="s">
        <v>85</v>
      </c>
      <c r="E13" t="s">
        <v>94</v>
      </c>
      <c r="F13" t="s">
        <v>87</v>
      </c>
      <c r="G13" t="s">
        <v>84</v>
      </c>
      <c r="H13">
        <v>0.24287695393564299</v>
      </c>
      <c r="I13">
        <v>0.20922962808961201</v>
      </c>
      <c r="J13">
        <v>0.18567709137642599</v>
      </c>
      <c r="K13">
        <v>0.19301471448766699</v>
      </c>
      <c r="L13">
        <v>0.20717798495935499</v>
      </c>
      <c r="M13">
        <v>0.21999556745020199</v>
      </c>
      <c r="N13">
        <v>0.21993080826493999</v>
      </c>
      <c r="O13">
        <v>0.216723403724429</v>
      </c>
      <c r="P13">
        <v>0.22189885830030501</v>
      </c>
      <c r="Q13">
        <v>0.21553670927833399</v>
      </c>
      <c r="R13">
        <v>0.20681546064873499</v>
      </c>
      <c r="S13">
        <v>0.213274823604402</v>
      </c>
      <c r="T13">
        <v>0.20489409132622899</v>
      </c>
      <c r="U13">
        <v>0.20802538067216</v>
      </c>
      <c r="V13">
        <v>0.22053706522614</v>
      </c>
      <c r="W13">
        <v>0.21230135952972501</v>
      </c>
      <c r="X13">
        <v>0.21463886038940799</v>
      </c>
      <c r="Y13">
        <v>0.21729287010870299</v>
      </c>
      <c r="Z13">
        <v>0.20713386922098101</v>
      </c>
      <c r="AA13">
        <v>0.206712430909088</v>
      </c>
      <c r="AB13">
        <v>0.207999610040043</v>
      </c>
      <c r="AC13">
        <v>0.21464681333216601</v>
      </c>
      <c r="AD13">
        <v>0.208567140659527</v>
      </c>
      <c r="AE13">
        <v>0.21218328070753301</v>
      </c>
      <c r="AF13">
        <v>0.219844132637076</v>
      </c>
      <c r="AG13">
        <v>0.226781507761592</v>
      </c>
      <c r="AH13">
        <v>0.22793237785759299</v>
      </c>
      <c r="AI13">
        <v>9.6825294846480503E-2</v>
      </c>
      <c r="AJ13">
        <v>8.8550662157964199E-2</v>
      </c>
      <c r="AK13">
        <v>9.5652461646530698E-2</v>
      </c>
      <c r="AL13">
        <v>9.3515356054141296E-2</v>
      </c>
    </row>
    <row r="14" spans="4:38" x14ac:dyDescent="0.3">
      <c r="D14" t="s">
        <v>85</v>
      </c>
      <c r="E14" t="s">
        <v>95</v>
      </c>
      <c r="F14" t="s">
        <v>87</v>
      </c>
      <c r="G14" t="s">
        <v>84</v>
      </c>
      <c r="H14">
        <v>4.2669950523219202E-2</v>
      </c>
      <c r="I14">
        <v>3.62454320531495E-2</v>
      </c>
      <c r="J14">
        <v>3.2498130221639401E-2</v>
      </c>
      <c r="K14">
        <v>3.4700496826329197E-2</v>
      </c>
      <c r="L14">
        <v>3.78571039704425E-2</v>
      </c>
      <c r="M14">
        <v>4.0395841732412403E-2</v>
      </c>
      <c r="N14">
        <v>4.0318195049567601E-2</v>
      </c>
      <c r="O14">
        <v>3.8889264419129599E-2</v>
      </c>
      <c r="P14">
        <v>3.9023556047707401E-2</v>
      </c>
      <c r="Q14">
        <v>3.6889223908940699E-2</v>
      </c>
      <c r="R14">
        <v>3.4888066157268201E-2</v>
      </c>
      <c r="S14">
        <v>3.5772781684632098E-2</v>
      </c>
      <c r="T14">
        <v>3.5039513673286497E-2</v>
      </c>
      <c r="U14">
        <v>3.5524607921886601E-2</v>
      </c>
      <c r="V14">
        <v>3.7596079780430301E-2</v>
      </c>
      <c r="W14">
        <v>3.6104549328219902E-2</v>
      </c>
      <c r="X14">
        <v>3.6472114190415801E-2</v>
      </c>
      <c r="Y14">
        <v>3.6868340987642502E-2</v>
      </c>
      <c r="Z14">
        <v>3.5153557890866202E-2</v>
      </c>
      <c r="AA14">
        <v>3.5261474250898497E-2</v>
      </c>
      <c r="AB14">
        <v>3.5774016873996797E-2</v>
      </c>
      <c r="AC14">
        <v>3.7135219089704997E-2</v>
      </c>
      <c r="AD14">
        <v>3.57233782812292E-2</v>
      </c>
      <c r="AE14">
        <v>3.6007283208357201E-2</v>
      </c>
      <c r="AF14">
        <v>3.7195790640707903E-2</v>
      </c>
      <c r="AG14">
        <v>3.86350647602434E-2</v>
      </c>
      <c r="AH14">
        <v>3.8984181949111497E-2</v>
      </c>
      <c r="AI14">
        <v>1.7023233634149301E-2</v>
      </c>
      <c r="AJ14">
        <v>1.6127832478493601E-2</v>
      </c>
      <c r="AK14">
        <v>1.82654600549551E-2</v>
      </c>
      <c r="AL14">
        <v>1.8565787605887001E-2</v>
      </c>
    </row>
    <row r="15" spans="4:38" x14ac:dyDescent="0.3">
      <c r="D15" t="s">
        <v>85</v>
      </c>
      <c r="E15" t="s">
        <v>96</v>
      </c>
      <c r="F15" t="s">
        <v>87</v>
      </c>
      <c r="G15" t="s">
        <v>84</v>
      </c>
      <c r="H15">
        <v>0.28517236896072001</v>
      </c>
      <c r="I15">
        <v>0.25645817747920302</v>
      </c>
      <c r="J15">
        <v>0.22596140893602501</v>
      </c>
      <c r="K15">
        <v>0.23529262281715799</v>
      </c>
      <c r="L15">
        <v>0.25294413393683302</v>
      </c>
      <c r="M15">
        <v>0.268279276468877</v>
      </c>
      <c r="N15">
        <v>0.26697071792222399</v>
      </c>
      <c r="O15">
        <v>0.26131037067933299</v>
      </c>
      <c r="P15">
        <v>0.26363363642380599</v>
      </c>
      <c r="Q15">
        <v>0.26713571883078902</v>
      </c>
      <c r="R15">
        <v>0.251069874772476</v>
      </c>
      <c r="S15">
        <v>0.25136276655086798</v>
      </c>
      <c r="T15">
        <v>0.23611155952041399</v>
      </c>
      <c r="U15">
        <v>0.23777505318828501</v>
      </c>
      <c r="V15">
        <v>0.25078537294147701</v>
      </c>
      <c r="W15">
        <v>0.239209589522062</v>
      </c>
      <c r="X15">
        <v>0.23754330146467101</v>
      </c>
      <c r="Y15">
        <v>0.240746682072907</v>
      </c>
      <c r="Z15">
        <v>0.23324225568962201</v>
      </c>
      <c r="AA15">
        <v>0.23225329722725399</v>
      </c>
      <c r="AB15">
        <v>0.232248667055972</v>
      </c>
      <c r="AC15">
        <v>0.240977398442765</v>
      </c>
      <c r="AD15">
        <v>0.23526592498308199</v>
      </c>
      <c r="AE15">
        <v>0.23451030556062599</v>
      </c>
      <c r="AF15">
        <v>0.235573298406413</v>
      </c>
      <c r="AG15">
        <v>0.23890812444311199</v>
      </c>
      <c r="AH15">
        <v>0.237675147208675</v>
      </c>
      <c r="AI15">
        <v>0.104101092187455</v>
      </c>
      <c r="AJ15">
        <v>9.8550881920623404E-2</v>
      </c>
      <c r="AK15">
        <v>0.109451374963418</v>
      </c>
      <c r="AL15">
        <v>0.10994840041937599</v>
      </c>
    </row>
    <row r="16" spans="4:38" x14ac:dyDescent="0.3">
      <c r="D16" t="s">
        <v>85</v>
      </c>
      <c r="E16" t="s">
        <v>97</v>
      </c>
      <c r="F16" t="s">
        <v>87</v>
      </c>
      <c r="G16" t="s">
        <v>84</v>
      </c>
      <c r="H16">
        <v>0.28032756523004099</v>
      </c>
      <c r="I16">
        <v>0.240167282196347</v>
      </c>
      <c r="J16">
        <v>0.23171213271977201</v>
      </c>
      <c r="K16">
        <v>0.24042319115737501</v>
      </c>
      <c r="L16">
        <v>0.264312315067879</v>
      </c>
      <c r="M16">
        <v>0.29047029819417303</v>
      </c>
      <c r="N16">
        <v>0.29976879045345201</v>
      </c>
      <c r="O16">
        <v>0.30786145985510699</v>
      </c>
      <c r="P16">
        <v>0.325570675766642</v>
      </c>
      <c r="Q16">
        <v>0.35384509438269901</v>
      </c>
      <c r="R16">
        <v>0.350130392424161</v>
      </c>
      <c r="S16">
        <v>0.364685595603297</v>
      </c>
      <c r="T16">
        <v>0.34362284026032502</v>
      </c>
      <c r="U16">
        <v>0.35365941398515599</v>
      </c>
      <c r="V16">
        <v>0.38326133264549</v>
      </c>
      <c r="W16">
        <v>0.378032839854616</v>
      </c>
      <c r="X16">
        <v>0.38930158288714001</v>
      </c>
      <c r="Y16">
        <v>0.40721345120533903</v>
      </c>
      <c r="Z16">
        <v>0.406375632759017</v>
      </c>
      <c r="AA16">
        <v>0.41664051915920802</v>
      </c>
      <c r="AB16">
        <v>0.42515630717279401</v>
      </c>
      <c r="AC16">
        <v>0.44870071172508502</v>
      </c>
      <c r="AD16">
        <v>0.44603569632381501</v>
      </c>
      <c r="AE16">
        <v>0.45445531868101902</v>
      </c>
      <c r="AF16">
        <v>0.46429569737861898</v>
      </c>
      <c r="AG16">
        <v>0.47691427983096302</v>
      </c>
      <c r="AH16">
        <v>0.480432650371939</v>
      </c>
      <c r="AI16">
        <v>0.21137093592695499</v>
      </c>
      <c r="AJ16">
        <v>0.19659452531308899</v>
      </c>
      <c r="AK16">
        <v>0.208117317664057</v>
      </c>
      <c r="AL16">
        <v>0.19532927875610101</v>
      </c>
    </row>
    <row r="17" spans="4:38" x14ac:dyDescent="0.3">
      <c r="D17" t="s">
        <v>85</v>
      </c>
      <c r="E17" t="s">
        <v>98</v>
      </c>
      <c r="F17" t="s">
        <v>87</v>
      </c>
      <c r="G17" t="s">
        <v>84</v>
      </c>
      <c r="H17">
        <v>4.9564585518743298</v>
      </c>
      <c r="I17">
        <v>3.0975657956968399</v>
      </c>
      <c r="J17">
        <v>3.4236476975519201</v>
      </c>
      <c r="K17">
        <v>3.4061434416872598</v>
      </c>
      <c r="L17">
        <v>4.1001389547795304</v>
      </c>
      <c r="M17">
        <v>4.6057536311365403</v>
      </c>
      <c r="N17">
        <v>4.7383950159001698</v>
      </c>
      <c r="O17">
        <v>4.8226096093712902</v>
      </c>
      <c r="P17">
        <v>5.1061114669761896</v>
      </c>
      <c r="Q17">
        <v>5.6417090858775296</v>
      </c>
      <c r="R17">
        <v>5.4246132868226198</v>
      </c>
      <c r="S17">
        <v>5.57782498829578</v>
      </c>
      <c r="T17">
        <v>5.5066888921057604</v>
      </c>
      <c r="U17">
        <v>5.5871668125361804</v>
      </c>
      <c r="V17">
        <v>5.99461503525034</v>
      </c>
      <c r="W17">
        <v>5.84205534616438</v>
      </c>
      <c r="X17">
        <v>5.9909018134589802</v>
      </c>
      <c r="Y17">
        <v>6.2121163429845696</v>
      </c>
      <c r="Z17">
        <v>6.1358915261581402</v>
      </c>
      <c r="AA17">
        <v>6.2432008832742003</v>
      </c>
      <c r="AB17">
        <v>6.3368256035884496</v>
      </c>
      <c r="AC17">
        <v>6.6346499143872801</v>
      </c>
      <c r="AD17">
        <v>6.7466398416509596</v>
      </c>
      <c r="AE17">
        <v>6.9107898973325703</v>
      </c>
      <c r="AF17">
        <v>7.0588698697347398</v>
      </c>
      <c r="AG17">
        <v>7.2142306382368497</v>
      </c>
      <c r="AH17">
        <v>7.2259985950540999</v>
      </c>
      <c r="AI17">
        <v>3.13713632384958</v>
      </c>
      <c r="AJ17">
        <v>3.1707258281091901</v>
      </c>
      <c r="AK17">
        <v>3.5708085852914402</v>
      </c>
      <c r="AL17">
        <v>3.4916282363120899</v>
      </c>
    </row>
    <row r="18" spans="4:38" x14ac:dyDescent="0.3">
      <c r="D18" t="s">
        <v>85</v>
      </c>
      <c r="E18" t="s">
        <v>99</v>
      </c>
      <c r="F18" t="s">
        <v>87</v>
      </c>
      <c r="G18" t="s">
        <v>84</v>
      </c>
      <c r="H18">
        <v>0.66902689063118304</v>
      </c>
      <c r="I18">
        <v>0.533410138631918</v>
      </c>
      <c r="J18">
        <v>0.494559238301161</v>
      </c>
      <c r="K18">
        <v>0.536583408985008</v>
      </c>
      <c r="L18">
        <v>0.57272376724433205</v>
      </c>
      <c r="M18">
        <v>0.61002447274617699</v>
      </c>
      <c r="N18">
        <v>0.60984434438333401</v>
      </c>
      <c r="O18">
        <v>0.60112236469491798</v>
      </c>
      <c r="P18">
        <v>0.63370443986897695</v>
      </c>
      <c r="Q18">
        <v>0.63701389279578002</v>
      </c>
      <c r="R18">
        <v>0.61153572310101201</v>
      </c>
      <c r="S18">
        <v>0.61518370028764802</v>
      </c>
      <c r="T18">
        <v>0.57084956370692896</v>
      </c>
      <c r="U18">
        <v>0.57877598219112503</v>
      </c>
      <c r="V18">
        <v>0.62117951258729698</v>
      </c>
      <c r="W18">
        <v>0.61560038823945396</v>
      </c>
      <c r="X18">
        <v>0.63600315465104196</v>
      </c>
      <c r="Y18">
        <v>0.66719548668613404</v>
      </c>
      <c r="Z18">
        <v>0.65808593451484598</v>
      </c>
      <c r="AA18">
        <v>0.68171400950024996</v>
      </c>
      <c r="AB18">
        <v>0.68443430143270301</v>
      </c>
      <c r="AC18">
        <v>0.71092629631040605</v>
      </c>
      <c r="AD18">
        <v>0.68889734292043303</v>
      </c>
      <c r="AE18">
        <v>0.69417784549139305</v>
      </c>
      <c r="AF18">
        <v>0.701767508506145</v>
      </c>
      <c r="AG18">
        <v>0.71150434025485698</v>
      </c>
      <c r="AH18">
        <v>0.713307966077805</v>
      </c>
      <c r="AI18">
        <v>0.30879272257020801</v>
      </c>
      <c r="AJ18">
        <v>0.29082912698317598</v>
      </c>
      <c r="AK18">
        <v>0.316756092852511</v>
      </c>
      <c r="AL18">
        <v>0.310911020425367</v>
      </c>
    </row>
    <row r="19" spans="4:38" x14ac:dyDescent="0.3">
      <c r="D19" t="s">
        <v>85</v>
      </c>
      <c r="E19" t="s">
        <v>100</v>
      </c>
      <c r="F19" t="s">
        <v>87</v>
      </c>
      <c r="G19" t="s">
        <v>84</v>
      </c>
      <c r="H19">
        <v>1.1631244415325801</v>
      </c>
      <c r="I19">
        <v>1.01821233325379</v>
      </c>
      <c r="J19">
        <v>0.97874925048999095</v>
      </c>
      <c r="K19">
        <v>0.971735932955199</v>
      </c>
      <c r="L19">
        <v>1.0695357593042401</v>
      </c>
      <c r="M19">
        <v>1.1694167110293401</v>
      </c>
      <c r="N19">
        <v>1.19818770375737</v>
      </c>
      <c r="O19">
        <v>1.2218192763658</v>
      </c>
      <c r="P19">
        <v>1.29005487194857</v>
      </c>
      <c r="Q19">
        <v>1.39309899384142</v>
      </c>
      <c r="R19">
        <v>1.3768460978713699</v>
      </c>
      <c r="S19">
        <v>1.4378094436819799</v>
      </c>
      <c r="T19">
        <v>1.37536761038154</v>
      </c>
      <c r="U19">
        <v>1.4136132349862101</v>
      </c>
      <c r="V19">
        <v>1.52737955974074</v>
      </c>
      <c r="W19">
        <v>1.4982191321114</v>
      </c>
      <c r="X19">
        <v>1.53047577358674</v>
      </c>
      <c r="Y19">
        <v>1.5842524430468401</v>
      </c>
      <c r="Z19">
        <v>1.56234567182573</v>
      </c>
      <c r="AA19">
        <v>1.59421694946364</v>
      </c>
      <c r="AB19">
        <v>1.6269765224483399</v>
      </c>
      <c r="AC19">
        <v>1.7189864777777899</v>
      </c>
      <c r="AD19">
        <v>1.73432583040721</v>
      </c>
      <c r="AE19">
        <v>1.78214093058164</v>
      </c>
      <c r="AF19">
        <v>1.82198466775087</v>
      </c>
      <c r="AG19">
        <v>1.8697053003687001</v>
      </c>
      <c r="AH19">
        <v>1.87320609375849</v>
      </c>
      <c r="AI19">
        <v>0.82203656040990203</v>
      </c>
      <c r="AJ19">
        <v>0.800343526136849</v>
      </c>
      <c r="AK19">
        <v>0.88314996329012196</v>
      </c>
      <c r="AL19">
        <v>0.86061039748067203</v>
      </c>
    </row>
    <row r="20" spans="4:38" x14ac:dyDescent="0.3">
      <c r="D20" t="s">
        <v>85</v>
      </c>
      <c r="E20" t="s">
        <v>101</v>
      </c>
      <c r="F20" t="s">
        <v>87</v>
      </c>
      <c r="G20" t="s">
        <v>84</v>
      </c>
      <c r="H20">
        <v>12.6249971461878</v>
      </c>
      <c r="I20">
        <v>0.72740589281253898</v>
      </c>
      <c r="J20">
        <v>4.1332272735154296</v>
      </c>
      <c r="K20">
        <v>7.6699420052407703</v>
      </c>
      <c r="L20">
        <v>10.7504243470625</v>
      </c>
      <c r="M20">
        <v>13.1925594248046</v>
      </c>
      <c r="N20">
        <v>13.9676824797614</v>
      </c>
      <c r="O20">
        <v>11.339003357068901</v>
      </c>
      <c r="P20">
        <v>10.457272349996799</v>
      </c>
      <c r="Q20">
        <v>9.1908677681714792</v>
      </c>
      <c r="R20">
        <v>8.5471092872131393</v>
      </c>
      <c r="S20">
        <v>8.7493805377087206</v>
      </c>
      <c r="T20">
        <v>8.6793269051533102</v>
      </c>
      <c r="U20">
        <v>9.5304804279524191</v>
      </c>
      <c r="V20">
        <v>10.565692803447501</v>
      </c>
      <c r="W20">
        <v>10.2874653925636</v>
      </c>
      <c r="X20">
        <v>10.7864773669298</v>
      </c>
      <c r="Y20">
        <v>11.1681392289598</v>
      </c>
      <c r="Z20">
        <v>10.693991605867399</v>
      </c>
      <c r="AA20">
        <v>10.869531737245101</v>
      </c>
      <c r="AB20">
        <v>11.0423604434389</v>
      </c>
      <c r="AC20">
        <v>11.5423354608791</v>
      </c>
      <c r="AD20">
        <v>28.481272091750601</v>
      </c>
      <c r="AE20">
        <v>38.9482245676435</v>
      </c>
      <c r="AF20">
        <v>42.6093152097218</v>
      </c>
      <c r="AG20">
        <v>44.911841281936297</v>
      </c>
      <c r="AH20">
        <v>45.725387870141098</v>
      </c>
      <c r="AI20">
        <v>20.553376097421001</v>
      </c>
      <c r="AJ20">
        <v>27.471768813462699</v>
      </c>
      <c r="AK20">
        <v>38.0996680345622</v>
      </c>
      <c r="AL20">
        <v>41.097898413056299</v>
      </c>
    </row>
    <row r="21" spans="4:38" x14ac:dyDescent="0.3">
      <c r="D21" t="s">
        <v>85</v>
      </c>
      <c r="E21" t="s">
        <v>102</v>
      </c>
      <c r="F21" t="s">
        <v>87</v>
      </c>
      <c r="G21" t="s">
        <v>84</v>
      </c>
      <c r="H21">
        <v>8.0645979499853393</v>
      </c>
      <c r="I21">
        <v>7.5932214372631002</v>
      </c>
      <c r="J21">
        <v>7.3632444267573396</v>
      </c>
      <c r="K21">
        <v>7.8934116332248898</v>
      </c>
      <c r="L21">
        <v>8.4850896816825703</v>
      </c>
      <c r="M21">
        <v>9.1632652537560197</v>
      </c>
      <c r="N21">
        <v>9.3378911878961404</v>
      </c>
      <c r="O21">
        <v>9.6370324696999905</v>
      </c>
      <c r="P21">
        <v>10.198823490136601</v>
      </c>
      <c r="Q21">
        <v>11.186679464428799</v>
      </c>
      <c r="R21">
        <v>11.153818588010401</v>
      </c>
      <c r="S21">
        <v>11.639151140452499</v>
      </c>
      <c r="T21">
        <v>10.402642346835201</v>
      </c>
      <c r="U21">
        <v>10.584682763376501</v>
      </c>
      <c r="V21">
        <v>11.294840068903699</v>
      </c>
      <c r="W21">
        <v>10.915713282809801</v>
      </c>
      <c r="X21">
        <v>11.0089024166258</v>
      </c>
      <c r="Y21">
        <v>11.2875740522766</v>
      </c>
      <c r="Z21">
        <v>11.0266437240081</v>
      </c>
      <c r="AA21">
        <v>11.007660347416699</v>
      </c>
      <c r="AB21">
        <v>10.9136050725857</v>
      </c>
      <c r="AC21">
        <v>11.2314203693432</v>
      </c>
      <c r="AD21">
        <v>10.9866514799659</v>
      </c>
      <c r="AE21">
        <v>11.0786957878456</v>
      </c>
      <c r="AF21">
        <v>11.1803769973254</v>
      </c>
      <c r="AG21">
        <v>11.222852567858199</v>
      </c>
      <c r="AH21">
        <v>11.040983989012201</v>
      </c>
      <c r="AI21">
        <v>4.6829288649871996</v>
      </c>
      <c r="AJ21">
        <v>4.3037738144374904</v>
      </c>
      <c r="AK21">
        <v>4.3585496412734699</v>
      </c>
      <c r="AL21">
        <v>3.96171383489403</v>
      </c>
    </row>
    <row r="22" spans="4:38" x14ac:dyDescent="0.3">
      <c r="D22" t="s">
        <v>85</v>
      </c>
      <c r="E22" t="s">
        <v>103</v>
      </c>
      <c r="F22" t="s">
        <v>87</v>
      </c>
      <c r="G22" t="s">
        <v>84</v>
      </c>
      <c r="H22">
        <v>6.9622273652500697</v>
      </c>
      <c r="I22">
        <v>6.2238435798261298</v>
      </c>
      <c r="J22">
        <v>5.9231196338754604</v>
      </c>
      <c r="K22">
        <v>6.7674741484863796</v>
      </c>
      <c r="L22">
        <v>7.1796157008486396</v>
      </c>
      <c r="M22">
        <v>7.6761826838773297</v>
      </c>
      <c r="N22">
        <v>7.7760356301940003</v>
      </c>
      <c r="O22">
        <v>7.95456614234224</v>
      </c>
      <c r="P22">
        <v>8.28359067637024</v>
      </c>
      <c r="Q22">
        <v>8.3708678779903796</v>
      </c>
      <c r="R22">
        <v>8.1377432275044104</v>
      </c>
      <c r="S22">
        <v>8.5096644966366295</v>
      </c>
      <c r="T22">
        <v>7.4388493526211503</v>
      </c>
      <c r="U22">
        <v>7.7395729398530797</v>
      </c>
      <c r="V22">
        <v>8.4296365407293194</v>
      </c>
      <c r="W22">
        <v>8.2641742061166408</v>
      </c>
      <c r="X22">
        <v>8.5040622891332305</v>
      </c>
      <c r="Y22">
        <v>8.9337196971989101</v>
      </c>
      <c r="Z22">
        <v>9.0297492158553894</v>
      </c>
      <c r="AA22">
        <v>9.2622848880326707</v>
      </c>
      <c r="AB22">
        <v>9.4981327084009504</v>
      </c>
      <c r="AC22">
        <v>10.032373985694401</v>
      </c>
      <c r="AD22">
        <v>9.7092085215513304</v>
      </c>
      <c r="AE22">
        <v>9.6955752746877106</v>
      </c>
      <c r="AF22">
        <v>9.7936137699214996</v>
      </c>
      <c r="AG22">
        <v>9.9824342026254698</v>
      </c>
      <c r="AH22">
        <v>10.0536011223987</v>
      </c>
      <c r="AI22">
        <v>4.4686113307020303</v>
      </c>
      <c r="AJ22">
        <v>4.2634367926605901</v>
      </c>
      <c r="AK22">
        <v>4.6015614556022202</v>
      </c>
      <c r="AL22">
        <v>4.4840929816022799</v>
      </c>
    </row>
    <row r="23" spans="4:38" x14ac:dyDescent="0.3">
      <c r="D23" t="s">
        <v>85</v>
      </c>
      <c r="E23" t="s">
        <v>104</v>
      </c>
      <c r="F23" t="s">
        <v>87</v>
      </c>
      <c r="G23" t="s">
        <v>84</v>
      </c>
      <c r="H23">
        <v>1.99762462540598</v>
      </c>
      <c r="I23">
        <v>1.8303622403447599</v>
      </c>
      <c r="J23">
        <v>1.56937896153553</v>
      </c>
      <c r="K23">
        <v>1.58590482920912</v>
      </c>
      <c r="L23">
        <v>1.6921538745798199</v>
      </c>
      <c r="M23">
        <v>1.85193434954497</v>
      </c>
      <c r="N23">
        <v>1.91160288751472</v>
      </c>
      <c r="O23">
        <v>1.94757293662118</v>
      </c>
      <c r="P23">
        <v>2.0330671465986199</v>
      </c>
      <c r="Q23">
        <v>1.9906704860604101</v>
      </c>
      <c r="R23">
        <v>1.9948452524348701</v>
      </c>
      <c r="S23">
        <v>2.1128803512386498</v>
      </c>
      <c r="T23">
        <v>2.0680909741820899</v>
      </c>
      <c r="U23">
        <v>2.1480444585453902</v>
      </c>
      <c r="V23">
        <v>2.3189448487540698</v>
      </c>
      <c r="W23">
        <v>2.2563878461326099</v>
      </c>
      <c r="X23">
        <v>2.2908107239643498</v>
      </c>
      <c r="Y23">
        <v>2.3500256171070499</v>
      </c>
      <c r="Z23">
        <v>2.2766117207699001</v>
      </c>
      <c r="AA23">
        <v>2.2815786147580202</v>
      </c>
      <c r="AB23">
        <v>2.3011669743973999</v>
      </c>
      <c r="AC23">
        <v>2.3987700328859001</v>
      </c>
      <c r="AD23">
        <v>2.3356508561928799</v>
      </c>
      <c r="AE23">
        <v>2.3687724736324398</v>
      </c>
      <c r="AF23">
        <v>2.4285864794352201</v>
      </c>
      <c r="AG23">
        <v>2.5045755183438301</v>
      </c>
      <c r="AH23">
        <v>2.5171614696918798</v>
      </c>
      <c r="AI23">
        <v>1.0986033906816599</v>
      </c>
      <c r="AJ23">
        <v>1.0337656345191699</v>
      </c>
      <c r="AK23">
        <v>1.1606667546287901</v>
      </c>
      <c r="AL23">
        <v>1.1678327290294299</v>
      </c>
    </row>
    <row r="24" spans="4:38" x14ac:dyDescent="0.3">
      <c r="D24" t="s">
        <v>85</v>
      </c>
      <c r="E24" t="s">
        <v>105</v>
      </c>
      <c r="F24" t="s">
        <v>87</v>
      </c>
      <c r="G24" t="s">
        <v>84</v>
      </c>
      <c r="H24">
        <v>0.61994503703832304</v>
      </c>
      <c r="I24">
        <v>0.592722020214968</v>
      </c>
      <c r="J24">
        <v>0.54585233311952597</v>
      </c>
      <c r="K24">
        <v>0.54150776946266299</v>
      </c>
      <c r="L24">
        <v>0.57675279610859498</v>
      </c>
      <c r="M24">
        <v>0.62125989098568701</v>
      </c>
      <c r="N24">
        <v>0.63246586804871296</v>
      </c>
      <c r="O24">
        <v>0.64105783251111403</v>
      </c>
      <c r="P24">
        <v>0.67012536081224805</v>
      </c>
      <c r="Q24">
        <v>0.69609909760740496</v>
      </c>
      <c r="R24">
        <v>0.68701309320465098</v>
      </c>
      <c r="S24">
        <v>0.71689821079192795</v>
      </c>
      <c r="T24">
        <v>0.68797308818036795</v>
      </c>
      <c r="U24">
        <v>0.70836357947559403</v>
      </c>
      <c r="V24">
        <v>0.76373195313355602</v>
      </c>
      <c r="W24">
        <v>0.74767458493529904</v>
      </c>
      <c r="X24">
        <v>0.75955289238910795</v>
      </c>
      <c r="Y24">
        <v>0.78431673249447498</v>
      </c>
      <c r="Z24">
        <v>0.76730923779396198</v>
      </c>
      <c r="AA24">
        <v>0.77346003496045101</v>
      </c>
      <c r="AB24">
        <v>0.78179001020967198</v>
      </c>
      <c r="AC24">
        <v>0.82062177167185202</v>
      </c>
      <c r="AD24">
        <v>0.81826201776710805</v>
      </c>
      <c r="AE24">
        <v>0.83460512933282305</v>
      </c>
      <c r="AF24">
        <v>0.84827736949287902</v>
      </c>
      <c r="AG24">
        <v>0.86666419458080801</v>
      </c>
      <c r="AH24">
        <v>0.86659824212562298</v>
      </c>
      <c r="AI24">
        <v>0.37834601868586498</v>
      </c>
      <c r="AJ24">
        <v>0.35393625065289103</v>
      </c>
      <c r="AK24">
        <v>0.38313044559513898</v>
      </c>
      <c r="AL24">
        <v>0.37193732608459301</v>
      </c>
    </row>
    <row r="25" spans="4:38" x14ac:dyDescent="0.3">
      <c r="D25" t="s">
        <v>85</v>
      </c>
      <c r="E25" t="s">
        <v>106</v>
      </c>
      <c r="F25" t="s">
        <v>87</v>
      </c>
      <c r="G25" t="s">
        <v>84</v>
      </c>
      <c r="H25">
        <v>1.05645158250894</v>
      </c>
      <c r="I25">
        <v>0.93359945333245298</v>
      </c>
      <c r="J25">
        <v>0.889677483193408</v>
      </c>
      <c r="K25">
        <v>0.87356844298453096</v>
      </c>
      <c r="L25">
        <v>0.96244186577350299</v>
      </c>
      <c r="M25">
        <v>1.0523329827638701</v>
      </c>
      <c r="N25">
        <v>1.07679634931848</v>
      </c>
      <c r="O25">
        <v>1.0940424242887199</v>
      </c>
      <c r="P25">
        <v>1.1482951244007999</v>
      </c>
      <c r="Q25">
        <v>1.2268250120523301</v>
      </c>
      <c r="R25">
        <v>1.20569609877819</v>
      </c>
      <c r="S25">
        <v>1.2523870267484201</v>
      </c>
      <c r="T25">
        <v>1.2167015222429101</v>
      </c>
      <c r="U25">
        <v>1.2429340399351301</v>
      </c>
      <c r="V25">
        <v>1.3360761254429201</v>
      </c>
      <c r="W25">
        <v>1.30438276374229</v>
      </c>
      <c r="X25">
        <v>1.3254084041245999</v>
      </c>
      <c r="Y25">
        <v>1.3658595420436499</v>
      </c>
      <c r="Z25">
        <v>1.33953003207015</v>
      </c>
      <c r="AA25">
        <v>1.3512949393990401</v>
      </c>
      <c r="AB25">
        <v>1.3669234341680301</v>
      </c>
      <c r="AC25">
        <v>1.4351031758395101</v>
      </c>
      <c r="AD25">
        <v>1.44615470450346</v>
      </c>
      <c r="AE25">
        <v>1.4765013307363899</v>
      </c>
      <c r="AF25">
        <v>1.4997980556245001</v>
      </c>
      <c r="AG25">
        <v>1.5308743981513699</v>
      </c>
      <c r="AH25">
        <v>1.52888301298604</v>
      </c>
      <c r="AI25">
        <v>0.66266921885623298</v>
      </c>
      <c r="AJ25">
        <v>0.63491545925091097</v>
      </c>
      <c r="AK25">
        <v>0.69329463424743898</v>
      </c>
      <c r="AL25">
        <v>0.66979660093943705</v>
      </c>
    </row>
    <row r="26" spans="4:38" x14ac:dyDescent="0.3">
      <c r="D26" t="s">
        <v>85</v>
      </c>
      <c r="E26" t="s">
        <v>107</v>
      </c>
      <c r="F26" t="s">
        <v>87</v>
      </c>
      <c r="G26" t="s">
        <v>84</v>
      </c>
      <c r="H26">
        <v>0.57008892588308702</v>
      </c>
      <c r="I26">
        <v>0.55596455321378602</v>
      </c>
      <c r="J26">
        <v>0.51368322971661395</v>
      </c>
      <c r="K26">
        <v>0.50554537044807801</v>
      </c>
      <c r="L26">
        <v>0.55515425558332498</v>
      </c>
      <c r="M26">
        <v>0.59954042565489996</v>
      </c>
      <c r="N26">
        <v>0.60531602794641304</v>
      </c>
      <c r="O26">
        <v>0.61009566812966598</v>
      </c>
      <c r="P26">
        <v>0.63496480250048803</v>
      </c>
      <c r="Q26">
        <v>0.77058864004476502</v>
      </c>
      <c r="R26">
        <v>0.74635228416149102</v>
      </c>
      <c r="S26">
        <v>0.74674017202620602</v>
      </c>
      <c r="T26">
        <v>0.67682085567358297</v>
      </c>
      <c r="U26">
        <v>0.66953472646582901</v>
      </c>
      <c r="V26">
        <v>0.70268612336474101</v>
      </c>
      <c r="W26">
        <v>0.67149488431167403</v>
      </c>
      <c r="X26">
        <v>0.66177631501378498</v>
      </c>
      <c r="Y26">
        <v>0.67178416593238099</v>
      </c>
      <c r="Z26">
        <v>0.66356219089858903</v>
      </c>
      <c r="AA26">
        <v>0.66832691386800303</v>
      </c>
      <c r="AB26">
        <v>0.67242076998506095</v>
      </c>
      <c r="AC26">
        <v>0.70751610171958101</v>
      </c>
      <c r="AD26">
        <v>0.73499955994732502</v>
      </c>
      <c r="AE26">
        <v>0.74492907902262495</v>
      </c>
      <c r="AF26">
        <v>0.73612701851833495</v>
      </c>
      <c r="AG26">
        <v>0.72926448342618799</v>
      </c>
      <c r="AH26">
        <v>0.70683967165164796</v>
      </c>
      <c r="AI26">
        <v>0.30344478120371299</v>
      </c>
      <c r="AJ26">
        <v>0.29578724575438498</v>
      </c>
      <c r="AK26">
        <v>0.32213524641017199</v>
      </c>
      <c r="AL26">
        <v>0.31094387656951</v>
      </c>
    </row>
    <row r="27" spans="4:38" x14ac:dyDescent="0.3">
      <c r="D27" t="s">
        <v>85</v>
      </c>
      <c r="E27" t="s">
        <v>108</v>
      </c>
      <c r="F27" t="s">
        <v>87</v>
      </c>
      <c r="G27" t="s">
        <v>84</v>
      </c>
      <c r="H27">
        <v>1.01448851993641</v>
      </c>
      <c r="I27">
        <v>0.93614345058684301</v>
      </c>
      <c r="J27">
        <v>0.83988043248606603</v>
      </c>
      <c r="K27">
        <v>0.81393421345896</v>
      </c>
      <c r="L27">
        <v>0.88875056865066704</v>
      </c>
      <c r="M27">
        <v>0.97123539039925399</v>
      </c>
      <c r="N27">
        <v>0.995927719737842</v>
      </c>
      <c r="O27">
        <v>1.0113001955496299</v>
      </c>
      <c r="P27">
        <v>1.0592652279394801</v>
      </c>
      <c r="Q27">
        <v>1.0945323529400199</v>
      </c>
      <c r="R27">
        <v>1.0723330400806901</v>
      </c>
      <c r="S27">
        <v>1.11297688110279</v>
      </c>
      <c r="T27">
        <v>1.0888528683788601</v>
      </c>
      <c r="U27">
        <v>1.1131255623637399</v>
      </c>
      <c r="V27">
        <v>1.19557362499327</v>
      </c>
      <c r="W27">
        <v>1.16723004330674</v>
      </c>
      <c r="X27">
        <v>1.1909277276388099</v>
      </c>
      <c r="Y27">
        <v>1.2325591016130999</v>
      </c>
      <c r="Z27">
        <v>1.2096458649844299</v>
      </c>
      <c r="AA27">
        <v>1.22266122120089</v>
      </c>
      <c r="AB27">
        <v>1.23872281746611</v>
      </c>
      <c r="AC27">
        <v>1.2952056972150601</v>
      </c>
      <c r="AD27">
        <v>1.28692526532014</v>
      </c>
      <c r="AE27">
        <v>1.30646301325962</v>
      </c>
      <c r="AF27">
        <v>1.32785582577165</v>
      </c>
      <c r="AG27">
        <v>1.3586761233258999</v>
      </c>
      <c r="AH27">
        <v>1.3600415568701401</v>
      </c>
      <c r="AI27">
        <v>0.58892840928545698</v>
      </c>
      <c r="AJ27">
        <v>0.55787291016075702</v>
      </c>
      <c r="AK27">
        <v>0.61470145362286799</v>
      </c>
      <c r="AL27">
        <v>0.60082405183811904</v>
      </c>
    </row>
    <row r="28" spans="4:38" x14ac:dyDescent="0.3">
      <c r="D28" t="s">
        <v>85</v>
      </c>
      <c r="E28" t="s">
        <v>109</v>
      </c>
      <c r="F28" t="s">
        <v>87</v>
      </c>
      <c r="G28" t="s">
        <v>84</v>
      </c>
      <c r="H28">
        <v>0.81460210473713102</v>
      </c>
      <c r="I28">
        <v>0.76362730846950699</v>
      </c>
      <c r="J28">
        <v>0.65403436766851997</v>
      </c>
      <c r="K28">
        <v>0.68219203608302703</v>
      </c>
      <c r="L28">
        <v>0.714673277088272</v>
      </c>
      <c r="M28">
        <v>0.73903931096201003</v>
      </c>
      <c r="N28">
        <v>0.72185373541208198</v>
      </c>
      <c r="O28">
        <v>0.69912105864940299</v>
      </c>
      <c r="P28">
        <v>0.70643006349857496</v>
      </c>
      <c r="Q28">
        <v>0.68313915608101905</v>
      </c>
      <c r="R28">
        <v>0.64801217637828801</v>
      </c>
      <c r="S28">
        <v>0.65956394786836003</v>
      </c>
      <c r="T28">
        <v>0.61562750423919399</v>
      </c>
      <c r="U28">
        <v>0.61136486604516005</v>
      </c>
      <c r="V28">
        <v>0.63769201327872005</v>
      </c>
      <c r="W28">
        <v>0.60705776501630104</v>
      </c>
      <c r="X28">
        <v>0.60086342023370998</v>
      </c>
      <c r="Y28">
        <v>0.59741987656199602</v>
      </c>
      <c r="Z28">
        <v>0.56584090012094801</v>
      </c>
      <c r="AA28">
        <v>0.56338899696169498</v>
      </c>
      <c r="AB28">
        <v>0.56466697341665495</v>
      </c>
      <c r="AC28">
        <v>0.58575698421212896</v>
      </c>
      <c r="AD28">
        <v>0.56757274640284805</v>
      </c>
      <c r="AE28">
        <v>0.57039093699507304</v>
      </c>
      <c r="AF28">
        <v>0.58134051370152695</v>
      </c>
      <c r="AG28">
        <v>0.59473460744697404</v>
      </c>
      <c r="AH28">
        <v>0.58896074742646398</v>
      </c>
      <c r="AI28">
        <v>0.24791901238259001</v>
      </c>
      <c r="AJ28">
        <v>0.229875370930818</v>
      </c>
      <c r="AK28">
        <v>0.25594303302559301</v>
      </c>
      <c r="AL28">
        <v>0.25885146206769899</v>
      </c>
    </row>
    <row r="29" spans="4:38" x14ac:dyDescent="0.3">
      <c r="D29" t="s">
        <v>85</v>
      </c>
      <c r="E29" t="s">
        <v>110</v>
      </c>
      <c r="F29" t="s">
        <v>87</v>
      </c>
      <c r="G29" t="s">
        <v>84</v>
      </c>
      <c r="H29">
        <v>0.76719121438821902</v>
      </c>
      <c r="I29">
        <v>0.72149152008596695</v>
      </c>
      <c r="J29">
        <v>0.634770107125887</v>
      </c>
      <c r="K29">
        <v>0.66069484842872395</v>
      </c>
      <c r="L29">
        <v>0.69131128095552197</v>
      </c>
      <c r="M29">
        <v>0.716128344975688</v>
      </c>
      <c r="N29">
        <v>0.69974938200002701</v>
      </c>
      <c r="O29">
        <v>0.68245597709655004</v>
      </c>
      <c r="P29">
        <v>0.69197155024781398</v>
      </c>
      <c r="Q29">
        <v>0.66664456563325203</v>
      </c>
      <c r="R29">
        <v>0.634307309793532</v>
      </c>
      <c r="S29">
        <v>0.64841882061829903</v>
      </c>
      <c r="T29">
        <v>0.59410005632992402</v>
      </c>
      <c r="U29">
        <v>0.58782968110687295</v>
      </c>
      <c r="V29">
        <v>0.60924338534848399</v>
      </c>
      <c r="W29">
        <v>0.57589943892019102</v>
      </c>
      <c r="X29">
        <v>0.56704864570004698</v>
      </c>
      <c r="Y29">
        <v>0.56052316463852203</v>
      </c>
      <c r="Z29">
        <v>0.52727705222063503</v>
      </c>
      <c r="AA29">
        <v>0.51960679155987</v>
      </c>
      <c r="AB29">
        <v>0.51390308329085899</v>
      </c>
      <c r="AC29">
        <v>0.52613456480078702</v>
      </c>
      <c r="AD29">
        <v>0.50619222694155197</v>
      </c>
      <c r="AE29">
        <v>0.50911030802698198</v>
      </c>
      <c r="AF29">
        <v>0.51874719797586699</v>
      </c>
      <c r="AG29">
        <v>0.52636490465520802</v>
      </c>
      <c r="AH29">
        <v>0.51856258600276905</v>
      </c>
      <c r="AI29">
        <v>0.194927056873758</v>
      </c>
      <c r="AJ29">
        <v>0.15989306534455999</v>
      </c>
      <c r="AK29">
        <v>0.15317506084117899</v>
      </c>
      <c r="AL29">
        <v>0.13505811804693599</v>
      </c>
    </row>
    <row r="30" spans="4:38" x14ac:dyDescent="0.3">
      <c r="D30" t="s">
        <v>85</v>
      </c>
      <c r="E30" t="s">
        <v>111</v>
      </c>
      <c r="F30" t="s">
        <v>87</v>
      </c>
      <c r="G30" t="s">
        <v>84</v>
      </c>
      <c r="H30">
        <v>1.1538645594728201</v>
      </c>
      <c r="I30">
        <v>0.66006263456573999</v>
      </c>
      <c r="J30">
        <v>0.80393951385651097</v>
      </c>
      <c r="K30">
        <v>0.68221057653121497</v>
      </c>
      <c r="L30">
        <v>0.93717699776738395</v>
      </c>
      <c r="M30">
        <v>1.0850837785679199</v>
      </c>
      <c r="N30">
        <v>1.11539356789529</v>
      </c>
      <c r="O30">
        <v>1.13104684147215</v>
      </c>
      <c r="P30">
        <v>1.20390288885987</v>
      </c>
      <c r="Q30">
        <v>1.2839943023305</v>
      </c>
      <c r="R30">
        <v>1.25988433649766</v>
      </c>
      <c r="S30">
        <v>1.3271227374146299</v>
      </c>
      <c r="T30">
        <v>1.4027674245626101</v>
      </c>
      <c r="U30">
        <v>1.37841125048903</v>
      </c>
      <c r="V30">
        <v>1.48093213606595</v>
      </c>
      <c r="W30">
        <v>1.4535818098152899</v>
      </c>
      <c r="X30">
        <v>1.5114067795199699</v>
      </c>
      <c r="Y30">
        <v>1.5815065438234199</v>
      </c>
      <c r="Z30">
        <v>1.5668302690859099</v>
      </c>
      <c r="AA30">
        <v>1.6184798597388901</v>
      </c>
      <c r="AB30">
        <v>1.6731182379582501</v>
      </c>
      <c r="AC30">
        <v>1.76026001768152</v>
      </c>
      <c r="AD30">
        <v>1.7818416211505099</v>
      </c>
      <c r="AE30">
        <v>1.8253792339817301</v>
      </c>
      <c r="AF30">
        <v>1.84759269668888</v>
      </c>
      <c r="AG30">
        <v>1.8898032467476999</v>
      </c>
      <c r="AH30">
        <v>1.8975600831975099</v>
      </c>
      <c r="AI30">
        <v>0.84082090455240499</v>
      </c>
      <c r="AJ30">
        <v>0.88901651046146302</v>
      </c>
      <c r="AK30">
        <v>1.03132309507987</v>
      </c>
      <c r="AL30">
        <v>1.0015084276298201</v>
      </c>
    </row>
    <row r="31" spans="4:38" x14ac:dyDescent="0.3">
      <c r="D31" t="s">
        <v>85</v>
      </c>
      <c r="E31" t="s">
        <v>112</v>
      </c>
      <c r="F31" t="s">
        <v>87</v>
      </c>
      <c r="G31" t="s">
        <v>84</v>
      </c>
      <c r="H31">
        <v>1.5244154671541199</v>
      </c>
      <c r="I31">
        <v>1.3797849348451801</v>
      </c>
      <c r="J31">
        <v>1.23815600677329</v>
      </c>
      <c r="K31">
        <v>1.28188653156178</v>
      </c>
      <c r="L31">
        <v>1.36943216935221</v>
      </c>
      <c r="M31">
        <v>1.4641406915595601</v>
      </c>
      <c r="N31">
        <v>1.47538778159285</v>
      </c>
      <c r="O31">
        <v>1.47613283028842</v>
      </c>
      <c r="P31">
        <v>1.5242861757766599</v>
      </c>
      <c r="Q31">
        <v>1.4641899661840301</v>
      </c>
      <c r="R31">
        <v>1.42336367123578</v>
      </c>
      <c r="S31">
        <v>1.4858084697132199</v>
      </c>
      <c r="T31">
        <v>1.43419179981608</v>
      </c>
      <c r="U31">
        <v>1.46305763127269</v>
      </c>
      <c r="V31">
        <v>1.56199336504169</v>
      </c>
      <c r="W31">
        <v>1.51397325853172</v>
      </c>
      <c r="X31">
        <v>1.5372457919845</v>
      </c>
      <c r="Y31">
        <v>1.57859836110364</v>
      </c>
      <c r="Z31">
        <v>1.5314417609234201</v>
      </c>
      <c r="AA31">
        <v>1.53650927855487</v>
      </c>
      <c r="AB31">
        <v>1.5477794677960199</v>
      </c>
      <c r="AC31">
        <v>1.6044353366622599</v>
      </c>
      <c r="AD31">
        <v>1.5508512496546401</v>
      </c>
      <c r="AE31">
        <v>1.5608778860410799</v>
      </c>
      <c r="AF31">
        <v>1.5916769514723601</v>
      </c>
      <c r="AG31">
        <v>1.63442447245594</v>
      </c>
      <c r="AH31">
        <v>1.63661232928652</v>
      </c>
      <c r="AI31">
        <v>0.70340011473228803</v>
      </c>
      <c r="AJ31">
        <v>0.65043498898347096</v>
      </c>
      <c r="AK31">
        <v>0.71250881482181605</v>
      </c>
      <c r="AL31">
        <v>0.70187259749998698</v>
      </c>
    </row>
    <row r="32" spans="4:38" x14ac:dyDescent="0.3">
      <c r="D32" t="s">
        <v>85</v>
      </c>
      <c r="E32" t="s">
        <v>113</v>
      </c>
      <c r="F32" t="s">
        <v>87</v>
      </c>
      <c r="G32" t="s">
        <v>84</v>
      </c>
      <c r="H32">
        <v>0.68513033894147002</v>
      </c>
      <c r="I32">
        <v>0.64064325801934496</v>
      </c>
      <c r="J32">
        <v>0.57184974938785005</v>
      </c>
      <c r="K32">
        <v>0.59041455914290597</v>
      </c>
      <c r="L32">
        <v>0.629122017976392</v>
      </c>
      <c r="M32">
        <v>0.66471766246629005</v>
      </c>
      <c r="N32">
        <v>0.66077302261942505</v>
      </c>
      <c r="O32">
        <v>0.64869469786291101</v>
      </c>
      <c r="P32">
        <v>0.65720716500552201</v>
      </c>
      <c r="Q32">
        <v>0.65679383071008701</v>
      </c>
      <c r="R32">
        <v>0.62459376393533095</v>
      </c>
      <c r="S32">
        <v>0.63309846455321095</v>
      </c>
      <c r="T32">
        <v>0.599791670497267</v>
      </c>
      <c r="U32">
        <v>0.60548627042377401</v>
      </c>
      <c r="V32">
        <v>0.63974168441407797</v>
      </c>
      <c r="W32">
        <v>0.61115329381272998</v>
      </c>
      <c r="X32">
        <v>0.60804866636171295</v>
      </c>
      <c r="Y32">
        <v>0.61604496210854498</v>
      </c>
      <c r="Z32">
        <v>0.59537697317127403</v>
      </c>
      <c r="AA32">
        <v>0.59256516503269097</v>
      </c>
      <c r="AB32">
        <v>0.59241242743344602</v>
      </c>
      <c r="AC32">
        <v>0.61420797962329199</v>
      </c>
      <c r="AD32">
        <v>0.59698163017815897</v>
      </c>
      <c r="AE32">
        <v>0.59636385925624102</v>
      </c>
      <c r="AF32">
        <v>0.60095234234439798</v>
      </c>
      <c r="AG32">
        <v>0.61072965783994104</v>
      </c>
      <c r="AH32">
        <v>0.60822112945342699</v>
      </c>
      <c r="AI32">
        <v>0.26627060982639</v>
      </c>
      <c r="AJ32">
        <v>0.25254544719365402</v>
      </c>
      <c r="AK32">
        <v>0.28153813355716401</v>
      </c>
      <c r="AL32">
        <v>0.28365961601649198</v>
      </c>
    </row>
    <row r="33" spans="4:38" x14ac:dyDescent="0.3">
      <c r="D33" t="s">
        <v>85</v>
      </c>
      <c r="E33" t="s">
        <v>114</v>
      </c>
      <c r="F33" t="s">
        <v>87</v>
      </c>
      <c r="G33" t="s">
        <v>84</v>
      </c>
      <c r="H33">
        <v>0.191463359068615</v>
      </c>
      <c r="I33">
        <v>0.17387226349358501</v>
      </c>
      <c r="J33">
        <v>0.16456126801370899</v>
      </c>
      <c r="K33">
        <v>0.152497140360041</v>
      </c>
      <c r="L33">
        <v>0.168635779108366</v>
      </c>
      <c r="M33">
        <v>0.187515743548791</v>
      </c>
      <c r="N33">
        <v>0.195512087292532</v>
      </c>
      <c r="O33">
        <v>0.20166693313064701</v>
      </c>
      <c r="P33">
        <v>0.21463624188416899</v>
      </c>
      <c r="Q33">
        <v>0.220416563226565</v>
      </c>
      <c r="R33">
        <v>0.22104440996213301</v>
      </c>
      <c r="S33">
        <v>0.23733496178895799</v>
      </c>
      <c r="T33">
        <v>0.24105949111949099</v>
      </c>
      <c r="U33">
        <v>0.25225568474614701</v>
      </c>
      <c r="V33">
        <v>0.27652509425084498</v>
      </c>
      <c r="W33">
        <v>0.27416771561373998</v>
      </c>
      <c r="X33">
        <v>0.28267215777076399</v>
      </c>
      <c r="Y33">
        <v>0.29398995890834301</v>
      </c>
      <c r="Z33">
        <v>0.28860640277615801</v>
      </c>
      <c r="AA33">
        <v>0.29400959239597202</v>
      </c>
      <c r="AB33">
        <v>0.302405730597268</v>
      </c>
      <c r="AC33">
        <v>0.32064145111912701</v>
      </c>
      <c r="AD33">
        <v>0.32096656180606797</v>
      </c>
      <c r="AE33">
        <v>0.330133496511615</v>
      </c>
      <c r="AF33">
        <v>0.33859234896852802</v>
      </c>
      <c r="AG33">
        <v>0.349231879826573</v>
      </c>
      <c r="AH33">
        <v>0.35211594835467802</v>
      </c>
      <c r="AI33">
        <v>0.15453359942211101</v>
      </c>
      <c r="AJ33">
        <v>0.14700516248675899</v>
      </c>
      <c r="AK33">
        <v>0.16009899883985501</v>
      </c>
      <c r="AL33">
        <v>0.15389229177490699</v>
      </c>
    </row>
    <row r="34" spans="4:38" x14ac:dyDescent="0.3">
      <c r="D34" t="s">
        <v>85</v>
      </c>
      <c r="E34" t="s">
        <v>115</v>
      </c>
      <c r="F34" t="s">
        <v>87</v>
      </c>
      <c r="G34" t="s">
        <v>84</v>
      </c>
      <c r="H34">
        <v>0.112379216568357</v>
      </c>
      <c r="I34">
        <v>0.10172149354787099</v>
      </c>
      <c r="J34">
        <v>9.7224047528889801E-2</v>
      </c>
      <c r="K34">
        <v>9.3646188384024803E-2</v>
      </c>
      <c r="L34">
        <v>0.104856089375578</v>
      </c>
      <c r="M34">
        <v>0.116968876294937</v>
      </c>
      <c r="N34">
        <v>0.12151517100082999</v>
      </c>
      <c r="O34">
        <v>0.125170869823752</v>
      </c>
      <c r="P34">
        <v>0.13161921454425299</v>
      </c>
      <c r="Q34">
        <v>0.14245873039674001</v>
      </c>
      <c r="R34">
        <v>0.14024133983471801</v>
      </c>
      <c r="S34">
        <v>0.14587685325385699</v>
      </c>
      <c r="T34">
        <v>0.14268185104228201</v>
      </c>
      <c r="U34">
        <v>0.14834310303537701</v>
      </c>
      <c r="V34">
        <v>0.161443581752646</v>
      </c>
      <c r="W34">
        <v>0.15780097716535199</v>
      </c>
      <c r="X34">
        <v>0.160799006422466</v>
      </c>
      <c r="Y34">
        <v>0.16783447567545401</v>
      </c>
      <c r="Z34">
        <v>0.165616761334687</v>
      </c>
      <c r="AA34">
        <v>0.16630524670520799</v>
      </c>
      <c r="AB34">
        <v>0.16700813612388199</v>
      </c>
      <c r="AC34">
        <v>0.175066270154459</v>
      </c>
      <c r="AD34">
        <v>0.17590189944364501</v>
      </c>
      <c r="AE34">
        <v>0.17904246231089199</v>
      </c>
      <c r="AF34">
        <v>0.181036596364613</v>
      </c>
      <c r="AG34">
        <v>0.18458630590060901</v>
      </c>
      <c r="AH34">
        <v>0.18568665914101901</v>
      </c>
      <c r="AI34">
        <v>8.0807897869861894E-2</v>
      </c>
      <c r="AJ34">
        <v>7.7972262686453603E-2</v>
      </c>
      <c r="AK34">
        <v>8.5485781101163699E-2</v>
      </c>
      <c r="AL34">
        <v>8.2696473950708296E-2</v>
      </c>
    </row>
    <row r="35" spans="4:38" x14ac:dyDescent="0.3">
      <c r="D35" t="s">
        <v>85</v>
      </c>
      <c r="E35" t="s">
        <v>116</v>
      </c>
      <c r="F35" t="s">
        <v>87</v>
      </c>
      <c r="G35" t="s">
        <v>84</v>
      </c>
      <c r="H35">
        <v>1.4166652118318199</v>
      </c>
      <c r="I35">
        <v>1.22806146584141</v>
      </c>
      <c r="J35">
        <v>1.14844463826998</v>
      </c>
      <c r="K35">
        <v>1.1400703381055299</v>
      </c>
      <c r="L35">
        <v>1.2663211116711199</v>
      </c>
      <c r="M35">
        <v>1.38816942911021</v>
      </c>
      <c r="N35">
        <v>1.42086629162709</v>
      </c>
      <c r="O35">
        <v>1.44289080551614</v>
      </c>
      <c r="P35">
        <v>1.5093726325777801</v>
      </c>
      <c r="Q35">
        <v>1.6209768599691301</v>
      </c>
      <c r="R35">
        <v>1.5754198087142299</v>
      </c>
      <c r="S35">
        <v>1.6205991496516201</v>
      </c>
      <c r="T35">
        <v>1.5637570279873101</v>
      </c>
      <c r="U35">
        <v>1.59473141615596</v>
      </c>
      <c r="V35">
        <v>1.71210678395633</v>
      </c>
      <c r="W35">
        <v>1.6674114660763599</v>
      </c>
      <c r="X35">
        <v>1.6934404634860101</v>
      </c>
      <c r="Y35">
        <v>1.74553179792749</v>
      </c>
      <c r="Z35">
        <v>1.72159719052566</v>
      </c>
      <c r="AA35">
        <v>1.7380139858655299</v>
      </c>
      <c r="AB35">
        <v>1.75570389893719</v>
      </c>
      <c r="AC35">
        <v>1.8439794840310499</v>
      </c>
      <c r="AD35">
        <v>1.8419875063058699</v>
      </c>
      <c r="AE35">
        <v>1.8627680984816499</v>
      </c>
      <c r="AF35">
        <v>1.8829147851413</v>
      </c>
      <c r="AG35">
        <v>1.9202039791015599</v>
      </c>
      <c r="AH35">
        <v>1.91756776502813</v>
      </c>
      <c r="AI35">
        <v>0.83706063377676898</v>
      </c>
      <c r="AJ35">
        <v>0.81160406212570302</v>
      </c>
      <c r="AK35">
        <v>0.89869110575141697</v>
      </c>
      <c r="AL35">
        <v>0.87959042665930798</v>
      </c>
    </row>
    <row r="36" spans="4:38" x14ac:dyDescent="0.3">
      <c r="D36" t="s">
        <v>85</v>
      </c>
      <c r="E36" t="s">
        <v>117</v>
      </c>
      <c r="F36" t="s">
        <v>87</v>
      </c>
      <c r="G36" t="s">
        <v>84</v>
      </c>
      <c r="H36">
        <v>3.9615420319491998</v>
      </c>
      <c r="I36">
        <v>3.7549394987065199</v>
      </c>
      <c r="J36">
        <v>3.7459719922638599</v>
      </c>
      <c r="K36">
        <v>3.5293212072061699</v>
      </c>
      <c r="L36">
        <v>3.93167557366445</v>
      </c>
      <c r="M36">
        <v>4.3702187727170498</v>
      </c>
      <c r="N36">
        <v>4.5156107875189004</v>
      </c>
      <c r="O36">
        <v>4.6324397697170703</v>
      </c>
      <c r="P36">
        <v>4.8734597019388799</v>
      </c>
      <c r="Q36">
        <v>5.5957795950777998</v>
      </c>
      <c r="R36">
        <v>5.4712572105038504</v>
      </c>
      <c r="S36">
        <v>5.5939573980485902</v>
      </c>
      <c r="T36">
        <v>5.3832532760462097</v>
      </c>
      <c r="U36">
        <v>5.4736806382433203</v>
      </c>
      <c r="V36">
        <v>5.8820693663581096</v>
      </c>
      <c r="W36">
        <v>5.7191096374431902</v>
      </c>
      <c r="X36">
        <v>5.7703290010261599</v>
      </c>
      <c r="Y36">
        <v>5.97659656310132</v>
      </c>
      <c r="Z36">
        <v>5.8946403365076598</v>
      </c>
      <c r="AA36">
        <v>5.9203419403602098</v>
      </c>
      <c r="AB36">
        <v>5.96045845105093</v>
      </c>
      <c r="AC36">
        <v>6.2792147984835003</v>
      </c>
      <c r="AD36">
        <v>6.5007719671301398</v>
      </c>
      <c r="AE36">
        <v>6.6481506544135396</v>
      </c>
      <c r="AF36">
        <v>6.6552670341193396</v>
      </c>
      <c r="AG36">
        <v>6.7021246209324898</v>
      </c>
      <c r="AH36">
        <v>6.6595848910834503</v>
      </c>
      <c r="AI36">
        <v>2.9002671002796001</v>
      </c>
      <c r="AJ36">
        <v>2.8355621557460702</v>
      </c>
      <c r="AK36">
        <v>3.1132148001908302</v>
      </c>
      <c r="AL36">
        <v>3.0241667256716398</v>
      </c>
    </row>
    <row r="37" spans="4:38" x14ac:dyDescent="0.3">
      <c r="D37" t="s">
        <v>85</v>
      </c>
      <c r="E37" t="s">
        <v>118</v>
      </c>
      <c r="F37" t="s">
        <v>87</v>
      </c>
      <c r="G37" t="s">
        <v>84</v>
      </c>
      <c r="H37">
        <v>0.14434195965021299</v>
      </c>
      <c r="I37">
        <v>0.142510891166099</v>
      </c>
      <c r="J37">
        <v>0.129062402340657</v>
      </c>
      <c r="K37">
        <v>0.12799911269574701</v>
      </c>
      <c r="L37">
        <v>0.136396045513449</v>
      </c>
      <c r="M37">
        <v>0.14814620846107299</v>
      </c>
      <c r="N37">
        <v>0.15245815788601599</v>
      </c>
      <c r="O37">
        <v>0.15693564724829601</v>
      </c>
      <c r="P37">
        <v>0.165979829308222</v>
      </c>
      <c r="Q37">
        <v>0.16949065132711999</v>
      </c>
      <c r="R37">
        <v>0.16773049852528599</v>
      </c>
      <c r="S37">
        <v>0.17609059824706899</v>
      </c>
      <c r="T37">
        <v>0.16711366852371001</v>
      </c>
      <c r="U37">
        <v>0.172683591397713</v>
      </c>
      <c r="V37">
        <v>0.186798088864191</v>
      </c>
      <c r="W37">
        <v>0.18401775268412399</v>
      </c>
      <c r="X37">
        <v>0.19000931254297501</v>
      </c>
      <c r="Y37">
        <v>0.198696413988347</v>
      </c>
      <c r="Z37">
        <v>0.196247920925398</v>
      </c>
      <c r="AA37">
        <v>0.19861762371748601</v>
      </c>
      <c r="AB37">
        <v>0.20156425854361301</v>
      </c>
      <c r="AC37">
        <v>0.210070688470954</v>
      </c>
      <c r="AD37">
        <v>0.205456125828991</v>
      </c>
      <c r="AE37">
        <v>0.20755395025349199</v>
      </c>
      <c r="AF37">
        <v>0.211973345743214</v>
      </c>
      <c r="AG37">
        <v>0.218092945730544</v>
      </c>
      <c r="AH37">
        <v>0.21988103040710899</v>
      </c>
      <c r="AI37">
        <v>9.7194133935954705E-2</v>
      </c>
      <c r="AJ37">
        <v>9.0429342276514904E-2</v>
      </c>
      <c r="AK37">
        <v>9.7177016313140602E-2</v>
      </c>
      <c r="AL37">
        <v>9.3560528099584497E-2</v>
      </c>
    </row>
    <row r="38" spans="4:38" x14ac:dyDescent="0.3">
      <c r="D38" t="s">
        <v>85</v>
      </c>
      <c r="E38" t="s">
        <v>119</v>
      </c>
      <c r="F38" t="s">
        <v>87</v>
      </c>
      <c r="G38" t="s">
        <v>84</v>
      </c>
      <c r="H38">
        <v>3.6599200532861899E-2</v>
      </c>
      <c r="I38">
        <v>3.5819147978813803E-2</v>
      </c>
      <c r="J38">
        <v>3.2933840429110198E-2</v>
      </c>
      <c r="K38">
        <v>3.2883054210008499E-2</v>
      </c>
      <c r="L38">
        <v>3.5096405848327003E-2</v>
      </c>
      <c r="M38">
        <v>3.7845689294982901E-2</v>
      </c>
      <c r="N38">
        <v>3.8581222845950398E-2</v>
      </c>
      <c r="O38">
        <v>3.9193884021055697E-2</v>
      </c>
      <c r="P38">
        <v>4.1108242937890803E-2</v>
      </c>
      <c r="Q38">
        <v>4.0701746247512098E-2</v>
      </c>
      <c r="R38">
        <v>4.0034074459731402E-2</v>
      </c>
      <c r="S38">
        <v>4.2019818728340298E-2</v>
      </c>
      <c r="T38">
        <v>4.0704124100765203E-2</v>
      </c>
      <c r="U38">
        <v>4.1876782606410499E-2</v>
      </c>
      <c r="V38">
        <v>4.52010122445686E-2</v>
      </c>
      <c r="W38">
        <v>4.44368272518081E-2</v>
      </c>
      <c r="X38">
        <v>4.5523665919818601E-2</v>
      </c>
      <c r="Y38">
        <v>4.7140861529519802E-2</v>
      </c>
      <c r="Z38">
        <v>4.6112764066127701E-2</v>
      </c>
      <c r="AA38">
        <v>4.6562266075572699E-2</v>
      </c>
      <c r="AB38">
        <v>4.7148910310259098E-2</v>
      </c>
      <c r="AC38">
        <v>4.9171202384671701E-2</v>
      </c>
      <c r="AD38">
        <v>4.8083128272117998E-2</v>
      </c>
      <c r="AE38">
        <v>4.8471775104395202E-2</v>
      </c>
      <c r="AF38">
        <v>4.9229392155636501E-2</v>
      </c>
      <c r="AG38">
        <v>5.0415224384684501E-2</v>
      </c>
      <c r="AH38">
        <v>5.0541556821001497E-2</v>
      </c>
      <c r="AI38">
        <v>2.2186019037549701E-2</v>
      </c>
      <c r="AJ38">
        <v>2.0586223873921099E-2</v>
      </c>
      <c r="AK38">
        <v>2.2310721966852302E-2</v>
      </c>
      <c r="AL38">
        <v>2.1662905431752501E-2</v>
      </c>
    </row>
    <row r="39" spans="4:38" x14ac:dyDescent="0.3">
      <c r="D39" t="s">
        <v>85</v>
      </c>
      <c r="E39" t="s">
        <v>120</v>
      </c>
      <c r="F39" t="s">
        <v>87</v>
      </c>
      <c r="G39" t="s">
        <v>84</v>
      </c>
      <c r="H39">
        <v>0.33246141229354298</v>
      </c>
      <c r="I39">
        <v>0.37988712778518402</v>
      </c>
      <c r="J39">
        <v>0.34273558760949002</v>
      </c>
      <c r="K39">
        <v>0.34327032436595101</v>
      </c>
      <c r="L39">
        <v>0.34604599678277598</v>
      </c>
      <c r="M39">
        <v>0.37391607264294602</v>
      </c>
      <c r="N39">
        <v>0.39052199695579798</v>
      </c>
      <c r="O39">
        <v>0.41533030869828302</v>
      </c>
      <c r="P39">
        <v>0.449324994404043</v>
      </c>
      <c r="Q39">
        <v>0.55923583130875598</v>
      </c>
      <c r="R39">
        <v>0.57197322790324101</v>
      </c>
      <c r="S39">
        <v>0.59107718771152395</v>
      </c>
      <c r="T39">
        <v>0.50560449830193399</v>
      </c>
      <c r="U39">
        <v>0.52036154907764098</v>
      </c>
      <c r="V39">
        <v>0.56205160465914294</v>
      </c>
      <c r="W39">
        <v>0.55317725653401195</v>
      </c>
      <c r="X39">
        <v>0.55978638484097598</v>
      </c>
      <c r="Y39">
        <v>0.58305247696311102</v>
      </c>
      <c r="Z39">
        <v>0.577806570585781</v>
      </c>
      <c r="AA39">
        <v>0.57463740587784895</v>
      </c>
      <c r="AB39">
        <v>0.56963735390646697</v>
      </c>
      <c r="AC39">
        <v>0.59362013291315696</v>
      </c>
      <c r="AD39">
        <v>0.61424981507514897</v>
      </c>
      <c r="AE39">
        <v>0.63879758154279298</v>
      </c>
      <c r="AF39">
        <v>0.65317552500590303</v>
      </c>
      <c r="AG39">
        <v>0.66470553936979904</v>
      </c>
      <c r="AH39">
        <v>0.66163416954849097</v>
      </c>
      <c r="AI39">
        <v>0.28651824970412498</v>
      </c>
      <c r="AJ39">
        <v>0.249206479152175</v>
      </c>
      <c r="AK39">
        <v>0.24017281598321899</v>
      </c>
      <c r="AL39">
        <v>0.21567783268670301</v>
      </c>
    </row>
    <row r="40" spans="4:38" x14ac:dyDescent="0.3">
      <c r="D40" t="s">
        <v>85</v>
      </c>
      <c r="E40" t="s">
        <v>121</v>
      </c>
      <c r="F40" t="s">
        <v>87</v>
      </c>
      <c r="G40" t="s">
        <v>84</v>
      </c>
      <c r="H40">
        <v>5.7499931378484401E-2</v>
      </c>
      <c r="I40">
        <v>5.9980804425289802E-2</v>
      </c>
      <c r="J40">
        <v>5.46154894342777E-2</v>
      </c>
      <c r="K40">
        <v>5.5223321308872302E-2</v>
      </c>
      <c r="L40">
        <v>5.8432484746617101E-2</v>
      </c>
      <c r="M40">
        <v>6.2693422013744199E-2</v>
      </c>
      <c r="N40">
        <v>6.3690213631067999E-2</v>
      </c>
      <c r="O40">
        <v>6.4453498614264998E-2</v>
      </c>
      <c r="P40">
        <v>6.7317120266774499E-2</v>
      </c>
      <c r="Q40">
        <v>6.7579856659084295E-2</v>
      </c>
      <c r="R40">
        <v>6.6763353852570803E-2</v>
      </c>
      <c r="S40">
        <v>6.9954501775406103E-2</v>
      </c>
      <c r="T40">
        <v>6.6611150736165997E-2</v>
      </c>
      <c r="U40">
        <v>6.8371495305726407E-2</v>
      </c>
      <c r="V40">
        <v>7.3531022960991996E-2</v>
      </c>
      <c r="W40">
        <v>7.1896904631895894E-2</v>
      </c>
      <c r="X40">
        <v>7.3547924841358497E-2</v>
      </c>
      <c r="Y40">
        <v>7.6234415854032803E-2</v>
      </c>
      <c r="Z40">
        <v>7.4727884947804593E-2</v>
      </c>
      <c r="AA40">
        <v>7.5494254069189304E-2</v>
      </c>
      <c r="AB40">
        <v>7.6345736491011507E-2</v>
      </c>
      <c r="AC40">
        <v>7.9423502133565096E-2</v>
      </c>
      <c r="AD40">
        <v>7.8480874637816195E-2</v>
      </c>
      <c r="AE40">
        <v>7.98841402251112E-2</v>
      </c>
      <c r="AF40">
        <v>8.17479470507705E-2</v>
      </c>
      <c r="AG40">
        <v>8.4098113330038499E-2</v>
      </c>
      <c r="AH40">
        <v>8.4604316630894794E-2</v>
      </c>
      <c r="AI40">
        <v>3.6874124251008701E-2</v>
      </c>
      <c r="AJ40">
        <v>3.4342067855912602E-2</v>
      </c>
      <c r="AK40">
        <v>3.73033633999207E-2</v>
      </c>
      <c r="AL40">
        <v>3.6259062184854203E-2</v>
      </c>
    </row>
    <row r="41" spans="4:38" x14ac:dyDescent="0.3">
      <c r="D41" t="s">
        <v>85</v>
      </c>
      <c r="E41" t="s">
        <v>122</v>
      </c>
      <c r="F41" t="s">
        <v>87</v>
      </c>
      <c r="G41" t="s">
        <v>84</v>
      </c>
      <c r="H41">
        <v>2.3954205907618098</v>
      </c>
      <c r="I41">
        <v>2.0699875232500702</v>
      </c>
      <c r="J41">
        <v>1.9322591756031</v>
      </c>
      <c r="K41">
        <v>2.1204644821419198</v>
      </c>
      <c r="L41">
        <v>2.2470666203536802</v>
      </c>
      <c r="M41">
        <v>2.42097982668195</v>
      </c>
      <c r="N41">
        <v>2.46170342912303</v>
      </c>
      <c r="O41">
        <v>2.5079804184654302</v>
      </c>
      <c r="P41">
        <v>2.6272798113243501</v>
      </c>
      <c r="Q41">
        <v>2.6150746105059799</v>
      </c>
      <c r="R41">
        <v>2.5516963973810398</v>
      </c>
      <c r="S41">
        <v>2.6791788930698699</v>
      </c>
      <c r="T41">
        <v>2.40772343905997</v>
      </c>
      <c r="U41">
        <v>2.5291603770851898</v>
      </c>
      <c r="V41">
        <v>2.7726095713356602</v>
      </c>
      <c r="W41">
        <v>2.74804740271659</v>
      </c>
      <c r="X41">
        <v>2.8556127694136602</v>
      </c>
      <c r="Y41">
        <v>2.9907306352542702</v>
      </c>
      <c r="Z41">
        <v>2.9600321217454</v>
      </c>
      <c r="AA41">
        <v>3.0166667576505</v>
      </c>
      <c r="AB41">
        <v>3.0767813807066098</v>
      </c>
      <c r="AC41">
        <v>3.2281600303459501</v>
      </c>
      <c r="AD41">
        <v>3.1220064362251301</v>
      </c>
      <c r="AE41">
        <v>3.1358168279244798</v>
      </c>
      <c r="AF41">
        <v>3.1961036271133798</v>
      </c>
      <c r="AG41">
        <v>3.28425542530201</v>
      </c>
      <c r="AH41">
        <v>3.3095725066909001</v>
      </c>
      <c r="AI41">
        <v>1.4550806129315399</v>
      </c>
      <c r="AJ41">
        <v>1.3813160824803901</v>
      </c>
      <c r="AK41">
        <v>1.5001251390313</v>
      </c>
      <c r="AL41">
        <v>1.4607588897258801</v>
      </c>
    </row>
    <row r="42" spans="4:38" x14ac:dyDescent="0.3">
      <c r="D42" t="s">
        <v>85</v>
      </c>
      <c r="E42" t="s">
        <v>123</v>
      </c>
      <c r="F42" t="s">
        <v>87</v>
      </c>
      <c r="G42" t="s">
        <v>84</v>
      </c>
      <c r="H42">
        <v>2.0832026587419401</v>
      </c>
      <c r="I42">
        <v>1.9717040097222001</v>
      </c>
      <c r="J42">
        <v>1.8617056614142899</v>
      </c>
      <c r="K42">
        <v>1.94855275545027</v>
      </c>
      <c r="L42">
        <v>2.04276942278937</v>
      </c>
      <c r="M42">
        <v>2.2226029270618501</v>
      </c>
      <c r="N42">
        <v>2.24729661951516</v>
      </c>
      <c r="O42">
        <v>2.2092722684588302</v>
      </c>
      <c r="P42">
        <v>2.3297233250969298</v>
      </c>
      <c r="Q42">
        <v>2.3272445738313601</v>
      </c>
      <c r="R42">
        <v>2.2832709234838702</v>
      </c>
      <c r="S42">
        <v>2.4083216421426998</v>
      </c>
      <c r="T42">
        <v>2.3983073727692301</v>
      </c>
      <c r="U42">
        <v>2.4526577422984999</v>
      </c>
      <c r="V42">
        <v>2.6454370630732198</v>
      </c>
      <c r="W42">
        <v>2.5942921891455599</v>
      </c>
      <c r="X42">
        <v>2.6649135797918002</v>
      </c>
      <c r="Y42">
        <v>2.7713892792674399</v>
      </c>
      <c r="Z42">
        <v>2.7273760699142202</v>
      </c>
      <c r="AA42">
        <v>2.7672908948745101</v>
      </c>
      <c r="AB42">
        <v>2.8125462547071902</v>
      </c>
      <c r="AC42">
        <v>2.9500241701026901</v>
      </c>
      <c r="AD42">
        <v>2.8606902245771599</v>
      </c>
      <c r="AE42">
        <v>2.8731685743266402</v>
      </c>
      <c r="AF42">
        <v>2.9158223225506199</v>
      </c>
      <c r="AG42">
        <v>2.9828522243058599</v>
      </c>
      <c r="AH42">
        <v>2.98895707264986</v>
      </c>
      <c r="AI42">
        <v>1.30873591582537</v>
      </c>
      <c r="AJ42">
        <v>1.22891312595709</v>
      </c>
      <c r="AK42">
        <v>1.32600413135719</v>
      </c>
      <c r="AL42">
        <v>1.2814175508793</v>
      </c>
    </row>
    <row r="43" spans="4:38" x14ac:dyDescent="0.3">
      <c r="D43" t="s">
        <v>85</v>
      </c>
      <c r="E43" t="s">
        <v>124</v>
      </c>
      <c r="F43" t="s">
        <v>87</v>
      </c>
      <c r="G43" t="s">
        <v>84</v>
      </c>
      <c r="H43">
        <v>9.5416791239477994E-2</v>
      </c>
      <c r="I43">
        <v>9.56247702807696E-2</v>
      </c>
      <c r="J43">
        <v>8.8906366113309696E-2</v>
      </c>
      <c r="K43">
        <v>9.2322280428455999E-2</v>
      </c>
      <c r="L43">
        <v>9.6675609891359496E-2</v>
      </c>
      <c r="M43">
        <v>0.10361431895928799</v>
      </c>
      <c r="N43">
        <v>0.10545944128377301</v>
      </c>
      <c r="O43">
        <v>0.10748384473796301</v>
      </c>
      <c r="P43">
        <v>0.11308044483714</v>
      </c>
      <c r="Q43">
        <v>0.105909162824893</v>
      </c>
      <c r="R43">
        <v>0.10429011953221599</v>
      </c>
      <c r="S43">
        <v>0.111380028515423</v>
      </c>
      <c r="T43">
        <v>0.10705504983818299</v>
      </c>
      <c r="U43">
        <v>0.111834314790515</v>
      </c>
      <c r="V43">
        <v>0.12232675976031999</v>
      </c>
      <c r="W43">
        <v>0.1217554021047</v>
      </c>
      <c r="X43">
        <v>0.12692367067470101</v>
      </c>
      <c r="Y43">
        <v>0.13312132428458201</v>
      </c>
      <c r="Z43">
        <v>0.13136233575864401</v>
      </c>
      <c r="AA43">
        <v>0.134107204159679</v>
      </c>
      <c r="AB43">
        <v>0.137356451751426</v>
      </c>
      <c r="AC43">
        <v>0.14444655310590701</v>
      </c>
      <c r="AD43">
        <v>0.13850917982963901</v>
      </c>
      <c r="AE43">
        <v>0.13918690788950699</v>
      </c>
      <c r="AF43">
        <v>0.14229788243451899</v>
      </c>
      <c r="AG43">
        <v>0.14680514907860201</v>
      </c>
      <c r="AH43">
        <v>0.14822113585246299</v>
      </c>
      <c r="AI43">
        <v>6.5294112247167704E-2</v>
      </c>
      <c r="AJ43">
        <v>5.9384828827425101E-2</v>
      </c>
      <c r="AK43">
        <v>6.3012526822228299E-2</v>
      </c>
      <c r="AL43">
        <v>6.0251512079094703E-2</v>
      </c>
    </row>
    <row r="44" spans="4:38" x14ac:dyDescent="0.3">
      <c r="D44" t="s">
        <v>85</v>
      </c>
      <c r="E44" t="s">
        <v>125</v>
      </c>
      <c r="F44" t="s">
        <v>87</v>
      </c>
      <c r="G44" t="s">
        <v>84</v>
      </c>
      <c r="H44">
        <v>5.4454603150536898E-3</v>
      </c>
      <c r="I44">
        <v>8.1512439036428602E-2</v>
      </c>
      <c r="J44">
        <v>0.19373018274133799</v>
      </c>
      <c r="K44">
        <v>0.19373018274133799</v>
      </c>
      <c r="L44">
        <v>0.19373018274133799</v>
      </c>
      <c r="M44">
        <v>0.19373018274133799</v>
      </c>
      <c r="N44">
        <v>0.19373018274133799</v>
      </c>
      <c r="O44">
        <v>0.19373018274133799</v>
      </c>
      <c r="P44">
        <v>0.19373018274133799</v>
      </c>
      <c r="Q44">
        <v>0.19373018274133799</v>
      </c>
      <c r="R44">
        <v>0.19373018274133799</v>
      </c>
      <c r="S44">
        <v>0.19373018274133799</v>
      </c>
      <c r="T44">
        <v>0.19373018274133799</v>
      </c>
      <c r="U44">
        <v>0.19373018274133799</v>
      </c>
      <c r="V44">
        <v>0.19373018274133799</v>
      </c>
      <c r="W44">
        <v>0.19373018274133799</v>
      </c>
      <c r="X44">
        <v>0.19373018274133799</v>
      </c>
      <c r="Y44">
        <v>0.19373018274133799</v>
      </c>
      <c r="Z44">
        <v>0.19373018274133799</v>
      </c>
      <c r="AA44">
        <v>0.19373018274133799</v>
      </c>
      <c r="AB44">
        <v>0.19373018274133799</v>
      </c>
      <c r="AC44">
        <v>0.19373018274133799</v>
      </c>
      <c r="AD44">
        <v>0.19373018274133799</v>
      </c>
      <c r="AE44">
        <v>0.19373018274133799</v>
      </c>
      <c r="AF44">
        <v>0.19373018274133799</v>
      </c>
      <c r="AG44">
        <v>0.19373018274133799</v>
      </c>
      <c r="AH44">
        <v>0.19373018274133799</v>
      </c>
      <c r="AI44">
        <v>0.19373018274133799</v>
      </c>
      <c r="AJ44">
        <v>0.19373018274133799</v>
      </c>
      <c r="AK44">
        <v>0.19373018274133799</v>
      </c>
      <c r="AL44">
        <v>0.19373018274133799</v>
      </c>
    </row>
    <row r="45" spans="4:38" x14ac:dyDescent="0.3">
      <c r="D45" t="s">
        <v>85</v>
      </c>
      <c r="E45" t="s">
        <v>126</v>
      </c>
      <c r="F45" t="s">
        <v>87</v>
      </c>
      <c r="G45" t="s">
        <v>84</v>
      </c>
      <c r="H45">
        <v>0.11198994527773</v>
      </c>
      <c r="I45">
        <v>0.10172438978253601</v>
      </c>
      <c r="J45">
        <v>8.6696667749202705E-2</v>
      </c>
      <c r="K45">
        <v>9.0206852968911497E-2</v>
      </c>
      <c r="L45">
        <v>9.3349058641025495E-2</v>
      </c>
      <c r="M45">
        <v>9.8646980701377895E-2</v>
      </c>
      <c r="N45">
        <v>9.8994784836254096E-2</v>
      </c>
      <c r="O45">
        <v>0.10020998473326</v>
      </c>
      <c r="P45">
        <v>0.10342035989178</v>
      </c>
      <c r="Q45">
        <v>8.9615819320849499E-2</v>
      </c>
      <c r="R45">
        <v>8.5200347136872204E-2</v>
      </c>
      <c r="S45">
        <v>8.9851046190804001E-2</v>
      </c>
      <c r="T45">
        <v>8.4384045474896405E-2</v>
      </c>
      <c r="U45">
        <v>8.7792388590619802E-2</v>
      </c>
      <c r="V45">
        <v>9.5385749613391496E-2</v>
      </c>
      <c r="W45">
        <v>9.4126318459136604E-2</v>
      </c>
      <c r="X45">
        <v>9.7991831241366303E-2</v>
      </c>
      <c r="Y45">
        <v>0.102652696088742</v>
      </c>
      <c r="Z45">
        <v>0.100662523857693</v>
      </c>
      <c r="AA45">
        <v>0.101485888425722</v>
      </c>
      <c r="AB45">
        <v>0.101909733086766</v>
      </c>
      <c r="AC45">
        <v>0.103084512746485</v>
      </c>
      <c r="AD45">
        <v>8.2283286136723893E-2</v>
      </c>
      <c r="AE45">
        <v>7.0757464583526802E-2</v>
      </c>
      <c r="AF45">
        <v>6.5176812808108595E-2</v>
      </c>
      <c r="AG45">
        <v>6.2557962214922394E-2</v>
      </c>
      <c r="AH45">
        <v>6.0245352225640897E-2</v>
      </c>
      <c r="AI45">
        <v>2.5275425979799201E-2</v>
      </c>
      <c r="AJ45">
        <v>1.9136639483824699E-2</v>
      </c>
      <c r="AK45">
        <v>1.6536752204139801E-2</v>
      </c>
      <c r="AL45">
        <v>1.33091685071637E-2</v>
      </c>
    </row>
    <row r="46" spans="4:38" x14ac:dyDescent="0.3">
      <c r="D46" t="s">
        <v>85</v>
      </c>
      <c r="E46" t="s">
        <v>127</v>
      </c>
      <c r="F46" t="s">
        <v>87</v>
      </c>
      <c r="G46" t="s">
        <v>84</v>
      </c>
      <c r="H46">
        <v>0.47577821505260698</v>
      </c>
      <c r="I46">
        <v>0.41843899156856501</v>
      </c>
      <c r="J46">
        <v>0.400273131955241</v>
      </c>
      <c r="K46">
        <v>0.40238930051972599</v>
      </c>
      <c r="L46">
        <v>0.43964071453210701</v>
      </c>
      <c r="M46">
        <v>0.48345586433028398</v>
      </c>
      <c r="N46">
        <v>0.49961559932398297</v>
      </c>
      <c r="O46">
        <v>0.51340001608010799</v>
      </c>
      <c r="P46">
        <v>0.54446568574124299</v>
      </c>
      <c r="Q46">
        <v>0.56927706960579605</v>
      </c>
      <c r="R46">
        <v>0.56451505977813299</v>
      </c>
      <c r="S46">
        <v>0.59477410958315202</v>
      </c>
      <c r="T46">
        <v>0.565934869396572</v>
      </c>
      <c r="U46">
        <v>0.58442564455895896</v>
      </c>
      <c r="V46">
        <v>0.63428279657009701</v>
      </c>
      <c r="W46">
        <v>0.62689366933381896</v>
      </c>
      <c r="X46">
        <v>0.65019409296618003</v>
      </c>
      <c r="Y46">
        <v>0.67758249446442398</v>
      </c>
      <c r="Z46">
        <v>0.66258054492477703</v>
      </c>
      <c r="AA46">
        <v>0.66754767183592301</v>
      </c>
      <c r="AB46">
        <v>0.67363160757457596</v>
      </c>
      <c r="AC46">
        <v>0.69501578954732102</v>
      </c>
      <c r="AD46">
        <v>0.70741174505498905</v>
      </c>
      <c r="AE46">
        <v>0.744923683399764</v>
      </c>
      <c r="AF46">
        <v>0.78404854579981997</v>
      </c>
      <c r="AG46">
        <v>0.81447122430673702</v>
      </c>
      <c r="AH46">
        <v>0.82410683601703805</v>
      </c>
      <c r="AI46">
        <v>0.36316615070421898</v>
      </c>
      <c r="AJ46">
        <v>0.35088698703099003</v>
      </c>
      <c r="AK46">
        <v>0.38800567354745102</v>
      </c>
      <c r="AL46">
        <v>0.38092347270878102</v>
      </c>
    </row>
    <row r="47" spans="4:38" x14ac:dyDescent="0.3">
      <c r="D47" t="s">
        <v>85</v>
      </c>
      <c r="E47" t="s">
        <v>128</v>
      </c>
      <c r="F47" t="s">
        <v>87</v>
      </c>
      <c r="G47" t="s">
        <v>84</v>
      </c>
      <c r="H47">
        <v>0.27990591346786797</v>
      </c>
      <c r="I47">
        <v>0.26231529792846497</v>
      </c>
      <c r="J47">
        <v>0.242564603532123</v>
      </c>
      <c r="K47">
        <v>0.25398113445420101</v>
      </c>
      <c r="L47">
        <v>0.267282887597596</v>
      </c>
      <c r="M47">
        <v>0.28703624998753902</v>
      </c>
      <c r="N47">
        <v>0.29238476145891501</v>
      </c>
      <c r="O47">
        <v>0.298167685363111</v>
      </c>
      <c r="P47">
        <v>0.31296087743095802</v>
      </c>
      <c r="Q47">
        <v>0.30647463996882701</v>
      </c>
      <c r="R47">
        <v>0.30102298476918399</v>
      </c>
      <c r="S47">
        <v>0.31727591534657901</v>
      </c>
      <c r="T47">
        <v>0.29340064278372002</v>
      </c>
      <c r="U47">
        <v>0.305301984525161</v>
      </c>
      <c r="V47">
        <v>0.332662084184214</v>
      </c>
      <c r="W47">
        <v>0.32954468223004901</v>
      </c>
      <c r="X47">
        <v>0.34165932712555003</v>
      </c>
      <c r="Y47">
        <v>0.35691814478529299</v>
      </c>
      <c r="Z47">
        <v>0.352096498979657</v>
      </c>
      <c r="AA47">
        <v>0.35798683795203501</v>
      </c>
      <c r="AB47">
        <v>0.36407719707770803</v>
      </c>
      <c r="AC47">
        <v>0.381136557992728</v>
      </c>
      <c r="AD47">
        <v>0.36407721822780198</v>
      </c>
      <c r="AE47">
        <v>0.36351995418156902</v>
      </c>
      <c r="AF47">
        <v>0.36898457622380998</v>
      </c>
      <c r="AG47">
        <v>0.37852298909432802</v>
      </c>
      <c r="AH47">
        <v>0.38065155728574102</v>
      </c>
      <c r="AI47">
        <v>0.166562719577865</v>
      </c>
      <c r="AJ47">
        <v>0.15053318506319299</v>
      </c>
      <c r="AK47">
        <v>0.15914184908383799</v>
      </c>
      <c r="AL47">
        <v>0.15099175975988599</v>
      </c>
    </row>
    <row r="48" spans="4:38" x14ac:dyDescent="0.3">
      <c r="D48" t="s">
        <v>85</v>
      </c>
      <c r="E48" t="s">
        <v>129</v>
      </c>
      <c r="F48" t="s">
        <v>87</v>
      </c>
      <c r="G48" t="s">
        <v>84</v>
      </c>
      <c r="H48">
        <v>1.31520998568627</v>
      </c>
      <c r="I48">
        <v>1.2741128551352401</v>
      </c>
      <c r="J48">
        <v>1.1661410329267501</v>
      </c>
      <c r="K48">
        <v>1.32046535896712</v>
      </c>
      <c r="L48">
        <v>1.3647531834177</v>
      </c>
      <c r="M48">
        <v>1.4495007916398599</v>
      </c>
      <c r="N48">
        <v>1.4659239583905299</v>
      </c>
      <c r="O48">
        <v>1.49286803787344</v>
      </c>
      <c r="P48">
        <v>1.56872281840244</v>
      </c>
      <c r="Q48">
        <v>1.5619792357408999</v>
      </c>
      <c r="R48">
        <v>1.5411382942157399</v>
      </c>
      <c r="S48">
        <v>1.6262283564969799</v>
      </c>
      <c r="T48">
        <v>1.38147647454288</v>
      </c>
      <c r="U48">
        <v>1.46971670390368</v>
      </c>
      <c r="V48">
        <v>1.62815647250048</v>
      </c>
      <c r="W48">
        <v>1.6358573223336801</v>
      </c>
      <c r="X48">
        <v>1.7225190484563699</v>
      </c>
      <c r="Y48">
        <v>1.81529989636448</v>
      </c>
      <c r="Z48">
        <v>1.78575702159618</v>
      </c>
      <c r="AA48">
        <v>1.8248093303932</v>
      </c>
      <c r="AB48">
        <v>1.8725409277567799</v>
      </c>
      <c r="AC48">
        <v>1.96984274761283</v>
      </c>
      <c r="AD48">
        <v>1.9059416457065099</v>
      </c>
      <c r="AE48">
        <v>1.92890807196196</v>
      </c>
      <c r="AF48">
        <v>1.9860532740161201</v>
      </c>
      <c r="AG48">
        <v>2.05949944574024</v>
      </c>
      <c r="AH48">
        <v>2.0865075920032599</v>
      </c>
      <c r="AI48">
        <v>0.91475665679125195</v>
      </c>
      <c r="AJ48">
        <v>0.84651802788965702</v>
      </c>
      <c r="AK48">
        <v>0.90730781693829798</v>
      </c>
      <c r="AL48">
        <v>0.87514689339898699</v>
      </c>
    </row>
    <row r="49" spans="4:38" x14ac:dyDescent="0.3">
      <c r="D49" t="s">
        <v>85</v>
      </c>
      <c r="E49" t="s">
        <v>130</v>
      </c>
      <c r="F49" t="s">
        <v>87</v>
      </c>
      <c r="G49" t="s">
        <v>84</v>
      </c>
      <c r="H49">
        <v>0.94648970828643098</v>
      </c>
      <c r="I49">
        <v>1.1798910150286801</v>
      </c>
      <c r="J49">
        <v>0.98364542985873404</v>
      </c>
      <c r="K49">
        <v>0.989767364347378</v>
      </c>
      <c r="L49">
        <v>0.98337731602054101</v>
      </c>
      <c r="M49">
        <v>1.0169435167526999</v>
      </c>
      <c r="N49">
        <v>1.0120693329072801</v>
      </c>
      <c r="O49">
        <v>1.03389008733401</v>
      </c>
      <c r="P49">
        <v>1.07902341549673</v>
      </c>
      <c r="Q49">
        <v>1.0867502943354299</v>
      </c>
      <c r="R49">
        <v>1.06360265299114</v>
      </c>
      <c r="S49">
        <v>1.1041755783742999</v>
      </c>
      <c r="T49">
        <v>0.95983191033052195</v>
      </c>
      <c r="U49">
        <v>0.99098854878794396</v>
      </c>
      <c r="V49">
        <v>1.07229919015043</v>
      </c>
      <c r="W49">
        <v>1.05923802445079</v>
      </c>
      <c r="X49">
        <v>1.1245814178888001</v>
      </c>
      <c r="Y49">
        <v>1.1803192510606</v>
      </c>
      <c r="Z49">
        <v>1.1400320787187701</v>
      </c>
      <c r="AA49">
        <v>1.1612632887713801</v>
      </c>
      <c r="AB49">
        <v>1.1757837419156401</v>
      </c>
      <c r="AC49">
        <v>1.2362334366663299</v>
      </c>
      <c r="AD49">
        <v>1.0801207141798499</v>
      </c>
      <c r="AE49">
        <v>1.0609119468097801</v>
      </c>
      <c r="AF49">
        <v>1.10973279785831</v>
      </c>
      <c r="AG49">
        <v>1.1731640093386799</v>
      </c>
      <c r="AH49">
        <v>1.20929324875095</v>
      </c>
      <c r="AI49">
        <v>0.53516753177711096</v>
      </c>
      <c r="AJ49">
        <v>0.45864336730215799</v>
      </c>
      <c r="AK49">
        <v>0.477736032992643</v>
      </c>
      <c r="AL49">
        <v>0.45844980221874299</v>
      </c>
    </row>
    <row r="50" spans="4:38" x14ac:dyDescent="0.3">
      <c r="D50" t="s">
        <v>85</v>
      </c>
      <c r="E50" t="s">
        <v>131</v>
      </c>
      <c r="F50" t="s">
        <v>87</v>
      </c>
      <c r="G50" t="s">
        <v>84</v>
      </c>
      <c r="H50">
        <v>0.86500531749295295</v>
      </c>
      <c r="I50">
        <v>0.92362896655722204</v>
      </c>
      <c r="J50">
        <v>0.65245121428959896</v>
      </c>
      <c r="K50">
        <v>0.52409692443113998</v>
      </c>
      <c r="L50">
        <v>0.50238492332890605</v>
      </c>
      <c r="M50">
        <v>0.55125266313416399</v>
      </c>
      <c r="N50">
        <v>0.62972850494536403</v>
      </c>
      <c r="O50">
        <v>0.86166794396912105</v>
      </c>
      <c r="P50">
        <v>1.0395852661139</v>
      </c>
      <c r="Q50">
        <v>1.55064737314649</v>
      </c>
      <c r="R50">
        <v>1.5978356956570099</v>
      </c>
      <c r="S50">
        <v>1.5812780281534999</v>
      </c>
      <c r="T50">
        <v>1.2935279984392101</v>
      </c>
      <c r="U50">
        <v>1.2730674191331399</v>
      </c>
      <c r="V50">
        <v>1.33816832898132</v>
      </c>
      <c r="W50">
        <v>1.3313667756457499</v>
      </c>
      <c r="X50">
        <v>1.6209524214070099</v>
      </c>
      <c r="Y50">
        <v>1.8002347623242601</v>
      </c>
      <c r="Z50">
        <v>1.59315212689776</v>
      </c>
      <c r="AA50">
        <v>1.61444093277642</v>
      </c>
      <c r="AB50">
        <v>1.5660530342968699</v>
      </c>
      <c r="AC50">
        <v>1.6435666293256299</v>
      </c>
      <c r="AD50">
        <v>0.678162227370532</v>
      </c>
      <c r="AE50">
        <v>0.49660883543749801</v>
      </c>
      <c r="AF50">
        <v>0.66961419890921203</v>
      </c>
      <c r="AG50">
        <v>0.87067627736089404</v>
      </c>
      <c r="AH50">
        <v>1.0521696882813301</v>
      </c>
      <c r="AI50">
        <v>0.48547578103255301</v>
      </c>
      <c r="AJ50">
        <v>0.18314711202697401</v>
      </c>
      <c r="AK50">
        <v>4.7750026489120502E-2</v>
      </c>
      <c r="AL50">
        <v>7.7601437186644003E-3</v>
      </c>
    </row>
    <row r="51" spans="4:38" x14ac:dyDescent="0.3">
      <c r="D51" t="s">
        <v>85</v>
      </c>
      <c r="E51" t="s">
        <v>132</v>
      </c>
      <c r="F51" t="s">
        <v>87</v>
      </c>
      <c r="G51" t="s">
        <v>84</v>
      </c>
      <c r="H51">
        <v>0.45699627534474302</v>
      </c>
      <c r="I51">
        <v>0.51323462357799798</v>
      </c>
      <c r="J51">
        <v>0.46399467395405197</v>
      </c>
      <c r="K51">
        <v>0.49792139841771899</v>
      </c>
      <c r="L51">
        <v>0.51280802475193199</v>
      </c>
      <c r="M51">
        <v>0.54330986283436</v>
      </c>
      <c r="N51">
        <v>0.55008793264127598</v>
      </c>
      <c r="O51">
        <v>0.56159848656404998</v>
      </c>
      <c r="P51">
        <v>0.58934955653475396</v>
      </c>
      <c r="Q51">
        <v>0.59041736357539598</v>
      </c>
      <c r="R51">
        <v>0.58047790755691697</v>
      </c>
      <c r="S51">
        <v>0.60869241142511898</v>
      </c>
      <c r="T51">
        <v>0.53693006991576497</v>
      </c>
      <c r="U51">
        <v>0.56019546199801895</v>
      </c>
      <c r="V51">
        <v>0.61170583432637304</v>
      </c>
      <c r="W51">
        <v>0.60815234602681101</v>
      </c>
      <c r="X51">
        <v>0.64216951999222904</v>
      </c>
      <c r="Y51">
        <v>0.67182365855151205</v>
      </c>
      <c r="Z51">
        <v>0.64771296254852995</v>
      </c>
      <c r="AA51">
        <v>0.66180365686630904</v>
      </c>
      <c r="AB51">
        <v>0.67647287577222603</v>
      </c>
      <c r="AC51">
        <v>0.71290033243951301</v>
      </c>
      <c r="AD51">
        <v>0.68456759136096501</v>
      </c>
      <c r="AE51">
        <v>0.69320830889692997</v>
      </c>
      <c r="AF51">
        <v>0.71919345239583299</v>
      </c>
      <c r="AG51">
        <v>0.75074968339133796</v>
      </c>
      <c r="AH51">
        <v>0.76582531624224404</v>
      </c>
      <c r="AI51">
        <v>0.337897735954381</v>
      </c>
      <c r="AJ51">
        <v>0.30476267636107401</v>
      </c>
      <c r="AK51">
        <v>0.32117084162883103</v>
      </c>
      <c r="AL51">
        <v>0.307528866786693</v>
      </c>
    </row>
    <row r="52" spans="4:38" x14ac:dyDescent="0.3">
      <c r="D52" t="s">
        <v>85</v>
      </c>
      <c r="E52" t="s">
        <v>133</v>
      </c>
      <c r="F52" t="s">
        <v>87</v>
      </c>
      <c r="G52" t="s">
        <v>84</v>
      </c>
      <c r="H52">
        <v>1.87675533708514</v>
      </c>
      <c r="I52">
        <v>2.0479933790059599</v>
      </c>
      <c r="J52">
        <v>1.8393131148576101</v>
      </c>
      <c r="K52">
        <v>2.0934639217458701</v>
      </c>
      <c r="L52">
        <v>2.1189536899792998</v>
      </c>
      <c r="M52">
        <v>2.22027180498517</v>
      </c>
      <c r="N52">
        <v>2.2358290566236398</v>
      </c>
      <c r="O52">
        <v>2.2994842962643198</v>
      </c>
      <c r="P52">
        <v>2.4163776601279898</v>
      </c>
      <c r="Q52">
        <v>2.4593329747639499</v>
      </c>
      <c r="R52">
        <v>2.41202901962731</v>
      </c>
      <c r="S52">
        <v>2.51784492926057</v>
      </c>
      <c r="T52">
        <v>2.04260048695707</v>
      </c>
      <c r="U52">
        <v>2.15707557244385</v>
      </c>
      <c r="V52">
        <v>2.3822287776405799</v>
      </c>
      <c r="W52">
        <v>2.39248123330177</v>
      </c>
      <c r="X52">
        <v>2.54712095879733</v>
      </c>
      <c r="Y52">
        <v>2.6767524380547201</v>
      </c>
      <c r="Z52">
        <v>2.58949842629834</v>
      </c>
      <c r="AA52">
        <v>2.6661369169624001</v>
      </c>
      <c r="AB52">
        <v>2.74058179005914</v>
      </c>
      <c r="AC52">
        <v>2.9056091880258399</v>
      </c>
      <c r="AD52">
        <v>2.69635064266827</v>
      </c>
      <c r="AE52">
        <v>2.7029514722332699</v>
      </c>
      <c r="AF52">
        <v>2.8378598033202902</v>
      </c>
      <c r="AG52">
        <v>3.0045100917680201</v>
      </c>
      <c r="AH52">
        <v>3.0975815760183201</v>
      </c>
      <c r="AI52">
        <v>1.37114292698688</v>
      </c>
      <c r="AJ52">
        <v>1.1971877688986501</v>
      </c>
      <c r="AK52">
        <v>1.2295601633218001</v>
      </c>
      <c r="AL52">
        <v>1.16855842370439</v>
      </c>
    </row>
    <row r="53" spans="4:38" x14ac:dyDescent="0.3">
      <c r="D53" t="s">
        <v>85</v>
      </c>
      <c r="E53" t="s">
        <v>134</v>
      </c>
      <c r="F53" t="s">
        <v>87</v>
      </c>
      <c r="G53" t="s">
        <v>84</v>
      </c>
      <c r="H53">
        <v>3.9504924264411198E-2</v>
      </c>
      <c r="I53">
        <v>4.5402954067798103E-2</v>
      </c>
      <c r="J53">
        <v>4.1026761818037903E-2</v>
      </c>
      <c r="K53">
        <v>4.4518705972116199E-2</v>
      </c>
      <c r="L53">
        <v>4.5092312353483099E-2</v>
      </c>
      <c r="M53">
        <v>4.7395135963197298E-2</v>
      </c>
      <c r="N53">
        <v>4.7971077821487802E-2</v>
      </c>
      <c r="O53">
        <v>4.9980007110539598E-2</v>
      </c>
      <c r="P53">
        <v>5.2910346644731203E-2</v>
      </c>
      <c r="Q53">
        <v>5.4224273805110197E-2</v>
      </c>
      <c r="R53">
        <v>5.3526005875128499E-2</v>
      </c>
      <c r="S53">
        <v>5.6017405238267197E-2</v>
      </c>
      <c r="T53">
        <v>4.7537372378595497E-2</v>
      </c>
      <c r="U53">
        <v>4.9595866722111498E-2</v>
      </c>
      <c r="V53">
        <v>5.4216884683582101E-2</v>
      </c>
      <c r="W53">
        <v>5.4106123041644902E-2</v>
      </c>
      <c r="X53">
        <v>5.7145878469209599E-2</v>
      </c>
      <c r="Y53">
        <v>6.0126756584153597E-2</v>
      </c>
      <c r="Z53">
        <v>5.8688530998579999E-2</v>
      </c>
      <c r="AA53">
        <v>6.0078770642766802E-2</v>
      </c>
      <c r="AB53">
        <v>6.1501811719175098E-2</v>
      </c>
      <c r="AC53">
        <v>6.4957914579560794E-2</v>
      </c>
      <c r="AD53">
        <v>5.8253736851925003E-2</v>
      </c>
      <c r="AE53">
        <v>5.7095534068107301E-2</v>
      </c>
      <c r="AF53">
        <v>5.9526963191975001E-2</v>
      </c>
      <c r="AG53">
        <v>6.2735831701989694E-2</v>
      </c>
      <c r="AH53">
        <v>6.4717026574061504E-2</v>
      </c>
      <c r="AI53">
        <v>2.8968790585244101E-2</v>
      </c>
      <c r="AJ53">
        <v>2.4294777640081099E-2</v>
      </c>
      <c r="AK53">
        <v>2.3806786451642501E-2</v>
      </c>
      <c r="AL53">
        <v>2.2140744985242201E-2</v>
      </c>
    </row>
    <row r="54" spans="4:38" x14ac:dyDescent="0.3">
      <c r="D54" t="s">
        <v>85</v>
      </c>
      <c r="E54" t="s">
        <v>135</v>
      </c>
      <c r="F54" t="s">
        <v>87</v>
      </c>
      <c r="G54" t="s">
        <v>84</v>
      </c>
      <c r="H54">
        <v>0.59684437386259404</v>
      </c>
      <c r="I54">
        <v>0.75646658628776597</v>
      </c>
      <c r="J54">
        <v>0.65071013900254204</v>
      </c>
      <c r="K54">
        <v>0.67126152404940698</v>
      </c>
      <c r="L54">
        <v>0.67488277330540503</v>
      </c>
      <c r="M54">
        <v>0.70671198221783604</v>
      </c>
      <c r="N54">
        <v>0.71509293294945897</v>
      </c>
      <c r="O54">
        <v>0.75635852015491301</v>
      </c>
      <c r="P54">
        <v>0.80453315018056704</v>
      </c>
      <c r="Q54">
        <v>0.84231098116140801</v>
      </c>
      <c r="R54">
        <v>0.82605060982341105</v>
      </c>
      <c r="S54">
        <v>0.86060794454419698</v>
      </c>
      <c r="T54">
        <v>0.75739933907366996</v>
      </c>
      <c r="U54">
        <v>0.78467357097783597</v>
      </c>
      <c r="V54">
        <v>0.85701776277632802</v>
      </c>
      <c r="W54">
        <v>0.85286565768179501</v>
      </c>
      <c r="X54">
        <v>0.88906508128577399</v>
      </c>
      <c r="Y54">
        <v>0.93304843435579998</v>
      </c>
      <c r="Z54">
        <v>0.92505515380053305</v>
      </c>
      <c r="AA54">
        <v>0.95129119424453401</v>
      </c>
      <c r="AB54">
        <v>0.97601075227767298</v>
      </c>
      <c r="AC54">
        <v>1.0364054299789101</v>
      </c>
      <c r="AD54">
        <v>0.89372543566431195</v>
      </c>
      <c r="AE54">
        <v>0.86624338138275203</v>
      </c>
      <c r="AF54">
        <v>0.91558368536926504</v>
      </c>
      <c r="AG54">
        <v>0.97984366569488601</v>
      </c>
      <c r="AH54">
        <v>1.0196943118885</v>
      </c>
      <c r="AI54">
        <v>0.45473931749435398</v>
      </c>
      <c r="AJ54">
        <v>0.36774320009928602</v>
      </c>
      <c r="AK54">
        <v>0.34837878286255403</v>
      </c>
      <c r="AL54">
        <v>0.32177953339592402</v>
      </c>
    </row>
    <row r="55" spans="4:38" x14ac:dyDescent="0.3">
      <c r="D55" t="s">
        <v>85</v>
      </c>
      <c r="E55" t="s">
        <v>136</v>
      </c>
      <c r="F55" t="s">
        <v>87</v>
      </c>
      <c r="G55" t="s">
        <v>84</v>
      </c>
      <c r="H55">
        <v>1.4264054956159899</v>
      </c>
      <c r="I55">
        <v>1.6439929517449201</v>
      </c>
      <c r="J55">
        <v>1.4819389569775501</v>
      </c>
      <c r="K55">
        <v>1.4662570550421099</v>
      </c>
      <c r="L55">
        <v>1.52743483923011</v>
      </c>
      <c r="M55">
        <v>1.6351101949970499</v>
      </c>
      <c r="N55">
        <v>1.6744837650734301</v>
      </c>
      <c r="O55">
        <v>1.75225069227088</v>
      </c>
      <c r="P55">
        <v>1.8703705661905601</v>
      </c>
      <c r="Q55">
        <v>1.86923162388941</v>
      </c>
      <c r="R55">
        <v>1.8599610129870101</v>
      </c>
      <c r="S55">
        <v>1.9820758616201599</v>
      </c>
      <c r="T55">
        <v>1.86536367324203</v>
      </c>
      <c r="U55">
        <v>1.9511014122016399</v>
      </c>
      <c r="V55">
        <v>2.1407899319666801</v>
      </c>
      <c r="W55">
        <v>2.1448061995838099</v>
      </c>
      <c r="X55">
        <v>2.2732423036474199</v>
      </c>
      <c r="Y55">
        <v>2.3994711894552099</v>
      </c>
      <c r="Z55">
        <v>2.3476049042893599</v>
      </c>
      <c r="AA55">
        <v>2.28594090406586</v>
      </c>
      <c r="AB55">
        <v>2.2494762920009701</v>
      </c>
      <c r="AC55">
        <v>2.2890084484922899</v>
      </c>
      <c r="AD55">
        <v>2.1047959348215102</v>
      </c>
      <c r="AE55">
        <v>2.1038041458638599</v>
      </c>
      <c r="AF55">
        <v>2.2187842382688201</v>
      </c>
      <c r="AG55">
        <v>2.36398028119241</v>
      </c>
      <c r="AH55">
        <v>2.4541141226455299</v>
      </c>
      <c r="AI55">
        <v>1.11079939690784</v>
      </c>
      <c r="AJ55">
        <v>0.96961765680772805</v>
      </c>
      <c r="AK55">
        <v>0.97293591772608301</v>
      </c>
      <c r="AL55">
        <v>0.90990240742987605</v>
      </c>
    </row>
    <row r="56" spans="4:38" x14ac:dyDescent="0.3">
      <c r="D56" t="s">
        <v>85</v>
      </c>
      <c r="E56" t="s">
        <v>137</v>
      </c>
      <c r="F56" t="s">
        <v>87</v>
      </c>
      <c r="G56" t="s">
        <v>84</v>
      </c>
      <c r="H56">
        <v>0.148415910223342</v>
      </c>
      <c r="I56">
        <v>0.14882517565060099</v>
      </c>
      <c r="J56">
        <v>0.13717851940085499</v>
      </c>
      <c r="K56">
        <v>0.14418551680752301</v>
      </c>
      <c r="L56">
        <v>0.14889453464053301</v>
      </c>
      <c r="M56">
        <v>0.15888906978251299</v>
      </c>
      <c r="N56">
        <v>0.16420152027172599</v>
      </c>
      <c r="O56">
        <v>0.18151493918025899</v>
      </c>
      <c r="P56">
        <v>0.199071553696406</v>
      </c>
      <c r="Q56">
        <v>0.245462565289538</v>
      </c>
      <c r="R56">
        <v>0.24711376621783299</v>
      </c>
      <c r="S56">
        <v>0.25424343193458898</v>
      </c>
      <c r="T56">
        <v>0.20835646931021901</v>
      </c>
      <c r="U56">
        <v>0.20967635284831099</v>
      </c>
      <c r="V56">
        <v>0.225249842568261</v>
      </c>
      <c r="W56">
        <v>0.22183057596818601</v>
      </c>
      <c r="X56">
        <v>0.234208957757637</v>
      </c>
      <c r="Y56">
        <v>0.24389068378554399</v>
      </c>
      <c r="Z56">
        <v>0.23084117575869001</v>
      </c>
      <c r="AA56">
        <v>0.235080075888596</v>
      </c>
      <c r="AB56">
        <v>0.23706781636056301</v>
      </c>
      <c r="AC56">
        <v>0.251023739021421</v>
      </c>
      <c r="AD56">
        <v>0.19947593024151</v>
      </c>
      <c r="AE56">
        <v>0.18692291811450101</v>
      </c>
      <c r="AF56">
        <v>0.20071576852492001</v>
      </c>
      <c r="AG56">
        <v>0.218655318192336</v>
      </c>
      <c r="AH56">
        <v>0.231526561837399</v>
      </c>
      <c r="AI56">
        <v>0.102394433230628</v>
      </c>
      <c r="AJ56">
        <v>7.4345624740490002E-2</v>
      </c>
      <c r="AK56">
        <v>6.2424219240962101E-2</v>
      </c>
      <c r="AL56">
        <v>5.3737812027566501E-2</v>
      </c>
    </row>
    <row r="57" spans="4:38" x14ac:dyDescent="0.3">
      <c r="D57" t="s">
        <v>85</v>
      </c>
      <c r="E57" t="s">
        <v>138</v>
      </c>
      <c r="F57" t="s">
        <v>87</v>
      </c>
      <c r="G57" t="s">
        <v>84</v>
      </c>
      <c r="H57">
        <v>0.26491095746472498</v>
      </c>
      <c r="I57">
        <v>0.29122658894283399</v>
      </c>
      <c r="J57">
        <v>0.26456692724101699</v>
      </c>
      <c r="K57">
        <v>0.29811794090487098</v>
      </c>
      <c r="L57">
        <v>0.307848593080431</v>
      </c>
      <c r="M57">
        <v>0.32650435033936998</v>
      </c>
      <c r="N57">
        <v>0.330440265983941</v>
      </c>
      <c r="O57">
        <v>0.33755874392826901</v>
      </c>
      <c r="P57">
        <v>0.354847209777925</v>
      </c>
      <c r="Q57">
        <v>0.36151113926078698</v>
      </c>
      <c r="R57">
        <v>0.356031924853626</v>
      </c>
      <c r="S57">
        <v>0.37303435242166599</v>
      </c>
      <c r="T57">
        <v>0.30979412136045198</v>
      </c>
      <c r="U57">
        <v>0.32761417659212899</v>
      </c>
      <c r="V57">
        <v>0.36166167353435802</v>
      </c>
      <c r="W57">
        <v>0.362563204161514</v>
      </c>
      <c r="X57">
        <v>0.38304545533864598</v>
      </c>
      <c r="Y57">
        <v>0.40478070410743699</v>
      </c>
      <c r="Z57">
        <v>0.39780537823037598</v>
      </c>
      <c r="AA57">
        <v>0.40718518149083899</v>
      </c>
      <c r="AB57">
        <v>0.41806875176201203</v>
      </c>
      <c r="AC57">
        <v>0.44068752471967199</v>
      </c>
      <c r="AD57">
        <v>0.42797657271418699</v>
      </c>
      <c r="AE57">
        <v>0.43203509524873301</v>
      </c>
      <c r="AF57">
        <v>0.44412629831339701</v>
      </c>
      <c r="AG57">
        <v>0.46030483174763298</v>
      </c>
      <c r="AH57">
        <v>0.46697116519024501</v>
      </c>
      <c r="AI57">
        <v>0.205761195533534</v>
      </c>
      <c r="AJ57">
        <v>0.18910101661423101</v>
      </c>
      <c r="AK57">
        <v>0.20027721737110199</v>
      </c>
      <c r="AL57">
        <v>0.191577178348943</v>
      </c>
    </row>
    <row r="58" spans="4:38" x14ac:dyDescent="0.3">
      <c r="D58" t="s">
        <v>85</v>
      </c>
      <c r="E58" t="s">
        <v>139</v>
      </c>
      <c r="F58" t="s">
        <v>87</v>
      </c>
      <c r="G58" t="s">
        <v>84</v>
      </c>
      <c r="H58">
        <v>3.9475053192268899</v>
      </c>
      <c r="I58">
        <v>4.1039559006773603</v>
      </c>
      <c r="J58">
        <v>3.7897114480171301</v>
      </c>
      <c r="K58">
        <v>3.7958373012668898</v>
      </c>
      <c r="L58">
        <v>4.0567936791988499</v>
      </c>
      <c r="M58">
        <v>4.3821310411562902</v>
      </c>
      <c r="N58">
        <v>4.4812109019766</v>
      </c>
      <c r="O58">
        <v>4.6776754404608303</v>
      </c>
      <c r="P58">
        <v>4.9676915074800503</v>
      </c>
      <c r="Q58">
        <v>5.6780581180554304</v>
      </c>
      <c r="R58">
        <v>5.6219674126290702</v>
      </c>
      <c r="S58">
        <v>5.8063606047031202</v>
      </c>
      <c r="T58">
        <v>5.3343671236789696</v>
      </c>
      <c r="U58">
        <v>5.4183450363121297</v>
      </c>
      <c r="V58">
        <v>5.8081405088777904</v>
      </c>
      <c r="W58">
        <v>5.6456308970456002</v>
      </c>
      <c r="X58">
        <v>5.7462544848503203</v>
      </c>
      <c r="Y58">
        <v>5.9392034378026199</v>
      </c>
      <c r="Z58">
        <v>5.7839227946082499</v>
      </c>
      <c r="AA58">
        <v>5.8331961095183402</v>
      </c>
      <c r="AB58">
        <v>5.8760716918826503</v>
      </c>
      <c r="AC58">
        <v>6.1845484730368998</v>
      </c>
      <c r="AD58">
        <v>5.8850486998740204</v>
      </c>
      <c r="AE58">
        <v>5.89792334023557</v>
      </c>
      <c r="AF58">
        <v>6.0709746109246696</v>
      </c>
      <c r="AG58">
        <v>6.2786385019347604</v>
      </c>
      <c r="AH58">
        <v>6.34574023547769</v>
      </c>
      <c r="AI58">
        <v>2.76024156067349</v>
      </c>
      <c r="AJ58">
        <v>2.45737850168732</v>
      </c>
      <c r="AK58">
        <v>2.4792915811229301</v>
      </c>
      <c r="AL58">
        <v>2.3184219269643802</v>
      </c>
    </row>
    <row r="59" spans="4:38" x14ac:dyDescent="0.3">
      <c r="D59" t="s">
        <v>85</v>
      </c>
      <c r="E59" t="s">
        <v>140</v>
      </c>
      <c r="F59" t="s">
        <v>87</v>
      </c>
      <c r="G59" t="s">
        <v>84</v>
      </c>
      <c r="H59">
        <v>5.5628760801361201</v>
      </c>
      <c r="I59">
        <v>3.75778634359762</v>
      </c>
      <c r="J59">
        <v>3.9097306517064201</v>
      </c>
      <c r="K59">
        <v>3.9945220182636301</v>
      </c>
      <c r="L59">
        <v>4.6402695257021902</v>
      </c>
      <c r="M59">
        <v>5.2711179078292201</v>
      </c>
      <c r="N59">
        <v>5.5312564786413896</v>
      </c>
      <c r="O59">
        <v>5.6864060150100304</v>
      </c>
      <c r="P59">
        <v>5.9665129413897198</v>
      </c>
      <c r="Q59">
        <v>5.8246374739571198</v>
      </c>
      <c r="R59">
        <v>5.7927053843063199</v>
      </c>
      <c r="S59">
        <v>6.2282478097642002</v>
      </c>
      <c r="T59">
        <v>6.26110162601766</v>
      </c>
      <c r="U59">
        <v>6.5581244845278199</v>
      </c>
      <c r="V59">
        <v>7.1607724490086797</v>
      </c>
      <c r="W59">
        <v>7.0278053255494299</v>
      </c>
      <c r="X59">
        <v>7.2946982457338398</v>
      </c>
      <c r="Y59">
        <v>7.6238749109527699</v>
      </c>
      <c r="Z59">
        <v>7.4905177589958001</v>
      </c>
      <c r="AA59">
        <v>7.61591501241797</v>
      </c>
      <c r="AB59">
        <v>7.7999917662118596</v>
      </c>
      <c r="AC59">
        <v>8.2116894043213993</v>
      </c>
      <c r="AD59">
        <v>8.2154418419900601</v>
      </c>
      <c r="AE59">
        <v>8.5288703224125193</v>
      </c>
      <c r="AF59">
        <v>8.9158418219825606</v>
      </c>
      <c r="AG59">
        <v>9.3434116521747992</v>
      </c>
      <c r="AH59">
        <v>9.5540156658210194</v>
      </c>
      <c r="AI59">
        <v>4.26862364343034</v>
      </c>
      <c r="AJ59">
        <v>4.2923432318612296</v>
      </c>
      <c r="AK59">
        <v>4.9654822453646901</v>
      </c>
      <c r="AL59">
        <v>5.0124919385249997</v>
      </c>
    </row>
    <row r="60" spans="4:38" x14ac:dyDescent="0.3">
      <c r="D60" t="s">
        <v>85</v>
      </c>
      <c r="E60" t="s">
        <v>141</v>
      </c>
      <c r="F60" t="s">
        <v>87</v>
      </c>
      <c r="G60" t="s">
        <v>84</v>
      </c>
      <c r="H60">
        <v>14.234037328935599</v>
      </c>
      <c r="I60">
        <v>15.7353668671847</v>
      </c>
      <c r="J60">
        <v>13.4194163933239</v>
      </c>
      <c r="K60">
        <v>16.9595935062808</v>
      </c>
      <c r="L60">
        <v>16.230165400542901</v>
      </c>
      <c r="M60">
        <v>16.523602064355</v>
      </c>
      <c r="N60">
        <v>16.318924114223499</v>
      </c>
      <c r="O60">
        <v>16.4384364741172</v>
      </c>
      <c r="P60">
        <v>17.138532839904801</v>
      </c>
      <c r="Q60">
        <v>16.492241343936001</v>
      </c>
      <c r="R60">
        <v>16.2817659879437</v>
      </c>
      <c r="S60">
        <v>17.347514032410199</v>
      </c>
      <c r="T60">
        <v>12.7253960242759</v>
      </c>
      <c r="U60">
        <v>14.6092128010091</v>
      </c>
      <c r="V60">
        <v>16.919682262439199</v>
      </c>
      <c r="W60">
        <v>17.431098870546901</v>
      </c>
      <c r="X60">
        <v>18.763316364934798</v>
      </c>
      <c r="Y60">
        <v>19.879647094812899</v>
      </c>
      <c r="Z60">
        <v>19.3889930557852</v>
      </c>
      <c r="AA60">
        <v>19.883116282506599</v>
      </c>
      <c r="AB60">
        <v>20.548873975010402</v>
      </c>
      <c r="AC60">
        <v>21.636059104322399</v>
      </c>
      <c r="AD60">
        <v>20.514861419805602</v>
      </c>
      <c r="AE60">
        <v>20.7259318526838</v>
      </c>
      <c r="AF60">
        <v>21.582362295574999</v>
      </c>
      <c r="AG60">
        <v>22.656907321870001</v>
      </c>
      <c r="AH60">
        <v>23.1450580674564</v>
      </c>
      <c r="AI60">
        <v>10.2737986642548</v>
      </c>
      <c r="AJ60">
        <v>9.70454220820959</v>
      </c>
      <c r="AK60">
        <v>10.617530595517399</v>
      </c>
      <c r="AL60">
        <v>10.4561342266308</v>
      </c>
    </row>
    <row r="61" spans="4:38" x14ac:dyDescent="0.3">
      <c r="D61" t="s">
        <v>85</v>
      </c>
      <c r="E61" t="s">
        <v>142</v>
      </c>
      <c r="F61" t="s">
        <v>87</v>
      </c>
      <c r="G61" t="s">
        <v>84</v>
      </c>
      <c r="H61">
        <v>47.287800678053898</v>
      </c>
      <c r="I61">
        <v>38.259729129777199</v>
      </c>
      <c r="J61">
        <v>36.669710914745998</v>
      </c>
      <c r="K61">
        <v>40.792046533311698</v>
      </c>
      <c r="L61">
        <v>42.429422755872402</v>
      </c>
      <c r="M61">
        <v>45.133695318938898</v>
      </c>
      <c r="N61">
        <v>45.539318620787</v>
      </c>
      <c r="O61">
        <v>46.4112171717031</v>
      </c>
      <c r="P61">
        <v>48.557517907911503</v>
      </c>
      <c r="Q61">
        <v>37.9550136536892</v>
      </c>
      <c r="R61">
        <v>37.856714860740297</v>
      </c>
      <c r="S61">
        <v>42.483427947360298</v>
      </c>
      <c r="T61">
        <v>40.697947014420599</v>
      </c>
      <c r="U61">
        <v>43.754455418701198</v>
      </c>
      <c r="V61">
        <v>48.6335369408568</v>
      </c>
      <c r="W61">
        <v>48.652325815020497</v>
      </c>
      <c r="X61">
        <v>51.333393021417997</v>
      </c>
      <c r="Y61">
        <v>53.991178318669697</v>
      </c>
      <c r="Z61">
        <v>52.831903043447902</v>
      </c>
      <c r="AA61">
        <v>53.424476192663498</v>
      </c>
      <c r="AB61">
        <v>53.990037736576497</v>
      </c>
      <c r="AC61">
        <v>56.256299670394498</v>
      </c>
      <c r="AD61">
        <v>50.631023646947703</v>
      </c>
      <c r="AE61">
        <v>49.836421791785597</v>
      </c>
      <c r="AF61">
        <v>51.238956496040103</v>
      </c>
      <c r="AG61">
        <v>53.253999007223001</v>
      </c>
      <c r="AH61">
        <v>54.168674295159697</v>
      </c>
      <c r="AI61">
        <v>23.8331072467887</v>
      </c>
      <c r="AJ61">
        <v>21.573483066812301</v>
      </c>
      <c r="AK61">
        <v>22.847842113039</v>
      </c>
      <c r="AL61">
        <v>22.025110893810201</v>
      </c>
    </row>
    <row r="62" spans="4:38" x14ac:dyDescent="0.3">
      <c r="D62" t="s">
        <v>85</v>
      </c>
      <c r="E62" t="s">
        <v>143</v>
      </c>
      <c r="F62" t="s">
        <v>87</v>
      </c>
      <c r="G62" t="s">
        <v>84</v>
      </c>
      <c r="H62">
        <v>4.22175831140627</v>
      </c>
      <c r="I62">
        <v>3.7069452228133399</v>
      </c>
      <c r="J62">
        <v>3.69558048287089</v>
      </c>
      <c r="K62">
        <v>3.4883726810172999</v>
      </c>
      <c r="L62">
        <v>3.9196076525388701</v>
      </c>
      <c r="M62">
        <v>4.3776130509251097</v>
      </c>
      <c r="N62">
        <v>4.5552235676642301</v>
      </c>
      <c r="O62">
        <v>4.7125724572404097</v>
      </c>
      <c r="P62">
        <v>5.0066897078924502</v>
      </c>
      <c r="Q62">
        <v>5.1356319310650997</v>
      </c>
      <c r="R62">
        <v>5.1232421830565498</v>
      </c>
      <c r="S62">
        <v>5.46062000439351</v>
      </c>
      <c r="T62">
        <v>5.4506409139258798</v>
      </c>
      <c r="U62">
        <v>5.6637847340061098</v>
      </c>
      <c r="V62">
        <v>6.1739132672349699</v>
      </c>
      <c r="W62">
        <v>6.0955632093894598</v>
      </c>
      <c r="X62">
        <v>6.31424149581653</v>
      </c>
      <c r="Y62">
        <v>6.6270505258210797</v>
      </c>
      <c r="Z62">
        <v>6.5905268406409698</v>
      </c>
      <c r="AA62">
        <v>6.7575158218353497</v>
      </c>
      <c r="AB62">
        <v>6.9493790161131601</v>
      </c>
      <c r="AC62">
        <v>7.3562070989708799</v>
      </c>
      <c r="AD62">
        <v>7.3239433976364001</v>
      </c>
      <c r="AE62">
        <v>7.4757452143327301</v>
      </c>
      <c r="AF62">
        <v>7.6434698968724204</v>
      </c>
      <c r="AG62">
        <v>7.88276139146181</v>
      </c>
      <c r="AH62">
        <v>7.9767736832946197</v>
      </c>
      <c r="AI62">
        <v>3.5409217299122999</v>
      </c>
      <c r="AJ62">
        <v>3.4786181475204101</v>
      </c>
      <c r="AK62">
        <v>3.8720576199866699</v>
      </c>
      <c r="AL62">
        <v>3.7824338349767799</v>
      </c>
    </row>
    <row r="63" spans="4:38" x14ac:dyDescent="0.3">
      <c r="D63" t="s">
        <v>85</v>
      </c>
      <c r="E63" t="s">
        <v>144</v>
      </c>
      <c r="F63" t="s">
        <v>87</v>
      </c>
      <c r="G63" t="s">
        <v>84</v>
      </c>
      <c r="H63">
        <v>8.9211066531556096</v>
      </c>
      <c r="I63">
        <v>7.8349029708206697</v>
      </c>
      <c r="J63">
        <v>6.8716201119082303</v>
      </c>
      <c r="K63">
        <v>7.1189838125993301</v>
      </c>
      <c r="L63">
        <v>7.6135737427538901</v>
      </c>
      <c r="M63">
        <v>8.2514813867881802</v>
      </c>
      <c r="N63">
        <v>8.3971960446086396</v>
      </c>
      <c r="O63">
        <v>8.6312543141432005</v>
      </c>
      <c r="P63">
        <v>9.2603786836991002</v>
      </c>
      <c r="Q63">
        <v>9.3780994200919103</v>
      </c>
      <c r="R63">
        <v>9.4881898722815592</v>
      </c>
      <c r="S63">
        <v>10.1987116597141</v>
      </c>
      <c r="T63">
        <v>10.0105340918554</v>
      </c>
      <c r="U63">
        <v>10.4992334256831</v>
      </c>
      <c r="V63">
        <v>11.490613507227399</v>
      </c>
      <c r="W63">
        <v>11.3982222424219</v>
      </c>
      <c r="X63">
        <v>11.7662604115114</v>
      </c>
      <c r="Y63">
        <v>12.2701619280255</v>
      </c>
      <c r="Z63">
        <v>12.0168291417829</v>
      </c>
      <c r="AA63">
        <v>12.159976096459999</v>
      </c>
      <c r="AB63">
        <v>12.282062897611199</v>
      </c>
      <c r="AC63">
        <v>12.7866805448873</v>
      </c>
      <c r="AD63">
        <v>12.470366417336299</v>
      </c>
      <c r="AE63">
        <v>12.575923404725501</v>
      </c>
      <c r="AF63">
        <v>12.725120918560499</v>
      </c>
      <c r="AG63">
        <v>12.9438657527314</v>
      </c>
      <c r="AH63">
        <v>12.8879276119719</v>
      </c>
      <c r="AI63">
        <v>5.5909528081502096</v>
      </c>
      <c r="AJ63">
        <v>5.3432342304017499</v>
      </c>
      <c r="AK63">
        <v>5.9359820739472404</v>
      </c>
      <c r="AL63">
        <v>5.93430433389846</v>
      </c>
    </row>
    <row r="64" spans="4:38" x14ac:dyDescent="0.3">
      <c r="D64" t="s">
        <v>85</v>
      </c>
      <c r="E64" t="s">
        <v>145</v>
      </c>
      <c r="F64" t="s">
        <v>87</v>
      </c>
      <c r="G64" t="s">
        <v>84</v>
      </c>
      <c r="H64">
        <v>36.561995385670002</v>
      </c>
      <c r="I64">
        <v>27.9645373011268</v>
      </c>
      <c r="J64">
        <v>26.380478193095499</v>
      </c>
      <c r="K64">
        <v>31.1560529844038</v>
      </c>
      <c r="L64">
        <v>32.864258795047299</v>
      </c>
      <c r="M64">
        <v>34.726993731834199</v>
      </c>
      <c r="N64">
        <v>34.471359039711999</v>
      </c>
      <c r="O64">
        <v>34.834506627675196</v>
      </c>
      <c r="P64">
        <v>38.204263003055601</v>
      </c>
      <c r="Q64">
        <v>36.886841431772503</v>
      </c>
      <c r="R64">
        <v>38.246613334460903</v>
      </c>
      <c r="S64">
        <v>42.848203492903501</v>
      </c>
      <c r="T64">
        <v>38.606275548346098</v>
      </c>
      <c r="U64">
        <v>39.3171771123151</v>
      </c>
      <c r="V64">
        <v>43.283193050631098</v>
      </c>
      <c r="W64">
        <v>44.277906554761003</v>
      </c>
      <c r="X64">
        <v>46.095118017725198</v>
      </c>
      <c r="Y64">
        <v>46.956143220815598</v>
      </c>
      <c r="Z64">
        <v>45.943909255060802</v>
      </c>
      <c r="AA64">
        <v>48.979874368087501</v>
      </c>
      <c r="AB64">
        <v>51.947941768244497</v>
      </c>
      <c r="AC64">
        <v>55.0935191919774</v>
      </c>
      <c r="AD64">
        <v>53.399222572307202</v>
      </c>
      <c r="AE64">
        <v>54.849442615907201</v>
      </c>
      <c r="AF64">
        <v>56.039612863229699</v>
      </c>
      <c r="AG64">
        <v>57.2002964987186</v>
      </c>
      <c r="AH64">
        <v>55.358371403450697</v>
      </c>
      <c r="AI64">
        <v>23.6051853717162</v>
      </c>
      <c r="AJ64">
        <v>23.0536644021144</v>
      </c>
      <c r="AK64">
        <v>26.137628665201699</v>
      </c>
      <c r="AL64">
        <v>26.417218582731302</v>
      </c>
    </row>
    <row r="65" spans="4:38" x14ac:dyDescent="0.3">
      <c r="D65" t="s">
        <v>85</v>
      </c>
      <c r="E65" t="s">
        <v>146</v>
      </c>
      <c r="F65" t="s">
        <v>87</v>
      </c>
      <c r="G65" t="s">
        <v>84</v>
      </c>
      <c r="H65">
        <v>1.0475937080989499</v>
      </c>
      <c r="I65">
        <v>1.15876572246601</v>
      </c>
      <c r="J65">
        <v>1.11182671090297</v>
      </c>
      <c r="K65">
        <v>1.21852469135539</v>
      </c>
      <c r="L65">
        <v>1.3178801159270599</v>
      </c>
      <c r="M65">
        <v>1.39715429873263</v>
      </c>
      <c r="N65">
        <v>1.37718017597241</v>
      </c>
      <c r="O65">
        <v>1.34800988670735</v>
      </c>
      <c r="P65">
        <v>1.3639783570825199</v>
      </c>
      <c r="Q65">
        <v>1.1272114956777901</v>
      </c>
      <c r="R65">
        <v>1.10576023152102</v>
      </c>
      <c r="S65">
        <v>1.1900016992100799</v>
      </c>
      <c r="T65">
        <v>1.1948060886752601</v>
      </c>
      <c r="U65">
        <v>1.2351857976133001</v>
      </c>
      <c r="V65">
        <v>1.32933798779082</v>
      </c>
      <c r="W65">
        <v>1.28871815965404</v>
      </c>
      <c r="X65">
        <v>1.31819138880452</v>
      </c>
      <c r="Y65">
        <v>1.3508942086195801</v>
      </c>
      <c r="Z65">
        <v>1.27605034941272</v>
      </c>
      <c r="AA65">
        <v>1.2623373554072199</v>
      </c>
      <c r="AB65">
        <v>1.25484560769676</v>
      </c>
      <c r="AC65">
        <v>1.27638222366586</v>
      </c>
      <c r="AD65">
        <v>1.1640769225238401</v>
      </c>
      <c r="AE65">
        <v>1.15473839669061</v>
      </c>
      <c r="AF65">
        <v>1.1894156409138601</v>
      </c>
      <c r="AG65">
        <v>1.24410808420511</v>
      </c>
      <c r="AH65">
        <v>1.26287667899679</v>
      </c>
      <c r="AI65">
        <v>0.55613500906643998</v>
      </c>
      <c r="AJ65">
        <v>0.526667703282648</v>
      </c>
      <c r="AK65">
        <v>0.60653233727366695</v>
      </c>
      <c r="AL65">
        <v>0.63032671138130103</v>
      </c>
    </row>
    <row r="66" spans="4:38" x14ac:dyDescent="0.3">
      <c r="D66" t="s">
        <v>85</v>
      </c>
      <c r="E66" t="s">
        <v>147</v>
      </c>
      <c r="F66" t="s">
        <v>87</v>
      </c>
      <c r="G66" t="s">
        <v>84</v>
      </c>
      <c r="H66">
        <v>0.93118036846654095</v>
      </c>
      <c r="I66">
        <v>0.84588980858601004</v>
      </c>
      <c r="J66">
        <v>0.81507150292260899</v>
      </c>
      <c r="K66">
        <v>0.93580459551195005</v>
      </c>
      <c r="L66">
        <v>0.961154918208597</v>
      </c>
      <c r="M66">
        <v>0.99823975408571197</v>
      </c>
      <c r="N66">
        <v>0.98033450979292802</v>
      </c>
      <c r="O66">
        <v>0.97939687039124002</v>
      </c>
      <c r="P66">
        <v>1.04428051290572</v>
      </c>
      <c r="Q66">
        <v>0.95063921417618402</v>
      </c>
      <c r="R66">
        <v>0.96399877757940899</v>
      </c>
      <c r="S66">
        <v>1.0649029533518899</v>
      </c>
      <c r="T66">
        <v>0.98375619712371998</v>
      </c>
      <c r="U66">
        <v>1.0013920908201701</v>
      </c>
      <c r="V66">
        <v>1.09224222409921</v>
      </c>
      <c r="W66">
        <v>1.09674012569416</v>
      </c>
      <c r="X66">
        <v>1.13908266933221</v>
      </c>
      <c r="Y66">
        <v>1.1629349790254599</v>
      </c>
      <c r="Z66">
        <v>1.1128387582180701</v>
      </c>
      <c r="AA66">
        <v>1.1590833357346999</v>
      </c>
      <c r="AB66">
        <v>1.20892269997389</v>
      </c>
      <c r="AC66">
        <v>1.2694449551628</v>
      </c>
      <c r="AD66">
        <v>1.2032689724371499</v>
      </c>
      <c r="AE66">
        <v>1.2207049550882301</v>
      </c>
      <c r="AF66">
        <v>1.25162981269705</v>
      </c>
      <c r="AG66">
        <v>1.28921337474258</v>
      </c>
      <c r="AH66">
        <v>1.2627097625736401</v>
      </c>
      <c r="AI66">
        <v>0.54209459277428695</v>
      </c>
      <c r="AJ66">
        <v>0.51983202341428403</v>
      </c>
      <c r="AK66">
        <v>0.58752764197280405</v>
      </c>
      <c r="AL66">
        <v>0.59534169761538602</v>
      </c>
    </row>
    <row r="67" spans="4:38" x14ac:dyDescent="0.3">
      <c r="D67" t="s">
        <v>85</v>
      </c>
      <c r="E67" t="s">
        <v>148</v>
      </c>
      <c r="F67" t="s">
        <v>87</v>
      </c>
      <c r="G67" t="s">
        <v>84</v>
      </c>
      <c r="H67" s="2">
        <v>2.0775187855167001E-11</v>
      </c>
      <c r="I67" s="2">
        <v>1.7302477473571401E-11</v>
      </c>
      <c r="J67" s="2">
        <v>1.5974191814509999E-11</v>
      </c>
      <c r="K67" s="2">
        <v>1.49946949514376E-11</v>
      </c>
      <c r="L67" s="2">
        <v>1.53384217441452E-11</v>
      </c>
      <c r="M67" s="2">
        <v>1.7066692851805601E-11</v>
      </c>
      <c r="N67" s="2">
        <v>1.7875287482813201E-11</v>
      </c>
      <c r="O67" s="2">
        <v>1.8456226975777201E-11</v>
      </c>
      <c r="P67" s="2">
        <v>1.97346444704448E-11</v>
      </c>
      <c r="Q67" s="2">
        <v>1.7254997136958599E-11</v>
      </c>
      <c r="R67" s="2">
        <v>1.7668591414201799E-11</v>
      </c>
      <c r="S67" s="2">
        <v>1.9774338051993601E-11</v>
      </c>
      <c r="T67" s="2">
        <v>2.1110375612506501E-11</v>
      </c>
      <c r="U67" s="2">
        <v>2.2494106352466002E-11</v>
      </c>
      <c r="V67" s="2">
        <v>2.4820029030352199E-11</v>
      </c>
      <c r="W67" s="2">
        <v>2.50239323098684E-11</v>
      </c>
      <c r="X67" s="2">
        <v>2.65102592365046E-11</v>
      </c>
      <c r="Y67" s="2">
        <v>2.7597677625448199E-11</v>
      </c>
      <c r="Z67" s="2">
        <v>2.6957776922801999E-11</v>
      </c>
      <c r="AA67" s="2">
        <v>2.7350514282514799E-11</v>
      </c>
      <c r="AB67" s="2">
        <v>2.67151098840209E-11</v>
      </c>
      <c r="AC67" s="2">
        <v>2.7259633766219101E-11</v>
      </c>
      <c r="AD67" s="2">
        <v>2.64028204635313E-11</v>
      </c>
      <c r="AE67" s="2">
        <v>2.7444800703742701E-11</v>
      </c>
      <c r="AF67" s="2">
        <v>2.9546342957726799E-11</v>
      </c>
      <c r="AG67" s="2">
        <v>3.0422103608916603E-11</v>
      </c>
      <c r="AH67" s="2">
        <v>3.2020940043592298E-11</v>
      </c>
      <c r="AI67" s="2">
        <v>1.27836399115648E-11</v>
      </c>
      <c r="AJ67" s="2">
        <v>1.1512152740473301E-11</v>
      </c>
      <c r="AK67" s="2">
        <v>1.18150273961992E-11</v>
      </c>
      <c r="AL67" s="2">
        <v>1.0756041826823401E-11</v>
      </c>
    </row>
    <row r="68" spans="4:38" x14ac:dyDescent="0.3">
      <c r="D68" t="s">
        <v>85</v>
      </c>
      <c r="E68" t="s">
        <v>149</v>
      </c>
      <c r="F68" t="s">
        <v>87</v>
      </c>
      <c r="G68" t="s">
        <v>84</v>
      </c>
      <c r="H68">
        <v>5.6688947475803797</v>
      </c>
      <c r="I68">
        <v>4.5655557115671801</v>
      </c>
      <c r="J68">
        <v>4.2168270390547802</v>
      </c>
      <c r="K68">
        <v>4.3127696386392902</v>
      </c>
      <c r="L68">
        <v>4.6415543940471498</v>
      </c>
      <c r="M68">
        <v>5.0740218077130699</v>
      </c>
      <c r="N68">
        <v>5.1806703379382402</v>
      </c>
      <c r="O68">
        <v>5.1760684418621796</v>
      </c>
      <c r="P68">
        <v>5.3456694014899604</v>
      </c>
      <c r="Q68">
        <v>5.1140578819330402</v>
      </c>
      <c r="R68">
        <v>4.9602174717020704</v>
      </c>
      <c r="S68">
        <v>5.1551813282535202</v>
      </c>
      <c r="T68">
        <v>4.9069381233946601</v>
      </c>
      <c r="U68">
        <v>5.2047745979498004</v>
      </c>
      <c r="V68">
        <v>5.7114676847391603</v>
      </c>
      <c r="W68">
        <v>5.6727993949693598</v>
      </c>
      <c r="X68">
        <v>5.8853307442071499</v>
      </c>
      <c r="Y68">
        <v>6.1828797754382201</v>
      </c>
      <c r="Z68">
        <v>6.0352179224368498</v>
      </c>
      <c r="AA68">
        <v>6.1534823018909499</v>
      </c>
      <c r="AB68">
        <v>6.2903795005127696</v>
      </c>
      <c r="AC68">
        <v>6.60238031943687</v>
      </c>
      <c r="AD68">
        <v>6.8959814892438303</v>
      </c>
      <c r="AE68">
        <v>7.3740852760008302</v>
      </c>
      <c r="AF68">
        <v>7.8746968183055603</v>
      </c>
      <c r="AG68">
        <v>8.3630081229446596</v>
      </c>
      <c r="AH68">
        <v>8.5964667163011406</v>
      </c>
      <c r="AI68">
        <v>3.7883107277307002</v>
      </c>
      <c r="AJ68">
        <v>3.78194769437679</v>
      </c>
      <c r="AK68">
        <v>4.3568648002644199</v>
      </c>
      <c r="AL68">
        <v>4.41087182058246</v>
      </c>
    </row>
    <row r="69" spans="4:38" x14ac:dyDescent="0.3">
      <c r="D69" t="s">
        <v>85</v>
      </c>
      <c r="E69" t="s">
        <v>150</v>
      </c>
      <c r="F69" t="s">
        <v>87</v>
      </c>
      <c r="G69" t="s">
        <v>84</v>
      </c>
      <c r="H69">
        <v>10.423983952113799</v>
      </c>
      <c r="I69">
        <v>6.8097786642037503</v>
      </c>
      <c r="J69">
        <v>7.2043412243605101</v>
      </c>
      <c r="K69">
        <v>7.9060202437832601</v>
      </c>
      <c r="L69">
        <v>8.9112632133105407</v>
      </c>
      <c r="M69">
        <v>9.9098738509025992</v>
      </c>
      <c r="N69">
        <v>10.2463072796921</v>
      </c>
      <c r="O69">
        <v>10.5900801443213</v>
      </c>
      <c r="P69">
        <v>11.2008546123638</v>
      </c>
      <c r="Q69">
        <v>10.9299338409825</v>
      </c>
      <c r="R69">
        <v>10.8584949248208</v>
      </c>
      <c r="S69">
        <v>11.6503763831714</v>
      </c>
      <c r="T69">
        <v>11.261800723995</v>
      </c>
      <c r="U69">
        <v>11.776677126299401</v>
      </c>
      <c r="V69">
        <v>12.8933870109355</v>
      </c>
      <c r="W69">
        <v>12.760414128084999</v>
      </c>
      <c r="X69">
        <v>13.3531627058548</v>
      </c>
      <c r="Y69">
        <v>14.0470810364183</v>
      </c>
      <c r="Z69">
        <v>13.9034705028501</v>
      </c>
      <c r="AA69">
        <v>14.277391151168199</v>
      </c>
      <c r="AB69">
        <v>14.6954795072569</v>
      </c>
      <c r="AC69">
        <v>15.500535613003599</v>
      </c>
      <c r="AD69">
        <v>14.798723802504499</v>
      </c>
      <c r="AE69">
        <v>14.9834482647528</v>
      </c>
      <c r="AF69">
        <v>15.5044077184481</v>
      </c>
      <c r="AG69">
        <v>16.1469330685069</v>
      </c>
      <c r="AH69">
        <v>16.425189688067299</v>
      </c>
      <c r="AI69">
        <v>7.2925667697576797</v>
      </c>
      <c r="AJ69">
        <v>7.0986526412040201</v>
      </c>
      <c r="AK69">
        <v>7.93726050715797</v>
      </c>
      <c r="AL69">
        <v>7.8375325103017204</v>
      </c>
    </row>
    <row r="70" spans="4:38" x14ac:dyDescent="0.3">
      <c r="D70" t="s">
        <v>85</v>
      </c>
      <c r="E70" t="s">
        <v>151</v>
      </c>
      <c r="F70" t="s">
        <v>87</v>
      </c>
      <c r="G70" t="s">
        <v>84</v>
      </c>
      <c r="H70">
        <v>35.885581746321002</v>
      </c>
      <c r="I70">
        <v>29.335378916520401</v>
      </c>
      <c r="J70">
        <v>28.607259971507599</v>
      </c>
      <c r="K70">
        <v>28.8616132261259</v>
      </c>
      <c r="L70">
        <v>31.638152611211702</v>
      </c>
      <c r="M70">
        <v>34.893566777726903</v>
      </c>
      <c r="N70">
        <v>36.181074087861298</v>
      </c>
      <c r="O70">
        <v>37.323320246878701</v>
      </c>
      <c r="P70">
        <v>39.631757470184702</v>
      </c>
      <c r="Q70">
        <v>38.761599696270203</v>
      </c>
      <c r="R70">
        <v>38.669598124800402</v>
      </c>
      <c r="S70">
        <v>41.541730906702597</v>
      </c>
      <c r="T70">
        <v>40.932008844703503</v>
      </c>
      <c r="U70">
        <v>42.9172267746332</v>
      </c>
      <c r="V70">
        <v>47.087826628292397</v>
      </c>
      <c r="W70">
        <v>46.854290185350898</v>
      </c>
      <c r="X70">
        <v>48.890034310316402</v>
      </c>
      <c r="Y70">
        <v>51.508853821281399</v>
      </c>
      <c r="Z70">
        <v>51.219943338457099</v>
      </c>
      <c r="AA70">
        <v>52.715289426616501</v>
      </c>
      <c r="AB70">
        <v>54.433805159603899</v>
      </c>
      <c r="AC70">
        <v>57.622717151313303</v>
      </c>
      <c r="AD70">
        <v>56.682046308146099</v>
      </c>
      <c r="AE70">
        <v>57.932792629061503</v>
      </c>
      <c r="AF70">
        <v>59.612011612871697</v>
      </c>
      <c r="AG70">
        <v>61.772761810867898</v>
      </c>
      <c r="AH70">
        <v>62.601815458745499</v>
      </c>
      <c r="AI70">
        <v>27.819858557645802</v>
      </c>
      <c r="AJ70">
        <v>26.7425947482302</v>
      </c>
      <c r="AK70">
        <v>29.6117727349435</v>
      </c>
      <c r="AL70">
        <v>28.9674412159657</v>
      </c>
    </row>
    <row r="71" spans="4:38" x14ac:dyDescent="0.3">
      <c r="D71" t="s">
        <v>85</v>
      </c>
      <c r="E71" t="s">
        <v>152</v>
      </c>
      <c r="F71" t="s">
        <v>87</v>
      </c>
      <c r="G71" t="s">
        <v>84</v>
      </c>
      <c r="H71">
        <v>45.089908234954599</v>
      </c>
      <c r="I71">
        <v>31.474225321447101</v>
      </c>
      <c r="J71">
        <v>31.905788357395998</v>
      </c>
      <c r="K71">
        <v>34.215895261249401</v>
      </c>
      <c r="L71">
        <v>38.239163942906202</v>
      </c>
      <c r="M71">
        <v>42.550830480613598</v>
      </c>
      <c r="N71">
        <v>44.1693608173928</v>
      </c>
      <c r="O71">
        <v>45.579140332163497</v>
      </c>
      <c r="P71">
        <v>48.294890162332798</v>
      </c>
      <c r="Q71">
        <v>46.8765658587483</v>
      </c>
      <c r="R71">
        <v>46.684537586794903</v>
      </c>
      <c r="S71">
        <v>50.189601108104597</v>
      </c>
      <c r="T71">
        <v>48.931966497677202</v>
      </c>
      <c r="U71">
        <v>51.186075468737201</v>
      </c>
      <c r="V71">
        <v>56.036717361645501</v>
      </c>
      <c r="W71">
        <v>55.5465532140825</v>
      </c>
      <c r="X71">
        <v>58.0463669210842</v>
      </c>
      <c r="Y71">
        <v>61.023090771369198</v>
      </c>
      <c r="Z71">
        <v>60.3677369012048</v>
      </c>
      <c r="AA71">
        <v>61.9336010388255</v>
      </c>
      <c r="AB71">
        <v>63.780128304008002</v>
      </c>
      <c r="AC71">
        <v>67.274027129670898</v>
      </c>
      <c r="AD71">
        <v>65.233253503101807</v>
      </c>
      <c r="AE71">
        <v>66.145053853568001</v>
      </c>
      <c r="AF71">
        <v>68.008535930151595</v>
      </c>
      <c r="AG71">
        <v>70.491214068557994</v>
      </c>
      <c r="AH71">
        <v>71.489175503424505</v>
      </c>
      <c r="AI71">
        <v>31.71588912979</v>
      </c>
      <c r="AJ71">
        <v>30.7391847152597</v>
      </c>
      <c r="AK71">
        <v>34.3104368267092</v>
      </c>
      <c r="AL71">
        <v>33.785691473843201</v>
      </c>
    </row>
    <row r="72" spans="4:38" x14ac:dyDescent="0.3">
      <c r="D72" t="s">
        <v>85</v>
      </c>
      <c r="E72" t="s">
        <v>153</v>
      </c>
      <c r="F72" t="s">
        <v>87</v>
      </c>
      <c r="G72" t="s">
        <v>84</v>
      </c>
      <c r="H72">
        <v>21.229652145900101</v>
      </c>
      <c r="I72">
        <v>17.2936874213908</v>
      </c>
      <c r="J72">
        <v>16.3946016315825</v>
      </c>
      <c r="K72">
        <v>25.313936604638201</v>
      </c>
      <c r="L72">
        <v>25.5241058484409</v>
      </c>
      <c r="M72">
        <v>26.4802115307007</v>
      </c>
      <c r="N72">
        <v>26.0803807980386</v>
      </c>
      <c r="O72">
        <v>25.8346129583948</v>
      </c>
      <c r="P72">
        <v>26.484534714127701</v>
      </c>
      <c r="Q72">
        <v>24.510810130654502</v>
      </c>
      <c r="R72">
        <v>23.766767331932201</v>
      </c>
      <c r="S72">
        <v>25.0652709868396</v>
      </c>
      <c r="T72">
        <v>23.2950206563237</v>
      </c>
      <c r="U72">
        <v>24.082324722748201</v>
      </c>
      <c r="V72">
        <v>25.998876809175101</v>
      </c>
      <c r="W72">
        <v>25.316825307765601</v>
      </c>
      <c r="X72">
        <v>26.0732714526149</v>
      </c>
      <c r="Y72">
        <v>26.989587782746199</v>
      </c>
      <c r="Z72">
        <v>26.265396338915501</v>
      </c>
      <c r="AA72">
        <v>26.6769439721295</v>
      </c>
      <c r="AB72">
        <v>27.244452452577701</v>
      </c>
      <c r="AC72">
        <v>28.610023012851101</v>
      </c>
      <c r="AD72">
        <v>27.509364052709099</v>
      </c>
      <c r="AE72">
        <v>27.896377528781901</v>
      </c>
      <c r="AF72">
        <v>28.698168296717199</v>
      </c>
      <c r="AG72">
        <v>29.717853975589801</v>
      </c>
      <c r="AH72">
        <v>30.015439775438701</v>
      </c>
      <c r="AI72">
        <v>13.2598512008634</v>
      </c>
      <c r="AJ72">
        <v>13.2541957054104</v>
      </c>
      <c r="AK72">
        <v>15.542609002650799</v>
      </c>
      <c r="AL72">
        <v>16.198535264142301</v>
      </c>
    </row>
    <row r="73" spans="4:38" x14ac:dyDescent="0.3">
      <c r="D73" t="s">
        <v>85</v>
      </c>
      <c r="E73" t="s">
        <v>154</v>
      </c>
      <c r="F73" t="s">
        <v>87</v>
      </c>
      <c r="G73" t="s">
        <v>84</v>
      </c>
      <c r="H73">
        <v>54.822938100321998</v>
      </c>
      <c r="I73">
        <v>56.925332194786897</v>
      </c>
      <c r="J73">
        <v>51.551267258408998</v>
      </c>
      <c r="K73">
        <v>50.602335895524199</v>
      </c>
      <c r="L73">
        <v>54.621337691363102</v>
      </c>
      <c r="M73">
        <v>59.144557821042703</v>
      </c>
      <c r="N73">
        <v>60.202257101946103</v>
      </c>
      <c r="O73">
        <v>61.383918289834497</v>
      </c>
      <c r="P73">
        <v>64.711556036672107</v>
      </c>
      <c r="Q73">
        <v>62.833713649107601</v>
      </c>
      <c r="R73">
        <v>62.507594295365699</v>
      </c>
      <c r="S73">
        <v>67.144877015568795</v>
      </c>
      <c r="T73">
        <v>65.599323546582994</v>
      </c>
      <c r="U73">
        <v>68.550573419994606</v>
      </c>
      <c r="V73">
        <v>75.022483780728805</v>
      </c>
      <c r="W73">
        <v>74.329866075965597</v>
      </c>
      <c r="X73">
        <v>77.593410642275202</v>
      </c>
      <c r="Y73">
        <v>81.604943653599406</v>
      </c>
      <c r="Z73">
        <v>80.841249392038705</v>
      </c>
      <c r="AA73">
        <v>83.140643527430797</v>
      </c>
      <c r="AB73">
        <v>85.725540013083503</v>
      </c>
      <c r="AC73">
        <v>90.502388391350607</v>
      </c>
      <c r="AD73">
        <v>87.978654148720594</v>
      </c>
      <c r="AE73">
        <v>89.390252150360695</v>
      </c>
      <c r="AF73">
        <v>91.761691646048902</v>
      </c>
      <c r="AG73">
        <v>94.9435290912093</v>
      </c>
      <c r="AH73">
        <v>96.021617480040803</v>
      </c>
      <c r="AI73">
        <v>42.571244360564201</v>
      </c>
      <c r="AJ73">
        <v>41.654755299458699</v>
      </c>
      <c r="AK73">
        <v>46.827610588713803</v>
      </c>
      <c r="AL73">
        <v>46.1913586035989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C0AC-765C-4B83-AE7C-9EE7F153E445}">
  <dimension ref="D4:AM81"/>
  <sheetViews>
    <sheetView topLeftCell="A4" workbookViewId="0">
      <selection activeCell="E5" sqref="E5"/>
    </sheetView>
  </sheetViews>
  <sheetFormatPr defaultRowHeight="14.4" x14ac:dyDescent="0.3"/>
  <sheetData>
    <row r="4" spans="4:39" x14ac:dyDescent="0.3">
      <c r="D4" t="s">
        <v>164</v>
      </c>
    </row>
    <row r="5" spans="4:39" x14ac:dyDescent="0.3">
      <c r="H5">
        <v>2019</v>
      </c>
      <c r="I5">
        <v>2020</v>
      </c>
      <c r="J5">
        <v>2021</v>
      </c>
      <c r="K5">
        <v>2022</v>
      </c>
      <c r="L5">
        <v>2023</v>
      </c>
      <c r="M5">
        <v>2024</v>
      </c>
      <c r="N5">
        <v>2025</v>
      </c>
      <c r="O5">
        <v>2026</v>
      </c>
      <c r="P5">
        <v>2027</v>
      </c>
      <c r="Q5">
        <v>2028</v>
      </c>
      <c r="R5">
        <v>2029</v>
      </c>
      <c r="S5">
        <v>2030</v>
      </c>
      <c r="T5">
        <v>2031</v>
      </c>
      <c r="U5">
        <v>2032</v>
      </c>
      <c r="V5">
        <v>2033</v>
      </c>
      <c r="W5">
        <v>2034</v>
      </c>
      <c r="X5">
        <v>2035</v>
      </c>
      <c r="Y5">
        <v>2036</v>
      </c>
      <c r="Z5">
        <v>2037</v>
      </c>
      <c r="AA5">
        <v>2038</v>
      </c>
      <c r="AB5">
        <v>2039</v>
      </c>
      <c r="AC5">
        <v>2040</v>
      </c>
      <c r="AD5">
        <v>2041</v>
      </c>
      <c r="AE5">
        <v>2042</v>
      </c>
      <c r="AF5">
        <v>2043</v>
      </c>
      <c r="AG5">
        <v>2044</v>
      </c>
      <c r="AH5">
        <v>2045</v>
      </c>
      <c r="AI5">
        <v>2046</v>
      </c>
      <c r="AJ5">
        <v>2047</v>
      </c>
      <c r="AK5">
        <v>2048</v>
      </c>
      <c r="AL5">
        <v>2049</v>
      </c>
      <c r="AM5">
        <v>2050</v>
      </c>
    </row>
    <row r="6" spans="4:39" x14ac:dyDescent="0.3">
      <c r="D6" t="s">
        <v>86</v>
      </c>
      <c r="E6" t="s">
        <v>87</v>
      </c>
      <c r="F6" t="s">
        <v>84</v>
      </c>
      <c r="G6">
        <v>2050</v>
      </c>
      <c r="H6">
        <v>1.96</v>
      </c>
      <c r="I6">
        <v>2.06</v>
      </c>
      <c r="J6">
        <v>2.13</v>
      </c>
      <c r="K6">
        <v>2.1800000000000002</v>
      </c>
      <c r="L6">
        <v>2.23</v>
      </c>
      <c r="M6">
        <v>2.29</v>
      </c>
      <c r="N6">
        <v>2.37</v>
      </c>
      <c r="O6">
        <v>2.44</v>
      </c>
      <c r="P6">
        <v>2.5099999999999998</v>
      </c>
      <c r="Q6">
        <v>2.57</v>
      </c>
      <c r="R6">
        <v>2.64</v>
      </c>
      <c r="S6">
        <v>2.69</v>
      </c>
      <c r="T6">
        <v>2.76</v>
      </c>
      <c r="U6">
        <v>2.81</v>
      </c>
      <c r="V6">
        <v>2.86</v>
      </c>
      <c r="W6">
        <v>2.92</v>
      </c>
      <c r="X6">
        <v>2.97</v>
      </c>
      <c r="Y6">
        <v>3.02</v>
      </c>
      <c r="Z6">
        <v>3.07</v>
      </c>
      <c r="AA6">
        <v>3.1</v>
      </c>
      <c r="AB6">
        <v>3.14</v>
      </c>
      <c r="AC6">
        <v>3.17</v>
      </c>
      <c r="AD6">
        <v>3.21</v>
      </c>
      <c r="AE6">
        <v>3.24</v>
      </c>
      <c r="AF6">
        <v>3.28</v>
      </c>
      <c r="AG6">
        <v>3.32</v>
      </c>
      <c r="AH6">
        <v>3.36</v>
      </c>
      <c r="AI6">
        <v>3.4</v>
      </c>
      <c r="AJ6">
        <v>3.32</v>
      </c>
      <c r="AK6">
        <v>3.24</v>
      </c>
      <c r="AL6">
        <v>3.17</v>
      </c>
      <c r="AM6">
        <v>3.1</v>
      </c>
    </row>
    <row r="7" spans="4:39" x14ac:dyDescent="0.3">
      <c r="D7" t="s">
        <v>88</v>
      </c>
      <c r="E7" t="s">
        <v>87</v>
      </c>
      <c r="F7" t="s">
        <v>84</v>
      </c>
      <c r="G7">
        <v>2050</v>
      </c>
      <c r="H7">
        <v>7.77</v>
      </c>
      <c r="I7">
        <v>8.19</v>
      </c>
      <c r="J7">
        <v>8.48</v>
      </c>
      <c r="K7">
        <v>8.69</v>
      </c>
      <c r="L7">
        <v>8.94</v>
      </c>
      <c r="M7">
        <v>9.25</v>
      </c>
      <c r="N7">
        <v>9.6</v>
      </c>
      <c r="O7">
        <v>9.94</v>
      </c>
      <c r="P7">
        <v>10.24</v>
      </c>
      <c r="Q7">
        <v>10.54</v>
      </c>
      <c r="R7">
        <v>10.87</v>
      </c>
      <c r="S7">
        <v>11.15</v>
      </c>
      <c r="T7">
        <v>11.48</v>
      </c>
      <c r="U7">
        <v>11.74</v>
      </c>
      <c r="V7">
        <v>11.97</v>
      </c>
      <c r="W7">
        <v>12.23</v>
      </c>
      <c r="X7">
        <v>12.44</v>
      </c>
      <c r="Y7">
        <v>12.63</v>
      </c>
      <c r="Z7">
        <v>12.81</v>
      </c>
      <c r="AA7">
        <v>12.93</v>
      </c>
      <c r="AB7">
        <v>13.05</v>
      </c>
      <c r="AC7">
        <v>13.16</v>
      </c>
      <c r="AD7">
        <v>13.29</v>
      </c>
      <c r="AE7">
        <v>13.42</v>
      </c>
      <c r="AF7">
        <v>13.56</v>
      </c>
      <c r="AG7">
        <v>13.7</v>
      </c>
      <c r="AH7">
        <v>13.86</v>
      </c>
      <c r="AI7">
        <v>14</v>
      </c>
      <c r="AJ7">
        <v>13.65</v>
      </c>
      <c r="AK7">
        <v>13.28</v>
      </c>
      <c r="AL7">
        <v>12.94</v>
      </c>
      <c r="AM7">
        <v>12.6</v>
      </c>
    </row>
    <row r="8" spans="4:39" x14ac:dyDescent="0.3">
      <c r="D8" t="s">
        <v>89</v>
      </c>
      <c r="E8" t="s">
        <v>87</v>
      </c>
      <c r="F8" t="s">
        <v>84</v>
      </c>
      <c r="G8">
        <v>2050</v>
      </c>
      <c r="H8">
        <v>0.48</v>
      </c>
      <c r="I8">
        <v>0.5</v>
      </c>
      <c r="J8">
        <v>0.52</v>
      </c>
      <c r="K8">
        <v>0.53</v>
      </c>
      <c r="L8">
        <v>0.55000000000000004</v>
      </c>
      <c r="M8">
        <v>0.56999999999999995</v>
      </c>
      <c r="N8">
        <v>0.59</v>
      </c>
      <c r="O8">
        <v>0.61</v>
      </c>
      <c r="P8">
        <v>0.63</v>
      </c>
      <c r="Q8">
        <v>0.65</v>
      </c>
      <c r="R8">
        <v>0.67</v>
      </c>
      <c r="S8">
        <v>0.69</v>
      </c>
      <c r="T8">
        <v>0.72</v>
      </c>
      <c r="U8">
        <v>0.74</v>
      </c>
      <c r="V8">
        <v>0.76</v>
      </c>
      <c r="W8">
        <v>0.78</v>
      </c>
      <c r="X8">
        <v>0.8</v>
      </c>
      <c r="Y8">
        <v>0.81</v>
      </c>
      <c r="Z8">
        <v>0.83</v>
      </c>
      <c r="AA8">
        <v>0.84</v>
      </c>
      <c r="AB8">
        <v>0.86</v>
      </c>
      <c r="AC8">
        <v>0.87</v>
      </c>
      <c r="AD8">
        <v>0.88</v>
      </c>
      <c r="AE8">
        <v>0.9</v>
      </c>
      <c r="AF8">
        <v>0.91</v>
      </c>
      <c r="AG8">
        <v>0.93</v>
      </c>
      <c r="AH8">
        <v>0.94</v>
      </c>
      <c r="AI8">
        <v>0.96</v>
      </c>
      <c r="AJ8">
        <v>0.94</v>
      </c>
      <c r="AK8">
        <v>0.91</v>
      </c>
      <c r="AL8">
        <v>0.89</v>
      </c>
      <c r="AM8">
        <v>0.87</v>
      </c>
    </row>
    <row r="9" spans="4:39" x14ac:dyDescent="0.3">
      <c r="D9" t="s">
        <v>90</v>
      </c>
      <c r="E9" t="s">
        <v>87</v>
      </c>
      <c r="F9" t="s">
        <v>84</v>
      </c>
      <c r="G9">
        <v>2050</v>
      </c>
      <c r="H9">
        <v>4.5199999999999996</v>
      </c>
      <c r="I9">
        <v>4.76</v>
      </c>
      <c r="J9">
        <v>4.93</v>
      </c>
      <c r="K9">
        <v>5.03</v>
      </c>
      <c r="L9">
        <v>5.13</v>
      </c>
      <c r="M9">
        <v>5.25</v>
      </c>
      <c r="N9">
        <v>5.39</v>
      </c>
      <c r="O9">
        <v>5.52</v>
      </c>
      <c r="P9">
        <v>5.63</v>
      </c>
      <c r="Q9">
        <v>5.75</v>
      </c>
      <c r="R9">
        <v>5.84</v>
      </c>
      <c r="S9">
        <v>5.92</v>
      </c>
      <c r="T9">
        <v>6.02</v>
      </c>
      <c r="U9">
        <v>6.11</v>
      </c>
      <c r="V9">
        <v>6.19</v>
      </c>
      <c r="W9">
        <v>6.3</v>
      </c>
      <c r="X9">
        <v>6.38</v>
      </c>
      <c r="Y9">
        <v>6.47</v>
      </c>
      <c r="Z9">
        <v>6.56</v>
      </c>
      <c r="AA9">
        <v>6.62</v>
      </c>
      <c r="AB9">
        <v>6.68</v>
      </c>
      <c r="AC9">
        <v>6.74</v>
      </c>
      <c r="AD9">
        <v>6.81</v>
      </c>
      <c r="AE9">
        <v>6.86</v>
      </c>
      <c r="AF9">
        <v>6.92</v>
      </c>
      <c r="AG9">
        <v>6.98</v>
      </c>
      <c r="AH9">
        <v>7.06</v>
      </c>
      <c r="AI9">
        <v>7.13</v>
      </c>
      <c r="AJ9">
        <v>6.96</v>
      </c>
      <c r="AK9">
        <v>6.78</v>
      </c>
      <c r="AL9">
        <v>6.63</v>
      </c>
      <c r="AM9">
        <v>6.49</v>
      </c>
    </row>
    <row r="10" spans="4:39" x14ac:dyDescent="0.3">
      <c r="D10" t="s">
        <v>91</v>
      </c>
      <c r="E10" t="s">
        <v>87</v>
      </c>
      <c r="F10" t="s">
        <v>84</v>
      </c>
      <c r="G10">
        <v>2050</v>
      </c>
      <c r="H10">
        <v>9.7200000000000006</v>
      </c>
      <c r="I10">
        <v>10.24</v>
      </c>
      <c r="J10">
        <v>10.65</v>
      </c>
      <c r="K10">
        <v>10.92</v>
      </c>
      <c r="L10">
        <v>11.19</v>
      </c>
      <c r="M10">
        <v>11.51</v>
      </c>
      <c r="N10">
        <v>11.87</v>
      </c>
      <c r="O10">
        <v>12.23</v>
      </c>
      <c r="P10">
        <v>12.55</v>
      </c>
      <c r="Q10">
        <v>12.89</v>
      </c>
      <c r="R10">
        <v>13.28</v>
      </c>
      <c r="S10">
        <v>13.61</v>
      </c>
      <c r="T10">
        <v>14.02</v>
      </c>
      <c r="U10">
        <v>14.33</v>
      </c>
      <c r="V10">
        <v>14.63</v>
      </c>
      <c r="W10">
        <v>14.98</v>
      </c>
      <c r="X10">
        <v>15.28</v>
      </c>
      <c r="Y10">
        <v>15.58</v>
      </c>
      <c r="Z10">
        <v>15.88</v>
      </c>
      <c r="AA10">
        <v>16.11</v>
      </c>
      <c r="AB10">
        <v>16.34</v>
      </c>
      <c r="AC10">
        <v>16.55</v>
      </c>
      <c r="AD10">
        <v>16.79</v>
      </c>
      <c r="AE10">
        <v>17.010000000000002</v>
      </c>
      <c r="AF10">
        <v>17.25</v>
      </c>
      <c r="AG10">
        <v>17.52</v>
      </c>
      <c r="AH10">
        <v>17.79</v>
      </c>
      <c r="AI10">
        <v>18.059999999999999</v>
      </c>
      <c r="AJ10">
        <v>17.649999999999999</v>
      </c>
      <c r="AK10">
        <v>17.239999999999998</v>
      </c>
      <c r="AL10">
        <v>16.87</v>
      </c>
      <c r="AM10">
        <v>16.510000000000002</v>
      </c>
    </row>
    <row r="11" spans="4:39" x14ac:dyDescent="0.3">
      <c r="D11" t="s">
        <v>92</v>
      </c>
      <c r="E11" t="s">
        <v>87</v>
      </c>
      <c r="F11" t="s">
        <v>84</v>
      </c>
      <c r="G11">
        <v>2050</v>
      </c>
      <c r="H11">
        <v>3.53</v>
      </c>
      <c r="I11">
        <v>3.72</v>
      </c>
      <c r="J11">
        <v>3.88</v>
      </c>
      <c r="K11">
        <v>4</v>
      </c>
      <c r="L11">
        <v>4.1100000000000003</v>
      </c>
      <c r="M11">
        <v>4.24</v>
      </c>
      <c r="N11">
        <v>4.3899999999999997</v>
      </c>
      <c r="O11">
        <v>4.54</v>
      </c>
      <c r="P11">
        <v>4.68</v>
      </c>
      <c r="Q11">
        <v>4.8499999999999996</v>
      </c>
      <c r="R11">
        <v>5.04</v>
      </c>
      <c r="S11">
        <v>5.22</v>
      </c>
      <c r="T11">
        <v>5.43</v>
      </c>
      <c r="U11">
        <v>5.6</v>
      </c>
      <c r="V11">
        <v>5.78</v>
      </c>
      <c r="W11">
        <v>5.98</v>
      </c>
      <c r="X11">
        <v>6.16</v>
      </c>
      <c r="Y11">
        <v>6.33</v>
      </c>
      <c r="Z11">
        <v>6.52</v>
      </c>
      <c r="AA11">
        <v>6.68</v>
      </c>
      <c r="AB11">
        <v>6.84</v>
      </c>
      <c r="AC11">
        <v>6.99</v>
      </c>
      <c r="AD11">
        <v>7.15</v>
      </c>
      <c r="AE11">
        <v>7.31</v>
      </c>
      <c r="AF11">
        <v>7.48</v>
      </c>
      <c r="AG11">
        <v>7.66</v>
      </c>
      <c r="AH11">
        <v>7.83</v>
      </c>
      <c r="AI11">
        <v>7.99</v>
      </c>
      <c r="AJ11">
        <v>7.83</v>
      </c>
      <c r="AK11">
        <v>7.66</v>
      </c>
      <c r="AL11">
        <v>7.51</v>
      </c>
      <c r="AM11">
        <v>7.36</v>
      </c>
    </row>
    <row r="12" spans="4:39" x14ac:dyDescent="0.3">
      <c r="D12" t="s">
        <v>93</v>
      </c>
      <c r="E12" t="s">
        <v>87</v>
      </c>
      <c r="F12" t="s">
        <v>84</v>
      </c>
      <c r="G12">
        <v>2050</v>
      </c>
      <c r="H12">
        <v>3.22</v>
      </c>
      <c r="I12">
        <v>3.4</v>
      </c>
      <c r="J12">
        <v>3.49</v>
      </c>
      <c r="K12">
        <v>3.56</v>
      </c>
      <c r="L12">
        <v>3.64</v>
      </c>
      <c r="M12">
        <v>3.75</v>
      </c>
      <c r="N12">
        <v>3.88</v>
      </c>
      <c r="O12">
        <v>4.01</v>
      </c>
      <c r="P12">
        <v>4.12</v>
      </c>
      <c r="Q12">
        <v>4.24</v>
      </c>
      <c r="R12">
        <v>4.3499999999999996</v>
      </c>
      <c r="S12">
        <v>4.45</v>
      </c>
      <c r="T12">
        <v>4.57</v>
      </c>
      <c r="U12">
        <v>4.68</v>
      </c>
      <c r="V12">
        <v>4.8</v>
      </c>
      <c r="W12">
        <v>4.93</v>
      </c>
      <c r="X12">
        <v>5.04</v>
      </c>
      <c r="Y12">
        <v>5.15</v>
      </c>
      <c r="Z12">
        <v>5.27</v>
      </c>
      <c r="AA12">
        <v>5.36</v>
      </c>
      <c r="AB12">
        <v>5.45</v>
      </c>
      <c r="AC12">
        <v>5.54</v>
      </c>
      <c r="AD12">
        <v>5.64</v>
      </c>
      <c r="AE12">
        <v>5.74</v>
      </c>
      <c r="AF12">
        <v>5.83</v>
      </c>
      <c r="AG12">
        <v>5.93</v>
      </c>
      <c r="AH12">
        <v>6.03</v>
      </c>
      <c r="AI12">
        <v>6.14</v>
      </c>
      <c r="AJ12">
        <v>6.01</v>
      </c>
      <c r="AK12">
        <v>5.87</v>
      </c>
      <c r="AL12">
        <v>5.76</v>
      </c>
      <c r="AM12">
        <v>5.65</v>
      </c>
    </row>
    <row r="13" spans="4:39" x14ac:dyDescent="0.3">
      <c r="D13" t="s">
        <v>94</v>
      </c>
      <c r="E13" t="s">
        <v>87</v>
      </c>
      <c r="F13" t="s">
        <v>84</v>
      </c>
      <c r="G13">
        <v>2050</v>
      </c>
      <c r="H13">
        <v>2.34</v>
      </c>
      <c r="I13">
        <v>2.46</v>
      </c>
      <c r="J13">
        <v>2.5499999999999998</v>
      </c>
      <c r="K13">
        <v>2.59</v>
      </c>
      <c r="L13">
        <v>2.64</v>
      </c>
      <c r="M13">
        <v>2.71</v>
      </c>
      <c r="N13">
        <v>2.78</v>
      </c>
      <c r="O13">
        <v>2.84</v>
      </c>
      <c r="P13">
        <v>2.9</v>
      </c>
      <c r="Q13">
        <v>2.96</v>
      </c>
      <c r="R13">
        <v>3.02</v>
      </c>
      <c r="S13">
        <v>3.06</v>
      </c>
      <c r="T13">
        <v>3.12</v>
      </c>
      <c r="U13">
        <v>3.17</v>
      </c>
      <c r="V13">
        <v>3.22</v>
      </c>
      <c r="W13">
        <v>3.28</v>
      </c>
      <c r="X13">
        <v>3.33</v>
      </c>
      <c r="Y13">
        <v>3.37</v>
      </c>
      <c r="Z13">
        <v>3.42</v>
      </c>
      <c r="AA13">
        <v>3.46</v>
      </c>
      <c r="AB13">
        <v>3.49</v>
      </c>
      <c r="AC13">
        <v>3.53</v>
      </c>
      <c r="AD13">
        <v>3.56</v>
      </c>
      <c r="AE13">
        <v>3.6</v>
      </c>
      <c r="AF13">
        <v>3.63</v>
      </c>
      <c r="AG13">
        <v>3.67</v>
      </c>
      <c r="AH13">
        <v>3.71</v>
      </c>
      <c r="AI13">
        <v>3.75</v>
      </c>
      <c r="AJ13">
        <v>3.66</v>
      </c>
      <c r="AK13">
        <v>3.57</v>
      </c>
      <c r="AL13">
        <v>3.48</v>
      </c>
      <c r="AM13">
        <v>3.4</v>
      </c>
    </row>
    <row r="14" spans="4:39" x14ac:dyDescent="0.3">
      <c r="D14" t="s">
        <v>95</v>
      </c>
      <c r="E14" t="s">
        <v>87</v>
      </c>
      <c r="F14" t="s">
        <v>84</v>
      </c>
      <c r="G14">
        <v>2050</v>
      </c>
      <c r="H14">
        <v>0.41</v>
      </c>
      <c r="I14">
        <v>0.43</v>
      </c>
      <c r="J14">
        <v>0.45</v>
      </c>
      <c r="K14">
        <v>0.46</v>
      </c>
      <c r="L14">
        <v>0.46</v>
      </c>
      <c r="M14">
        <v>0.48</v>
      </c>
      <c r="N14">
        <v>0.49</v>
      </c>
      <c r="O14">
        <v>0.5</v>
      </c>
      <c r="P14">
        <v>0.51</v>
      </c>
      <c r="Q14">
        <v>0.53</v>
      </c>
      <c r="R14">
        <v>0.53</v>
      </c>
      <c r="S14">
        <v>0.54</v>
      </c>
      <c r="T14">
        <v>0.55000000000000004</v>
      </c>
      <c r="U14">
        <v>0.56000000000000005</v>
      </c>
      <c r="V14">
        <v>0.56000000000000005</v>
      </c>
      <c r="W14">
        <v>0.56999999999999995</v>
      </c>
      <c r="X14">
        <v>0.57999999999999996</v>
      </c>
      <c r="Y14">
        <v>0.59</v>
      </c>
      <c r="Z14">
        <v>0.6</v>
      </c>
      <c r="AA14">
        <v>0.6</v>
      </c>
      <c r="AB14">
        <v>0.61</v>
      </c>
      <c r="AC14">
        <v>0.61</v>
      </c>
      <c r="AD14">
        <v>0.62</v>
      </c>
      <c r="AE14">
        <v>0.62</v>
      </c>
      <c r="AF14">
        <v>0.63</v>
      </c>
      <c r="AG14">
        <v>0.63</v>
      </c>
      <c r="AH14">
        <v>0.64</v>
      </c>
      <c r="AI14">
        <v>0.65</v>
      </c>
      <c r="AJ14">
        <v>0.63</v>
      </c>
      <c r="AK14">
        <v>0.62</v>
      </c>
      <c r="AL14">
        <v>0.6</v>
      </c>
      <c r="AM14">
        <v>0.59</v>
      </c>
    </row>
    <row r="15" spans="4:39" x14ac:dyDescent="0.3">
      <c r="D15" t="s">
        <v>96</v>
      </c>
      <c r="E15" t="s">
        <v>87</v>
      </c>
      <c r="F15" t="s">
        <v>84</v>
      </c>
      <c r="G15">
        <v>2050</v>
      </c>
      <c r="H15">
        <v>2.75</v>
      </c>
      <c r="I15">
        <v>2.89</v>
      </c>
      <c r="J15">
        <v>3</v>
      </c>
      <c r="K15">
        <v>3.06</v>
      </c>
      <c r="L15">
        <v>3.13</v>
      </c>
      <c r="M15">
        <v>3.21</v>
      </c>
      <c r="N15">
        <v>3.3</v>
      </c>
      <c r="O15">
        <v>3.38</v>
      </c>
      <c r="P15">
        <v>3.46</v>
      </c>
      <c r="Q15">
        <v>3.53</v>
      </c>
      <c r="R15">
        <v>3.6</v>
      </c>
      <c r="S15">
        <v>3.66</v>
      </c>
      <c r="T15">
        <v>3.73</v>
      </c>
      <c r="U15">
        <v>3.78</v>
      </c>
      <c r="V15">
        <v>3.83</v>
      </c>
      <c r="W15">
        <v>3.89</v>
      </c>
      <c r="X15">
        <v>3.93</v>
      </c>
      <c r="Y15">
        <v>3.97</v>
      </c>
      <c r="Z15">
        <v>4.01</v>
      </c>
      <c r="AA15">
        <v>4.05</v>
      </c>
      <c r="AB15">
        <v>4.08</v>
      </c>
      <c r="AC15">
        <v>4.0999999999999996</v>
      </c>
      <c r="AD15">
        <v>4.1399999999999997</v>
      </c>
      <c r="AE15">
        <v>4.17</v>
      </c>
      <c r="AF15">
        <v>4.1900000000000004</v>
      </c>
      <c r="AG15">
        <v>4.22</v>
      </c>
      <c r="AH15">
        <v>4.25</v>
      </c>
      <c r="AI15">
        <v>4.2699999999999996</v>
      </c>
      <c r="AJ15">
        <v>4.16</v>
      </c>
      <c r="AK15">
        <v>4.05</v>
      </c>
      <c r="AL15">
        <v>3.96</v>
      </c>
      <c r="AM15">
        <v>3.87</v>
      </c>
    </row>
    <row r="16" spans="4:39" x14ac:dyDescent="0.3">
      <c r="D16" t="s">
        <v>97</v>
      </c>
      <c r="E16" t="s">
        <v>87</v>
      </c>
      <c r="F16" t="s">
        <v>84</v>
      </c>
      <c r="G16">
        <v>2050</v>
      </c>
      <c r="H16">
        <v>2.7</v>
      </c>
      <c r="I16">
        <v>2.84</v>
      </c>
      <c r="J16">
        <v>2.94</v>
      </c>
      <c r="K16">
        <v>3.01</v>
      </c>
      <c r="L16">
        <v>3.08</v>
      </c>
      <c r="M16">
        <v>3.17</v>
      </c>
      <c r="N16">
        <v>3.29</v>
      </c>
      <c r="O16">
        <v>3.4</v>
      </c>
      <c r="P16">
        <v>3.52</v>
      </c>
      <c r="Q16">
        <v>3.65</v>
      </c>
      <c r="R16">
        <v>3.8</v>
      </c>
      <c r="S16">
        <v>3.93</v>
      </c>
      <c r="T16">
        <v>4.0999999999999996</v>
      </c>
      <c r="U16">
        <v>4.24</v>
      </c>
      <c r="V16">
        <v>4.38</v>
      </c>
      <c r="W16">
        <v>4.55</v>
      </c>
      <c r="X16">
        <v>4.7</v>
      </c>
      <c r="Y16">
        <v>4.8499999999999996</v>
      </c>
      <c r="Z16">
        <v>5.0199999999999996</v>
      </c>
      <c r="AA16">
        <v>5.17</v>
      </c>
      <c r="AB16">
        <v>5.33</v>
      </c>
      <c r="AC16">
        <v>5.49</v>
      </c>
      <c r="AD16">
        <v>5.66</v>
      </c>
      <c r="AE16">
        <v>5.83</v>
      </c>
      <c r="AF16">
        <v>5.99</v>
      </c>
      <c r="AG16">
        <v>6.15</v>
      </c>
      <c r="AH16">
        <v>6.32</v>
      </c>
      <c r="AI16">
        <v>6.49</v>
      </c>
      <c r="AJ16">
        <v>6.37</v>
      </c>
      <c r="AK16">
        <v>6.25</v>
      </c>
      <c r="AL16">
        <v>6.15</v>
      </c>
      <c r="AM16">
        <v>6.04</v>
      </c>
    </row>
    <row r="17" spans="4:39" x14ac:dyDescent="0.3">
      <c r="D17" t="s">
        <v>98</v>
      </c>
      <c r="E17" t="s">
        <v>87</v>
      </c>
      <c r="F17" t="s">
        <v>84</v>
      </c>
      <c r="G17">
        <v>2050</v>
      </c>
      <c r="H17">
        <v>47.72</v>
      </c>
      <c r="I17">
        <v>50.29</v>
      </c>
      <c r="J17">
        <v>50.81</v>
      </c>
      <c r="K17">
        <v>51.47</v>
      </c>
      <c r="L17">
        <v>52.08</v>
      </c>
      <c r="M17">
        <v>53.3</v>
      </c>
      <c r="N17">
        <v>54.94</v>
      </c>
      <c r="O17">
        <v>56.62</v>
      </c>
      <c r="P17">
        <v>58.28</v>
      </c>
      <c r="Q17">
        <v>60.14</v>
      </c>
      <c r="R17">
        <v>62.41</v>
      </c>
      <c r="S17">
        <v>64.36</v>
      </c>
      <c r="T17">
        <v>66.72</v>
      </c>
      <c r="U17">
        <v>68.89</v>
      </c>
      <c r="V17">
        <v>71.03</v>
      </c>
      <c r="W17">
        <v>73.47</v>
      </c>
      <c r="X17">
        <v>75.64</v>
      </c>
      <c r="Y17">
        <v>77.849999999999994</v>
      </c>
      <c r="Z17">
        <v>80.17</v>
      </c>
      <c r="AA17">
        <v>82.3</v>
      </c>
      <c r="AB17">
        <v>84.43</v>
      </c>
      <c r="AC17">
        <v>86.54</v>
      </c>
      <c r="AD17">
        <v>88.85</v>
      </c>
      <c r="AE17">
        <v>91.15</v>
      </c>
      <c r="AF17">
        <v>93.51</v>
      </c>
      <c r="AG17">
        <v>95.89</v>
      </c>
      <c r="AH17">
        <v>98.31</v>
      </c>
      <c r="AI17">
        <v>100.62</v>
      </c>
      <c r="AJ17">
        <v>98.73</v>
      </c>
      <c r="AK17">
        <v>96.96</v>
      </c>
      <c r="AL17">
        <v>95.68</v>
      </c>
      <c r="AM17">
        <v>94.39</v>
      </c>
    </row>
    <row r="18" spans="4:39" x14ac:dyDescent="0.3">
      <c r="D18" t="s">
        <v>99</v>
      </c>
      <c r="E18" t="s">
        <v>87</v>
      </c>
      <c r="F18" t="s">
        <v>84</v>
      </c>
      <c r="G18">
        <v>2050</v>
      </c>
      <c r="H18">
        <v>6.44</v>
      </c>
      <c r="I18">
        <v>6.79</v>
      </c>
      <c r="J18">
        <v>6.97</v>
      </c>
      <c r="K18">
        <v>7.09</v>
      </c>
      <c r="L18">
        <v>7.23</v>
      </c>
      <c r="M18">
        <v>7.41</v>
      </c>
      <c r="N18">
        <v>7.61</v>
      </c>
      <c r="O18">
        <v>7.8</v>
      </c>
      <c r="P18">
        <v>7.97</v>
      </c>
      <c r="Q18">
        <v>8.16</v>
      </c>
      <c r="R18">
        <v>8.35</v>
      </c>
      <c r="S18">
        <v>8.5</v>
      </c>
      <c r="T18">
        <v>8.69</v>
      </c>
      <c r="U18">
        <v>8.83</v>
      </c>
      <c r="V18">
        <v>8.9700000000000006</v>
      </c>
      <c r="W18">
        <v>9.14</v>
      </c>
      <c r="X18">
        <v>9.3000000000000007</v>
      </c>
      <c r="Y18">
        <v>9.4700000000000006</v>
      </c>
      <c r="Z18">
        <v>9.66</v>
      </c>
      <c r="AA18">
        <v>9.84</v>
      </c>
      <c r="AB18">
        <v>10.029999999999999</v>
      </c>
      <c r="AC18">
        <v>10.210000000000001</v>
      </c>
      <c r="AD18">
        <v>10.41</v>
      </c>
      <c r="AE18">
        <v>10.58</v>
      </c>
      <c r="AF18">
        <v>10.74</v>
      </c>
      <c r="AG18">
        <v>10.91</v>
      </c>
      <c r="AH18">
        <v>11.07</v>
      </c>
      <c r="AI18">
        <v>11.23</v>
      </c>
      <c r="AJ18">
        <v>10.98</v>
      </c>
      <c r="AK18">
        <v>10.72</v>
      </c>
      <c r="AL18">
        <v>10.5</v>
      </c>
      <c r="AM18">
        <v>10.29</v>
      </c>
    </row>
    <row r="19" spans="4:39" x14ac:dyDescent="0.3">
      <c r="D19" t="s">
        <v>100</v>
      </c>
      <c r="E19" t="s">
        <v>87</v>
      </c>
      <c r="F19" t="s">
        <v>84</v>
      </c>
      <c r="G19">
        <v>2050</v>
      </c>
      <c r="H19">
        <v>11.2</v>
      </c>
      <c r="I19">
        <v>11.8</v>
      </c>
      <c r="J19">
        <v>12.22</v>
      </c>
      <c r="K19">
        <v>12.52</v>
      </c>
      <c r="L19">
        <v>12.8</v>
      </c>
      <c r="M19">
        <v>13.16</v>
      </c>
      <c r="N19">
        <v>13.59</v>
      </c>
      <c r="O19">
        <v>14.03</v>
      </c>
      <c r="P19">
        <v>14.47</v>
      </c>
      <c r="Q19">
        <v>14.95</v>
      </c>
      <c r="R19">
        <v>15.51</v>
      </c>
      <c r="S19">
        <v>16.02</v>
      </c>
      <c r="T19">
        <v>16.649999999999999</v>
      </c>
      <c r="U19">
        <v>17.2</v>
      </c>
      <c r="V19">
        <v>17.75</v>
      </c>
      <c r="W19">
        <v>18.39</v>
      </c>
      <c r="X19">
        <v>18.97</v>
      </c>
      <c r="Y19">
        <v>19.55</v>
      </c>
      <c r="Z19">
        <v>20.16</v>
      </c>
      <c r="AA19">
        <v>20.71</v>
      </c>
      <c r="AB19">
        <v>21.27</v>
      </c>
      <c r="AC19">
        <v>21.83</v>
      </c>
      <c r="AD19">
        <v>22.46</v>
      </c>
      <c r="AE19">
        <v>23.07</v>
      </c>
      <c r="AF19">
        <v>23.7</v>
      </c>
      <c r="AG19">
        <v>24.34</v>
      </c>
      <c r="AH19">
        <v>24.99</v>
      </c>
      <c r="AI19">
        <v>25.62</v>
      </c>
      <c r="AJ19">
        <v>25.16</v>
      </c>
      <c r="AK19">
        <v>24.7</v>
      </c>
      <c r="AL19">
        <v>24.35</v>
      </c>
      <c r="AM19">
        <v>23.99</v>
      </c>
    </row>
    <row r="20" spans="4:39" x14ac:dyDescent="0.3">
      <c r="D20" t="s">
        <v>155</v>
      </c>
      <c r="E20" t="s">
        <v>87</v>
      </c>
      <c r="F20" t="s">
        <v>84</v>
      </c>
      <c r="G20">
        <v>2050</v>
      </c>
      <c r="H20">
        <v>177.7</v>
      </c>
      <c r="I20">
        <v>172.49</v>
      </c>
      <c r="J20">
        <v>168.93</v>
      </c>
      <c r="K20">
        <v>165.38</v>
      </c>
      <c r="L20">
        <v>160.6</v>
      </c>
      <c r="M20">
        <v>157.27000000000001</v>
      </c>
      <c r="N20">
        <v>153.44999999999999</v>
      </c>
      <c r="O20">
        <v>150.66</v>
      </c>
      <c r="P20">
        <v>147.94</v>
      </c>
      <c r="Q20">
        <v>145.21</v>
      </c>
      <c r="R20">
        <v>140.63</v>
      </c>
      <c r="S20">
        <v>133.79</v>
      </c>
      <c r="T20">
        <v>128.82</v>
      </c>
      <c r="U20">
        <v>129.05000000000001</v>
      </c>
      <c r="V20">
        <v>128.4</v>
      </c>
      <c r="W20">
        <v>128.25</v>
      </c>
      <c r="X20">
        <v>126.15</v>
      </c>
      <c r="Y20">
        <v>126.31</v>
      </c>
      <c r="Z20">
        <v>122.9</v>
      </c>
      <c r="AA20">
        <v>120.87</v>
      </c>
      <c r="AB20">
        <v>118.85</v>
      </c>
      <c r="AC20">
        <v>116.82</v>
      </c>
      <c r="AD20">
        <v>111</v>
      </c>
      <c r="AE20">
        <v>105.18</v>
      </c>
      <c r="AF20">
        <v>99.36</v>
      </c>
      <c r="AG20">
        <v>93.55</v>
      </c>
      <c r="AH20">
        <v>87.73</v>
      </c>
      <c r="AI20">
        <v>76.069999999999993</v>
      </c>
      <c r="AJ20">
        <v>64.42</v>
      </c>
      <c r="AK20">
        <v>52.77</v>
      </c>
      <c r="AL20">
        <v>41.11</v>
      </c>
      <c r="AM20">
        <v>29.08</v>
      </c>
    </row>
    <row r="21" spans="4:39" x14ac:dyDescent="0.3">
      <c r="D21" t="s">
        <v>156</v>
      </c>
      <c r="E21" t="s">
        <v>87</v>
      </c>
      <c r="F21" t="s">
        <v>84</v>
      </c>
      <c r="G21">
        <v>2050</v>
      </c>
      <c r="H21">
        <v>26.04</v>
      </c>
      <c r="I21">
        <v>26.02</v>
      </c>
      <c r="J21">
        <v>25.96</v>
      </c>
      <c r="K21">
        <v>25.94</v>
      </c>
      <c r="L21">
        <v>25.91</v>
      </c>
      <c r="M21">
        <v>25.89</v>
      </c>
      <c r="N21">
        <v>25.86</v>
      </c>
      <c r="O21">
        <v>25.83</v>
      </c>
      <c r="P21">
        <v>25.81</v>
      </c>
      <c r="Q21">
        <v>25.78</v>
      </c>
      <c r="R21">
        <v>25.75</v>
      </c>
      <c r="S21">
        <v>25.73</v>
      </c>
      <c r="T21">
        <v>25.7</v>
      </c>
      <c r="U21">
        <v>25.68</v>
      </c>
      <c r="V21">
        <v>25.65</v>
      </c>
      <c r="W21">
        <v>25.62</v>
      </c>
      <c r="X21">
        <v>25.6</v>
      </c>
      <c r="Y21">
        <v>25.57</v>
      </c>
      <c r="Z21">
        <v>25.55</v>
      </c>
      <c r="AA21">
        <v>25.52</v>
      </c>
      <c r="AB21">
        <v>25.5</v>
      </c>
      <c r="AC21">
        <v>25.47</v>
      </c>
      <c r="AD21">
        <v>25.45</v>
      </c>
      <c r="AE21">
        <v>25.42</v>
      </c>
      <c r="AF21">
        <v>25.4</v>
      </c>
      <c r="AG21">
        <v>25.37</v>
      </c>
      <c r="AH21">
        <v>25.34</v>
      </c>
      <c r="AI21">
        <v>25.32</v>
      </c>
      <c r="AJ21">
        <v>25.29</v>
      </c>
      <c r="AK21">
        <v>25.27</v>
      </c>
      <c r="AL21">
        <v>25.24</v>
      </c>
      <c r="AM21">
        <v>25.22</v>
      </c>
    </row>
    <row r="22" spans="4:39" x14ac:dyDescent="0.3">
      <c r="D22" t="s">
        <v>157</v>
      </c>
      <c r="E22" t="s">
        <v>87</v>
      </c>
      <c r="F22" t="s">
        <v>84</v>
      </c>
      <c r="G22">
        <v>2050</v>
      </c>
      <c r="H22">
        <v>1.1100000000000001</v>
      </c>
      <c r="I22">
        <v>1.05</v>
      </c>
      <c r="J22">
        <v>1</v>
      </c>
      <c r="K22">
        <v>0.95</v>
      </c>
      <c r="L22">
        <v>0.9</v>
      </c>
      <c r="M22">
        <v>0.86</v>
      </c>
      <c r="N22">
        <v>0.81</v>
      </c>
      <c r="O22">
        <v>0.77</v>
      </c>
      <c r="P22">
        <v>0.74</v>
      </c>
      <c r="Q22">
        <v>0.7</v>
      </c>
      <c r="R22">
        <v>0.66</v>
      </c>
      <c r="S22">
        <v>0.63</v>
      </c>
      <c r="T22">
        <v>0.6</v>
      </c>
      <c r="U22">
        <v>0.56999999999999995</v>
      </c>
      <c r="V22">
        <v>0.54</v>
      </c>
      <c r="W22">
        <v>0.51</v>
      </c>
      <c r="X22">
        <v>0.49</v>
      </c>
      <c r="Y22">
        <v>0.46</v>
      </c>
      <c r="Z22">
        <v>0.44</v>
      </c>
      <c r="AA22">
        <v>0.42</v>
      </c>
      <c r="AB22">
        <v>0.4</v>
      </c>
      <c r="AC22">
        <v>0.38</v>
      </c>
      <c r="AD22">
        <v>0.36</v>
      </c>
      <c r="AE22">
        <v>0.34</v>
      </c>
      <c r="AF22">
        <v>0.32</v>
      </c>
      <c r="AG22">
        <v>0.31</v>
      </c>
      <c r="AH22">
        <v>0.28999999999999998</v>
      </c>
      <c r="AI22">
        <v>0.28000000000000003</v>
      </c>
      <c r="AJ22">
        <v>0.26</v>
      </c>
      <c r="AK22">
        <v>0.25</v>
      </c>
      <c r="AL22">
        <v>0.24</v>
      </c>
      <c r="AM22">
        <v>0.23</v>
      </c>
    </row>
    <row r="23" spans="4:39" x14ac:dyDescent="0.3">
      <c r="D23" t="s">
        <v>101</v>
      </c>
      <c r="E23" t="s">
        <v>87</v>
      </c>
      <c r="F23" t="s">
        <v>84</v>
      </c>
      <c r="G23">
        <v>2050</v>
      </c>
      <c r="H23">
        <v>121.54</v>
      </c>
      <c r="I23">
        <v>128.09</v>
      </c>
      <c r="J23">
        <v>122.28</v>
      </c>
      <c r="K23">
        <v>120.02</v>
      </c>
      <c r="L23">
        <v>121.18</v>
      </c>
      <c r="M23">
        <v>125.16</v>
      </c>
      <c r="N23">
        <v>131.22</v>
      </c>
      <c r="O23">
        <v>137.71</v>
      </c>
      <c r="P23">
        <v>141.4</v>
      </c>
      <c r="Q23">
        <v>144.1</v>
      </c>
      <c r="R23">
        <v>145.47999999999999</v>
      </c>
      <c r="S23">
        <v>146.19999999999999</v>
      </c>
      <c r="T23">
        <v>147.63999999999999</v>
      </c>
      <c r="U23">
        <v>148.94</v>
      </c>
      <c r="V23">
        <v>151.02000000000001</v>
      </c>
      <c r="W23">
        <v>154.03</v>
      </c>
      <c r="X23">
        <v>156.62</v>
      </c>
      <c r="Y23">
        <v>159.58000000000001</v>
      </c>
      <c r="Z23">
        <v>162.76</v>
      </c>
      <c r="AA23">
        <v>165.32</v>
      </c>
      <c r="AB23">
        <v>167.92</v>
      </c>
      <c r="AC23">
        <v>170.57</v>
      </c>
      <c r="AD23">
        <v>173.58</v>
      </c>
      <c r="AE23">
        <v>193.39</v>
      </c>
      <c r="AF23">
        <v>222.67</v>
      </c>
      <c r="AG23">
        <v>254.14</v>
      </c>
      <c r="AH23">
        <v>286.35000000000002</v>
      </c>
      <c r="AI23">
        <v>317.75</v>
      </c>
      <c r="AJ23">
        <v>322.42</v>
      </c>
      <c r="AK23">
        <v>333.77</v>
      </c>
      <c r="AL23">
        <v>355.18</v>
      </c>
      <c r="AM23">
        <v>378.52</v>
      </c>
    </row>
    <row r="24" spans="4:39" x14ac:dyDescent="0.3">
      <c r="D24" t="s">
        <v>102</v>
      </c>
      <c r="E24" t="s">
        <v>87</v>
      </c>
      <c r="F24" t="s">
        <v>84</v>
      </c>
      <c r="G24">
        <v>2050</v>
      </c>
      <c r="H24">
        <v>77.64</v>
      </c>
      <c r="I24">
        <v>81.819999999999993</v>
      </c>
      <c r="J24">
        <v>85.23</v>
      </c>
      <c r="K24">
        <v>87.84</v>
      </c>
      <c r="L24">
        <v>90.82</v>
      </c>
      <c r="M24">
        <v>94.2</v>
      </c>
      <c r="N24">
        <v>98.05</v>
      </c>
      <c r="O24">
        <v>101.87</v>
      </c>
      <c r="P24">
        <v>105.77</v>
      </c>
      <c r="Q24">
        <v>110.01</v>
      </c>
      <c r="R24">
        <v>114.96</v>
      </c>
      <c r="S24">
        <v>119.64</v>
      </c>
      <c r="T24">
        <v>125.3</v>
      </c>
      <c r="U24">
        <v>129.43</v>
      </c>
      <c r="V24">
        <v>133.55000000000001</v>
      </c>
      <c r="W24">
        <v>138.16</v>
      </c>
      <c r="X24">
        <v>142.16999999999999</v>
      </c>
      <c r="Y24">
        <v>146.07</v>
      </c>
      <c r="Z24">
        <v>150.06</v>
      </c>
      <c r="AA24">
        <v>153.58000000000001</v>
      </c>
      <c r="AB24">
        <v>156.91</v>
      </c>
      <c r="AC24">
        <v>159.97999999999999</v>
      </c>
      <c r="AD24">
        <v>163.21</v>
      </c>
      <c r="AE24">
        <v>166.04</v>
      </c>
      <c r="AF24">
        <v>168.81</v>
      </c>
      <c r="AG24">
        <v>171.55</v>
      </c>
      <c r="AH24">
        <v>174.2</v>
      </c>
      <c r="AI24">
        <v>176.53</v>
      </c>
      <c r="AJ24">
        <v>172.38</v>
      </c>
      <c r="AK24">
        <v>168.07</v>
      </c>
      <c r="AL24">
        <v>164.02</v>
      </c>
      <c r="AM24">
        <v>159.78</v>
      </c>
    </row>
    <row r="25" spans="4:39" x14ac:dyDescent="0.3">
      <c r="D25" t="s">
        <v>103</v>
      </c>
      <c r="E25" t="s">
        <v>87</v>
      </c>
      <c r="F25" t="s">
        <v>84</v>
      </c>
      <c r="G25">
        <v>2050</v>
      </c>
      <c r="H25">
        <v>67.02</v>
      </c>
      <c r="I25">
        <v>70.64</v>
      </c>
      <c r="J25">
        <v>73.25</v>
      </c>
      <c r="K25">
        <v>75.12</v>
      </c>
      <c r="L25">
        <v>77.680000000000007</v>
      </c>
      <c r="M25">
        <v>80.5</v>
      </c>
      <c r="N25">
        <v>83.64</v>
      </c>
      <c r="O25">
        <v>86.72</v>
      </c>
      <c r="P25">
        <v>89.81</v>
      </c>
      <c r="Q25">
        <v>93.06</v>
      </c>
      <c r="R25">
        <v>96.23</v>
      </c>
      <c r="S25">
        <v>99.02</v>
      </c>
      <c r="T25">
        <v>102.58</v>
      </c>
      <c r="U25">
        <v>104.89</v>
      </c>
      <c r="V25">
        <v>107.39</v>
      </c>
      <c r="W25">
        <v>110.45</v>
      </c>
      <c r="X25">
        <v>113.19</v>
      </c>
      <c r="Y25">
        <v>116.03</v>
      </c>
      <c r="Z25">
        <v>119.16</v>
      </c>
      <c r="AA25">
        <v>122.24</v>
      </c>
      <c r="AB25">
        <v>125.39</v>
      </c>
      <c r="AC25">
        <v>128.62</v>
      </c>
      <c r="AD25">
        <v>132.22</v>
      </c>
      <c r="AE25">
        <v>135.32</v>
      </c>
      <c r="AF25">
        <v>138.25</v>
      </c>
      <c r="AG25">
        <v>141.13</v>
      </c>
      <c r="AH25">
        <v>144.05000000000001</v>
      </c>
      <c r="AI25">
        <v>146.9</v>
      </c>
      <c r="AJ25">
        <v>144.03</v>
      </c>
      <c r="AK25">
        <v>141.09</v>
      </c>
      <c r="AL25">
        <v>138.63999999999999</v>
      </c>
      <c r="AM25">
        <v>136.19</v>
      </c>
    </row>
    <row r="26" spans="4:39" x14ac:dyDescent="0.3">
      <c r="D26" t="s">
        <v>104</v>
      </c>
      <c r="E26" t="s">
        <v>87</v>
      </c>
      <c r="F26" t="s">
        <v>84</v>
      </c>
      <c r="G26">
        <v>2050</v>
      </c>
      <c r="H26">
        <v>19.23</v>
      </c>
      <c r="I26">
        <v>20.27</v>
      </c>
      <c r="J26">
        <v>21.06</v>
      </c>
      <c r="K26">
        <v>21.47</v>
      </c>
      <c r="L26">
        <v>21.88</v>
      </c>
      <c r="M26">
        <v>22.37</v>
      </c>
      <c r="N26">
        <v>22.98</v>
      </c>
      <c r="O26">
        <v>23.61</v>
      </c>
      <c r="P26">
        <v>24.25</v>
      </c>
      <c r="Q26">
        <v>24.94</v>
      </c>
      <c r="R26">
        <v>25.55</v>
      </c>
      <c r="S26">
        <v>26.14</v>
      </c>
      <c r="T26">
        <v>26.94</v>
      </c>
      <c r="U26">
        <v>27.66</v>
      </c>
      <c r="V26">
        <v>28.43</v>
      </c>
      <c r="W26">
        <v>29.33</v>
      </c>
      <c r="X26">
        <v>30.12</v>
      </c>
      <c r="Y26">
        <v>30.9</v>
      </c>
      <c r="Z26">
        <v>31.71</v>
      </c>
      <c r="AA26">
        <v>32.4</v>
      </c>
      <c r="AB26">
        <v>33.06</v>
      </c>
      <c r="AC26">
        <v>33.71</v>
      </c>
      <c r="AD26">
        <v>34.42</v>
      </c>
      <c r="AE26">
        <v>35.04</v>
      </c>
      <c r="AF26">
        <v>35.65</v>
      </c>
      <c r="AG26">
        <v>36.299999999999997</v>
      </c>
      <c r="AH26">
        <v>36.99</v>
      </c>
      <c r="AI26">
        <v>37.659999999999997</v>
      </c>
      <c r="AJ26">
        <v>36.869999999999997</v>
      </c>
      <c r="AK26">
        <v>36.06</v>
      </c>
      <c r="AL26">
        <v>35.42</v>
      </c>
      <c r="AM26">
        <v>34.82</v>
      </c>
    </row>
    <row r="27" spans="4:39" x14ac:dyDescent="0.3">
      <c r="D27" t="s">
        <v>105</v>
      </c>
      <c r="E27" t="s">
        <v>87</v>
      </c>
      <c r="F27" t="s">
        <v>84</v>
      </c>
      <c r="G27">
        <v>2050</v>
      </c>
      <c r="H27">
        <v>5.97</v>
      </c>
      <c r="I27">
        <v>6.29</v>
      </c>
      <c r="J27">
        <v>6.56</v>
      </c>
      <c r="K27">
        <v>6.74</v>
      </c>
      <c r="L27">
        <v>6.91</v>
      </c>
      <c r="M27">
        <v>7.1</v>
      </c>
      <c r="N27">
        <v>7.33</v>
      </c>
      <c r="O27">
        <v>7.55</v>
      </c>
      <c r="P27">
        <v>7.77</v>
      </c>
      <c r="Q27">
        <v>8.01</v>
      </c>
      <c r="R27">
        <v>8.26</v>
      </c>
      <c r="S27">
        <v>8.49</v>
      </c>
      <c r="T27">
        <v>8.7799999999999994</v>
      </c>
      <c r="U27">
        <v>9.0299999999999994</v>
      </c>
      <c r="V27">
        <v>9.2899999999999991</v>
      </c>
      <c r="W27">
        <v>9.59</v>
      </c>
      <c r="X27">
        <v>9.86</v>
      </c>
      <c r="Y27">
        <v>10.119999999999999</v>
      </c>
      <c r="Z27">
        <v>10.4</v>
      </c>
      <c r="AA27">
        <v>10.65</v>
      </c>
      <c r="AB27">
        <v>10.89</v>
      </c>
      <c r="AC27">
        <v>11.13</v>
      </c>
      <c r="AD27">
        <v>11.39</v>
      </c>
      <c r="AE27">
        <v>11.64</v>
      </c>
      <c r="AF27">
        <v>11.89</v>
      </c>
      <c r="AG27">
        <v>12.15</v>
      </c>
      <c r="AH27">
        <v>12.41</v>
      </c>
      <c r="AI27">
        <v>12.65</v>
      </c>
      <c r="AJ27">
        <v>12.4</v>
      </c>
      <c r="AK27">
        <v>12.13</v>
      </c>
      <c r="AL27">
        <v>11.91</v>
      </c>
      <c r="AM27">
        <v>11.68</v>
      </c>
    </row>
    <row r="28" spans="4:39" x14ac:dyDescent="0.3">
      <c r="D28" t="s">
        <v>106</v>
      </c>
      <c r="E28" t="s">
        <v>87</v>
      </c>
      <c r="F28" t="s">
        <v>84</v>
      </c>
      <c r="G28">
        <v>2050</v>
      </c>
      <c r="H28">
        <v>10.17</v>
      </c>
      <c r="I28">
        <v>10.72</v>
      </c>
      <c r="J28">
        <v>11.1</v>
      </c>
      <c r="K28">
        <v>11.38</v>
      </c>
      <c r="L28">
        <v>11.63</v>
      </c>
      <c r="M28">
        <v>11.94</v>
      </c>
      <c r="N28">
        <v>12.33</v>
      </c>
      <c r="O28">
        <v>12.72</v>
      </c>
      <c r="P28">
        <v>13.1</v>
      </c>
      <c r="Q28">
        <v>13.52</v>
      </c>
      <c r="R28">
        <v>13.99</v>
      </c>
      <c r="S28">
        <v>14.42</v>
      </c>
      <c r="T28">
        <v>14.95</v>
      </c>
      <c r="U28">
        <v>15.42</v>
      </c>
      <c r="V28">
        <v>15.89</v>
      </c>
      <c r="W28">
        <v>16.43</v>
      </c>
      <c r="X28">
        <v>16.920000000000002</v>
      </c>
      <c r="Y28">
        <v>17.399999999999999</v>
      </c>
      <c r="Z28">
        <v>17.89</v>
      </c>
      <c r="AA28">
        <v>18.34</v>
      </c>
      <c r="AB28">
        <v>18.77</v>
      </c>
      <c r="AC28">
        <v>19.2</v>
      </c>
      <c r="AD28">
        <v>19.670000000000002</v>
      </c>
      <c r="AE28">
        <v>20.14</v>
      </c>
      <c r="AF28">
        <v>20.61</v>
      </c>
      <c r="AG28">
        <v>21.08</v>
      </c>
      <c r="AH28">
        <v>21.55</v>
      </c>
      <c r="AI28">
        <v>22</v>
      </c>
      <c r="AJ28">
        <v>21.57</v>
      </c>
      <c r="AK28">
        <v>21.12</v>
      </c>
      <c r="AL28">
        <v>20.76</v>
      </c>
      <c r="AM28">
        <v>20.39</v>
      </c>
    </row>
    <row r="29" spans="4:39" x14ac:dyDescent="0.3">
      <c r="D29" t="s">
        <v>107</v>
      </c>
      <c r="E29" t="s">
        <v>87</v>
      </c>
      <c r="F29" t="s">
        <v>84</v>
      </c>
      <c r="G29">
        <v>2050</v>
      </c>
      <c r="H29">
        <v>5.49</v>
      </c>
      <c r="I29">
        <v>5.78</v>
      </c>
      <c r="J29">
        <v>6.04</v>
      </c>
      <c r="K29">
        <v>6.22</v>
      </c>
      <c r="L29">
        <v>6.38</v>
      </c>
      <c r="M29">
        <v>6.58</v>
      </c>
      <c r="N29">
        <v>6.81</v>
      </c>
      <c r="O29">
        <v>7.04</v>
      </c>
      <c r="P29">
        <v>7.25</v>
      </c>
      <c r="Q29">
        <v>7.49</v>
      </c>
      <c r="R29">
        <v>7.83</v>
      </c>
      <c r="S29">
        <v>8.14</v>
      </c>
      <c r="T29">
        <v>8.48</v>
      </c>
      <c r="U29">
        <v>8.73</v>
      </c>
      <c r="V29">
        <v>8.9600000000000009</v>
      </c>
      <c r="W29">
        <v>9.2200000000000006</v>
      </c>
      <c r="X29">
        <v>9.43</v>
      </c>
      <c r="Y29">
        <v>9.6199999999999992</v>
      </c>
      <c r="Z29">
        <v>9.81</v>
      </c>
      <c r="AA29">
        <v>9.98</v>
      </c>
      <c r="AB29">
        <v>10.15</v>
      </c>
      <c r="AC29">
        <v>10.32</v>
      </c>
      <c r="AD29">
        <v>10.51</v>
      </c>
      <c r="AE29">
        <v>10.72</v>
      </c>
      <c r="AF29">
        <v>10.93</v>
      </c>
      <c r="AG29">
        <v>11.12</v>
      </c>
      <c r="AH29">
        <v>11.29</v>
      </c>
      <c r="AI29">
        <v>11.43</v>
      </c>
      <c r="AJ29">
        <v>11.16</v>
      </c>
      <c r="AK29">
        <v>10.9</v>
      </c>
      <c r="AL29">
        <v>10.68</v>
      </c>
      <c r="AM29">
        <v>10.46</v>
      </c>
    </row>
    <row r="30" spans="4:39" x14ac:dyDescent="0.3">
      <c r="D30" t="s">
        <v>108</v>
      </c>
      <c r="E30" t="s">
        <v>87</v>
      </c>
      <c r="F30" t="s">
        <v>84</v>
      </c>
      <c r="G30">
        <v>2050</v>
      </c>
      <c r="H30">
        <v>9.77</v>
      </c>
      <c r="I30">
        <v>10.29</v>
      </c>
      <c r="J30">
        <v>10.7</v>
      </c>
      <c r="K30">
        <v>10.95</v>
      </c>
      <c r="L30">
        <v>11.16</v>
      </c>
      <c r="M30">
        <v>11.44</v>
      </c>
      <c r="N30">
        <v>11.77</v>
      </c>
      <c r="O30">
        <v>12.11</v>
      </c>
      <c r="P30">
        <v>12.45</v>
      </c>
      <c r="Q30">
        <v>12.82</v>
      </c>
      <c r="R30">
        <v>13.2</v>
      </c>
      <c r="S30">
        <v>13.54</v>
      </c>
      <c r="T30">
        <v>13.98</v>
      </c>
      <c r="U30">
        <v>14.37</v>
      </c>
      <c r="V30">
        <v>14.76</v>
      </c>
      <c r="W30">
        <v>15.22</v>
      </c>
      <c r="X30">
        <v>15.63</v>
      </c>
      <c r="Y30">
        <v>16.04</v>
      </c>
      <c r="Z30">
        <v>16.47</v>
      </c>
      <c r="AA30">
        <v>16.850000000000001</v>
      </c>
      <c r="AB30">
        <v>17.23</v>
      </c>
      <c r="AC30">
        <v>17.61</v>
      </c>
      <c r="AD30">
        <v>18.02</v>
      </c>
      <c r="AE30">
        <v>18.41</v>
      </c>
      <c r="AF30">
        <v>18.8</v>
      </c>
      <c r="AG30">
        <v>19.18</v>
      </c>
      <c r="AH30">
        <v>19.579999999999998</v>
      </c>
      <c r="AI30">
        <v>19.96</v>
      </c>
      <c r="AJ30">
        <v>19.559999999999999</v>
      </c>
      <c r="AK30">
        <v>19.14</v>
      </c>
      <c r="AL30">
        <v>18.79</v>
      </c>
      <c r="AM30">
        <v>18.45</v>
      </c>
    </row>
    <row r="31" spans="4:39" x14ac:dyDescent="0.3">
      <c r="D31" t="s">
        <v>109</v>
      </c>
      <c r="E31" t="s">
        <v>87</v>
      </c>
      <c r="F31" t="s">
        <v>84</v>
      </c>
      <c r="G31">
        <v>2050</v>
      </c>
      <c r="H31">
        <v>7.84</v>
      </c>
      <c r="I31">
        <v>8.26</v>
      </c>
      <c r="J31">
        <v>8.61</v>
      </c>
      <c r="K31">
        <v>8.7899999999999991</v>
      </c>
      <c r="L31">
        <v>8.98</v>
      </c>
      <c r="M31">
        <v>9.1999999999999993</v>
      </c>
      <c r="N31">
        <v>9.43</v>
      </c>
      <c r="O31">
        <v>9.6300000000000008</v>
      </c>
      <c r="P31">
        <v>9.8000000000000007</v>
      </c>
      <c r="Q31">
        <v>9.9700000000000006</v>
      </c>
      <c r="R31">
        <v>10.11</v>
      </c>
      <c r="S31">
        <v>10.210000000000001</v>
      </c>
      <c r="T31">
        <v>10.36</v>
      </c>
      <c r="U31">
        <v>10.46</v>
      </c>
      <c r="V31">
        <v>10.55</v>
      </c>
      <c r="W31">
        <v>10.66</v>
      </c>
      <c r="X31">
        <v>10.73</v>
      </c>
      <c r="Y31">
        <v>10.8</v>
      </c>
      <c r="Z31">
        <v>10.85</v>
      </c>
      <c r="AA31">
        <v>10.88</v>
      </c>
      <c r="AB31">
        <v>10.9</v>
      </c>
      <c r="AC31">
        <v>10.92</v>
      </c>
      <c r="AD31">
        <v>10.96</v>
      </c>
      <c r="AE31">
        <v>10.98</v>
      </c>
      <c r="AF31">
        <v>11</v>
      </c>
      <c r="AG31">
        <v>11.03</v>
      </c>
      <c r="AH31">
        <v>11.07</v>
      </c>
      <c r="AI31">
        <v>11.11</v>
      </c>
      <c r="AJ31">
        <v>10.8</v>
      </c>
      <c r="AK31">
        <v>10.49</v>
      </c>
      <c r="AL31">
        <v>10.220000000000001</v>
      </c>
      <c r="AM31">
        <v>9.9700000000000006</v>
      </c>
    </row>
    <row r="32" spans="4:39" x14ac:dyDescent="0.3">
      <c r="D32" t="s">
        <v>110</v>
      </c>
      <c r="E32" t="s">
        <v>87</v>
      </c>
      <c r="F32" t="s">
        <v>84</v>
      </c>
      <c r="G32">
        <v>2050</v>
      </c>
      <c r="H32">
        <v>7.39</v>
      </c>
      <c r="I32">
        <v>7.78</v>
      </c>
      <c r="J32">
        <v>8.11</v>
      </c>
      <c r="K32">
        <v>8.2899999999999991</v>
      </c>
      <c r="L32">
        <v>8.5</v>
      </c>
      <c r="M32">
        <v>8.7200000000000006</v>
      </c>
      <c r="N32">
        <v>8.9499999999999993</v>
      </c>
      <c r="O32">
        <v>9.16</v>
      </c>
      <c r="P32">
        <v>9.33</v>
      </c>
      <c r="Q32">
        <v>9.51</v>
      </c>
      <c r="R32">
        <v>9.66</v>
      </c>
      <c r="S32">
        <v>9.77</v>
      </c>
      <c r="T32">
        <v>9.93</v>
      </c>
      <c r="U32">
        <v>10.029999999999999</v>
      </c>
      <c r="V32">
        <v>10.119999999999999</v>
      </c>
      <c r="W32">
        <v>10.220000000000001</v>
      </c>
      <c r="X32">
        <v>10.28</v>
      </c>
      <c r="Y32">
        <v>10.34</v>
      </c>
      <c r="Z32">
        <v>10.38</v>
      </c>
      <c r="AA32">
        <v>10.39</v>
      </c>
      <c r="AB32">
        <v>10.39</v>
      </c>
      <c r="AC32">
        <v>10.38</v>
      </c>
      <c r="AD32">
        <v>10.39</v>
      </c>
      <c r="AE32">
        <v>10.38</v>
      </c>
      <c r="AF32">
        <v>10.37</v>
      </c>
      <c r="AG32">
        <v>10.37</v>
      </c>
      <c r="AH32">
        <v>10.38</v>
      </c>
      <c r="AI32">
        <v>10.38</v>
      </c>
      <c r="AJ32">
        <v>10.050000000000001</v>
      </c>
      <c r="AK32">
        <v>9.7100000000000009</v>
      </c>
      <c r="AL32">
        <v>9.3800000000000008</v>
      </c>
      <c r="AM32">
        <v>9.0399999999999991</v>
      </c>
    </row>
    <row r="33" spans="4:39" x14ac:dyDescent="0.3">
      <c r="D33" t="s">
        <v>111</v>
      </c>
      <c r="E33" t="s">
        <v>87</v>
      </c>
      <c r="F33" t="s">
        <v>84</v>
      </c>
      <c r="G33">
        <v>2050</v>
      </c>
      <c r="H33">
        <v>11.11</v>
      </c>
      <c r="I33">
        <v>11.71</v>
      </c>
      <c r="J33">
        <v>11.77</v>
      </c>
      <c r="K33">
        <v>11.93</v>
      </c>
      <c r="L33">
        <v>11.97</v>
      </c>
      <c r="M33">
        <v>12.25</v>
      </c>
      <c r="N33">
        <v>12.65</v>
      </c>
      <c r="O33">
        <v>13.06</v>
      </c>
      <c r="P33">
        <v>13.46</v>
      </c>
      <c r="Q33">
        <v>13.91</v>
      </c>
      <c r="R33">
        <v>14.42</v>
      </c>
      <c r="S33">
        <v>14.87</v>
      </c>
      <c r="T33">
        <v>15.46</v>
      </c>
      <c r="U33">
        <v>16.09</v>
      </c>
      <c r="V33">
        <v>16.66</v>
      </c>
      <c r="W33">
        <v>17.309999999999999</v>
      </c>
      <c r="X33">
        <v>17.899999999999999</v>
      </c>
      <c r="Y33">
        <v>18.510000000000002</v>
      </c>
      <c r="Z33">
        <v>19.170000000000002</v>
      </c>
      <c r="AA33">
        <v>19.78</v>
      </c>
      <c r="AB33">
        <v>20.41</v>
      </c>
      <c r="AC33">
        <v>21.06</v>
      </c>
      <c r="AD33">
        <v>21.77</v>
      </c>
      <c r="AE33">
        <v>22.46</v>
      </c>
      <c r="AF33">
        <v>23.16</v>
      </c>
      <c r="AG33">
        <v>23.85</v>
      </c>
      <c r="AH33">
        <v>24.55</v>
      </c>
      <c r="AI33">
        <v>25.22</v>
      </c>
      <c r="AJ33">
        <v>24.8</v>
      </c>
      <c r="AK33">
        <v>24.45</v>
      </c>
      <c r="AL33">
        <v>24.26</v>
      </c>
      <c r="AM33">
        <v>24.05</v>
      </c>
    </row>
    <row r="34" spans="4:39" x14ac:dyDescent="0.3">
      <c r="D34" t="s">
        <v>112</v>
      </c>
      <c r="E34" t="s">
        <v>87</v>
      </c>
      <c r="F34" t="s">
        <v>84</v>
      </c>
      <c r="G34">
        <v>2050</v>
      </c>
      <c r="H34">
        <v>14.68</v>
      </c>
      <c r="I34">
        <v>15.47</v>
      </c>
      <c r="J34">
        <v>16.059999999999999</v>
      </c>
      <c r="K34">
        <v>16.41</v>
      </c>
      <c r="L34">
        <v>16.78</v>
      </c>
      <c r="M34">
        <v>17.22</v>
      </c>
      <c r="N34">
        <v>17.73</v>
      </c>
      <c r="O34">
        <v>18.22</v>
      </c>
      <c r="P34">
        <v>18.690000000000001</v>
      </c>
      <c r="Q34">
        <v>19.18</v>
      </c>
      <c r="R34">
        <v>19.59</v>
      </c>
      <c r="S34">
        <v>19.940000000000001</v>
      </c>
      <c r="T34">
        <v>20.43</v>
      </c>
      <c r="U34">
        <v>20.84</v>
      </c>
      <c r="V34">
        <v>21.26</v>
      </c>
      <c r="W34">
        <v>21.76</v>
      </c>
      <c r="X34">
        <v>22.19</v>
      </c>
      <c r="Y34">
        <v>22.61</v>
      </c>
      <c r="Z34">
        <v>23.06</v>
      </c>
      <c r="AA34">
        <v>23.44</v>
      </c>
      <c r="AB34">
        <v>23.8</v>
      </c>
      <c r="AC34">
        <v>24.16</v>
      </c>
      <c r="AD34">
        <v>24.56</v>
      </c>
      <c r="AE34">
        <v>24.88</v>
      </c>
      <c r="AF34">
        <v>25.2</v>
      </c>
      <c r="AG34">
        <v>25.53</v>
      </c>
      <c r="AH34">
        <v>25.89</v>
      </c>
      <c r="AI34">
        <v>26.23</v>
      </c>
      <c r="AJ34">
        <v>25.62</v>
      </c>
      <c r="AK34">
        <v>24.99</v>
      </c>
      <c r="AL34">
        <v>24.45</v>
      </c>
      <c r="AM34">
        <v>23.93</v>
      </c>
    </row>
    <row r="35" spans="4:39" x14ac:dyDescent="0.3">
      <c r="D35" t="s">
        <v>113</v>
      </c>
      <c r="E35" t="s">
        <v>87</v>
      </c>
      <c r="F35" t="s">
        <v>84</v>
      </c>
      <c r="G35">
        <v>2050</v>
      </c>
      <c r="H35">
        <v>6.6</v>
      </c>
      <c r="I35">
        <v>6.95</v>
      </c>
      <c r="J35">
        <v>7.24</v>
      </c>
      <c r="K35">
        <v>7.41</v>
      </c>
      <c r="L35">
        <v>7.59</v>
      </c>
      <c r="M35">
        <v>7.8</v>
      </c>
      <c r="N35">
        <v>8.0299999999999994</v>
      </c>
      <c r="O35">
        <v>8.24</v>
      </c>
      <c r="P35">
        <v>8.44</v>
      </c>
      <c r="Q35">
        <v>8.6300000000000008</v>
      </c>
      <c r="R35">
        <v>8.81</v>
      </c>
      <c r="S35">
        <v>8.9499999999999993</v>
      </c>
      <c r="T35">
        <v>9.14</v>
      </c>
      <c r="U35">
        <v>9.2799999999999994</v>
      </c>
      <c r="V35">
        <v>9.42</v>
      </c>
      <c r="W35">
        <v>9.59</v>
      </c>
      <c r="X35">
        <v>9.7200000000000006</v>
      </c>
      <c r="Y35">
        <v>9.85</v>
      </c>
      <c r="Z35">
        <v>9.9700000000000006</v>
      </c>
      <c r="AA35">
        <v>10.07</v>
      </c>
      <c r="AB35">
        <v>10.16</v>
      </c>
      <c r="AC35">
        <v>10.24</v>
      </c>
      <c r="AD35">
        <v>10.34</v>
      </c>
      <c r="AE35">
        <v>10.42</v>
      </c>
      <c r="AF35">
        <v>10.5</v>
      </c>
      <c r="AG35">
        <v>10.57</v>
      </c>
      <c r="AH35">
        <v>10.66</v>
      </c>
      <c r="AI35">
        <v>10.73</v>
      </c>
      <c r="AJ35">
        <v>10.46</v>
      </c>
      <c r="AK35">
        <v>10.19</v>
      </c>
      <c r="AL35">
        <v>9.9600000000000009</v>
      </c>
      <c r="AM35">
        <v>9.75</v>
      </c>
    </row>
    <row r="36" spans="4:39" x14ac:dyDescent="0.3">
      <c r="D36" t="s">
        <v>114</v>
      </c>
      <c r="E36" t="s">
        <v>87</v>
      </c>
      <c r="F36" t="s">
        <v>84</v>
      </c>
      <c r="G36">
        <v>2050</v>
      </c>
      <c r="H36">
        <v>1.84</v>
      </c>
      <c r="I36">
        <v>1.94</v>
      </c>
      <c r="J36">
        <v>2.02</v>
      </c>
      <c r="K36">
        <v>2.0699999999999998</v>
      </c>
      <c r="L36">
        <v>2.11</v>
      </c>
      <c r="M36">
        <v>2.16</v>
      </c>
      <c r="N36">
        <v>2.23</v>
      </c>
      <c r="O36">
        <v>2.2999999999999998</v>
      </c>
      <c r="P36">
        <v>2.37</v>
      </c>
      <c r="Q36">
        <v>2.4500000000000002</v>
      </c>
      <c r="R36">
        <v>2.54</v>
      </c>
      <c r="S36">
        <v>2.62</v>
      </c>
      <c r="T36">
        <v>2.72</v>
      </c>
      <c r="U36">
        <v>2.83</v>
      </c>
      <c r="V36">
        <v>2.94</v>
      </c>
      <c r="W36">
        <v>3.07</v>
      </c>
      <c r="X36">
        <v>3.19</v>
      </c>
      <c r="Y36">
        <v>3.31</v>
      </c>
      <c r="Z36">
        <v>3.44</v>
      </c>
      <c r="AA36">
        <v>3.56</v>
      </c>
      <c r="AB36">
        <v>3.67</v>
      </c>
      <c r="AC36">
        <v>3.79</v>
      </c>
      <c r="AD36">
        <v>3.92</v>
      </c>
      <c r="AE36">
        <v>4.05</v>
      </c>
      <c r="AF36">
        <v>4.18</v>
      </c>
      <c r="AG36">
        <v>4.3099999999999996</v>
      </c>
      <c r="AH36">
        <v>4.4400000000000004</v>
      </c>
      <c r="AI36">
        <v>4.57</v>
      </c>
      <c r="AJ36">
        <v>4.5</v>
      </c>
      <c r="AK36">
        <v>4.42</v>
      </c>
      <c r="AL36">
        <v>4.3600000000000003</v>
      </c>
      <c r="AM36">
        <v>4.29</v>
      </c>
    </row>
    <row r="37" spans="4:39" x14ac:dyDescent="0.3">
      <c r="D37" t="s">
        <v>115</v>
      </c>
      <c r="E37" t="s">
        <v>87</v>
      </c>
      <c r="F37" t="s">
        <v>84</v>
      </c>
      <c r="G37">
        <v>2050</v>
      </c>
      <c r="H37">
        <v>1.08</v>
      </c>
      <c r="I37">
        <v>1.1399999999999999</v>
      </c>
      <c r="J37">
        <v>1.18</v>
      </c>
      <c r="K37">
        <v>1.22</v>
      </c>
      <c r="L37">
        <v>1.24</v>
      </c>
      <c r="M37">
        <v>1.28</v>
      </c>
      <c r="N37">
        <v>1.32</v>
      </c>
      <c r="O37">
        <v>1.37</v>
      </c>
      <c r="P37">
        <v>1.42</v>
      </c>
      <c r="Q37">
        <v>1.47</v>
      </c>
      <c r="R37">
        <v>1.53</v>
      </c>
      <c r="S37">
        <v>1.58</v>
      </c>
      <c r="T37">
        <v>1.65</v>
      </c>
      <c r="U37">
        <v>1.71</v>
      </c>
      <c r="V37">
        <v>1.77</v>
      </c>
      <c r="W37">
        <v>1.85</v>
      </c>
      <c r="X37">
        <v>1.91</v>
      </c>
      <c r="Y37">
        <v>1.98</v>
      </c>
      <c r="Z37">
        <v>2.0499999999999998</v>
      </c>
      <c r="AA37">
        <v>2.11</v>
      </c>
      <c r="AB37">
        <v>2.17</v>
      </c>
      <c r="AC37">
        <v>2.23</v>
      </c>
      <c r="AD37">
        <v>2.29</v>
      </c>
      <c r="AE37">
        <v>2.35</v>
      </c>
      <c r="AF37">
        <v>2.42</v>
      </c>
      <c r="AG37">
        <v>2.48</v>
      </c>
      <c r="AH37">
        <v>2.54</v>
      </c>
      <c r="AI37">
        <v>2.6</v>
      </c>
      <c r="AJ37">
        <v>2.5499999999999998</v>
      </c>
      <c r="AK37">
        <v>2.5</v>
      </c>
      <c r="AL37">
        <v>2.46</v>
      </c>
      <c r="AM37">
        <v>2.42</v>
      </c>
    </row>
    <row r="38" spans="4:39" x14ac:dyDescent="0.3">
      <c r="D38" t="s">
        <v>116</v>
      </c>
      <c r="E38" t="s">
        <v>87</v>
      </c>
      <c r="F38" t="s">
        <v>84</v>
      </c>
      <c r="G38">
        <v>2050</v>
      </c>
      <c r="H38">
        <v>13.64</v>
      </c>
      <c r="I38">
        <v>14.37</v>
      </c>
      <c r="J38">
        <v>14.87</v>
      </c>
      <c r="K38">
        <v>15.2</v>
      </c>
      <c r="L38">
        <v>15.5</v>
      </c>
      <c r="M38">
        <v>15.91</v>
      </c>
      <c r="N38">
        <v>16.41</v>
      </c>
      <c r="O38">
        <v>16.91</v>
      </c>
      <c r="P38">
        <v>17.41</v>
      </c>
      <c r="Q38">
        <v>17.95</v>
      </c>
      <c r="R38">
        <v>18.57</v>
      </c>
      <c r="S38">
        <v>19.12</v>
      </c>
      <c r="T38">
        <v>19.78</v>
      </c>
      <c r="U38">
        <v>20.36</v>
      </c>
      <c r="V38">
        <v>20.93</v>
      </c>
      <c r="W38">
        <v>21.6</v>
      </c>
      <c r="X38">
        <v>22.19</v>
      </c>
      <c r="Y38">
        <v>22.77</v>
      </c>
      <c r="Z38">
        <v>23.38</v>
      </c>
      <c r="AA38">
        <v>23.93</v>
      </c>
      <c r="AB38">
        <v>24.47</v>
      </c>
      <c r="AC38">
        <v>25</v>
      </c>
      <c r="AD38">
        <v>25.6</v>
      </c>
      <c r="AE38">
        <v>26.16</v>
      </c>
      <c r="AF38">
        <v>26.71</v>
      </c>
      <c r="AG38">
        <v>27.26</v>
      </c>
      <c r="AH38">
        <v>27.82</v>
      </c>
      <c r="AI38">
        <v>28.34</v>
      </c>
      <c r="AJ38">
        <v>27.76</v>
      </c>
      <c r="AK38">
        <v>27.19</v>
      </c>
      <c r="AL38">
        <v>26.73</v>
      </c>
      <c r="AM38">
        <v>26.27</v>
      </c>
    </row>
    <row r="39" spans="4:39" x14ac:dyDescent="0.3">
      <c r="D39" t="s">
        <v>117</v>
      </c>
      <c r="E39" t="s">
        <v>87</v>
      </c>
      <c r="F39" t="s">
        <v>84</v>
      </c>
      <c r="G39">
        <v>2050</v>
      </c>
      <c r="H39">
        <v>38.14</v>
      </c>
      <c r="I39">
        <v>40.19</v>
      </c>
      <c r="J39">
        <v>41.89</v>
      </c>
      <c r="K39">
        <v>43.29</v>
      </c>
      <c r="L39">
        <v>44.43</v>
      </c>
      <c r="M39">
        <v>45.88</v>
      </c>
      <c r="N39">
        <v>47.66</v>
      </c>
      <c r="O39">
        <v>49.5</v>
      </c>
      <c r="P39">
        <v>51.34</v>
      </c>
      <c r="Q39">
        <v>53.33</v>
      </c>
      <c r="R39">
        <v>55.89</v>
      </c>
      <c r="S39">
        <v>58.21</v>
      </c>
      <c r="T39">
        <v>60.9</v>
      </c>
      <c r="U39">
        <v>63.23</v>
      </c>
      <c r="V39">
        <v>65.55</v>
      </c>
      <c r="W39">
        <v>68.150000000000006</v>
      </c>
      <c r="X39">
        <v>70.459999999999994</v>
      </c>
      <c r="Y39">
        <v>72.709999999999994</v>
      </c>
      <c r="Z39">
        <v>75.05</v>
      </c>
      <c r="AA39">
        <v>77.19</v>
      </c>
      <c r="AB39">
        <v>79.25</v>
      </c>
      <c r="AC39">
        <v>81.25</v>
      </c>
      <c r="AD39">
        <v>83.47</v>
      </c>
      <c r="AE39">
        <v>85.8</v>
      </c>
      <c r="AF39">
        <v>88.15</v>
      </c>
      <c r="AG39">
        <v>90.4</v>
      </c>
      <c r="AH39">
        <v>92.58</v>
      </c>
      <c r="AI39">
        <v>94.61</v>
      </c>
      <c r="AJ39">
        <v>92.78</v>
      </c>
      <c r="AK39">
        <v>90.98</v>
      </c>
      <c r="AL39">
        <v>89.54</v>
      </c>
      <c r="AM39">
        <v>88.09</v>
      </c>
    </row>
    <row r="40" spans="4:39" x14ac:dyDescent="0.3">
      <c r="D40" t="s">
        <v>118</v>
      </c>
      <c r="E40" t="s">
        <v>87</v>
      </c>
      <c r="F40" t="s">
        <v>84</v>
      </c>
      <c r="G40">
        <v>2050</v>
      </c>
      <c r="H40">
        <v>1.39</v>
      </c>
      <c r="I40">
        <v>1.46</v>
      </c>
      <c r="J40">
        <v>1.53</v>
      </c>
      <c r="K40">
        <v>1.58</v>
      </c>
      <c r="L40">
        <v>1.62</v>
      </c>
      <c r="M40">
        <v>1.66</v>
      </c>
      <c r="N40">
        <v>1.72</v>
      </c>
      <c r="O40">
        <v>1.77</v>
      </c>
      <c r="P40">
        <v>1.83</v>
      </c>
      <c r="Q40">
        <v>1.9</v>
      </c>
      <c r="R40">
        <v>1.96</v>
      </c>
      <c r="S40">
        <v>2.02</v>
      </c>
      <c r="T40">
        <v>2.09</v>
      </c>
      <c r="U40">
        <v>2.16</v>
      </c>
      <c r="V40">
        <v>2.2200000000000002</v>
      </c>
      <c r="W40">
        <v>2.2999999999999998</v>
      </c>
      <c r="X40">
        <v>2.37</v>
      </c>
      <c r="Y40">
        <v>2.44</v>
      </c>
      <c r="Z40">
        <v>2.5099999999999998</v>
      </c>
      <c r="AA40">
        <v>2.58</v>
      </c>
      <c r="AB40">
        <v>2.65</v>
      </c>
      <c r="AC40">
        <v>2.72</v>
      </c>
      <c r="AD40">
        <v>2.8</v>
      </c>
      <c r="AE40">
        <v>2.86</v>
      </c>
      <c r="AF40">
        <v>2.93</v>
      </c>
      <c r="AG40">
        <v>2.99</v>
      </c>
      <c r="AH40">
        <v>3.06</v>
      </c>
      <c r="AI40">
        <v>3.13</v>
      </c>
      <c r="AJ40">
        <v>3.07</v>
      </c>
      <c r="AK40">
        <v>3.01</v>
      </c>
      <c r="AL40">
        <v>2.95</v>
      </c>
      <c r="AM40">
        <v>2.9</v>
      </c>
    </row>
    <row r="41" spans="4:39" x14ac:dyDescent="0.3">
      <c r="D41" t="s">
        <v>119</v>
      </c>
      <c r="E41" t="s">
        <v>87</v>
      </c>
      <c r="F41" t="s">
        <v>84</v>
      </c>
      <c r="G41">
        <v>2050</v>
      </c>
      <c r="H41">
        <v>0.35</v>
      </c>
      <c r="I41">
        <v>0.37</v>
      </c>
      <c r="J41">
        <v>0.39</v>
      </c>
      <c r="K41">
        <v>0.4</v>
      </c>
      <c r="L41">
        <v>0.41</v>
      </c>
      <c r="M41">
        <v>0.42</v>
      </c>
      <c r="N41">
        <v>0.44</v>
      </c>
      <c r="O41">
        <v>0.45</v>
      </c>
      <c r="P41">
        <v>0.46</v>
      </c>
      <c r="Q41">
        <v>0.48</v>
      </c>
      <c r="R41">
        <v>0.49</v>
      </c>
      <c r="S41">
        <v>0.51</v>
      </c>
      <c r="T41">
        <v>0.52</v>
      </c>
      <c r="U41">
        <v>0.54</v>
      </c>
      <c r="V41">
        <v>0.55000000000000004</v>
      </c>
      <c r="W41">
        <v>0.56999999999999995</v>
      </c>
      <c r="X41">
        <v>0.59</v>
      </c>
      <c r="Y41">
        <v>0.6</v>
      </c>
      <c r="Z41">
        <v>0.62</v>
      </c>
      <c r="AA41">
        <v>0.63</v>
      </c>
      <c r="AB41">
        <v>0.65</v>
      </c>
      <c r="AC41">
        <v>0.66</v>
      </c>
      <c r="AD41">
        <v>0.68</v>
      </c>
      <c r="AE41">
        <v>0.69</v>
      </c>
      <c r="AF41">
        <v>0.71</v>
      </c>
      <c r="AG41">
        <v>0.72</v>
      </c>
      <c r="AH41">
        <v>0.74</v>
      </c>
      <c r="AI41">
        <v>0.75</v>
      </c>
      <c r="AJ41">
        <v>0.73</v>
      </c>
      <c r="AK41">
        <v>0.72</v>
      </c>
      <c r="AL41">
        <v>0.7</v>
      </c>
      <c r="AM41">
        <v>0.69</v>
      </c>
    </row>
    <row r="42" spans="4:39" x14ac:dyDescent="0.3">
      <c r="D42" t="s">
        <v>120</v>
      </c>
      <c r="E42" t="s">
        <v>87</v>
      </c>
      <c r="F42" t="s">
        <v>84</v>
      </c>
      <c r="G42">
        <v>2050</v>
      </c>
      <c r="H42">
        <v>3.2</v>
      </c>
      <c r="I42">
        <v>3.37</v>
      </c>
      <c r="J42">
        <v>3.58</v>
      </c>
      <c r="K42">
        <v>3.72</v>
      </c>
      <c r="L42">
        <v>3.86</v>
      </c>
      <c r="M42">
        <v>3.99</v>
      </c>
      <c r="N42">
        <v>4.1399999999999997</v>
      </c>
      <c r="O42">
        <v>4.29</v>
      </c>
      <c r="P42">
        <v>4.47</v>
      </c>
      <c r="Q42">
        <v>4.66</v>
      </c>
      <c r="R42">
        <v>4.95</v>
      </c>
      <c r="S42">
        <v>5.24</v>
      </c>
      <c r="T42">
        <v>5.57</v>
      </c>
      <c r="U42">
        <v>5.8</v>
      </c>
      <c r="V42">
        <v>6.03</v>
      </c>
      <c r="W42">
        <v>6.29</v>
      </c>
      <c r="X42">
        <v>6.53</v>
      </c>
      <c r="Y42">
        <v>6.76</v>
      </c>
      <c r="Z42">
        <v>7</v>
      </c>
      <c r="AA42">
        <v>7.23</v>
      </c>
      <c r="AB42">
        <v>7.45</v>
      </c>
      <c r="AC42">
        <v>7.64</v>
      </c>
      <c r="AD42">
        <v>7.85</v>
      </c>
      <c r="AE42">
        <v>8.08</v>
      </c>
      <c r="AF42">
        <v>8.31</v>
      </c>
      <c r="AG42">
        <v>8.5500000000000007</v>
      </c>
      <c r="AH42">
        <v>8.7899999999999991</v>
      </c>
      <c r="AI42">
        <v>9.01</v>
      </c>
      <c r="AJ42">
        <v>8.84</v>
      </c>
      <c r="AK42">
        <v>8.65</v>
      </c>
      <c r="AL42">
        <v>8.4600000000000009</v>
      </c>
      <c r="AM42">
        <v>8.25</v>
      </c>
    </row>
    <row r="43" spans="4:39" x14ac:dyDescent="0.3">
      <c r="D43" t="s">
        <v>121</v>
      </c>
      <c r="E43" t="s">
        <v>87</v>
      </c>
      <c r="F43" t="s">
        <v>84</v>
      </c>
      <c r="G43">
        <v>2050</v>
      </c>
      <c r="H43">
        <v>0.55000000000000004</v>
      </c>
      <c r="I43">
        <v>0.57999999999999996</v>
      </c>
      <c r="J43">
        <v>0.61</v>
      </c>
      <c r="K43">
        <v>0.63</v>
      </c>
      <c r="L43">
        <v>0.65</v>
      </c>
      <c r="M43">
        <v>0.68</v>
      </c>
      <c r="N43">
        <v>0.7</v>
      </c>
      <c r="O43">
        <v>0.72</v>
      </c>
      <c r="P43">
        <v>0.75</v>
      </c>
      <c r="Q43">
        <v>0.77</v>
      </c>
      <c r="R43">
        <v>0.8</v>
      </c>
      <c r="S43">
        <v>0.82</v>
      </c>
      <c r="T43">
        <v>0.85</v>
      </c>
      <c r="U43">
        <v>0.87</v>
      </c>
      <c r="V43">
        <v>0.9</v>
      </c>
      <c r="W43">
        <v>0.93</v>
      </c>
      <c r="X43">
        <v>0.95</v>
      </c>
      <c r="Y43">
        <v>0.98</v>
      </c>
      <c r="Z43">
        <v>1.01</v>
      </c>
      <c r="AA43">
        <v>1.03</v>
      </c>
      <c r="AB43">
        <v>1.05</v>
      </c>
      <c r="AC43">
        <v>1.08</v>
      </c>
      <c r="AD43">
        <v>1.1000000000000001</v>
      </c>
      <c r="AE43">
        <v>1.1299999999999999</v>
      </c>
      <c r="AF43">
        <v>1.1499999999999999</v>
      </c>
      <c r="AG43">
        <v>1.17</v>
      </c>
      <c r="AH43">
        <v>1.2</v>
      </c>
      <c r="AI43">
        <v>1.22</v>
      </c>
      <c r="AJ43">
        <v>1.2</v>
      </c>
      <c r="AK43">
        <v>1.17</v>
      </c>
      <c r="AL43">
        <v>1.1499999999999999</v>
      </c>
      <c r="AM43">
        <v>1.1299999999999999</v>
      </c>
    </row>
    <row r="44" spans="4:39" x14ac:dyDescent="0.3">
      <c r="D44" t="s">
        <v>122</v>
      </c>
      <c r="E44" t="s">
        <v>87</v>
      </c>
      <c r="F44" t="s">
        <v>84</v>
      </c>
      <c r="G44">
        <v>2050</v>
      </c>
      <c r="H44">
        <v>23.06</v>
      </c>
      <c r="I44">
        <v>24.3</v>
      </c>
      <c r="J44">
        <v>25.13</v>
      </c>
      <c r="K44">
        <v>25.68</v>
      </c>
      <c r="L44">
        <v>26.37</v>
      </c>
      <c r="M44">
        <v>27.15</v>
      </c>
      <c r="N44">
        <v>28.06</v>
      </c>
      <c r="O44">
        <v>28.95</v>
      </c>
      <c r="P44">
        <v>29.84</v>
      </c>
      <c r="Q44">
        <v>30.81</v>
      </c>
      <c r="R44">
        <v>31.71</v>
      </c>
      <c r="S44">
        <v>32.51</v>
      </c>
      <c r="T44">
        <v>33.56</v>
      </c>
      <c r="U44">
        <v>34.29</v>
      </c>
      <c r="V44">
        <v>35.11</v>
      </c>
      <c r="W44">
        <v>36.130000000000003</v>
      </c>
      <c r="X44">
        <v>37.07</v>
      </c>
      <c r="Y44">
        <v>38.07</v>
      </c>
      <c r="Z44">
        <v>39.159999999999997</v>
      </c>
      <c r="AA44">
        <v>40.159999999999997</v>
      </c>
      <c r="AB44">
        <v>41.17</v>
      </c>
      <c r="AC44">
        <v>42.19</v>
      </c>
      <c r="AD44">
        <v>43.3</v>
      </c>
      <c r="AE44">
        <v>44.26</v>
      </c>
      <c r="AF44">
        <v>45.18</v>
      </c>
      <c r="AG44">
        <v>46.12</v>
      </c>
      <c r="AH44">
        <v>47.1</v>
      </c>
      <c r="AI44">
        <v>48.05</v>
      </c>
      <c r="AJ44">
        <v>47.11</v>
      </c>
      <c r="AK44">
        <v>46.13</v>
      </c>
      <c r="AL44">
        <v>45.33</v>
      </c>
      <c r="AM44">
        <v>44.52</v>
      </c>
    </row>
    <row r="45" spans="4:39" x14ac:dyDescent="0.3">
      <c r="D45" t="s">
        <v>123</v>
      </c>
      <c r="E45" t="s">
        <v>87</v>
      </c>
      <c r="F45" t="s">
        <v>84</v>
      </c>
      <c r="G45">
        <v>2050</v>
      </c>
      <c r="H45">
        <v>20.05</v>
      </c>
      <c r="I45">
        <v>21.14</v>
      </c>
      <c r="J45">
        <v>22.03</v>
      </c>
      <c r="K45">
        <v>22.66</v>
      </c>
      <c r="L45">
        <v>23.35</v>
      </c>
      <c r="M45">
        <v>24.09</v>
      </c>
      <c r="N45">
        <v>24.96</v>
      </c>
      <c r="O45">
        <v>25.81</v>
      </c>
      <c r="P45">
        <v>26.58</v>
      </c>
      <c r="Q45">
        <v>27.43</v>
      </c>
      <c r="R45">
        <v>28.23</v>
      </c>
      <c r="S45">
        <v>28.96</v>
      </c>
      <c r="T45">
        <v>29.92</v>
      </c>
      <c r="U45">
        <v>30.82</v>
      </c>
      <c r="V45">
        <v>31.73</v>
      </c>
      <c r="W45">
        <v>32.79</v>
      </c>
      <c r="X45">
        <v>33.74</v>
      </c>
      <c r="Y45">
        <v>34.72</v>
      </c>
      <c r="Z45">
        <v>35.76</v>
      </c>
      <c r="AA45">
        <v>36.700000000000003</v>
      </c>
      <c r="AB45">
        <v>37.630000000000003</v>
      </c>
      <c r="AC45">
        <v>38.56</v>
      </c>
      <c r="AD45">
        <v>39.58</v>
      </c>
      <c r="AE45">
        <v>40.46</v>
      </c>
      <c r="AF45">
        <v>41.31</v>
      </c>
      <c r="AG45">
        <v>42.16</v>
      </c>
      <c r="AH45">
        <v>43.04</v>
      </c>
      <c r="AI45">
        <v>43.88</v>
      </c>
      <c r="AJ45">
        <v>42.99</v>
      </c>
      <c r="AK45">
        <v>42.07</v>
      </c>
      <c r="AL45">
        <v>41.29</v>
      </c>
      <c r="AM45">
        <v>40.51</v>
      </c>
    </row>
    <row r="46" spans="4:39" x14ac:dyDescent="0.3">
      <c r="D46" t="s">
        <v>124</v>
      </c>
      <c r="E46" t="s">
        <v>87</v>
      </c>
      <c r="F46" t="s">
        <v>84</v>
      </c>
      <c r="G46">
        <v>2050</v>
      </c>
      <c r="H46">
        <v>0.92</v>
      </c>
      <c r="I46">
        <v>0.97</v>
      </c>
      <c r="J46">
        <v>1.01</v>
      </c>
      <c r="K46">
        <v>1.05</v>
      </c>
      <c r="L46">
        <v>1.08</v>
      </c>
      <c r="M46">
        <v>1.1200000000000001</v>
      </c>
      <c r="N46">
        <v>1.1599999999999999</v>
      </c>
      <c r="O46">
        <v>1.2</v>
      </c>
      <c r="P46">
        <v>1.24</v>
      </c>
      <c r="Q46">
        <v>1.28</v>
      </c>
      <c r="R46">
        <v>1.32</v>
      </c>
      <c r="S46">
        <v>1.35</v>
      </c>
      <c r="T46">
        <v>1.39</v>
      </c>
      <c r="U46">
        <v>1.43</v>
      </c>
      <c r="V46">
        <v>1.47</v>
      </c>
      <c r="W46">
        <v>1.52</v>
      </c>
      <c r="X46">
        <v>1.57</v>
      </c>
      <c r="Y46">
        <v>1.61</v>
      </c>
      <c r="Z46">
        <v>1.67</v>
      </c>
      <c r="AA46">
        <v>1.71</v>
      </c>
      <c r="AB46">
        <v>1.76</v>
      </c>
      <c r="AC46">
        <v>1.81</v>
      </c>
      <c r="AD46">
        <v>1.87</v>
      </c>
      <c r="AE46">
        <v>1.91</v>
      </c>
      <c r="AF46">
        <v>1.95</v>
      </c>
      <c r="AG46">
        <v>2</v>
      </c>
      <c r="AH46">
        <v>2.0499999999999998</v>
      </c>
      <c r="AI46">
        <v>2.09</v>
      </c>
      <c r="AJ46">
        <v>2.0499999999999998</v>
      </c>
      <c r="AK46">
        <v>2.0099999999999998</v>
      </c>
      <c r="AL46">
        <v>1.97</v>
      </c>
      <c r="AM46">
        <v>1.93</v>
      </c>
    </row>
    <row r="47" spans="4:39" x14ac:dyDescent="0.3">
      <c r="D47" t="s">
        <v>158</v>
      </c>
      <c r="E47" t="s">
        <v>87</v>
      </c>
      <c r="F47" t="s">
        <v>84</v>
      </c>
      <c r="G47">
        <v>2050</v>
      </c>
      <c r="H47">
        <v>73.349999999999994</v>
      </c>
      <c r="I47">
        <v>45.69</v>
      </c>
      <c r="J47">
        <v>52.7</v>
      </c>
      <c r="K47">
        <v>60.74</v>
      </c>
      <c r="L47">
        <v>60.74</v>
      </c>
      <c r="M47">
        <v>60.74</v>
      </c>
      <c r="N47">
        <v>60.74</v>
      </c>
      <c r="O47">
        <v>60.74</v>
      </c>
      <c r="P47">
        <v>60.65</v>
      </c>
      <c r="Q47">
        <v>26.38</v>
      </c>
      <c r="R47">
        <v>16.87</v>
      </c>
      <c r="S47">
        <v>16.73</v>
      </c>
      <c r="T47">
        <v>16.73</v>
      </c>
      <c r="U47">
        <v>16.73</v>
      </c>
      <c r="V47">
        <v>16.73</v>
      </c>
      <c r="W47">
        <v>16.73</v>
      </c>
      <c r="X47">
        <v>16.66</v>
      </c>
      <c r="Y47">
        <v>16.66</v>
      </c>
      <c r="Z47">
        <v>16.73</v>
      </c>
      <c r="AA47">
        <v>16.63</v>
      </c>
      <c r="AB47">
        <v>16.52</v>
      </c>
      <c r="AC47">
        <v>16.420000000000002</v>
      </c>
      <c r="AD47">
        <v>14.96</v>
      </c>
      <c r="AE47">
        <v>13.51</v>
      </c>
      <c r="AF47">
        <v>12.05</v>
      </c>
      <c r="AG47">
        <v>10.6</v>
      </c>
      <c r="AH47">
        <v>9.15</v>
      </c>
      <c r="AI47">
        <v>7.63</v>
      </c>
      <c r="AJ47">
        <v>6.11</v>
      </c>
      <c r="AK47">
        <v>4.5999999999999996</v>
      </c>
      <c r="AL47">
        <v>3.08</v>
      </c>
      <c r="AM47">
        <v>1.56</v>
      </c>
    </row>
    <row r="48" spans="4:39" x14ac:dyDescent="0.3">
      <c r="D48" t="s">
        <v>125</v>
      </c>
      <c r="E48" t="s">
        <v>87</v>
      </c>
      <c r="F48" t="s">
        <v>84</v>
      </c>
      <c r="G48">
        <v>2050</v>
      </c>
      <c r="H48">
        <v>0.05</v>
      </c>
      <c r="I48">
        <v>0.06</v>
      </c>
      <c r="J48">
        <v>0.13</v>
      </c>
      <c r="K48">
        <v>0.31</v>
      </c>
      <c r="L48">
        <v>0.31</v>
      </c>
      <c r="M48">
        <v>0.31</v>
      </c>
      <c r="N48">
        <v>0.31</v>
      </c>
      <c r="O48">
        <v>0.31</v>
      </c>
      <c r="P48">
        <v>0.31</v>
      </c>
      <c r="Q48">
        <v>0.31</v>
      </c>
      <c r="R48">
        <v>0.31</v>
      </c>
      <c r="S48">
        <v>0.31</v>
      </c>
      <c r="T48">
        <v>0.31</v>
      </c>
      <c r="U48">
        <v>0.31</v>
      </c>
      <c r="V48">
        <v>0.31</v>
      </c>
      <c r="W48">
        <v>0.31</v>
      </c>
      <c r="X48">
        <v>0.31</v>
      </c>
      <c r="Y48">
        <v>0.31</v>
      </c>
      <c r="Z48">
        <v>1.03</v>
      </c>
      <c r="AA48">
        <v>1.55</v>
      </c>
      <c r="AB48">
        <v>2.0699999999999998</v>
      </c>
      <c r="AC48">
        <v>2.59</v>
      </c>
      <c r="AD48">
        <v>2.8</v>
      </c>
      <c r="AE48">
        <v>3.02</v>
      </c>
      <c r="AF48">
        <v>3.23</v>
      </c>
      <c r="AG48">
        <v>3.44</v>
      </c>
      <c r="AH48">
        <v>3.65</v>
      </c>
      <c r="AI48">
        <v>4.1100000000000003</v>
      </c>
      <c r="AJ48">
        <v>4.58</v>
      </c>
      <c r="AK48">
        <v>5.04</v>
      </c>
      <c r="AL48">
        <v>5.5</v>
      </c>
      <c r="AM48">
        <v>5.97</v>
      </c>
    </row>
    <row r="49" spans="4:39" x14ac:dyDescent="0.3">
      <c r="D49" t="s">
        <v>126</v>
      </c>
      <c r="E49" t="s">
        <v>87</v>
      </c>
      <c r="F49" t="s">
        <v>84</v>
      </c>
      <c r="G49">
        <v>2050</v>
      </c>
      <c r="H49">
        <v>1.08</v>
      </c>
      <c r="I49">
        <v>1.1399999999999999</v>
      </c>
      <c r="J49">
        <v>1.18</v>
      </c>
      <c r="K49">
        <v>1.2</v>
      </c>
      <c r="L49">
        <v>1.23</v>
      </c>
      <c r="M49">
        <v>1.25</v>
      </c>
      <c r="N49">
        <v>1.28</v>
      </c>
      <c r="O49">
        <v>1.31</v>
      </c>
      <c r="P49">
        <v>1.34</v>
      </c>
      <c r="Q49">
        <v>1.37</v>
      </c>
      <c r="R49">
        <v>1.38</v>
      </c>
      <c r="S49">
        <v>1.39</v>
      </c>
      <c r="T49">
        <v>1.41</v>
      </c>
      <c r="U49">
        <v>1.43</v>
      </c>
      <c r="V49">
        <v>1.44</v>
      </c>
      <c r="W49">
        <v>1.47</v>
      </c>
      <c r="X49">
        <v>1.49</v>
      </c>
      <c r="Y49">
        <v>1.51</v>
      </c>
      <c r="Z49">
        <v>1.54</v>
      </c>
      <c r="AA49">
        <v>1.56</v>
      </c>
      <c r="AB49">
        <v>1.59</v>
      </c>
      <c r="AC49">
        <v>1.61</v>
      </c>
      <c r="AD49">
        <v>1.63</v>
      </c>
      <c r="AE49">
        <v>1.63</v>
      </c>
      <c r="AF49">
        <v>1.62</v>
      </c>
      <c r="AG49">
        <v>1.6</v>
      </c>
      <c r="AH49">
        <v>1.59</v>
      </c>
      <c r="AI49">
        <v>1.57</v>
      </c>
      <c r="AJ49">
        <v>1.51</v>
      </c>
      <c r="AK49">
        <v>1.46</v>
      </c>
      <c r="AL49">
        <v>1.4</v>
      </c>
      <c r="AM49">
        <v>1.35</v>
      </c>
    </row>
    <row r="50" spans="4:39" x14ac:dyDescent="0.3">
      <c r="D50" t="s">
        <v>159</v>
      </c>
      <c r="E50" t="s">
        <v>87</v>
      </c>
      <c r="F50" t="s">
        <v>84</v>
      </c>
      <c r="G50">
        <v>2050</v>
      </c>
      <c r="H50">
        <v>9.6999999999999993</v>
      </c>
      <c r="I50">
        <v>9.6999999999999993</v>
      </c>
      <c r="J50">
        <v>9.44</v>
      </c>
      <c r="K50">
        <v>9.4499999999999993</v>
      </c>
      <c r="L50">
        <v>9.51</v>
      </c>
      <c r="M50">
        <v>9.5399999999999991</v>
      </c>
      <c r="N50">
        <v>9.57</v>
      </c>
      <c r="O50">
        <v>9.61</v>
      </c>
      <c r="P50">
        <v>9.6199999999999992</v>
      </c>
      <c r="Q50">
        <v>9.69</v>
      </c>
      <c r="R50">
        <v>9.68</v>
      </c>
      <c r="S50">
        <v>9.67</v>
      </c>
      <c r="T50">
        <v>9.7100000000000009</v>
      </c>
      <c r="U50">
        <v>9.75</v>
      </c>
      <c r="V50">
        <v>9.8000000000000007</v>
      </c>
      <c r="W50">
        <v>9.85</v>
      </c>
      <c r="X50">
        <v>9.8699999999999992</v>
      </c>
      <c r="Y50">
        <v>9.93</v>
      </c>
      <c r="Z50">
        <v>10.029999999999999</v>
      </c>
      <c r="AA50">
        <v>10.1</v>
      </c>
      <c r="AB50">
        <v>10.15</v>
      </c>
      <c r="AC50">
        <v>10.029999999999999</v>
      </c>
      <c r="AD50">
        <v>9.39</v>
      </c>
      <c r="AE50">
        <v>8.67</v>
      </c>
      <c r="AF50">
        <v>8</v>
      </c>
      <c r="AG50">
        <v>7.4</v>
      </c>
      <c r="AH50">
        <v>6.85</v>
      </c>
      <c r="AI50">
        <v>6.33</v>
      </c>
      <c r="AJ50">
        <v>5.84</v>
      </c>
      <c r="AK50">
        <v>5.26</v>
      </c>
      <c r="AL50">
        <v>4.71</v>
      </c>
      <c r="AM50">
        <v>4.22</v>
      </c>
    </row>
    <row r="51" spans="4:39" x14ac:dyDescent="0.3">
      <c r="D51" t="s">
        <v>160</v>
      </c>
      <c r="E51" t="s">
        <v>87</v>
      </c>
      <c r="F51" t="s">
        <v>84</v>
      </c>
      <c r="G51">
        <v>2050</v>
      </c>
      <c r="H51">
        <v>4.41</v>
      </c>
      <c r="I51">
        <v>4.41</v>
      </c>
      <c r="J51">
        <v>4.29</v>
      </c>
      <c r="K51">
        <v>4.29</v>
      </c>
      <c r="L51">
        <v>4.32</v>
      </c>
      <c r="M51">
        <v>4.33</v>
      </c>
      <c r="N51">
        <v>4.3499999999999996</v>
      </c>
      <c r="O51">
        <v>4.3600000000000003</v>
      </c>
      <c r="P51">
        <v>4.37</v>
      </c>
      <c r="Q51">
        <v>4.4000000000000004</v>
      </c>
      <c r="R51">
        <v>4.4000000000000004</v>
      </c>
      <c r="S51">
        <v>4.3899999999999997</v>
      </c>
      <c r="T51">
        <v>4.41</v>
      </c>
      <c r="U51">
        <v>4.43</v>
      </c>
      <c r="V51">
        <v>4.45</v>
      </c>
      <c r="W51">
        <v>4.47</v>
      </c>
      <c r="X51">
        <v>4.4800000000000004</v>
      </c>
      <c r="Y51">
        <v>4.51</v>
      </c>
      <c r="Z51">
        <v>4.55</v>
      </c>
      <c r="AA51">
        <v>4.58</v>
      </c>
      <c r="AB51">
        <v>4.6100000000000003</v>
      </c>
      <c r="AC51">
        <v>4.55</v>
      </c>
      <c r="AD51">
        <v>4.2699999999999996</v>
      </c>
      <c r="AE51">
        <v>3.94</v>
      </c>
      <c r="AF51">
        <v>3.63</v>
      </c>
      <c r="AG51">
        <v>3.36</v>
      </c>
      <c r="AH51">
        <v>3.11</v>
      </c>
      <c r="AI51">
        <v>2.87</v>
      </c>
      <c r="AJ51">
        <v>2.65</v>
      </c>
      <c r="AK51">
        <v>2.39</v>
      </c>
      <c r="AL51">
        <v>2.14</v>
      </c>
      <c r="AM51">
        <v>1.91</v>
      </c>
    </row>
    <row r="52" spans="4:39" x14ac:dyDescent="0.3">
      <c r="D52" t="s">
        <v>127</v>
      </c>
      <c r="E52" t="s">
        <v>87</v>
      </c>
      <c r="F52" t="s">
        <v>84</v>
      </c>
      <c r="G52">
        <v>2050</v>
      </c>
      <c r="H52">
        <v>4.58</v>
      </c>
      <c r="I52">
        <v>4.83</v>
      </c>
      <c r="J52">
        <v>5</v>
      </c>
      <c r="K52">
        <v>5.12</v>
      </c>
      <c r="L52">
        <v>5.24</v>
      </c>
      <c r="M52">
        <v>5.39</v>
      </c>
      <c r="N52">
        <v>5.57</v>
      </c>
      <c r="O52">
        <v>5.76</v>
      </c>
      <c r="P52">
        <v>5.95</v>
      </c>
      <c r="Q52">
        <v>6.16</v>
      </c>
      <c r="R52">
        <v>6.39</v>
      </c>
      <c r="S52">
        <v>6.59</v>
      </c>
      <c r="T52">
        <v>6.86</v>
      </c>
      <c r="U52">
        <v>7.08</v>
      </c>
      <c r="V52">
        <v>7.31</v>
      </c>
      <c r="W52">
        <v>7.58</v>
      </c>
      <c r="X52">
        <v>7.83</v>
      </c>
      <c r="Y52">
        <v>8.09</v>
      </c>
      <c r="Z52">
        <v>8.36</v>
      </c>
      <c r="AA52">
        <v>8.61</v>
      </c>
      <c r="AB52">
        <v>8.84</v>
      </c>
      <c r="AC52">
        <v>9.07</v>
      </c>
      <c r="AD52">
        <v>9.32</v>
      </c>
      <c r="AE52">
        <v>9.56</v>
      </c>
      <c r="AF52">
        <v>9.82</v>
      </c>
      <c r="AG52">
        <v>10.119999999999999</v>
      </c>
      <c r="AH52">
        <v>10.43</v>
      </c>
      <c r="AI52">
        <v>10.73</v>
      </c>
      <c r="AJ52">
        <v>10.56</v>
      </c>
      <c r="AK52">
        <v>10.38</v>
      </c>
      <c r="AL52">
        <v>10.25</v>
      </c>
      <c r="AM52">
        <v>10.119999999999999</v>
      </c>
    </row>
    <row r="53" spans="4:39" x14ac:dyDescent="0.3">
      <c r="D53" t="s">
        <v>128</v>
      </c>
      <c r="E53" t="s">
        <v>87</v>
      </c>
      <c r="F53" t="s">
        <v>84</v>
      </c>
      <c r="G53">
        <v>2050</v>
      </c>
      <c r="H53">
        <v>2.69</v>
      </c>
      <c r="I53">
        <v>2.84</v>
      </c>
      <c r="J53">
        <v>2.96</v>
      </c>
      <c r="K53">
        <v>3.04</v>
      </c>
      <c r="L53">
        <v>3.12</v>
      </c>
      <c r="M53">
        <v>3.21</v>
      </c>
      <c r="N53">
        <v>3.32</v>
      </c>
      <c r="O53">
        <v>3.43</v>
      </c>
      <c r="P53">
        <v>3.54</v>
      </c>
      <c r="Q53">
        <v>3.65</v>
      </c>
      <c r="R53">
        <v>3.75</v>
      </c>
      <c r="S53">
        <v>3.85</v>
      </c>
      <c r="T53">
        <v>3.97</v>
      </c>
      <c r="U53">
        <v>4.07</v>
      </c>
      <c r="V53">
        <v>4.17</v>
      </c>
      <c r="W53">
        <v>4.29</v>
      </c>
      <c r="X53">
        <v>4.41</v>
      </c>
      <c r="Y53">
        <v>4.53</v>
      </c>
      <c r="Z53">
        <v>4.66</v>
      </c>
      <c r="AA53">
        <v>4.78</v>
      </c>
      <c r="AB53">
        <v>4.9000000000000004</v>
      </c>
      <c r="AC53">
        <v>5.0199999999999996</v>
      </c>
      <c r="AD53">
        <v>5.15</v>
      </c>
      <c r="AE53">
        <v>5.25</v>
      </c>
      <c r="AF53">
        <v>5.36</v>
      </c>
      <c r="AG53">
        <v>5.46</v>
      </c>
      <c r="AH53">
        <v>5.56</v>
      </c>
      <c r="AI53">
        <v>5.66</v>
      </c>
      <c r="AJ53">
        <v>5.55</v>
      </c>
      <c r="AK53">
        <v>5.42</v>
      </c>
      <c r="AL53">
        <v>5.31</v>
      </c>
      <c r="AM53">
        <v>5.19</v>
      </c>
    </row>
    <row r="54" spans="4:39" x14ac:dyDescent="0.3">
      <c r="D54" t="s">
        <v>129</v>
      </c>
      <c r="E54" t="s">
        <v>87</v>
      </c>
      <c r="F54" t="s">
        <v>84</v>
      </c>
      <c r="G54">
        <v>2050</v>
      </c>
      <c r="H54">
        <v>12.66</v>
      </c>
      <c r="I54">
        <v>13.34</v>
      </c>
      <c r="J54">
        <v>13.94</v>
      </c>
      <c r="K54">
        <v>14.33</v>
      </c>
      <c r="L54">
        <v>14.84</v>
      </c>
      <c r="M54">
        <v>15.38</v>
      </c>
      <c r="N54">
        <v>15.96</v>
      </c>
      <c r="O54">
        <v>16.53</v>
      </c>
      <c r="P54">
        <v>17.100000000000001</v>
      </c>
      <c r="Q54">
        <v>17.71</v>
      </c>
      <c r="R54">
        <v>18.28</v>
      </c>
      <c r="S54">
        <v>18.809999999999999</v>
      </c>
      <c r="T54">
        <v>19.5</v>
      </c>
      <c r="U54">
        <v>19.899999999999999</v>
      </c>
      <c r="V54">
        <v>20.38</v>
      </c>
      <c r="W54">
        <v>20.99</v>
      </c>
      <c r="X54">
        <v>21.57</v>
      </c>
      <c r="Y54">
        <v>22.22</v>
      </c>
      <c r="Z54">
        <v>22.92</v>
      </c>
      <c r="AA54">
        <v>23.56</v>
      </c>
      <c r="AB54">
        <v>24.21</v>
      </c>
      <c r="AC54">
        <v>24.87</v>
      </c>
      <c r="AD54">
        <v>25.6</v>
      </c>
      <c r="AE54">
        <v>26.22</v>
      </c>
      <c r="AF54">
        <v>26.84</v>
      </c>
      <c r="AG54">
        <v>27.48</v>
      </c>
      <c r="AH54">
        <v>28.17</v>
      </c>
      <c r="AI54">
        <v>28.85</v>
      </c>
      <c r="AJ54">
        <v>28.32</v>
      </c>
      <c r="AK54">
        <v>27.75</v>
      </c>
      <c r="AL54">
        <v>27.27</v>
      </c>
      <c r="AM54">
        <v>26.78</v>
      </c>
    </row>
    <row r="55" spans="4:39" x14ac:dyDescent="0.3">
      <c r="D55" t="s">
        <v>130</v>
      </c>
      <c r="E55" t="s">
        <v>87</v>
      </c>
      <c r="F55" t="s">
        <v>84</v>
      </c>
      <c r="G55">
        <v>2050</v>
      </c>
      <c r="H55">
        <v>9.11</v>
      </c>
      <c r="I55">
        <v>9.6</v>
      </c>
      <c r="J55">
        <v>10.29</v>
      </c>
      <c r="K55">
        <v>10.7</v>
      </c>
      <c r="L55">
        <v>11.08</v>
      </c>
      <c r="M55">
        <v>11.45</v>
      </c>
      <c r="N55">
        <v>11.83</v>
      </c>
      <c r="O55">
        <v>12.18</v>
      </c>
      <c r="P55">
        <v>12.54</v>
      </c>
      <c r="Q55">
        <v>12.92</v>
      </c>
      <c r="R55">
        <v>13.29</v>
      </c>
      <c r="S55">
        <v>13.62</v>
      </c>
      <c r="T55">
        <v>14.04</v>
      </c>
      <c r="U55">
        <v>14.3</v>
      </c>
      <c r="V55">
        <v>14.57</v>
      </c>
      <c r="W55">
        <v>14.92</v>
      </c>
      <c r="X55">
        <v>15.23</v>
      </c>
      <c r="Y55">
        <v>15.59</v>
      </c>
      <c r="Z55">
        <v>15.99</v>
      </c>
      <c r="AA55">
        <v>16.329999999999998</v>
      </c>
      <c r="AB55">
        <v>16.68</v>
      </c>
      <c r="AC55">
        <v>17.02</v>
      </c>
      <c r="AD55">
        <v>17.41</v>
      </c>
      <c r="AE55">
        <v>17.62</v>
      </c>
      <c r="AF55">
        <v>17.8</v>
      </c>
      <c r="AG55">
        <v>18.02</v>
      </c>
      <c r="AH55">
        <v>18.29</v>
      </c>
      <c r="AI55">
        <v>18.579999999999998</v>
      </c>
      <c r="AJ55">
        <v>18.190000000000001</v>
      </c>
      <c r="AK55">
        <v>17.739999999999998</v>
      </c>
      <c r="AL55">
        <v>17.329999999999998</v>
      </c>
      <c r="AM55">
        <v>16.920000000000002</v>
      </c>
    </row>
    <row r="56" spans="4:39" x14ac:dyDescent="0.3">
      <c r="D56" t="s">
        <v>131</v>
      </c>
      <c r="E56" t="s">
        <v>87</v>
      </c>
      <c r="F56" t="s">
        <v>84</v>
      </c>
      <c r="G56">
        <v>2050</v>
      </c>
      <c r="H56">
        <v>8.33</v>
      </c>
      <c r="I56">
        <v>8.7799999999999994</v>
      </c>
      <c r="J56">
        <v>9.25</v>
      </c>
      <c r="K56">
        <v>9.4</v>
      </c>
      <c r="L56">
        <v>9.42</v>
      </c>
      <c r="M56">
        <v>9.42</v>
      </c>
      <c r="N56">
        <v>9.4600000000000009</v>
      </c>
      <c r="O56">
        <v>9.57</v>
      </c>
      <c r="P56">
        <v>9.9</v>
      </c>
      <c r="Q56">
        <v>10.38</v>
      </c>
      <c r="R56">
        <v>11.31</v>
      </c>
      <c r="S56">
        <v>12.23</v>
      </c>
      <c r="T56">
        <v>13.2</v>
      </c>
      <c r="U56">
        <v>13.84</v>
      </c>
      <c r="V56">
        <v>14.42</v>
      </c>
      <c r="W56">
        <v>15.04</v>
      </c>
      <c r="X56">
        <v>15.62</v>
      </c>
      <c r="Y56">
        <v>16.46</v>
      </c>
      <c r="Z56">
        <v>17.43</v>
      </c>
      <c r="AA56">
        <v>18.149999999999999</v>
      </c>
      <c r="AB56">
        <v>18.86</v>
      </c>
      <c r="AC56">
        <v>19.48</v>
      </c>
      <c r="AD56">
        <v>20.149999999999999</v>
      </c>
      <c r="AE56">
        <v>19.82</v>
      </c>
      <c r="AF56">
        <v>19.329999999999998</v>
      </c>
      <c r="AG56">
        <v>19.03</v>
      </c>
      <c r="AH56">
        <v>18.95</v>
      </c>
      <c r="AI56">
        <v>19.059999999999999</v>
      </c>
      <c r="AJ56">
        <v>18.59</v>
      </c>
      <c r="AK56">
        <v>17.84</v>
      </c>
      <c r="AL56">
        <v>17</v>
      </c>
      <c r="AM56">
        <v>16.16</v>
      </c>
    </row>
    <row r="57" spans="4:39" x14ac:dyDescent="0.3">
      <c r="D57" t="s">
        <v>132</v>
      </c>
      <c r="E57" t="s">
        <v>87</v>
      </c>
      <c r="F57" t="s">
        <v>84</v>
      </c>
      <c r="G57">
        <v>2050</v>
      </c>
      <c r="H57">
        <v>4.4000000000000004</v>
      </c>
      <c r="I57">
        <v>4.6399999999999997</v>
      </c>
      <c r="J57">
        <v>4.91</v>
      </c>
      <c r="K57">
        <v>5.0999999999999996</v>
      </c>
      <c r="L57">
        <v>5.31</v>
      </c>
      <c r="M57">
        <v>5.52</v>
      </c>
      <c r="N57">
        <v>5.75</v>
      </c>
      <c r="O57">
        <v>5.98</v>
      </c>
      <c r="P57">
        <v>6.21</v>
      </c>
      <c r="Q57">
        <v>6.45</v>
      </c>
      <c r="R57">
        <v>6.68</v>
      </c>
      <c r="S57">
        <v>6.88</v>
      </c>
      <c r="T57">
        <v>7.15</v>
      </c>
      <c r="U57">
        <v>7.33</v>
      </c>
      <c r="V57">
        <v>7.52</v>
      </c>
      <c r="W57">
        <v>7.76</v>
      </c>
      <c r="X57">
        <v>7.98</v>
      </c>
      <c r="Y57">
        <v>8.2200000000000006</v>
      </c>
      <c r="Z57">
        <v>8.48</v>
      </c>
      <c r="AA57">
        <v>8.7100000000000009</v>
      </c>
      <c r="AB57">
        <v>8.93</v>
      </c>
      <c r="AC57">
        <v>9.16</v>
      </c>
      <c r="AD57">
        <v>9.42</v>
      </c>
      <c r="AE57">
        <v>9.6300000000000008</v>
      </c>
      <c r="AF57">
        <v>9.84</v>
      </c>
      <c r="AG57">
        <v>10.07</v>
      </c>
      <c r="AH57">
        <v>10.32</v>
      </c>
      <c r="AI57">
        <v>10.57</v>
      </c>
      <c r="AJ57">
        <v>10.38</v>
      </c>
      <c r="AK57">
        <v>10.16</v>
      </c>
      <c r="AL57">
        <v>9.98</v>
      </c>
      <c r="AM57">
        <v>9.7799999999999994</v>
      </c>
    </row>
    <row r="58" spans="4:39" x14ac:dyDescent="0.3">
      <c r="D58" t="s">
        <v>133</v>
      </c>
      <c r="E58" t="s">
        <v>87</v>
      </c>
      <c r="F58" t="s">
        <v>84</v>
      </c>
      <c r="G58">
        <v>2050</v>
      </c>
      <c r="H58">
        <v>18.07</v>
      </c>
      <c r="I58">
        <v>19.04</v>
      </c>
      <c r="J58">
        <v>20.11</v>
      </c>
      <c r="K58">
        <v>20.83</v>
      </c>
      <c r="L58">
        <v>21.74</v>
      </c>
      <c r="M58">
        <v>22.63</v>
      </c>
      <c r="N58">
        <v>23.57</v>
      </c>
      <c r="O58">
        <v>24.48</v>
      </c>
      <c r="P58">
        <v>25.4</v>
      </c>
      <c r="Q58">
        <v>26.39</v>
      </c>
      <c r="R58">
        <v>27.37</v>
      </c>
      <c r="S58">
        <v>28.26</v>
      </c>
      <c r="T58">
        <v>29.36</v>
      </c>
      <c r="U58">
        <v>29.94</v>
      </c>
      <c r="V58">
        <v>30.6</v>
      </c>
      <c r="W58">
        <v>31.45</v>
      </c>
      <c r="X58">
        <v>32.270000000000003</v>
      </c>
      <c r="Y58">
        <v>33.200000000000003</v>
      </c>
      <c r="Z58">
        <v>34.22</v>
      </c>
      <c r="AA58">
        <v>35.1</v>
      </c>
      <c r="AB58">
        <v>36.01</v>
      </c>
      <c r="AC58">
        <v>36.950000000000003</v>
      </c>
      <c r="AD58">
        <v>38.01</v>
      </c>
      <c r="AE58">
        <v>38.799999999999997</v>
      </c>
      <c r="AF58">
        <v>39.57</v>
      </c>
      <c r="AG58">
        <v>40.43</v>
      </c>
      <c r="AH58">
        <v>41.41</v>
      </c>
      <c r="AI58">
        <v>42.44</v>
      </c>
      <c r="AJ58">
        <v>41.69</v>
      </c>
      <c r="AK58">
        <v>40.799999999999997</v>
      </c>
      <c r="AL58">
        <v>39.99</v>
      </c>
      <c r="AM58">
        <v>39.159999999999997</v>
      </c>
    </row>
    <row r="59" spans="4:39" x14ac:dyDescent="0.3">
      <c r="D59" t="s">
        <v>161</v>
      </c>
      <c r="E59" t="s">
        <v>87</v>
      </c>
      <c r="F59" t="s">
        <v>84</v>
      </c>
      <c r="G59">
        <v>2050</v>
      </c>
      <c r="H59">
        <v>0.49</v>
      </c>
      <c r="I59">
        <v>0.49</v>
      </c>
      <c r="J59">
        <v>0.49</v>
      </c>
      <c r="K59">
        <v>0.49</v>
      </c>
      <c r="L59">
        <v>0.49</v>
      </c>
      <c r="M59">
        <v>0.49</v>
      </c>
      <c r="N59">
        <v>0.49</v>
      </c>
      <c r="O59">
        <v>0.49</v>
      </c>
      <c r="P59">
        <v>0.49</v>
      </c>
      <c r="Q59">
        <v>0.49</v>
      </c>
      <c r="R59">
        <v>0.49</v>
      </c>
      <c r="S59">
        <v>0.49</v>
      </c>
      <c r="T59">
        <v>0.49</v>
      </c>
      <c r="U59">
        <v>0.49</v>
      </c>
      <c r="V59">
        <v>0.49</v>
      </c>
      <c r="W59">
        <v>0.49</v>
      </c>
      <c r="X59">
        <v>0.49</v>
      </c>
      <c r="Y59">
        <v>0.49</v>
      </c>
      <c r="Z59">
        <v>0.49</v>
      </c>
      <c r="AA59">
        <v>7.09</v>
      </c>
      <c r="AB59">
        <v>14.17</v>
      </c>
      <c r="AC59">
        <v>21.26</v>
      </c>
      <c r="AD59">
        <v>22.93</v>
      </c>
      <c r="AE59">
        <v>24.59</v>
      </c>
      <c r="AF59">
        <v>26.26</v>
      </c>
      <c r="AG59">
        <v>27.92</v>
      </c>
      <c r="AH59">
        <v>29.58</v>
      </c>
      <c r="AI59">
        <v>29.51</v>
      </c>
      <c r="AJ59">
        <v>29.43</v>
      </c>
      <c r="AK59">
        <v>29.36</v>
      </c>
      <c r="AL59">
        <v>29.28</v>
      </c>
      <c r="AM59">
        <v>29.2</v>
      </c>
    </row>
    <row r="60" spans="4:39" x14ac:dyDescent="0.3">
      <c r="D60" t="s">
        <v>162</v>
      </c>
      <c r="E60" t="s">
        <v>87</v>
      </c>
      <c r="F60" t="s">
        <v>84</v>
      </c>
      <c r="G60">
        <v>2050</v>
      </c>
      <c r="H60">
        <v>0.1</v>
      </c>
      <c r="I60">
        <v>0.1</v>
      </c>
      <c r="J60">
        <v>0.1</v>
      </c>
      <c r="K60">
        <v>0.1</v>
      </c>
      <c r="L60">
        <v>0.1</v>
      </c>
      <c r="M60">
        <v>0.1</v>
      </c>
      <c r="N60">
        <v>0.1</v>
      </c>
      <c r="O60">
        <v>0.1</v>
      </c>
      <c r="P60">
        <v>0.1</v>
      </c>
      <c r="Q60">
        <v>0.1</v>
      </c>
      <c r="R60">
        <v>0.1</v>
      </c>
      <c r="S60">
        <v>0.1</v>
      </c>
      <c r="T60">
        <v>0.1</v>
      </c>
      <c r="U60">
        <v>0.1</v>
      </c>
      <c r="V60">
        <v>0.1</v>
      </c>
      <c r="W60">
        <v>0.1</v>
      </c>
      <c r="X60">
        <v>0.1</v>
      </c>
      <c r="Y60">
        <v>0.1</v>
      </c>
      <c r="Z60">
        <v>4.09</v>
      </c>
      <c r="AA60">
        <v>4.09</v>
      </c>
      <c r="AB60">
        <v>2.25</v>
      </c>
      <c r="AC60">
        <v>2.25</v>
      </c>
      <c r="AD60">
        <v>2.25</v>
      </c>
      <c r="AE60">
        <v>2.25</v>
      </c>
      <c r="AF60">
        <v>1.27</v>
      </c>
      <c r="AG60">
        <v>1.27</v>
      </c>
      <c r="AH60">
        <v>1.27</v>
      </c>
      <c r="AI60">
        <v>1.27</v>
      </c>
      <c r="AJ60">
        <v>1.27</v>
      </c>
      <c r="AK60">
        <v>9.5500000000000007</v>
      </c>
      <c r="AL60">
        <v>9.5500000000000007</v>
      </c>
      <c r="AM60">
        <v>9.5500000000000007</v>
      </c>
    </row>
    <row r="61" spans="4:39" x14ac:dyDescent="0.3">
      <c r="D61" t="s">
        <v>134</v>
      </c>
      <c r="E61" t="s">
        <v>87</v>
      </c>
      <c r="F61" t="s">
        <v>84</v>
      </c>
      <c r="G61">
        <v>2050</v>
      </c>
      <c r="H61">
        <v>0.38</v>
      </c>
      <c r="I61">
        <v>0.4</v>
      </c>
      <c r="J61">
        <v>0.43</v>
      </c>
      <c r="K61">
        <v>0.44</v>
      </c>
      <c r="L61">
        <v>0.46</v>
      </c>
      <c r="M61">
        <v>0.48</v>
      </c>
      <c r="N61">
        <v>0.5</v>
      </c>
      <c r="O61">
        <v>0.52</v>
      </c>
      <c r="P61">
        <v>0.54</v>
      </c>
      <c r="Q61">
        <v>0.56000000000000005</v>
      </c>
      <c r="R61">
        <v>0.59</v>
      </c>
      <c r="S61">
        <v>0.61</v>
      </c>
      <c r="T61">
        <v>0.63</v>
      </c>
      <c r="U61">
        <v>0.65</v>
      </c>
      <c r="V61">
        <v>0.67</v>
      </c>
      <c r="W61">
        <v>0.69</v>
      </c>
      <c r="X61">
        <v>0.71</v>
      </c>
      <c r="Y61">
        <v>0.73</v>
      </c>
      <c r="Z61">
        <v>0.75</v>
      </c>
      <c r="AA61">
        <v>0.77</v>
      </c>
      <c r="AB61">
        <v>0.79</v>
      </c>
      <c r="AC61">
        <v>0.82</v>
      </c>
      <c r="AD61">
        <v>0.84</v>
      </c>
      <c r="AE61">
        <v>0.86</v>
      </c>
      <c r="AF61">
        <v>0.87</v>
      </c>
      <c r="AG61">
        <v>0.89</v>
      </c>
      <c r="AH61">
        <v>0.91</v>
      </c>
      <c r="AI61">
        <v>0.92</v>
      </c>
      <c r="AJ61">
        <v>0.91</v>
      </c>
      <c r="AK61">
        <v>0.89</v>
      </c>
      <c r="AL61">
        <v>0.87</v>
      </c>
      <c r="AM61">
        <v>0.84</v>
      </c>
    </row>
    <row r="62" spans="4:39" x14ac:dyDescent="0.3">
      <c r="D62" t="s">
        <v>135</v>
      </c>
      <c r="E62" t="s">
        <v>87</v>
      </c>
      <c r="F62" t="s">
        <v>84</v>
      </c>
      <c r="G62">
        <v>2050</v>
      </c>
      <c r="H62">
        <v>5.75</v>
      </c>
      <c r="I62">
        <v>6.06</v>
      </c>
      <c r="J62">
        <v>6.5</v>
      </c>
      <c r="K62">
        <v>6.78</v>
      </c>
      <c r="L62">
        <v>7.07</v>
      </c>
      <c r="M62">
        <v>7.35</v>
      </c>
      <c r="N62">
        <v>7.64</v>
      </c>
      <c r="O62">
        <v>7.93</v>
      </c>
      <c r="P62">
        <v>8.24</v>
      </c>
      <c r="Q62">
        <v>8.58</v>
      </c>
      <c r="R62">
        <v>8.93</v>
      </c>
      <c r="S62">
        <v>9.26</v>
      </c>
      <c r="T62">
        <v>9.66</v>
      </c>
      <c r="U62">
        <v>9.93</v>
      </c>
      <c r="V62">
        <v>10.220000000000001</v>
      </c>
      <c r="W62">
        <v>10.57</v>
      </c>
      <c r="X62">
        <v>10.89</v>
      </c>
      <c r="Y62">
        <v>11.24</v>
      </c>
      <c r="Z62">
        <v>11.61</v>
      </c>
      <c r="AA62">
        <v>11.95</v>
      </c>
      <c r="AB62">
        <v>12.3</v>
      </c>
      <c r="AC62">
        <v>12.67</v>
      </c>
      <c r="AD62">
        <v>13.07</v>
      </c>
      <c r="AE62">
        <v>13.31</v>
      </c>
      <c r="AF62">
        <v>13.51</v>
      </c>
      <c r="AG62">
        <v>13.75</v>
      </c>
      <c r="AH62">
        <v>14.04</v>
      </c>
      <c r="AI62">
        <v>14.36</v>
      </c>
      <c r="AJ62">
        <v>14.1</v>
      </c>
      <c r="AK62">
        <v>13.76</v>
      </c>
      <c r="AL62">
        <v>13.42</v>
      </c>
      <c r="AM62">
        <v>13.07</v>
      </c>
    </row>
    <row r="63" spans="4:39" x14ac:dyDescent="0.3">
      <c r="D63" t="s">
        <v>136</v>
      </c>
      <c r="E63" t="s">
        <v>87</v>
      </c>
      <c r="F63" t="s">
        <v>84</v>
      </c>
      <c r="G63">
        <v>2050</v>
      </c>
      <c r="H63">
        <v>13.73</v>
      </c>
      <c r="I63">
        <v>14.47</v>
      </c>
      <c r="J63">
        <v>15.38</v>
      </c>
      <c r="K63">
        <v>15.99</v>
      </c>
      <c r="L63">
        <v>16.559999999999999</v>
      </c>
      <c r="M63">
        <v>17.16</v>
      </c>
      <c r="N63">
        <v>17.829999999999998</v>
      </c>
      <c r="O63">
        <v>18.5</v>
      </c>
      <c r="P63">
        <v>19.21</v>
      </c>
      <c r="Q63">
        <v>20</v>
      </c>
      <c r="R63">
        <v>20.74</v>
      </c>
      <c r="S63">
        <v>21.44</v>
      </c>
      <c r="T63">
        <v>22.35</v>
      </c>
      <c r="U63">
        <v>23.1</v>
      </c>
      <c r="V63">
        <v>23.9</v>
      </c>
      <c r="W63">
        <v>24.84</v>
      </c>
      <c r="X63">
        <v>25.75</v>
      </c>
      <c r="Y63">
        <v>26.73</v>
      </c>
      <c r="Z63">
        <v>27.8</v>
      </c>
      <c r="AA63">
        <v>28.75</v>
      </c>
      <c r="AB63">
        <v>29.6</v>
      </c>
      <c r="AC63">
        <v>30.37</v>
      </c>
      <c r="AD63">
        <v>31.14</v>
      </c>
      <c r="AE63">
        <v>31.69</v>
      </c>
      <c r="AF63">
        <v>32.21</v>
      </c>
      <c r="AG63">
        <v>32.82</v>
      </c>
      <c r="AH63">
        <v>33.54</v>
      </c>
      <c r="AI63">
        <v>34.32</v>
      </c>
      <c r="AJ63">
        <v>33.71</v>
      </c>
      <c r="AK63">
        <v>33</v>
      </c>
      <c r="AL63">
        <v>32.32</v>
      </c>
      <c r="AM63">
        <v>31.61</v>
      </c>
    </row>
    <row r="64" spans="4:39" x14ac:dyDescent="0.3">
      <c r="D64" t="s">
        <v>137</v>
      </c>
      <c r="E64" t="s">
        <v>87</v>
      </c>
      <c r="F64" t="s">
        <v>84</v>
      </c>
      <c r="G64">
        <v>2050</v>
      </c>
      <c r="H64">
        <v>1.43</v>
      </c>
      <c r="I64">
        <v>1.51</v>
      </c>
      <c r="J64">
        <v>1.58</v>
      </c>
      <c r="K64">
        <v>1.63</v>
      </c>
      <c r="L64">
        <v>1.68</v>
      </c>
      <c r="M64">
        <v>1.74</v>
      </c>
      <c r="N64">
        <v>1.8</v>
      </c>
      <c r="O64">
        <v>1.86</v>
      </c>
      <c r="P64">
        <v>1.94</v>
      </c>
      <c r="Q64">
        <v>2.0299999999999998</v>
      </c>
      <c r="R64">
        <v>2.15</v>
      </c>
      <c r="S64">
        <v>2.2799999999999998</v>
      </c>
      <c r="T64">
        <v>2.42</v>
      </c>
      <c r="U64">
        <v>2.5099999999999998</v>
      </c>
      <c r="V64">
        <v>2.59</v>
      </c>
      <c r="W64">
        <v>2.69</v>
      </c>
      <c r="X64">
        <v>2.77</v>
      </c>
      <c r="Y64">
        <v>2.87</v>
      </c>
      <c r="Z64">
        <v>2.97</v>
      </c>
      <c r="AA64">
        <v>3.05</v>
      </c>
      <c r="AB64">
        <v>3.13</v>
      </c>
      <c r="AC64">
        <v>3.21</v>
      </c>
      <c r="AD64">
        <v>3.3</v>
      </c>
      <c r="AE64">
        <v>3.34</v>
      </c>
      <c r="AF64">
        <v>3.36</v>
      </c>
      <c r="AG64">
        <v>3.39</v>
      </c>
      <c r="AH64">
        <v>3.44</v>
      </c>
      <c r="AI64">
        <v>3.5</v>
      </c>
      <c r="AJ64">
        <v>3.43</v>
      </c>
      <c r="AK64">
        <v>3.33</v>
      </c>
      <c r="AL64">
        <v>3.23</v>
      </c>
      <c r="AM64">
        <v>3.12</v>
      </c>
    </row>
    <row r="65" spans="4:39" x14ac:dyDescent="0.3">
      <c r="D65" t="s">
        <v>138</v>
      </c>
      <c r="E65" t="s">
        <v>87</v>
      </c>
      <c r="F65" t="s">
        <v>84</v>
      </c>
      <c r="G65">
        <v>2050</v>
      </c>
      <c r="H65">
        <v>2.5499999999999998</v>
      </c>
      <c r="I65">
        <v>2.69</v>
      </c>
      <c r="J65">
        <v>2.84</v>
      </c>
      <c r="K65">
        <v>2.95</v>
      </c>
      <c r="L65">
        <v>3.08</v>
      </c>
      <c r="M65">
        <v>3.21</v>
      </c>
      <c r="N65">
        <v>3.36</v>
      </c>
      <c r="O65">
        <v>3.5</v>
      </c>
      <c r="P65">
        <v>3.64</v>
      </c>
      <c r="Q65">
        <v>3.79</v>
      </c>
      <c r="R65">
        <v>3.93</v>
      </c>
      <c r="S65">
        <v>4.07</v>
      </c>
      <c r="T65">
        <v>4.24</v>
      </c>
      <c r="U65">
        <v>4.34</v>
      </c>
      <c r="V65">
        <v>4.45</v>
      </c>
      <c r="W65">
        <v>4.59</v>
      </c>
      <c r="X65">
        <v>4.72</v>
      </c>
      <c r="Y65">
        <v>4.87</v>
      </c>
      <c r="Z65">
        <v>5.03</v>
      </c>
      <c r="AA65">
        <v>5.18</v>
      </c>
      <c r="AB65">
        <v>5.32</v>
      </c>
      <c r="AC65">
        <v>5.48</v>
      </c>
      <c r="AD65">
        <v>5.64</v>
      </c>
      <c r="AE65">
        <v>5.79</v>
      </c>
      <c r="AF65">
        <v>5.93</v>
      </c>
      <c r="AG65">
        <v>6.08</v>
      </c>
      <c r="AH65">
        <v>6.24</v>
      </c>
      <c r="AI65">
        <v>6.39</v>
      </c>
      <c r="AJ65">
        <v>6.28</v>
      </c>
      <c r="AK65">
        <v>6.15</v>
      </c>
      <c r="AL65">
        <v>6.04</v>
      </c>
      <c r="AM65">
        <v>5.93</v>
      </c>
    </row>
    <row r="66" spans="4:39" x14ac:dyDescent="0.3">
      <c r="D66" t="s">
        <v>139</v>
      </c>
      <c r="E66" t="s">
        <v>87</v>
      </c>
      <c r="F66" t="s">
        <v>84</v>
      </c>
      <c r="G66">
        <v>2050</v>
      </c>
      <c r="H66">
        <v>38</v>
      </c>
      <c r="I66">
        <v>40.049999999999997</v>
      </c>
      <c r="J66">
        <v>42.11</v>
      </c>
      <c r="K66">
        <v>43.54</v>
      </c>
      <c r="L66">
        <v>44.91</v>
      </c>
      <c r="M66">
        <v>46.45</v>
      </c>
      <c r="N66">
        <v>48.22</v>
      </c>
      <c r="O66">
        <v>49.99</v>
      </c>
      <c r="P66">
        <v>51.86</v>
      </c>
      <c r="Q66">
        <v>53.91</v>
      </c>
      <c r="R66">
        <v>56.52</v>
      </c>
      <c r="S66">
        <v>58.95</v>
      </c>
      <c r="T66">
        <v>61.8</v>
      </c>
      <c r="U66">
        <v>64.05</v>
      </c>
      <c r="V66">
        <v>66.260000000000005</v>
      </c>
      <c r="W66">
        <v>68.760000000000005</v>
      </c>
      <c r="X66">
        <v>70.97</v>
      </c>
      <c r="Y66">
        <v>73.17</v>
      </c>
      <c r="Z66">
        <v>75.45</v>
      </c>
      <c r="AA66">
        <v>77.459999999999994</v>
      </c>
      <c r="AB66">
        <v>79.42</v>
      </c>
      <c r="AC66">
        <v>81.319999999999993</v>
      </c>
      <c r="AD66">
        <v>83.44</v>
      </c>
      <c r="AE66">
        <v>85.15</v>
      </c>
      <c r="AF66">
        <v>86.79</v>
      </c>
      <c r="AG66">
        <v>88.53</v>
      </c>
      <c r="AH66">
        <v>90.38</v>
      </c>
      <c r="AI66">
        <v>92.21</v>
      </c>
      <c r="AJ66">
        <v>90.36</v>
      </c>
      <c r="AK66">
        <v>88.29</v>
      </c>
      <c r="AL66">
        <v>86.36</v>
      </c>
      <c r="AM66">
        <v>84.36</v>
      </c>
    </row>
    <row r="67" spans="4:39" x14ac:dyDescent="0.3">
      <c r="D67" t="s">
        <v>140</v>
      </c>
      <c r="E67" t="s">
        <v>87</v>
      </c>
      <c r="F67" t="s">
        <v>84</v>
      </c>
      <c r="G67">
        <v>2050</v>
      </c>
      <c r="H67">
        <v>53.55</v>
      </c>
      <c r="I67">
        <v>56.44</v>
      </c>
      <c r="J67">
        <v>57.31</v>
      </c>
      <c r="K67">
        <v>58.1</v>
      </c>
      <c r="L67">
        <v>58.92</v>
      </c>
      <c r="M67">
        <v>60.31</v>
      </c>
      <c r="N67">
        <v>62.22</v>
      </c>
      <c r="O67">
        <v>64.27</v>
      </c>
      <c r="P67">
        <v>66.36</v>
      </c>
      <c r="Q67">
        <v>68.62</v>
      </c>
      <c r="R67">
        <v>70.63</v>
      </c>
      <c r="S67">
        <v>72.510000000000005</v>
      </c>
      <c r="T67">
        <v>75.12</v>
      </c>
      <c r="U67">
        <v>77.62</v>
      </c>
      <c r="V67">
        <v>80.3</v>
      </c>
      <c r="W67">
        <v>83.44</v>
      </c>
      <c r="X67">
        <v>86.3</v>
      </c>
      <c r="Y67">
        <v>89.28</v>
      </c>
      <c r="Z67">
        <v>92.44</v>
      </c>
      <c r="AA67">
        <v>95.31</v>
      </c>
      <c r="AB67">
        <v>98.16</v>
      </c>
      <c r="AC67">
        <v>101.05</v>
      </c>
      <c r="AD67">
        <v>104.21</v>
      </c>
      <c r="AE67">
        <v>107.21</v>
      </c>
      <c r="AF67">
        <v>110.38</v>
      </c>
      <c r="AG67">
        <v>113.78</v>
      </c>
      <c r="AH67">
        <v>117.43</v>
      </c>
      <c r="AI67">
        <v>121.12</v>
      </c>
      <c r="AJ67">
        <v>119.33</v>
      </c>
      <c r="AK67">
        <v>117.66</v>
      </c>
      <c r="AL67">
        <v>116.74</v>
      </c>
      <c r="AM67">
        <v>115.91</v>
      </c>
    </row>
    <row r="68" spans="4:39" x14ac:dyDescent="0.3">
      <c r="D68" t="s">
        <v>141</v>
      </c>
      <c r="E68" t="s">
        <v>87</v>
      </c>
      <c r="F68" t="s">
        <v>84</v>
      </c>
      <c r="G68">
        <v>2050</v>
      </c>
      <c r="H68">
        <v>137.03</v>
      </c>
      <c r="I68">
        <v>144.41</v>
      </c>
      <c r="J68">
        <v>152.76</v>
      </c>
      <c r="K68">
        <v>157.65</v>
      </c>
      <c r="L68">
        <v>165.6</v>
      </c>
      <c r="M68">
        <v>172.48</v>
      </c>
      <c r="N68">
        <v>179.29</v>
      </c>
      <c r="O68">
        <v>185.56</v>
      </c>
      <c r="P68">
        <v>191.62</v>
      </c>
      <c r="Q68">
        <v>198.05</v>
      </c>
      <c r="R68">
        <v>203.56</v>
      </c>
      <c r="S68">
        <v>208.6</v>
      </c>
      <c r="T68">
        <v>215.52</v>
      </c>
      <c r="U68">
        <v>217.47</v>
      </c>
      <c r="V68">
        <v>221.21</v>
      </c>
      <c r="W68">
        <v>227.06</v>
      </c>
      <c r="X68">
        <v>233.14</v>
      </c>
      <c r="Y68">
        <v>240.25</v>
      </c>
      <c r="Z68">
        <v>248.12</v>
      </c>
      <c r="AA68">
        <v>255.1</v>
      </c>
      <c r="AB68">
        <v>262.23</v>
      </c>
      <c r="AC68">
        <v>269.66000000000003</v>
      </c>
      <c r="AD68">
        <v>277.82</v>
      </c>
      <c r="AE68">
        <v>284.44</v>
      </c>
      <c r="AF68">
        <v>290.95</v>
      </c>
      <c r="AG68">
        <v>297.98</v>
      </c>
      <c r="AH68">
        <v>305.74</v>
      </c>
      <c r="AI68">
        <v>313.60000000000002</v>
      </c>
      <c r="AJ68">
        <v>308.19</v>
      </c>
      <c r="AK68">
        <v>302.49</v>
      </c>
      <c r="AL68">
        <v>297.98</v>
      </c>
      <c r="AM68">
        <v>293.54000000000002</v>
      </c>
    </row>
    <row r="69" spans="4:39" x14ac:dyDescent="0.3">
      <c r="D69" t="s">
        <v>142</v>
      </c>
      <c r="E69" t="s">
        <v>87</v>
      </c>
      <c r="F69" t="s">
        <v>84</v>
      </c>
      <c r="G69">
        <v>2050</v>
      </c>
      <c r="H69">
        <v>455.23</v>
      </c>
      <c r="I69">
        <v>479.76</v>
      </c>
      <c r="J69">
        <v>493.49</v>
      </c>
      <c r="K69">
        <v>503.06</v>
      </c>
      <c r="L69">
        <v>515.99</v>
      </c>
      <c r="M69">
        <v>529.80999999999995</v>
      </c>
      <c r="N69">
        <v>545.47</v>
      </c>
      <c r="O69">
        <v>560.73</v>
      </c>
      <c r="P69">
        <v>575.98</v>
      </c>
      <c r="Q69">
        <v>592.54999999999995</v>
      </c>
      <c r="R69">
        <v>598.4</v>
      </c>
      <c r="S69">
        <v>603.86</v>
      </c>
      <c r="T69">
        <v>616.15</v>
      </c>
      <c r="U69">
        <v>626.04</v>
      </c>
      <c r="V69">
        <v>638.49</v>
      </c>
      <c r="W69">
        <v>655.20000000000005</v>
      </c>
      <c r="X69">
        <v>671.1</v>
      </c>
      <c r="Y69">
        <v>688.87</v>
      </c>
      <c r="Z69">
        <v>708.42</v>
      </c>
      <c r="AA69">
        <v>725.83</v>
      </c>
      <c r="AB69">
        <v>742.97</v>
      </c>
      <c r="AC69">
        <v>759.81</v>
      </c>
      <c r="AD69">
        <v>778.07</v>
      </c>
      <c r="AE69">
        <v>789.8</v>
      </c>
      <c r="AF69">
        <v>800.15</v>
      </c>
      <c r="AG69">
        <v>811.38</v>
      </c>
      <c r="AH69">
        <v>824.06</v>
      </c>
      <c r="AI69">
        <v>837.03</v>
      </c>
      <c r="AJ69">
        <v>819.01</v>
      </c>
      <c r="AK69">
        <v>799.63</v>
      </c>
      <c r="AL69">
        <v>782.5</v>
      </c>
      <c r="AM69">
        <v>765.4</v>
      </c>
    </row>
    <row r="70" spans="4:39" x14ac:dyDescent="0.3">
      <c r="D70" t="s">
        <v>143</v>
      </c>
      <c r="E70" t="s">
        <v>87</v>
      </c>
      <c r="F70" t="s">
        <v>84</v>
      </c>
      <c r="G70">
        <v>2050</v>
      </c>
      <c r="H70">
        <v>40.64</v>
      </c>
      <c r="I70">
        <v>42.83</v>
      </c>
      <c r="J70">
        <v>44.35</v>
      </c>
      <c r="K70">
        <v>45.58</v>
      </c>
      <c r="L70">
        <v>46.56</v>
      </c>
      <c r="M70">
        <v>47.89</v>
      </c>
      <c r="N70">
        <v>49.59</v>
      </c>
      <c r="O70">
        <v>51.36</v>
      </c>
      <c r="P70">
        <v>53.19</v>
      </c>
      <c r="Q70">
        <v>55.21</v>
      </c>
      <c r="R70">
        <v>57.25</v>
      </c>
      <c r="S70">
        <v>59.17</v>
      </c>
      <c r="T70">
        <v>61.68</v>
      </c>
      <c r="U70">
        <v>64.040000000000006</v>
      </c>
      <c r="V70">
        <v>66.5</v>
      </c>
      <c r="W70">
        <v>69.349999999999994</v>
      </c>
      <c r="X70">
        <v>71.98</v>
      </c>
      <c r="Y70">
        <v>74.7</v>
      </c>
      <c r="Z70">
        <v>77.59</v>
      </c>
      <c r="AA70">
        <v>80.3</v>
      </c>
      <c r="AB70">
        <v>83.04</v>
      </c>
      <c r="AC70">
        <v>85.84</v>
      </c>
      <c r="AD70">
        <v>88.9</v>
      </c>
      <c r="AE70">
        <v>91.78</v>
      </c>
      <c r="AF70">
        <v>94.67</v>
      </c>
      <c r="AG70">
        <v>97.58</v>
      </c>
      <c r="AH70">
        <v>100.58</v>
      </c>
      <c r="AI70">
        <v>103.53</v>
      </c>
      <c r="AJ70">
        <v>101.89</v>
      </c>
      <c r="AK70">
        <v>100.28</v>
      </c>
      <c r="AL70">
        <v>99.14</v>
      </c>
      <c r="AM70">
        <v>97.96</v>
      </c>
    </row>
    <row r="71" spans="4:39" x14ac:dyDescent="0.3">
      <c r="D71" t="s">
        <v>144</v>
      </c>
      <c r="E71" t="s">
        <v>87</v>
      </c>
      <c r="F71" t="s">
        <v>84</v>
      </c>
      <c r="G71">
        <v>2050</v>
      </c>
      <c r="H71">
        <v>85.88</v>
      </c>
      <c r="I71">
        <v>90.51</v>
      </c>
      <c r="J71">
        <v>93.72</v>
      </c>
      <c r="K71">
        <v>95.45</v>
      </c>
      <c r="L71">
        <v>97.32</v>
      </c>
      <c r="M71">
        <v>99.56</v>
      </c>
      <c r="N71">
        <v>102.29</v>
      </c>
      <c r="O71">
        <v>105.02</v>
      </c>
      <c r="P71">
        <v>107.82</v>
      </c>
      <c r="Q71">
        <v>111.08</v>
      </c>
      <c r="R71">
        <v>114.29</v>
      </c>
      <c r="S71">
        <v>117.45</v>
      </c>
      <c r="T71">
        <v>121.77</v>
      </c>
      <c r="U71">
        <v>125.69</v>
      </c>
      <c r="V71">
        <v>129.91</v>
      </c>
      <c r="W71">
        <v>134.9</v>
      </c>
      <c r="X71">
        <v>139.56</v>
      </c>
      <c r="Y71">
        <v>144.35</v>
      </c>
      <c r="Z71">
        <v>149.4</v>
      </c>
      <c r="AA71">
        <v>153.94999999999999</v>
      </c>
      <c r="AB71">
        <v>158.41</v>
      </c>
      <c r="AC71">
        <v>162.77000000000001</v>
      </c>
      <c r="AD71">
        <v>167.42</v>
      </c>
      <c r="AE71">
        <v>171.52</v>
      </c>
      <c r="AF71">
        <v>175.52</v>
      </c>
      <c r="AG71">
        <v>179.47</v>
      </c>
      <c r="AH71">
        <v>183.44</v>
      </c>
      <c r="AI71">
        <v>187.15</v>
      </c>
      <c r="AJ71">
        <v>183.39</v>
      </c>
      <c r="AK71">
        <v>179.56</v>
      </c>
      <c r="AL71">
        <v>176.52</v>
      </c>
      <c r="AM71">
        <v>173.63</v>
      </c>
    </row>
    <row r="72" spans="4:39" x14ac:dyDescent="0.3">
      <c r="D72" t="s">
        <v>145</v>
      </c>
      <c r="E72" t="s">
        <v>87</v>
      </c>
      <c r="F72" t="s">
        <v>84</v>
      </c>
      <c r="G72">
        <v>2050</v>
      </c>
      <c r="H72">
        <v>351.98</v>
      </c>
      <c r="I72">
        <v>370.94</v>
      </c>
      <c r="J72">
        <v>379.94</v>
      </c>
      <c r="K72">
        <v>385.58</v>
      </c>
      <c r="L72">
        <v>395.39</v>
      </c>
      <c r="M72">
        <v>406.31</v>
      </c>
      <c r="N72">
        <v>418.42</v>
      </c>
      <c r="O72">
        <v>429.7</v>
      </c>
      <c r="P72">
        <v>440.7</v>
      </c>
      <c r="Q72">
        <v>454.36</v>
      </c>
      <c r="R72">
        <v>466.12</v>
      </c>
      <c r="S72">
        <v>478.56</v>
      </c>
      <c r="T72">
        <v>497.48</v>
      </c>
      <c r="U72">
        <v>511.21</v>
      </c>
      <c r="V72">
        <v>524.97</v>
      </c>
      <c r="W72">
        <v>542.01</v>
      </c>
      <c r="X72">
        <v>559.17999999999995</v>
      </c>
      <c r="Y72">
        <v>577.32000000000005</v>
      </c>
      <c r="Z72">
        <v>595.41</v>
      </c>
      <c r="AA72">
        <v>611.58000000000004</v>
      </c>
      <c r="AB72">
        <v>629.98</v>
      </c>
      <c r="AC72">
        <v>650.42999999999995</v>
      </c>
      <c r="AD72">
        <v>673</v>
      </c>
      <c r="AE72">
        <v>692.75</v>
      </c>
      <c r="AF72">
        <v>712.96</v>
      </c>
      <c r="AG72">
        <v>733.36</v>
      </c>
      <c r="AH72">
        <v>753.89</v>
      </c>
      <c r="AI72">
        <v>771.55</v>
      </c>
      <c r="AJ72">
        <v>756.58</v>
      </c>
      <c r="AK72">
        <v>741.8</v>
      </c>
      <c r="AL72">
        <v>730.85</v>
      </c>
      <c r="AM72">
        <v>720.73</v>
      </c>
    </row>
    <row r="73" spans="4:39" x14ac:dyDescent="0.3">
      <c r="D73" t="s">
        <v>146</v>
      </c>
      <c r="E73" t="s">
        <v>87</v>
      </c>
      <c r="F73" t="s">
        <v>84</v>
      </c>
      <c r="G73">
        <v>2050</v>
      </c>
      <c r="H73">
        <v>10.09</v>
      </c>
      <c r="I73">
        <v>10.63</v>
      </c>
      <c r="J73">
        <v>11.24</v>
      </c>
      <c r="K73">
        <v>11.72</v>
      </c>
      <c r="L73">
        <v>12.27</v>
      </c>
      <c r="M73">
        <v>12.89</v>
      </c>
      <c r="N73">
        <v>13.55</v>
      </c>
      <c r="O73">
        <v>14.16</v>
      </c>
      <c r="P73">
        <v>14.71</v>
      </c>
      <c r="Q73">
        <v>15.25</v>
      </c>
      <c r="R73">
        <v>15.54</v>
      </c>
      <c r="S73">
        <v>15.79</v>
      </c>
      <c r="T73">
        <v>16.190000000000001</v>
      </c>
      <c r="U73">
        <v>16.579999999999998</v>
      </c>
      <c r="V73">
        <v>16.989999999999998</v>
      </c>
      <c r="W73">
        <v>17.47</v>
      </c>
      <c r="X73">
        <v>17.88</v>
      </c>
      <c r="Y73">
        <v>18.309999999999999</v>
      </c>
      <c r="Z73">
        <v>18.739999999999998</v>
      </c>
      <c r="AA73">
        <v>19.079999999999998</v>
      </c>
      <c r="AB73">
        <v>19.39</v>
      </c>
      <c r="AC73">
        <v>19.670000000000002</v>
      </c>
      <c r="AD73">
        <v>19.97</v>
      </c>
      <c r="AE73">
        <v>20.13</v>
      </c>
      <c r="AF73">
        <v>20.28</v>
      </c>
      <c r="AG73">
        <v>20.46</v>
      </c>
      <c r="AH73">
        <v>20.68</v>
      </c>
      <c r="AI73">
        <v>20.91</v>
      </c>
      <c r="AJ73">
        <v>20.420000000000002</v>
      </c>
      <c r="AK73">
        <v>19.920000000000002</v>
      </c>
      <c r="AL73">
        <v>19.53</v>
      </c>
      <c r="AM73">
        <v>19.190000000000001</v>
      </c>
    </row>
    <row r="74" spans="4:39" x14ac:dyDescent="0.3">
      <c r="D74" t="s">
        <v>147</v>
      </c>
      <c r="E74" t="s">
        <v>87</v>
      </c>
      <c r="F74" t="s">
        <v>84</v>
      </c>
      <c r="G74">
        <v>2050</v>
      </c>
      <c r="H74">
        <v>8.9600000000000009</v>
      </c>
      <c r="I74">
        <v>9.4499999999999993</v>
      </c>
      <c r="J74">
        <v>9.81</v>
      </c>
      <c r="K74">
        <v>10.08</v>
      </c>
      <c r="L74">
        <v>10.45</v>
      </c>
      <c r="M74">
        <v>10.83</v>
      </c>
      <c r="N74">
        <v>11.22</v>
      </c>
      <c r="O74">
        <v>11.57</v>
      </c>
      <c r="P74">
        <v>11.91</v>
      </c>
      <c r="Q74">
        <v>12.29</v>
      </c>
      <c r="R74">
        <v>12.56</v>
      </c>
      <c r="S74">
        <v>12.83</v>
      </c>
      <c r="T74">
        <v>13.26</v>
      </c>
      <c r="U74">
        <v>13.58</v>
      </c>
      <c r="V74">
        <v>13.9</v>
      </c>
      <c r="W74">
        <v>14.3</v>
      </c>
      <c r="X74">
        <v>14.68</v>
      </c>
      <c r="Y74">
        <v>15.08</v>
      </c>
      <c r="Z74">
        <v>15.49</v>
      </c>
      <c r="AA74">
        <v>15.83</v>
      </c>
      <c r="AB74">
        <v>16.2</v>
      </c>
      <c r="AC74">
        <v>16.600000000000001</v>
      </c>
      <c r="AD74">
        <v>17.04</v>
      </c>
      <c r="AE74">
        <v>17.39</v>
      </c>
      <c r="AF74">
        <v>17.739999999999998</v>
      </c>
      <c r="AG74">
        <v>18.100000000000001</v>
      </c>
      <c r="AH74">
        <v>18.489999999999998</v>
      </c>
      <c r="AI74">
        <v>18.829999999999998</v>
      </c>
      <c r="AJ74">
        <v>18.43</v>
      </c>
      <c r="AK74">
        <v>18.03</v>
      </c>
      <c r="AL74">
        <v>17.71</v>
      </c>
      <c r="AM74">
        <v>17.420000000000002</v>
      </c>
    </row>
    <row r="75" spans="4:39" x14ac:dyDescent="0.3">
      <c r="D75" t="s">
        <v>148</v>
      </c>
      <c r="E75" t="s">
        <v>87</v>
      </c>
      <c r="F75" t="s">
        <v>84</v>
      </c>
      <c r="G75">
        <v>2050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4:39" x14ac:dyDescent="0.3">
      <c r="D76" t="s">
        <v>149</v>
      </c>
      <c r="E76" t="s">
        <v>87</v>
      </c>
      <c r="F76" t="s">
        <v>84</v>
      </c>
      <c r="G76">
        <v>2050</v>
      </c>
      <c r="H76">
        <v>54.57</v>
      </c>
      <c r="I76">
        <v>57.51</v>
      </c>
      <c r="J76">
        <v>59.14</v>
      </c>
      <c r="K76">
        <v>60.12</v>
      </c>
      <c r="L76">
        <v>61.14</v>
      </c>
      <c r="M76">
        <v>62.42</v>
      </c>
      <c r="N76">
        <v>64.03</v>
      </c>
      <c r="O76">
        <v>65.67</v>
      </c>
      <c r="P76">
        <v>67.22</v>
      </c>
      <c r="Q76">
        <v>68.849999999999994</v>
      </c>
      <c r="R76">
        <v>70.19</v>
      </c>
      <c r="S76">
        <v>71.31</v>
      </c>
      <c r="T76">
        <v>72.900000000000006</v>
      </c>
      <c r="U76">
        <v>74.17</v>
      </c>
      <c r="V76">
        <v>75.66</v>
      </c>
      <c r="W76">
        <v>77.59</v>
      </c>
      <c r="X76">
        <v>79.38</v>
      </c>
      <c r="Y76">
        <v>81.3</v>
      </c>
      <c r="Z76">
        <v>83.42</v>
      </c>
      <c r="AA76">
        <v>85.28</v>
      </c>
      <c r="AB76">
        <v>87.17</v>
      </c>
      <c r="AC76">
        <v>89.1</v>
      </c>
      <c r="AD76">
        <v>91.25</v>
      </c>
      <c r="AE76">
        <v>93.58</v>
      </c>
      <c r="AF76">
        <v>96.28</v>
      </c>
      <c r="AG76">
        <v>99.34</v>
      </c>
      <c r="AH76">
        <v>102.74</v>
      </c>
      <c r="AI76">
        <v>106.2</v>
      </c>
      <c r="AJ76">
        <v>104.67</v>
      </c>
      <c r="AK76">
        <v>103.22</v>
      </c>
      <c r="AL76">
        <v>102.42</v>
      </c>
      <c r="AM76">
        <v>101.71</v>
      </c>
    </row>
    <row r="77" spans="4:39" x14ac:dyDescent="0.3">
      <c r="D77" t="s">
        <v>150</v>
      </c>
      <c r="E77" t="s">
        <v>87</v>
      </c>
      <c r="F77" t="s">
        <v>84</v>
      </c>
      <c r="G77">
        <v>2050</v>
      </c>
      <c r="H77">
        <v>100.35</v>
      </c>
      <c r="I77">
        <v>105.76</v>
      </c>
      <c r="J77">
        <v>107.16</v>
      </c>
      <c r="K77">
        <v>108.53</v>
      </c>
      <c r="L77">
        <v>110.49</v>
      </c>
      <c r="M77">
        <v>113.28</v>
      </c>
      <c r="N77">
        <v>116.87</v>
      </c>
      <c r="O77">
        <v>120.6</v>
      </c>
      <c r="P77">
        <v>124.45</v>
      </c>
      <c r="Q77">
        <v>128.69</v>
      </c>
      <c r="R77">
        <v>132.47</v>
      </c>
      <c r="S77">
        <v>136</v>
      </c>
      <c r="T77">
        <v>140.85</v>
      </c>
      <c r="U77">
        <v>145.07</v>
      </c>
      <c r="V77">
        <v>149.59</v>
      </c>
      <c r="W77">
        <v>155</v>
      </c>
      <c r="X77">
        <v>160.01</v>
      </c>
      <c r="Y77">
        <v>165.37</v>
      </c>
      <c r="Z77">
        <v>171.15</v>
      </c>
      <c r="AA77">
        <v>176.49</v>
      </c>
      <c r="AB77">
        <v>181.94</v>
      </c>
      <c r="AC77">
        <v>187.54</v>
      </c>
      <c r="AD77">
        <v>193.67</v>
      </c>
      <c r="AE77">
        <v>198.78</v>
      </c>
      <c r="AF77">
        <v>203.83</v>
      </c>
      <c r="AG77">
        <v>209.14</v>
      </c>
      <c r="AH77">
        <v>214.83</v>
      </c>
      <c r="AI77">
        <v>220.51</v>
      </c>
      <c r="AJ77">
        <v>216.78</v>
      </c>
      <c r="AK77">
        <v>213.04</v>
      </c>
      <c r="AL77">
        <v>210.32</v>
      </c>
      <c r="AM77">
        <v>207.65</v>
      </c>
    </row>
    <row r="78" spans="4:39" x14ac:dyDescent="0.3">
      <c r="D78" t="s">
        <v>151</v>
      </c>
      <c r="E78" t="s">
        <v>87</v>
      </c>
      <c r="F78" t="s">
        <v>84</v>
      </c>
      <c r="G78">
        <v>2050</v>
      </c>
      <c r="H78">
        <v>345.47</v>
      </c>
      <c r="I78">
        <v>364.08</v>
      </c>
      <c r="J78">
        <v>374.8</v>
      </c>
      <c r="K78">
        <v>382.77</v>
      </c>
      <c r="L78">
        <v>390.58</v>
      </c>
      <c r="M78">
        <v>400.59</v>
      </c>
      <c r="N78">
        <v>413.15</v>
      </c>
      <c r="O78">
        <v>426.28</v>
      </c>
      <c r="P78">
        <v>439.79</v>
      </c>
      <c r="Q78">
        <v>454.83</v>
      </c>
      <c r="R78">
        <v>468.31</v>
      </c>
      <c r="S78">
        <v>481.04</v>
      </c>
      <c r="T78">
        <v>498.53</v>
      </c>
      <c r="U78">
        <v>514.54</v>
      </c>
      <c r="V78">
        <v>531.73</v>
      </c>
      <c r="W78">
        <v>552.23</v>
      </c>
      <c r="X78">
        <v>571.47</v>
      </c>
      <c r="Y78">
        <v>591.79</v>
      </c>
      <c r="Z78">
        <v>613.71</v>
      </c>
      <c r="AA78">
        <v>634.24</v>
      </c>
      <c r="AB78">
        <v>655.24</v>
      </c>
      <c r="AC78">
        <v>676.92</v>
      </c>
      <c r="AD78">
        <v>700.69</v>
      </c>
      <c r="AE78">
        <v>722.34</v>
      </c>
      <c r="AF78">
        <v>744.16</v>
      </c>
      <c r="AG78">
        <v>766.56</v>
      </c>
      <c r="AH78">
        <v>790</v>
      </c>
      <c r="AI78">
        <v>813.11</v>
      </c>
      <c r="AJ78">
        <v>800.27</v>
      </c>
      <c r="AK78">
        <v>787</v>
      </c>
      <c r="AL78">
        <v>777.26</v>
      </c>
      <c r="AM78">
        <v>767.37</v>
      </c>
    </row>
    <row r="79" spans="4:39" x14ac:dyDescent="0.3">
      <c r="D79" t="s">
        <v>152</v>
      </c>
      <c r="E79" t="s">
        <v>87</v>
      </c>
      <c r="F79" t="s">
        <v>84</v>
      </c>
      <c r="G79">
        <v>2050</v>
      </c>
      <c r="H79">
        <v>434.07</v>
      </c>
      <c r="I79">
        <v>457.46</v>
      </c>
      <c r="J79">
        <v>465.56</v>
      </c>
      <c r="K79">
        <v>472.07</v>
      </c>
      <c r="L79">
        <v>480.41</v>
      </c>
      <c r="M79">
        <v>492.1</v>
      </c>
      <c r="N79">
        <v>507.23</v>
      </c>
      <c r="O79">
        <v>523.12</v>
      </c>
      <c r="P79">
        <v>539.48</v>
      </c>
      <c r="Q79">
        <v>557.63</v>
      </c>
      <c r="R79">
        <v>573.55999999999995</v>
      </c>
      <c r="S79">
        <v>588.52</v>
      </c>
      <c r="T79">
        <v>609.28</v>
      </c>
      <c r="U79">
        <v>627.75</v>
      </c>
      <c r="V79">
        <v>647.54999999999995</v>
      </c>
      <c r="W79">
        <v>671.21</v>
      </c>
      <c r="X79">
        <v>693.19</v>
      </c>
      <c r="Y79">
        <v>716.58</v>
      </c>
      <c r="Z79">
        <v>741.77</v>
      </c>
      <c r="AA79">
        <v>765.05</v>
      </c>
      <c r="AB79">
        <v>788.73</v>
      </c>
      <c r="AC79">
        <v>813.08</v>
      </c>
      <c r="AD79">
        <v>839.7</v>
      </c>
      <c r="AE79">
        <v>862.95</v>
      </c>
      <c r="AF79">
        <v>885.94</v>
      </c>
      <c r="AG79">
        <v>909.65</v>
      </c>
      <c r="AH79">
        <v>934.66</v>
      </c>
      <c r="AI79">
        <v>959.42</v>
      </c>
      <c r="AJ79">
        <v>943.16</v>
      </c>
      <c r="AK79">
        <v>926.75</v>
      </c>
      <c r="AL79">
        <v>914.72</v>
      </c>
      <c r="AM79">
        <v>902.77</v>
      </c>
    </row>
    <row r="80" spans="4:39" x14ac:dyDescent="0.3">
      <c r="D80" t="s">
        <v>153</v>
      </c>
      <c r="E80" t="s">
        <v>87</v>
      </c>
      <c r="F80" t="s">
        <v>84</v>
      </c>
      <c r="G80">
        <v>2050</v>
      </c>
      <c r="H80">
        <v>204.38</v>
      </c>
      <c r="I80">
        <v>215.39</v>
      </c>
      <c r="J80">
        <v>221.67</v>
      </c>
      <c r="K80">
        <v>225.89</v>
      </c>
      <c r="L80">
        <v>238.23</v>
      </c>
      <c r="M80">
        <v>250.15</v>
      </c>
      <c r="N80">
        <v>262.38</v>
      </c>
      <c r="O80">
        <v>273.62</v>
      </c>
      <c r="P80">
        <v>284.04000000000002</v>
      </c>
      <c r="Q80">
        <v>294.58</v>
      </c>
      <c r="R80">
        <v>302.76</v>
      </c>
      <c r="S80">
        <v>309.83999999999997</v>
      </c>
      <c r="T80">
        <v>319.41000000000003</v>
      </c>
      <c r="U80">
        <v>326.73</v>
      </c>
      <c r="V80">
        <v>334.48</v>
      </c>
      <c r="W80">
        <v>343.75</v>
      </c>
      <c r="X80">
        <v>351.88</v>
      </c>
      <c r="Y80">
        <v>360.36</v>
      </c>
      <c r="Z80">
        <v>369.33</v>
      </c>
      <c r="AA80">
        <v>377.13</v>
      </c>
      <c r="AB80">
        <v>384.95</v>
      </c>
      <c r="AC80">
        <v>392.95</v>
      </c>
      <c r="AD80">
        <v>401.91</v>
      </c>
      <c r="AE80">
        <v>409.33</v>
      </c>
      <c r="AF80">
        <v>416.76</v>
      </c>
      <c r="AG80">
        <v>424.62</v>
      </c>
      <c r="AH80">
        <v>433.1</v>
      </c>
      <c r="AI80">
        <v>441.46</v>
      </c>
      <c r="AJ80">
        <v>432.65</v>
      </c>
      <c r="AK80">
        <v>424.27</v>
      </c>
      <c r="AL80">
        <v>418.6</v>
      </c>
      <c r="AM80">
        <v>413.87</v>
      </c>
    </row>
    <row r="81" spans="4:39" x14ac:dyDescent="0.3">
      <c r="D81" t="s">
        <v>154</v>
      </c>
      <c r="E81" t="s">
        <v>87</v>
      </c>
      <c r="F81" t="s">
        <v>84</v>
      </c>
      <c r="G81">
        <v>2050</v>
      </c>
      <c r="H81">
        <v>527.77</v>
      </c>
      <c r="I81">
        <v>556.21</v>
      </c>
      <c r="J81">
        <v>584.69000000000005</v>
      </c>
      <c r="K81">
        <v>603.58000000000004</v>
      </c>
      <c r="L81">
        <v>620.65</v>
      </c>
      <c r="M81">
        <v>640.62</v>
      </c>
      <c r="N81">
        <v>663.82</v>
      </c>
      <c r="O81">
        <v>686.86</v>
      </c>
      <c r="P81">
        <v>709.78</v>
      </c>
      <c r="Q81">
        <v>734.75</v>
      </c>
      <c r="R81">
        <v>756.74</v>
      </c>
      <c r="S81">
        <v>777.33</v>
      </c>
      <c r="T81">
        <v>805.61</v>
      </c>
      <c r="U81">
        <v>830.92</v>
      </c>
      <c r="V81">
        <v>857.93</v>
      </c>
      <c r="W81">
        <v>890.06</v>
      </c>
      <c r="X81">
        <v>919.88</v>
      </c>
      <c r="Y81">
        <v>951.48</v>
      </c>
      <c r="Z81">
        <v>985.51</v>
      </c>
      <c r="AA81">
        <v>1017.08</v>
      </c>
      <c r="AB81">
        <v>1049.3599999999999</v>
      </c>
      <c r="AC81">
        <v>1082.6199999999999</v>
      </c>
      <c r="AD81">
        <v>1118.99</v>
      </c>
      <c r="AE81">
        <v>1151.02</v>
      </c>
      <c r="AF81">
        <v>1182.8599999999999</v>
      </c>
      <c r="AG81">
        <v>1215.48</v>
      </c>
      <c r="AH81">
        <v>1249.6500000000001</v>
      </c>
      <c r="AI81">
        <v>1283.19</v>
      </c>
      <c r="AJ81">
        <v>1261.5999999999999</v>
      </c>
      <c r="AK81">
        <v>1240.18</v>
      </c>
      <c r="AL81">
        <v>1224.99</v>
      </c>
      <c r="AM81">
        <v>1209.94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E073-0D4F-40B5-85EF-239D85FBE34B}">
  <dimension ref="E4:AL81"/>
  <sheetViews>
    <sheetView topLeftCell="G5" workbookViewId="0">
      <selection activeCell="H5" sqref="H5:AL5"/>
    </sheetView>
  </sheetViews>
  <sheetFormatPr defaultRowHeight="14.4" x14ac:dyDescent="0.3"/>
  <sheetData>
    <row r="4" spans="5:38" x14ac:dyDescent="0.3">
      <c r="E4" t="s">
        <v>165</v>
      </c>
    </row>
    <row r="5" spans="5:38" x14ac:dyDescent="0.3"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  <c r="X5">
        <v>2036</v>
      </c>
      <c r="Y5">
        <v>2037</v>
      </c>
      <c r="Z5">
        <v>2038</v>
      </c>
      <c r="AA5">
        <v>2039</v>
      </c>
      <c r="AB5">
        <v>2040</v>
      </c>
      <c r="AC5">
        <v>2041</v>
      </c>
      <c r="AD5">
        <v>2042</v>
      </c>
      <c r="AE5">
        <v>2043</v>
      </c>
      <c r="AF5">
        <v>2044</v>
      </c>
      <c r="AG5">
        <v>2045</v>
      </c>
      <c r="AH5">
        <v>2046</v>
      </c>
      <c r="AI5">
        <v>2047</v>
      </c>
      <c r="AJ5">
        <v>2048</v>
      </c>
      <c r="AK5">
        <v>2049</v>
      </c>
      <c r="AL5">
        <v>2050</v>
      </c>
    </row>
    <row r="6" spans="5:38" x14ac:dyDescent="0.3">
      <c r="G6" t="s">
        <v>86</v>
      </c>
      <c r="H6" s="4">
        <f>INDEX(Sheet2!$H$6:$AL$73,MATCH(Sheet4!$G6,Sheet2!$E$6:$E$73,0),MATCH(Sheet4!H$5,Sheet2!$H$5:$AL$5,0))</f>
        <v>0.203194312193828</v>
      </c>
      <c r="I6" s="4">
        <f>INDEX(Sheet2!$H$6:$AL$73,MATCH(Sheet4!$G6,Sheet2!$E$6:$E$73,0),MATCH(Sheet4!I$5,Sheet2!$H$5:$AL$5,0))</f>
        <v>0.17557810349471401</v>
      </c>
      <c r="J6" s="4">
        <f>INDEX(Sheet2!$H$6:$AL$73,MATCH(Sheet4!$G6,Sheet2!$E$6:$E$73,0),MATCH(Sheet4!J$5,Sheet2!$H$5:$AL$5,0))</f>
        <v>0.16268057645298201</v>
      </c>
      <c r="K6" s="4">
        <f>INDEX(Sheet2!$H$6:$AL$73,MATCH(Sheet4!$G6,Sheet2!$E$6:$E$73,0),MATCH(Sheet4!K$5,Sheet2!$H$5:$AL$5,0))</f>
        <v>0.17231085524863701</v>
      </c>
      <c r="L6" s="4">
        <f>INDEX(Sheet2!$H$6:$AL$73,MATCH(Sheet4!$G6,Sheet2!$E$6:$E$73,0),MATCH(Sheet4!L$5,Sheet2!$H$5:$AL$5,0))</f>
        <v>0.18939524057137699</v>
      </c>
      <c r="M6" s="4">
        <f>INDEX(Sheet2!$H$6:$AL$73,MATCH(Sheet4!$G6,Sheet2!$E$6:$E$73,0),MATCH(Sheet4!M$5,Sheet2!$H$5:$AL$5,0))</f>
        <v>0.20365747563998299</v>
      </c>
      <c r="N6" s="4">
        <f>INDEX(Sheet2!$H$6:$AL$73,MATCH(Sheet4!$G6,Sheet2!$E$6:$E$73,0),MATCH(Sheet4!N$5,Sheet2!$H$5:$AL$5,0))</f>
        <v>0.20452858115457301</v>
      </c>
      <c r="O6" s="4">
        <f>INDEX(Sheet2!$H$6:$AL$73,MATCH(Sheet4!$G6,Sheet2!$E$6:$E$73,0),MATCH(Sheet4!O$5,Sheet2!$H$5:$AL$5,0))</f>
        <v>0.20019252186559899</v>
      </c>
      <c r="P6" s="4">
        <f>INDEX(Sheet2!$H$6:$AL$73,MATCH(Sheet4!$G6,Sheet2!$E$6:$E$73,0),MATCH(Sheet4!P$5,Sheet2!$H$5:$AL$5,0))</f>
        <v>0.203417637390328</v>
      </c>
      <c r="Q6" s="4">
        <f>INDEX(Sheet2!$H$6:$AL$73,MATCH(Sheet4!$G6,Sheet2!$E$6:$E$73,0),MATCH(Sheet4!Q$5,Sheet2!$H$5:$AL$5,0))</f>
        <v>0.207887349494879</v>
      </c>
      <c r="R6" s="4">
        <f>INDEX(Sheet2!$H$6:$AL$73,MATCH(Sheet4!$G6,Sheet2!$E$6:$E$73,0),MATCH(Sheet4!R$5,Sheet2!$H$5:$AL$5,0))</f>
        <v>0.19799435889674499</v>
      </c>
      <c r="S6" s="4">
        <f>INDEX(Sheet2!$H$6:$AL$73,MATCH(Sheet4!$G6,Sheet2!$E$6:$E$73,0),MATCH(Sheet4!S$5,Sheet2!$H$5:$AL$5,0))</f>
        <v>0.20119762532121699</v>
      </c>
      <c r="T6" s="4">
        <f>INDEX(Sheet2!$H$6:$AL$73,MATCH(Sheet4!$G6,Sheet2!$E$6:$E$73,0),MATCH(Sheet4!T$5,Sheet2!$H$5:$AL$5,0))</f>
        <v>0.191937123939182</v>
      </c>
      <c r="U6" s="4">
        <f>INDEX(Sheet2!$H$6:$AL$73,MATCH(Sheet4!$G6,Sheet2!$E$6:$E$73,0),MATCH(Sheet4!U$5,Sheet2!$H$5:$AL$5,0))</f>
        <v>0.19302512449367201</v>
      </c>
      <c r="V6" s="4">
        <f>INDEX(Sheet2!$H$6:$AL$73,MATCH(Sheet4!$G6,Sheet2!$E$6:$E$73,0),MATCH(Sheet4!V$5,Sheet2!$H$5:$AL$5,0))</f>
        <v>0.203701669559889</v>
      </c>
      <c r="W6" s="4">
        <f>INDEX(Sheet2!$H$6:$AL$73,MATCH(Sheet4!$G6,Sheet2!$E$6:$E$73,0),MATCH(Sheet4!W$5,Sheet2!$H$5:$AL$5,0))</f>
        <v>0.195211218812189</v>
      </c>
      <c r="X6" s="4">
        <f>INDEX(Sheet2!$H$6:$AL$73,MATCH(Sheet4!$G6,Sheet2!$E$6:$E$73,0),MATCH(Sheet4!X$5,Sheet2!$H$5:$AL$5,0))</f>
        <v>0.19585756620197001</v>
      </c>
      <c r="Y6" s="4">
        <f>INDEX(Sheet2!$H$6:$AL$73,MATCH(Sheet4!$G6,Sheet2!$E$6:$E$73,0),MATCH(Sheet4!Y$5,Sheet2!$H$5:$AL$5,0))</f>
        <v>0.19782500713399701</v>
      </c>
      <c r="Z6" s="4">
        <f>INDEX(Sheet2!$H$6:$AL$73,MATCH(Sheet4!$G6,Sheet2!$E$6:$E$73,0),MATCH(Sheet4!Z$5,Sheet2!$H$5:$AL$5,0))</f>
        <v>0.189175065252948</v>
      </c>
      <c r="AA6" s="4">
        <f>INDEX(Sheet2!$H$6:$AL$73,MATCH(Sheet4!$G6,Sheet2!$E$6:$E$73,0),MATCH(Sheet4!AA$5,Sheet2!$H$5:$AL$5,0))</f>
        <v>0.18916257750426299</v>
      </c>
      <c r="AB6" s="4">
        <f>INDEX(Sheet2!$H$6:$AL$73,MATCH(Sheet4!$G6,Sheet2!$E$6:$E$73,0),MATCH(Sheet4!AB$5,Sheet2!$H$5:$AL$5,0))</f>
        <v>0.19027545495234199</v>
      </c>
      <c r="AC6" s="4">
        <f>INDEX(Sheet2!$H$6:$AL$73,MATCH(Sheet4!$G6,Sheet2!$E$6:$E$73,0),MATCH(Sheet4!AC$5,Sheet2!$H$5:$AL$5,0))</f>
        <v>0.19761281640858999</v>
      </c>
      <c r="AD6" s="4">
        <f>INDEX(Sheet2!$H$6:$AL$73,MATCH(Sheet4!$G6,Sheet2!$E$6:$E$73,0),MATCH(Sheet4!AD$5,Sheet2!$H$5:$AL$5,0))</f>
        <v>0.19454766879320101</v>
      </c>
      <c r="AE6" s="4">
        <f>INDEX(Sheet2!$H$6:$AL$73,MATCH(Sheet4!$G6,Sheet2!$E$6:$E$73,0),MATCH(Sheet4!AE$5,Sheet2!$H$5:$AL$5,0))</f>
        <v>0.19739660800814501</v>
      </c>
      <c r="AF6" s="4">
        <f>INDEX(Sheet2!$H$6:$AL$73,MATCH(Sheet4!$G6,Sheet2!$E$6:$E$73,0),MATCH(Sheet4!AF$5,Sheet2!$H$5:$AL$5,0))</f>
        <v>0.20234160732558101</v>
      </c>
      <c r="AG6" s="4">
        <f>INDEX(Sheet2!$H$6:$AL$73,MATCH(Sheet4!$G6,Sheet2!$E$6:$E$73,0),MATCH(Sheet4!AG$5,Sheet2!$H$5:$AL$5,0))</f>
        <v>0.20784810359016101</v>
      </c>
      <c r="AH6" s="4">
        <f>INDEX(Sheet2!$H$6:$AL$73,MATCH(Sheet4!$G6,Sheet2!$E$6:$E$73,0),MATCH(Sheet4!AH$5,Sheet2!$H$5:$AL$5,0))</f>
        <v>0.20782755346807599</v>
      </c>
      <c r="AI6" s="4">
        <f>INDEX(Sheet2!$H$6:$AL$73,MATCH(Sheet4!$G6,Sheet2!$E$6:$E$73,0),MATCH(Sheet4!AI$5,Sheet2!$H$5:$AL$5,0))</f>
        <v>8.8973834018399797E-2</v>
      </c>
      <c r="AJ6" s="4">
        <f>INDEX(Sheet2!$H$6:$AL$73,MATCH(Sheet4!$G6,Sheet2!$E$6:$E$73,0),MATCH(Sheet4!AJ$5,Sheet2!$H$5:$AL$5,0))</f>
        <v>8.3343903436472605E-2</v>
      </c>
      <c r="AK6" s="4">
        <f>INDEX(Sheet2!$H$6:$AL$73,MATCH(Sheet4!$G6,Sheet2!$E$6:$E$73,0),MATCH(Sheet4!AK$5,Sheet2!$H$5:$AL$5,0))</f>
        <v>9.1330439491176002E-2</v>
      </c>
      <c r="AL6" s="4">
        <f>INDEX(Sheet2!$H$6:$AL$73,MATCH(Sheet4!$G6,Sheet2!$E$6:$E$73,0),MATCH(Sheet4!AL$5,Sheet2!$H$5:$AL$5,0))</f>
        <v>8.9963679637769495E-2</v>
      </c>
    </row>
    <row r="7" spans="5:38" x14ac:dyDescent="0.3">
      <c r="G7" t="s">
        <v>88</v>
      </c>
      <c r="H7" s="4">
        <f>INDEX(Sheet2!$H$6:$AL$73,MATCH(Sheet4!$G7,Sheet2!$E$6:$E$73,0),MATCH(Sheet4!H$5,Sheet2!$H$5:$AL$5,0))</f>
        <v>0.807551517028267</v>
      </c>
      <c r="I7" s="4">
        <f>INDEX(Sheet2!$H$6:$AL$73,MATCH(Sheet4!$G7,Sheet2!$E$6:$E$73,0),MATCH(Sheet4!I$5,Sheet2!$H$5:$AL$5,0))</f>
        <v>0.70897043750057698</v>
      </c>
      <c r="J7" s="4">
        <f>INDEX(Sheet2!$H$6:$AL$73,MATCH(Sheet4!$G7,Sheet2!$E$6:$E$73,0),MATCH(Sheet4!J$5,Sheet2!$H$5:$AL$5,0))</f>
        <v>0.67491395529576403</v>
      </c>
      <c r="K7" s="4">
        <f>INDEX(Sheet2!$H$6:$AL$73,MATCH(Sheet4!$G7,Sheet2!$E$6:$E$73,0),MATCH(Sheet4!K$5,Sheet2!$H$5:$AL$5,0))</f>
        <v>0.73178309445912004</v>
      </c>
      <c r="L7" s="4">
        <f>INDEX(Sheet2!$H$6:$AL$73,MATCH(Sheet4!$G7,Sheet2!$E$6:$E$73,0),MATCH(Sheet4!L$5,Sheet2!$H$5:$AL$5,0))</f>
        <v>0.81184524696208604</v>
      </c>
      <c r="M7" s="4">
        <f>INDEX(Sheet2!$H$6:$AL$73,MATCH(Sheet4!$G7,Sheet2!$E$6:$E$73,0),MATCH(Sheet4!M$5,Sheet2!$H$5:$AL$5,0))</f>
        <v>0.87126204175808897</v>
      </c>
      <c r="N7" s="4">
        <f>INDEX(Sheet2!$H$6:$AL$73,MATCH(Sheet4!$G7,Sheet2!$E$6:$E$73,0),MATCH(Sheet4!N$5,Sheet2!$H$5:$AL$5,0))</f>
        <v>0.873834337049747</v>
      </c>
      <c r="O7" s="4">
        <f>INDEX(Sheet2!$H$6:$AL$73,MATCH(Sheet4!$G7,Sheet2!$E$6:$E$73,0),MATCH(Sheet4!O$5,Sheet2!$H$5:$AL$5,0))</f>
        <v>0.85342414407531497</v>
      </c>
      <c r="P7" s="4">
        <f>INDEX(Sheet2!$H$6:$AL$73,MATCH(Sheet4!$G7,Sheet2!$E$6:$E$73,0),MATCH(Sheet4!P$5,Sheet2!$H$5:$AL$5,0))</f>
        <v>0.86988275106211299</v>
      </c>
      <c r="Q7" s="4">
        <f>INDEX(Sheet2!$H$6:$AL$73,MATCH(Sheet4!$G7,Sheet2!$E$6:$E$73,0),MATCH(Sheet4!Q$5,Sheet2!$H$5:$AL$5,0))</f>
        <v>0.92567113500552201</v>
      </c>
      <c r="R7" s="4">
        <f>INDEX(Sheet2!$H$6:$AL$73,MATCH(Sheet4!$G7,Sheet2!$E$6:$E$73,0),MATCH(Sheet4!R$5,Sheet2!$H$5:$AL$5,0))</f>
        <v>0.88008402098290806</v>
      </c>
      <c r="S7" s="4">
        <f>INDEX(Sheet2!$H$6:$AL$73,MATCH(Sheet4!$G7,Sheet2!$E$6:$E$73,0),MATCH(Sheet4!S$5,Sheet2!$H$5:$AL$5,0))</f>
        <v>0.88433485584553795</v>
      </c>
      <c r="T7" s="4">
        <f>INDEX(Sheet2!$H$6:$AL$73,MATCH(Sheet4!$G7,Sheet2!$E$6:$E$73,0),MATCH(Sheet4!T$5,Sheet2!$H$5:$AL$5,0))</f>
        <v>0.82971110324810604</v>
      </c>
      <c r="U7" s="4">
        <f>INDEX(Sheet2!$H$6:$AL$73,MATCH(Sheet4!$G7,Sheet2!$E$6:$E$73,0),MATCH(Sheet4!U$5,Sheet2!$H$5:$AL$5,0))</f>
        <v>0.82277948128110701</v>
      </c>
      <c r="V7" s="4">
        <f>INDEX(Sheet2!$H$6:$AL$73,MATCH(Sheet4!$G7,Sheet2!$E$6:$E$73,0),MATCH(Sheet4!V$5,Sheet2!$H$5:$AL$5,0))</f>
        <v>0.85891008134753799</v>
      </c>
      <c r="W7" s="4">
        <f>INDEX(Sheet2!$H$6:$AL$73,MATCH(Sheet4!$G7,Sheet2!$E$6:$E$73,0),MATCH(Sheet4!W$5,Sheet2!$H$5:$AL$5,0))</f>
        <v>0.81996257218272595</v>
      </c>
      <c r="X7" s="4">
        <f>INDEX(Sheet2!$H$6:$AL$73,MATCH(Sheet4!$G7,Sheet2!$E$6:$E$73,0),MATCH(Sheet4!X$5,Sheet2!$H$5:$AL$5,0))</f>
        <v>0.81124488861001298</v>
      </c>
      <c r="Y7" s="4">
        <f>INDEX(Sheet2!$H$6:$AL$73,MATCH(Sheet4!$G7,Sheet2!$E$6:$E$73,0),MATCH(Sheet4!Y$5,Sheet2!$H$5:$AL$5,0))</f>
        <v>0.80759701295328001</v>
      </c>
      <c r="Z7" s="4">
        <f>INDEX(Sheet2!$H$6:$AL$73,MATCH(Sheet4!$G7,Sheet2!$E$6:$E$73,0),MATCH(Sheet4!Z$5,Sheet2!$H$5:$AL$5,0))</f>
        <v>0.76701338822361298</v>
      </c>
      <c r="AA7" s="4">
        <f>INDEX(Sheet2!$H$6:$AL$73,MATCH(Sheet4!$G7,Sheet2!$E$6:$E$73,0),MATCH(Sheet4!AA$5,Sheet2!$H$5:$AL$5,0))</f>
        <v>0.76344297854580601</v>
      </c>
      <c r="AB7" s="4">
        <f>INDEX(Sheet2!$H$6:$AL$73,MATCH(Sheet4!$G7,Sheet2!$E$6:$E$73,0),MATCH(Sheet4!AB$5,Sheet2!$H$5:$AL$5,0))</f>
        <v>0.763130352005712</v>
      </c>
      <c r="AC7" s="4">
        <f>INDEX(Sheet2!$H$6:$AL$73,MATCH(Sheet4!$G7,Sheet2!$E$6:$E$73,0),MATCH(Sheet4!AC$5,Sheet2!$H$5:$AL$5,0))</f>
        <v>0.79220395991160797</v>
      </c>
      <c r="AD7" s="4">
        <f>INDEX(Sheet2!$H$6:$AL$73,MATCH(Sheet4!$G7,Sheet2!$E$6:$E$73,0),MATCH(Sheet4!AD$5,Sheet2!$H$5:$AL$5,0))</f>
        <v>0.79132984704721099</v>
      </c>
      <c r="AE7" s="4">
        <f>INDEX(Sheet2!$H$6:$AL$73,MATCH(Sheet4!$G7,Sheet2!$E$6:$E$73,0),MATCH(Sheet4!AE$5,Sheet2!$H$5:$AL$5,0))</f>
        <v>0.80580953664535004</v>
      </c>
      <c r="AF7" s="4">
        <f>INDEX(Sheet2!$H$6:$AL$73,MATCH(Sheet4!$G7,Sheet2!$E$6:$E$73,0),MATCH(Sheet4!AF$5,Sheet2!$H$5:$AL$5,0))</f>
        <v>0.824278310708497</v>
      </c>
      <c r="AG7" s="4">
        <f>INDEX(Sheet2!$H$6:$AL$73,MATCH(Sheet4!$G7,Sheet2!$E$6:$E$73,0),MATCH(Sheet4!AG$5,Sheet2!$H$5:$AL$5,0))</f>
        <v>0.84239591264518898</v>
      </c>
      <c r="AH7" s="4">
        <f>INDEX(Sheet2!$H$6:$AL$73,MATCH(Sheet4!$G7,Sheet2!$E$6:$E$73,0),MATCH(Sheet4!AH$5,Sheet2!$H$5:$AL$5,0))</f>
        <v>0.83622800259433105</v>
      </c>
      <c r="AI7" s="4">
        <f>INDEX(Sheet2!$H$6:$AL$73,MATCH(Sheet4!$G7,Sheet2!$E$6:$E$73,0),MATCH(Sheet4!AI$5,Sheet2!$H$5:$AL$5,0))</f>
        <v>0.34709586052431601</v>
      </c>
      <c r="AJ7" s="4">
        <f>INDEX(Sheet2!$H$6:$AL$73,MATCH(Sheet4!$G7,Sheet2!$E$6:$E$73,0),MATCH(Sheet4!AJ$5,Sheet2!$H$5:$AL$5,0))</f>
        <v>0.31043484199399501</v>
      </c>
      <c r="AK7" s="4">
        <f>INDEX(Sheet2!$H$6:$AL$73,MATCH(Sheet4!$G7,Sheet2!$E$6:$E$73,0),MATCH(Sheet4!AK$5,Sheet2!$H$5:$AL$5,0))</f>
        <v>0.32347652815760902</v>
      </c>
      <c r="AL7" s="4">
        <f>INDEX(Sheet2!$H$6:$AL$73,MATCH(Sheet4!$G7,Sheet2!$E$6:$E$73,0),MATCH(Sheet4!AL$5,Sheet2!$H$5:$AL$5,0))</f>
        <v>0.30626171426417897</v>
      </c>
    </row>
    <row r="8" spans="5:38" x14ac:dyDescent="0.3">
      <c r="G8" t="s">
        <v>89</v>
      </c>
      <c r="H8" s="4">
        <f>INDEX(Sheet2!$H$6:$AL$73,MATCH(Sheet4!$G8,Sheet2!$E$6:$E$73,0),MATCH(Sheet4!H$5,Sheet2!$H$5:$AL$5,0))</f>
        <v>4.9753041635268599E-2</v>
      </c>
      <c r="I8" s="4">
        <f>INDEX(Sheet2!$H$6:$AL$73,MATCH(Sheet4!$G8,Sheet2!$E$6:$E$73,0),MATCH(Sheet4!I$5,Sheet2!$H$5:$AL$5,0))</f>
        <v>4.2109557588440497E-2</v>
      </c>
      <c r="J8" s="4">
        <f>INDEX(Sheet2!$H$6:$AL$73,MATCH(Sheet4!$G8,Sheet2!$E$6:$E$73,0),MATCH(Sheet4!J$5,Sheet2!$H$5:$AL$5,0))</f>
        <v>4.0816612588983003E-2</v>
      </c>
      <c r="K8" s="4">
        <f>INDEX(Sheet2!$H$6:$AL$73,MATCH(Sheet4!$G8,Sheet2!$E$6:$E$73,0),MATCH(Sheet4!K$5,Sheet2!$H$5:$AL$5,0))</f>
        <v>4.4046029841860401E-2</v>
      </c>
      <c r="L8" s="4">
        <f>INDEX(Sheet2!$H$6:$AL$73,MATCH(Sheet4!$G8,Sheet2!$E$6:$E$73,0),MATCH(Sheet4!L$5,Sheet2!$H$5:$AL$5,0))</f>
        <v>4.9600351801803597E-2</v>
      </c>
      <c r="M8" s="4">
        <f>INDEX(Sheet2!$H$6:$AL$73,MATCH(Sheet4!$G8,Sheet2!$E$6:$E$73,0),MATCH(Sheet4!M$5,Sheet2!$H$5:$AL$5,0))</f>
        <v>5.39596863909255E-2</v>
      </c>
      <c r="N8" s="4">
        <f>INDEX(Sheet2!$H$6:$AL$73,MATCH(Sheet4!$G8,Sheet2!$E$6:$E$73,0),MATCH(Sheet4!N$5,Sheet2!$H$5:$AL$5,0))</f>
        <v>5.4745570387395998E-2</v>
      </c>
      <c r="O8" s="4">
        <f>INDEX(Sheet2!$H$6:$AL$73,MATCH(Sheet4!$G8,Sheet2!$E$6:$E$73,0),MATCH(Sheet4!O$5,Sheet2!$H$5:$AL$5,0))</f>
        <v>5.4096322427887797E-2</v>
      </c>
      <c r="P8" s="4">
        <f>INDEX(Sheet2!$H$6:$AL$73,MATCH(Sheet4!$G8,Sheet2!$E$6:$E$73,0),MATCH(Sheet4!P$5,Sheet2!$H$5:$AL$5,0))</f>
        <v>5.5563585251977098E-2</v>
      </c>
      <c r="Q8" s="4">
        <f>INDEX(Sheet2!$H$6:$AL$73,MATCH(Sheet4!$G8,Sheet2!$E$6:$E$73,0),MATCH(Sheet4!Q$5,Sheet2!$H$5:$AL$5,0))</f>
        <v>5.9022288463065203E-2</v>
      </c>
      <c r="R8" s="4">
        <f>INDEX(Sheet2!$H$6:$AL$73,MATCH(Sheet4!$G8,Sheet2!$E$6:$E$73,0),MATCH(Sheet4!R$5,Sheet2!$H$5:$AL$5,0))</f>
        <v>5.6932133712273202E-2</v>
      </c>
      <c r="S8" s="4">
        <f>INDEX(Sheet2!$H$6:$AL$73,MATCH(Sheet4!$G8,Sheet2!$E$6:$E$73,0),MATCH(Sheet4!S$5,Sheet2!$H$5:$AL$5,0))</f>
        <v>5.8079771360561402E-2</v>
      </c>
      <c r="T8" s="4">
        <f>INDEX(Sheet2!$H$6:$AL$73,MATCH(Sheet4!$G8,Sheet2!$E$6:$E$73,0),MATCH(Sheet4!T$5,Sheet2!$H$5:$AL$5,0))</f>
        <v>5.5776342045018502E-2</v>
      </c>
      <c r="U8" s="4">
        <f>INDEX(Sheet2!$H$6:$AL$73,MATCH(Sheet4!$G8,Sheet2!$E$6:$E$73,0),MATCH(Sheet4!U$5,Sheet2!$H$5:$AL$5,0))</f>
        <v>5.6070813331382897E-2</v>
      </c>
      <c r="V8" s="4">
        <f>INDEX(Sheet2!$H$6:$AL$73,MATCH(Sheet4!$G8,Sheet2!$E$6:$E$73,0),MATCH(Sheet4!V$5,Sheet2!$H$5:$AL$5,0))</f>
        <v>5.9268267843762198E-2</v>
      </c>
      <c r="W8" s="4">
        <f>INDEX(Sheet2!$H$6:$AL$73,MATCH(Sheet4!$G8,Sheet2!$E$6:$E$73,0),MATCH(Sheet4!W$5,Sheet2!$H$5:$AL$5,0))</f>
        <v>5.7022839693906299E-2</v>
      </c>
      <c r="X8" s="4">
        <f>INDEX(Sheet2!$H$6:$AL$73,MATCH(Sheet4!$G8,Sheet2!$E$6:$E$73,0),MATCH(Sheet4!X$5,Sheet2!$H$5:$AL$5,0))</f>
        <v>5.6826980382095799E-2</v>
      </c>
      <c r="Y8" s="4">
        <f>INDEX(Sheet2!$H$6:$AL$73,MATCH(Sheet4!$G8,Sheet2!$E$6:$E$73,0),MATCH(Sheet4!Y$5,Sheet2!$H$5:$AL$5,0))</f>
        <v>5.7203314452960001E-2</v>
      </c>
      <c r="Z8" s="4">
        <f>INDEX(Sheet2!$H$6:$AL$73,MATCH(Sheet4!$G8,Sheet2!$E$6:$E$73,0),MATCH(Sheet4!Z$5,Sheet2!$H$5:$AL$5,0))</f>
        <v>5.4957553703104699E-2</v>
      </c>
      <c r="AA8" s="4">
        <f>INDEX(Sheet2!$H$6:$AL$73,MATCH(Sheet4!$G8,Sheet2!$E$6:$E$73,0),MATCH(Sheet4!AA$5,Sheet2!$H$5:$AL$5,0))</f>
        <v>5.4991028826436701E-2</v>
      </c>
      <c r="AB8" s="4">
        <f>INDEX(Sheet2!$H$6:$AL$73,MATCH(Sheet4!$G8,Sheet2!$E$6:$E$73,0),MATCH(Sheet4!AB$5,Sheet2!$H$5:$AL$5,0))</f>
        <v>5.5373642117384603E-2</v>
      </c>
      <c r="AC8" s="4">
        <f>INDEX(Sheet2!$H$6:$AL$73,MATCH(Sheet4!$G8,Sheet2!$E$6:$E$73,0),MATCH(Sheet4!AC$5,Sheet2!$H$5:$AL$5,0))</f>
        <v>5.7810291062837603E-2</v>
      </c>
      <c r="AD8" s="4">
        <f>INDEX(Sheet2!$H$6:$AL$73,MATCH(Sheet4!$G8,Sheet2!$E$6:$E$73,0),MATCH(Sheet4!AD$5,Sheet2!$H$5:$AL$5,0))</f>
        <v>5.8203971388136197E-2</v>
      </c>
      <c r="AE8" s="4">
        <f>INDEX(Sheet2!$H$6:$AL$73,MATCH(Sheet4!$G8,Sheet2!$E$6:$E$73,0),MATCH(Sheet4!AE$5,Sheet2!$H$5:$AL$5,0))</f>
        <v>5.9459914558595797E-2</v>
      </c>
      <c r="AF8" s="4">
        <f>INDEX(Sheet2!$H$6:$AL$73,MATCH(Sheet4!$G8,Sheet2!$E$6:$E$73,0),MATCH(Sheet4!AF$5,Sheet2!$H$5:$AL$5,0))</f>
        <v>6.0786670569166097E-2</v>
      </c>
      <c r="AG8" s="4">
        <f>INDEX(Sheet2!$H$6:$AL$73,MATCH(Sheet4!$G8,Sheet2!$E$6:$E$73,0),MATCH(Sheet4!AG$5,Sheet2!$H$5:$AL$5,0))</f>
        <v>6.22641865018322E-2</v>
      </c>
      <c r="AH8" s="4">
        <f>INDEX(Sheet2!$H$6:$AL$73,MATCH(Sheet4!$G8,Sheet2!$E$6:$E$73,0),MATCH(Sheet4!AH$5,Sheet2!$H$5:$AL$5,0))</f>
        <v>6.2115802112391601E-2</v>
      </c>
      <c r="AI8" s="4">
        <f>INDEX(Sheet2!$H$6:$AL$73,MATCH(Sheet4!$G8,Sheet2!$E$6:$E$73,0),MATCH(Sheet4!AI$5,Sheet2!$H$5:$AL$5,0))</f>
        <v>2.6440719519345301E-2</v>
      </c>
      <c r="AJ8" s="4">
        <f>INDEX(Sheet2!$H$6:$AL$73,MATCH(Sheet4!$G8,Sheet2!$E$6:$E$73,0),MATCH(Sheet4!AJ$5,Sheet2!$H$5:$AL$5,0))</f>
        <v>2.4426233050728201E-2</v>
      </c>
      <c r="AK8" s="4">
        <f>INDEX(Sheet2!$H$6:$AL$73,MATCH(Sheet4!$G8,Sheet2!$E$6:$E$73,0),MATCH(Sheet4!AK$5,Sheet2!$H$5:$AL$5,0))</f>
        <v>2.6142540622586301E-2</v>
      </c>
      <c r="AL8" s="4">
        <f>INDEX(Sheet2!$H$6:$AL$73,MATCH(Sheet4!$G8,Sheet2!$E$6:$E$73,0),MATCH(Sheet4!AL$5,Sheet2!$H$5:$AL$5,0))</f>
        <v>2.5130665781566499E-2</v>
      </c>
    </row>
    <row r="9" spans="5:38" x14ac:dyDescent="0.3">
      <c r="G9" t="s">
        <v>90</v>
      </c>
      <c r="H9" s="4">
        <f>INDEX(Sheet2!$H$6:$AL$73,MATCH(Sheet4!$G9,Sheet2!$E$6:$E$73,0),MATCH(Sheet4!H$5,Sheet2!$H$5:$AL$5,0))</f>
        <v>0.46902273183395399</v>
      </c>
      <c r="I9" s="4">
        <f>INDEX(Sheet2!$H$6:$AL$73,MATCH(Sheet4!$G9,Sheet2!$E$6:$E$73,0),MATCH(Sheet4!I$5,Sheet2!$H$5:$AL$5,0))</f>
        <v>0.41774859679194998</v>
      </c>
      <c r="J9" s="4">
        <f>INDEX(Sheet2!$H$6:$AL$73,MATCH(Sheet4!$G9,Sheet2!$E$6:$E$73,0),MATCH(Sheet4!J$5,Sheet2!$H$5:$AL$5,0))</f>
        <v>0.36832818860836303</v>
      </c>
      <c r="K9" s="4">
        <f>INDEX(Sheet2!$H$6:$AL$73,MATCH(Sheet4!$G9,Sheet2!$E$6:$E$73,0),MATCH(Sheet4!K$5,Sheet2!$H$5:$AL$5,0))</f>
        <v>0.37984173117221298</v>
      </c>
      <c r="L9" s="4">
        <f>INDEX(Sheet2!$H$6:$AL$73,MATCH(Sheet4!$G9,Sheet2!$E$6:$E$73,0),MATCH(Sheet4!L$5,Sheet2!$H$5:$AL$5,0))</f>
        <v>0.404082481244525</v>
      </c>
      <c r="M9" s="4">
        <f>INDEX(Sheet2!$H$6:$AL$73,MATCH(Sheet4!$G9,Sheet2!$E$6:$E$73,0),MATCH(Sheet4!M$5,Sheet2!$H$5:$AL$5,0))</f>
        <v>0.427205082421588</v>
      </c>
      <c r="N9" s="4">
        <f>INDEX(Sheet2!$H$6:$AL$73,MATCH(Sheet4!$G9,Sheet2!$E$6:$E$73,0),MATCH(Sheet4!N$5,Sheet2!$H$5:$AL$5,0))</f>
        <v>0.425569188265845</v>
      </c>
      <c r="O9" s="4">
        <f>INDEX(Sheet2!$H$6:$AL$73,MATCH(Sheet4!$G9,Sheet2!$E$6:$E$73,0),MATCH(Sheet4!O$5,Sheet2!$H$5:$AL$5,0))</f>
        <v>0.417715224209188</v>
      </c>
      <c r="P9" s="4">
        <f>INDEX(Sheet2!$H$6:$AL$73,MATCH(Sheet4!$G9,Sheet2!$E$6:$E$73,0),MATCH(Sheet4!P$5,Sheet2!$H$5:$AL$5,0))</f>
        <v>0.42559107883694702</v>
      </c>
      <c r="Q9" s="4">
        <f>INDEX(Sheet2!$H$6:$AL$73,MATCH(Sheet4!$G9,Sheet2!$E$6:$E$73,0),MATCH(Sheet4!Q$5,Sheet2!$H$5:$AL$5,0))</f>
        <v>0.40899463528060898</v>
      </c>
      <c r="R9" s="4">
        <f>INDEX(Sheet2!$H$6:$AL$73,MATCH(Sheet4!$G9,Sheet2!$E$6:$E$73,0),MATCH(Sheet4!R$5,Sheet2!$H$5:$AL$5,0))</f>
        <v>0.39119517938349202</v>
      </c>
      <c r="S9" s="4">
        <f>INDEX(Sheet2!$H$6:$AL$73,MATCH(Sheet4!$G9,Sheet2!$E$6:$E$73,0),MATCH(Sheet4!S$5,Sheet2!$H$5:$AL$5,0))</f>
        <v>0.40269474876558198</v>
      </c>
      <c r="T9" s="4">
        <f>INDEX(Sheet2!$H$6:$AL$73,MATCH(Sheet4!$G9,Sheet2!$E$6:$E$73,0),MATCH(Sheet4!T$5,Sheet2!$H$5:$AL$5,0))</f>
        <v>0.38567234172000298</v>
      </c>
      <c r="U9" s="4">
        <f>INDEX(Sheet2!$H$6:$AL$73,MATCH(Sheet4!$G9,Sheet2!$E$6:$E$73,0),MATCH(Sheet4!U$5,Sheet2!$H$5:$AL$5,0))</f>
        <v>0.39156397861203501</v>
      </c>
      <c r="V9" s="4">
        <f>INDEX(Sheet2!$H$6:$AL$73,MATCH(Sheet4!$G9,Sheet2!$E$6:$E$73,0),MATCH(Sheet4!V$5,Sheet2!$H$5:$AL$5,0))</f>
        <v>0.41516632583486301</v>
      </c>
      <c r="W9" s="4">
        <f>INDEX(Sheet2!$H$6:$AL$73,MATCH(Sheet4!$G9,Sheet2!$E$6:$E$73,0),MATCH(Sheet4!W$5,Sheet2!$H$5:$AL$5,0))</f>
        <v>0.39968896690551597</v>
      </c>
      <c r="X9" s="4">
        <f>INDEX(Sheet2!$H$6:$AL$73,MATCH(Sheet4!$G9,Sheet2!$E$6:$E$73,0),MATCH(Sheet4!X$5,Sheet2!$H$5:$AL$5,0))</f>
        <v>0.40454845356104502</v>
      </c>
      <c r="Y9" s="4">
        <f>INDEX(Sheet2!$H$6:$AL$73,MATCH(Sheet4!$G9,Sheet2!$E$6:$E$73,0),MATCH(Sheet4!Y$5,Sheet2!$H$5:$AL$5,0))</f>
        <v>0.41025962529242399</v>
      </c>
      <c r="Z9" s="4">
        <f>INDEX(Sheet2!$H$6:$AL$73,MATCH(Sheet4!$G9,Sheet2!$E$6:$E$73,0),MATCH(Sheet4!Z$5,Sheet2!$H$5:$AL$5,0))</f>
        <v>0.39160907973058201</v>
      </c>
      <c r="AA9" s="4">
        <f>INDEX(Sheet2!$H$6:$AL$73,MATCH(Sheet4!$G9,Sheet2!$E$6:$E$73,0),MATCH(Sheet4!AA$5,Sheet2!$H$5:$AL$5,0))</f>
        <v>0.39116511425482398</v>
      </c>
      <c r="AB9" s="4">
        <f>INDEX(Sheet2!$H$6:$AL$73,MATCH(Sheet4!$G9,Sheet2!$E$6:$E$73,0),MATCH(Sheet4!AB$5,Sheet2!$H$5:$AL$5,0))</f>
        <v>0.39393722101616602</v>
      </c>
      <c r="AC9" s="4">
        <f>INDEX(Sheet2!$H$6:$AL$73,MATCH(Sheet4!$G9,Sheet2!$E$6:$E$73,0),MATCH(Sheet4!AC$5,Sheet2!$H$5:$AL$5,0))</f>
        <v>0.40681938864964601</v>
      </c>
      <c r="AD9" s="4">
        <f>INDEX(Sheet2!$H$6:$AL$73,MATCH(Sheet4!$G9,Sheet2!$E$6:$E$73,0),MATCH(Sheet4!AD$5,Sheet2!$H$5:$AL$5,0))</f>
        <v>0.39339738249989997</v>
      </c>
      <c r="AE9" s="4">
        <f>INDEX(Sheet2!$H$6:$AL$73,MATCH(Sheet4!$G9,Sheet2!$E$6:$E$73,0),MATCH(Sheet4!AE$5,Sheet2!$H$5:$AL$5,0))</f>
        <v>0.39854243441938603</v>
      </c>
      <c r="AF9" s="4">
        <f>INDEX(Sheet2!$H$6:$AL$73,MATCH(Sheet4!$G9,Sheet2!$E$6:$E$73,0),MATCH(Sheet4!AF$5,Sheet2!$H$5:$AL$5,0))</f>
        <v>0.411598346461514</v>
      </c>
      <c r="AG9" s="4">
        <f>INDEX(Sheet2!$H$6:$AL$73,MATCH(Sheet4!$G9,Sheet2!$E$6:$E$73,0),MATCH(Sheet4!AG$5,Sheet2!$H$5:$AL$5,0))</f>
        <v>0.42468869524828801</v>
      </c>
      <c r="AH9" s="4">
        <f>INDEX(Sheet2!$H$6:$AL$73,MATCH(Sheet4!$G9,Sheet2!$E$6:$E$73,0),MATCH(Sheet4!AH$5,Sheet2!$H$5:$AL$5,0))</f>
        <v>0.42695059834018301</v>
      </c>
      <c r="AI9" s="4">
        <f>INDEX(Sheet2!$H$6:$AL$73,MATCH(Sheet4!$G9,Sheet2!$E$6:$E$73,0),MATCH(Sheet4!AI$5,Sheet2!$H$5:$AL$5,0))</f>
        <v>0.1842496901482</v>
      </c>
      <c r="AJ9" s="4">
        <f>INDEX(Sheet2!$H$6:$AL$73,MATCH(Sheet4!$G9,Sheet2!$E$6:$E$73,0),MATCH(Sheet4!AJ$5,Sheet2!$H$5:$AL$5,0))</f>
        <v>0.171235659478948</v>
      </c>
      <c r="AK9" s="4">
        <f>INDEX(Sheet2!$H$6:$AL$73,MATCH(Sheet4!$G9,Sheet2!$E$6:$E$73,0),MATCH(Sheet4!AK$5,Sheet2!$H$5:$AL$5,0))</f>
        <v>0.18821129567533301</v>
      </c>
      <c r="AL9" s="4">
        <f>INDEX(Sheet2!$H$6:$AL$73,MATCH(Sheet4!$G9,Sheet2!$E$6:$E$73,0),MATCH(Sheet4!AL$5,Sheet2!$H$5:$AL$5,0))</f>
        <v>0.18669877928657999</v>
      </c>
    </row>
    <row r="10" spans="5:38" x14ac:dyDescent="0.3">
      <c r="G10" t="s">
        <v>91</v>
      </c>
      <c r="H10" s="4">
        <f>INDEX(Sheet2!$H$6:$AL$73,MATCH(Sheet4!$G10,Sheet2!$E$6:$E$73,0),MATCH(Sheet4!H$5,Sheet2!$H$5:$AL$5,0))</f>
        <v>1.00918515960851</v>
      </c>
      <c r="I10" s="4">
        <f>INDEX(Sheet2!$H$6:$AL$73,MATCH(Sheet4!$G10,Sheet2!$E$6:$E$73,0),MATCH(Sheet4!I$5,Sheet2!$H$5:$AL$5,0))</f>
        <v>0.93334773751080102</v>
      </c>
      <c r="J10" s="4">
        <f>INDEX(Sheet2!$H$6:$AL$73,MATCH(Sheet4!$G10,Sheet2!$E$6:$E$73,0),MATCH(Sheet4!J$5,Sheet2!$H$5:$AL$5,0))</f>
        <v>0.85865605704049397</v>
      </c>
      <c r="K10" s="4">
        <f>INDEX(Sheet2!$H$6:$AL$73,MATCH(Sheet4!$G10,Sheet2!$E$6:$E$73,0),MATCH(Sheet4!K$5,Sheet2!$H$5:$AL$5,0))</f>
        <v>0.87642279055799199</v>
      </c>
      <c r="L10" s="4">
        <f>INDEX(Sheet2!$H$6:$AL$73,MATCH(Sheet4!$G10,Sheet2!$E$6:$E$73,0),MATCH(Sheet4!L$5,Sheet2!$H$5:$AL$5,0))</f>
        <v>0.93959480954609198</v>
      </c>
      <c r="M10" s="4">
        <f>INDEX(Sheet2!$H$6:$AL$73,MATCH(Sheet4!$G10,Sheet2!$E$6:$E$73,0),MATCH(Sheet4!M$5,Sheet2!$H$5:$AL$5,0))</f>
        <v>1.00722755531699</v>
      </c>
      <c r="N10" s="4">
        <f>INDEX(Sheet2!$H$6:$AL$73,MATCH(Sheet4!$G10,Sheet2!$E$6:$E$73,0),MATCH(Sheet4!N$5,Sheet2!$H$5:$AL$5,0))</f>
        <v>1.0145826418498001</v>
      </c>
      <c r="O10" s="4">
        <f>INDEX(Sheet2!$H$6:$AL$73,MATCH(Sheet4!$G10,Sheet2!$E$6:$E$73,0),MATCH(Sheet4!O$5,Sheet2!$H$5:$AL$5,0))</f>
        <v>1.00627651685033</v>
      </c>
      <c r="P10" s="4">
        <f>INDEX(Sheet2!$H$6:$AL$73,MATCH(Sheet4!$G10,Sheet2!$E$6:$E$73,0),MATCH(Sheet4!P$5,Sheet2!$H$5:$AL$5,0))</f>
        <v>1.0336505845811901</v>
      </c>
      <c r="Q10" s="4">
        <f>INDEX(Sheet2!$H$6:$AL$73,MATCH(Sheet4!$G10,Sheet2!$E$6:$E$73,0),MATCH(Sheet4!Q$5,Sheet2!$H$5:$AL$5,0))</f>
        <v>1.10679486315167</v>
      </c>
      <c r="R10" s="4">
        <f>INDEX(Sheet2!$H$6:$AL$73,MATCH(Sheet4!$G10,Sheet2!$E$6:$E$73,0),MATCH(Sheet4!R$5,Sheet2!$H$5:$AL$5,0))</f>
        <v>1.0660114623082499</v>
      </c>
      <c r="S10" s="4">
        <f>INDEX(Sheet2!$H$6:$AL$73,MATCH(Sheet4!$G10,Sheet2!$E$6:$E$73,0),MATCH(Sheet4!S$5,Sheet2!$H$5:$AL$5,0))</f>
        <v>1.08392222373214</v>
      </c>
      <c r="T10" s="4">
        <f>INDEX(Sheet2!$H$6:$AL$73,MATCH(Sheet4!$G10,Sheet2!$E$6:$E$73,0),MATCH(Sheet4!T$5,Sheet2!$H$5:$AL$5,0))</f>
        <v>1.0084376960191399</v>
      </c>
      <c r="U10" s="4">
        <f>INDEX(Sheet2!$H$6:$AL$73,MATCH(Sheet4!$G10,Sheet2!$E$6:$E$73,0),MATCH(Sheet4!U$5,Sheet2!$H$5:$AL$5,0))</f>
        <v>1.0204093297583501</v>
      </c>
      <c r="V10" s="4">
        <f>INDEX(Sheet2!$H$6:$AL$73,MATCH(Sheet4!$G10,Sheet2!$E$6:$E$73,0),MATCH(Sheet4!V$5,Sheet2!$H$5:$AL$5,0))</f>
        <v>1.0839619330931201</v>
      </c>
      <c r="W10" s="4">
        <f>INDEX(Sheet2!$H$6:$AL$73,MATCH(Sheet4!$G10,Sheet2!$E$6:$E$73,0),MATCH(Sheet4!W$5,Sheet2!$H$5:$AL$5,0))</f>
        <v>1.04527734804876</v>
      </c>
      <c r="X10" s="4">
        <f>INDEX(Sheet2!$H$6:$AL$73,MATCH(Sheet4!$G10,Sheet2!$E$6:$E$73,0),MATCH(Sheet4!X$5,Sheet2!$H$5:$AL$5,0))</f>
        <v>1.06110811004774</v>
      </c>
      <c r="Y10" s="4">
        <f>INDEX(Sheet2!$H$6:$AL$73,MATCH(Sheet4!$G10,Sheet2!$E$6:$E$73,0),MATCH(Sheet4!Y$5,Sheet2!$H$5:$AL$5,0))</f>
        <v>1.0802498170286701</v>
      </c>
      <c r="Z10" s="4">
        <f>INDEX(Sheet2!$H$6:$AL$73,MATCH(Sheet4!$G10,Sheet2!$E$6:$E$73,0),MATCH(Sheet4!Z$5,Sheet2!$H$5:$AL$5,0))</f>
        <v>1.0308897887306501</v>
      </c>
      <c r="AA10" s="4">
        <f>INDEX(Sheet2!$H$6:$AL$73,MATCH(Sheet4!$G10,Sheet2!$E$6:$E$73,0),MATCH(Sheet4!AA$5,Sheet2!$H$5:$AL$5,0))</f>
        <v>1.02931117250302</v>
      </c>
      <c r="AB10" s="4">
        <f>INDEX(Sheet2!$H$6:$AL$73,MATCH(Sheet4!$G10,Sheet2!$E$6:$E$73,0),MATCH(Sheet4!AB$5,Sheet2!$H$5:$AL$5,0))</f>
        <v>1.03024545309815</v>
      </c>
      <c r="AC10" s="4">
        <f>INDEX(Sheet2!$H$6:$AL$73,MATCH(Sheet4!$G10,Sheet2!$E$6:$E$73,0),MATCH(Sheet4!AC$5,Sheet2!$H$5:$AL$5,0))</f>
        <v>1.0683664631944001</v>
      </c>
      <c r="AD10" s="4">
        <f>INDEX(Sheet2!$H$6:$AL$73,MATCH(Sheet4!$G10,Sheet2!$E$6:$E$73,0),MATCH(Sheet4!AD$5,Sheet2!$H$5:$AL$5,0))</f>
        <v>1.0628228242748099</v>
      </c>
      <c r="AE10" s="4">
        <f>INDEX(Sheet2!$H$6:$AL$73,MATCH(Sheet4!$G10,Sheet2!$E$6:$E$73,0),MATCH(Sheet4!AE$5,Sheet2!$H$5:$AL$5,0))</f>
        <v>1.09005062801047</v>
      </c>
      <c r="AF10" s="4">
        <f>INDEX(Sheet2!$H$6:$AL$73,MATCH(Sheet4!$G10,Sheet2!$E$6:$E$73,0),MATCH(Sheet4!AF$5,Sheet2!$H$5:$AL$5,0))</f>
        <v>1.12505088905883</v>
      </c>
      <c r="AG10" s="4">
        <f>INDEX(Sheet2!$H$6:$AL$73,MATCH(Sheet4!$G10,Sheet2!$E$6:$E$73,0),MATCH(Sheet4!AG$5,Sheet2!$H$5:$AL$5,0))</f>
        <v>1.1537459360351601</v>
      </c>
      <c r="AH10" s="4">
        <f>INDEX(Sheet2!$H$6:$AL$73,MATCH(Sheet4!$G10,Sheet2!$E$6:$E$73,0),MATCH(Sheet4!AH$5,Sheet2!$H$5:$AL$5,0))</f>
        <v>1.1555832332539</v>
      </c>
      <c r="AI10" s="4">
        <f>INDEX(Sheet2!$H$6:$AL$73,MATCH(Sheet4!$G10,Sheet2!$E$6:$E$73,0),MATCH(Sheet4!AI$5,Sheet2!$H$5:$AL$5,0))</f>
        <v>0.49625431133742498</v>
      </c>
      <c r="AJ10" s="4">
        <f>INDEX(Sheet2!$H$6:$AL$73,MATCH(Sheet4!$G10,Sheet2!$E$6:$E$73,0),MATCH(Sheet4!AJ$5,Sheet2!$H$5:$AL$5,0))</f>
        <v>0.46412144671602601</v>
      </c>
      <c r="AK10" s="4">
        <f>INDEX(Sheet2!$H$6:$AL$73,MATCH(Sheet4!$G10,Sheet2!$E$6:$E$73,0),MATCH(Sheet4!AK$5,Sheet2!$H$5:$AL$5,0))</f>
        <v>0.49658485019993998</v>
      </c>
      <c r="AL10" s="4">
        <f>INDEX(Sheet2!$H$6:$AL$73,MATCH(Sheet4!$G10,Sheet2!$E$6:$E$73,0),MATCH(Sheet4!AL$5,Sheet2!$H$5:$AL$5,0))</f>
        <v>0.48035225098218498</v>
      </c>
    </row>
    <row r="11" spans="5:38" x14ac:dyDescent="0.3">
      <c r="G11" t="s">
        <v>92</v>
      </c>
      <c r="H11" s="4">
        <f>INDEX(Sheet2!$H$6:$AL$73,MATCH(Sheet4!$G11,Sheet2!$E$6:$E$73,0),MATCH(Sheet4!H$5,Sheet2!$H$5:$AL$5,0))</f>
        <v>0.36630612222835401</v>
      </c>
      <c r="I11" s="4">
        <f>INDEX(Sheet2!$H$6:$AL$73,MATCH(Sheet4!$G11,Sheet2!$E$6:$E$73,0),MATCH(Sheet4!I$5,Sheet2!$H$5:$AL$5,0))</f>
        <v>0.35687503800090797</v>
      </c>
      <c r="J11" s="4">
        <f>INDEX(Sheet2!$H$6:$AL$73,MATCH(Sheet4!$G11,Sheet2!$E$6:$E$73,0),MATCH(Sheet4!J$5,Sheet2!$H$5:$AL$5,0))</f>
        <v>0.33808039841295101</v>
      </c>
      <c r="K11" s="4">
        <f>INDEX(Sheet2!$H$6:$AL$73,MATCH(Sheet4!$G11,Sheet2!$E$6:$E$73,0),MATCH(Sheet4!K$5,Sheet2!$H$5:$AL$5,0))</f>
        <v>0.33187274960299401</v>
      </c>
      <c r="L11" s="4">
        <f>INDEX(Sheet2!$H$6:$AL$73,MATCH(Sheet4!$G11,Sheet2!$E$6:$E$73,0),MATCH(Sheet4!L$5,Sheet2!$H$5:$AL$5,0))</f>
        <v>0.355175128284209</v>
      </c>
      <c r="M11" s="4">
        <f>INDEX(Sheet2!$H$6:$AL$73,MATCH(Sheet4!$G11,Sheet2!$E$6:$E$73,0),MATCH(Sheet4!M$5,Sheet2!$H$5:$AL$5,0))</f>
        <v>0.38561315605443203</v>
      </c>
      <c r="N11" s="4">
        <f>INDEX(Sheet2!$H$6:$AL$73,MATCH(Sheet4!$G11,Sheet2!$E$6:$E$73,0),MATCH(Sheet4!N$5,Sheet2!$H$5:$AL$5,0))</f>
        <v>0.39414709750560001</v>
      </c>
      <c r="O11" s="4">
        <f>INDEX(Sheet2!$H$6:$AL$73,MATCH(Sheet4!$G11,Sheet2!$E$6:$E$73,0),MATCH(Sheet4!O$5,Sheet2!$H$5:$AL$5,0))</f>
        <v>0.40163654596473197</v>
      </c>
      <c r="P11" s="4">
        <f>INDEX(Sheet2!$H$6:$AL$73,MATCH(Sheet4!$G11,Sheet2!$E$6:$E$73,0),MATCH(Sheet4!P$5,Sheet2!$H$5:$AL$5,0))</f>
        <v>0.42233621066646199</v>
      </c>
      <c r="Q11" s="4">
        <f>INDEX(Sheet2!$H$6:$AL$73,MATCH(Sheet4!$G11,Sheet2!$E$6:$E$73,0),MATCH(Sheet4!Q$5,Sheet2!$H$5:$AL$5,0))</f>
        <v>0.467085286245498</v>
      </c>
      <c r="R11" s="4">
        <f>INDEX(Sheet2!$H$6:$AL$73,MATCH(Sheet4!$G11,Sheet2!$E$6:$E$73,0),MATCH(Sheet4!R$5,Sheet2!$H$5:$AL$5,0))</f>
        <v>0.45998763269960602</v>
      </c>
      <c r="S11" s="4">
        <f>INDEX(Sheet2!$H$6:$AL$73,MATCH(Sheet4!$G11,Sheet2!$E$6:$E$73,0),MATCH(Sheet4!S$5,Sheet2!$H$5:$AL$5,0))</f>
        <v>0.474271064357705</v>
      </c>
      <c r="T11" s="4">
        <f>INDEX(Sheet2!$H$6:$AL$73,MATCH(Sheet4!$G11,Sheet2!$E$6:$E$73,0),MATCH(Sheet4!T$5,Sheet2!$H$5:$AL$5,0))</f>
        <v>0.444171667404691</v>
      </c>
      <c r="U11" s="4">
        <f>INDEX(Sheet2!$H$6:$AL$73,MATCH(Sheet4!$G11,Sheet2!$E$6:$E$73,0),MATCH(Sheet4!U$5,Sheet2!$H$5:$AL$5,0))</f>
        <v>0.45435546686009498</v>
      </c>
      <c r="V11" s="4">
        <f>INDEX(Sheet2!$H$6:$AL$73,MATCH(Sheet4!$G11,Sheet2!$E$6:$E$73,0),MATCH(Sheet4!V$5,Sheet2!$H$5:$AL$5,0))</f>
        <v>0.488953908034305</v>
      </c>
      <c r="W11" s="4">
        <f>INDEX(Sheet2!$H$6:$AL$73,MATCH(Sheet4!$G11,Sheet2!$E$6:$E$73,0),MATCH(Sheet4!W$5,Sheet2!$H$5:$AL$5,0))</f>
        <v>0.47727619879882199</v>
      </c>
      <c r="X11" s="4">
        <f>INDEX(Sheet2!$H$6:$AL$73,MATCH(Sheet4!$G11,Sheet2!$E$6:$E$73,0),MATCH(Sheet4!X$5,Sheet2!$H$5:$AL$5,0))</f>
        <v>0.485830764953748</v>
      </c>
      <c r="Y11" s="4">
        <f>INDEX(Sheet2!$H$6:$AL$73,MATCH(Sheet4!$G11,Sheet2!$E$6:$E$73,0),MATCH(Sheet4!Y$5,Sheet2!$H$5:$AL$5,0))</f>
        <v>0.500859709508785</v>
      </c>
      <c r="Z11" s="4">
        <f>INDEX(Sheet2!$H$6:$AL$73,MATCH(Sheet4!$G11,Sheet2!$E$6:$E$73,0),MATCH(Sheet4!Z$5,Sheet2!$H$5:$AL$5,0))</f>
        <v>0.48781558736615199</v>
      </c>
      <c r="AA11" s="4">
        <f>INDEX(Sheet2!$H$6:$AL$73,MATCH(Sheet4!$G11,Sheet2!$E$6:$E$73,0),MATCH(Sheet4!AA$5,Sheet2!$H$5:$AL$5,0))</f>
        <v>0.49002042582356198</v>
      </c>
      <c r="AB11" s="4">
        <f>INDEX(Sheet2!$H$6:$AL$73,MATCH(Sheet4!$G11,Sheet2!$E$6:$E$73,0),MATCH(Sheet4!AB$5,Sheet2!$H$5:$AL$5,0))</f>
        <v>0.49185499761103502</v>
      </c>
      <c r="AC11" s="4">
        <f>INDEX(Sheet2!$H$6:$AL$73,MATCH(Sheet4!$G11,Sheet2!$E$6:$E$73,0),MATCH(Sheet4!AC$5,Sheet2!$H$5:$AL$5,0))</f>
        <v>0.512814646715403</v>
      </c>
      <c r="AD11" s="4">
        <f>INDEX(Sheet2!$H$6:$AL$73,MATCH(Sheet4!$G11,Sheet2!$E$6:$E$73,0),MATCH(Sheet4!AD$5,Sheet2!$H$5:$AL$5,0))</f>
        <v>0.52119846797601299</v>
      </c>
      <c r="AE11" s="4">
        <f>INDEX(Sheet2!$H$6:$AL$73,MATCH(Sheet4!$G11,Sheet2!$E$6:$E$73,0),MATCH(Sheet4!AE$5,Sheet2!$H$5:$AL$5,0))</f>
        <v>0.537167603806744</v>
      </c>
      <c r="AF11" s="4">
        <f>INDEX(Sheet2!$H$6:$AL$73,MATCH(Sheet4!$G11,Sheet2!$E$6:$E$73,0),MATCH(Sheet4!AF$5,Sheet2!$H$5:$AL$5,0))</f>
        <v>0.54765419687450301</v>
      </c>
      <c r="AG11" s="4">
        <f>INDEX(Sheet2!$H$6:$AL$73,MATCH(Sheet4!$G11,Sheet2!$E$6:$E$73,0),MATCH(Sheet4!AG$5,Sheet2!$H$5:$AL$5,0))</f>
        <v>0.55528962421534001</v>
      </c>
      <c r="AH11" s="4">
        <f>INDEX(Sheet2!$H$6:$AL$73,MATCH(Sheet4!$G11,Sheet2!$E$6:$E$73,0),MATCH(Sheet4!AH$5,Sheet2!$H$5:$AL$5,0))</f>
        <v>0.55224917973360099</v>
      </c>
      <c r="AI11" s="4">
        <f>INDEX(Sheet2!$H$6:$AL$73,MATCH(Sheet4!$G11,Sheet2!$E$6:$E$73,0),MATCH(Sheet4!AI$5,Sheet2!$H$5:$AL$5,0))</f>
        <v>0.236882616495737</v>
      </c>
      <c r="AJ11" s="4">
        <f>INDEX(Sheet2!$H$6:$AL$73,MATCH(Sheet4!$G11,Sheet2!$E$6:$E$73,0),MATCH(Sheet4!AJ$5,Sheet2!$H$5:$AL$5,0))</f>
        <v>0.222440669710078</v>
      </c>
      <c r="AK11" s="4">
        <f>INDEX(Sheet2!$H$6:$AL$73,MATCH(Sheet4!$G11,Sheet2!$E$6:$E$73,0),MATCH(Sheet4!AK$5,Sheet2!$H$5:$AL$5,0))</f>
        <v>0.23594008729615701</v>
      </c>
      <c r="AL11" s="4">
        <f>INDEX(Sheet2!$H$6:$AL$73,MATCH(Sheet4!$G11,Sheet2!$E$6:$E$73,0),MATCH(Sheet4!AL$5,Sheet2!$H$5:$AL$5,0))</f>
        <v>0.22416916114409599</v>
      </c>
    </row>
    <row r="12" spans="5:38" x14ac:dyDescent="0.3">
      <c r="G12" t="s">
        <v>93</v>
      </c>
      <c r="H12" s="4">
        <f>INDEX(Sheet2!$H$6:$AL$73,MATCH(Sheet4!$G12,Sheet2!$E$6:$E$73,0),MATCH(Sheet4!H$5,Sheet2!$H$5:$AL$5,0))</f>
        <v>0.334748695998558</v>
      </c>
      <c r="I12" s="4">
        <f>INDEX(Sheet2!$H$6:$AL$73,MATCH(Sheet4!$G12,Sheet2!$E$6:$E$73,0),MATCH(Sheet4!I$5,Sheet2!$H$5:$AL$5,0))</f>
        <v>0.26983116771826199</v>
      </c>
      <c r="J12" s="4">
        <f>INDEX(Sheet2!$H$6:$AL$73,MATCH(Sheet4!$G12,Sheet2!$E$6:$E$73,0),MATCH(Sheet4!J$5,Sheet2!$H$5:$AL$5,0))</f>
        <v>0.25470929637862899</v>
      </c>
      <c r="K12" s="4">
        <f>INDEX(Sheet2!$H$6:$AL$73,MATCH(Sheet4!$G12,Sheet2!$E$6:$E$73,0),MATCH(Sheet4!K$5,Sheet2!$H$5:$AL$5,0))</f>
        <v>0.27691208296261699</v>
      </c>
      <c r="L12" s="4">
        <f>INDEX(Sheet2!$H$6:$AL$73,MATCH(Sheet4!$G12,Sheet2!$E$6:$E$73,0),MATCH(Sheet4!L$5,Sheet2!$H$5:$AL$5,0))</f>
        <v>0.31212722913637703</v>
      </c>
      <c r="M12" s="4">
        <f>INDEX(Sheet2!$H$6:$AL$73,MATCH(Sheet4!$G12,Sheet2!$E$6:$E$73,0),MATCH(Sheet4!M$5,Sheet2!$H$5:$AL$5,0))</f>
        <v>0.34056220569149098</v>
      </c>
      <c r="N12" s="4">
        <f>INDEX(Sheet2!$H$6:$AL$73,MATCH(Sheet4!$G12,Sheet2!$E$6:$E$73,0),MATCH(Sheet4!N$5,Sheet2!$H$5:$AL$5,0))</f>
        <v>0.34653425121172499</v>
      </c>
      <c r="O12" s="4">
        <f>INDEX(Sheet2!$H$6:$AL$73,MATCH(Sheet4!$G12,Sheet2!$E$6:$E$73,0),MATCH(Sheet4!O$5,Sheet2!$H$5:$AL$5,0))</f>
        <v>0.34128807281497098</v>
      </c>
      <c r="P12" s="4">
        <f>INDEX(Sheet2!$H$6:$AL$73,MATCH(Sheet4!$G12,Sheet2!$E$6:$E$73,0),MATCH(Sheet4!P$5,Sheet2!$H$5:$AL$5,0))</f>
        <v>0.348809172459077</v>
      </c>
      <c r="Q12" s="4">
        <f>INDEX(Sheet2!$H$6:$AL$73,MATCH(Sheet4!$G12,Sheet2!$E$6:$E$73,0),MATCH(Sheet4!Q$5,Sheet2!$H$5:$AL$5,0))</f>
        <v>0.34515718430082099</v>
      </c>
      <c r="R12" s="4">
        <f>INDEX(Sheet2!$H$6:$AL$73,MATCH(Sheet4!$G12,Sheet2!$E$6:$E$73,0),MATCH(Sheet4!R$5,Sheet2!$H$5:$AL$5,0))</f>
        <v>0.33280629476936602</v>
      </c>
      <c r="S12" s="4">
        <f>INDEX(Sheet2!$H$6:$AL$73,MATCH(Sheet4!$G12,Sheet2!$E$6:$E$73,0),MATCH(Sheet4!S$5,Sheet2!$H$5:$AL$5,0))</f>
        <v>0.344440526804215</v>
      </c>
      <c r="T12" s="4">
        <f>INDEX(Sheet2!$H$6:$AL$73,MATCH(Sheet4!$G12,Sheet2!$E$6:$E$73,0),MATCH(Sheet4!T$5,Sheet2!$H$5:$AL$5,0))</f>
        <v>0.34273808008338302</v>
      </c>
      <c r="U12" s="4">
        <f>INDEX(Sheet2!$H$6:$AL$73,MATCH(Sheet4!$G12,Sheet2!$E$6:$E$73,0),MATCH(Sheet4!U$5,Sheet2!$H$5:$AL$5,0))</f>
        <v>0.34889020058924203</v>
      </c>
      <c r="V12" s="4">
        <f>INDEX(Sheet2!$H$6:$AL$73,MATCH(Sheet4!$G12,Sheet2!$E$6:$E$73,0),MATCH(Sheet4!V$5,Sheet2!$H$5:$AL$5,0))</f>
        <v>0.371638893905477</v>
      </c>
      <c r="W12" s="4">
        <f>INDEX(Sheet2!$H$6:$AL$73,MATCH(Sheet4!$G12,Sheet2!$E$6:$E$73,0),MATCH(Sheet4!W$5,Sheet2!$H$5:$AL$5,0))</f>
        <v>0.35938580570902301</v>
      </c>
      <c r="X12" s="4">
        <f>INDEX(Sheet2!$H$6:$AL$73,MATCH(Sheet4!$G12,Sheet2!$E$6:$E$73,0),MATCH(Sheet4!X$5,Sheet2!$H$5:$AL$5,0))</f>
        <v>0.36282338175121698</v>
      </c>
      <c r="Y12" s="4">
        <f>INDEX(Sheet2!$H$6:$AL$73,MATCH(Sheet4!$G12,Sheet2!$E$6:$E$73,0),MATCH(Sheet4!Y$5,Sheet2!$H$5:$AL$5,0))</f>
        <v>0.36911736680207002</v>
      </c>
      <c r="Z12" s="4">
        <f>INDEX(Sheet2!$H$6:$AL$73,MATCH(Sheet4!$G12,Sheet2!$E$6:$E$73,0),MATCH(Sheet4!Z$5,Sheet2!$H$5:$AL$5,0))</f>
        <v>0.35636324224377403</v>
      </c>
      <c r="AA12" s="4">
        <f>INDEX(Sheet2!$H$6:$AL$73,MATCH(Sheet4!$G12,Sheet2!$E$6:$E$73,0),MATCH(Sheet4!AA$5,Sheet2!$H$5:$AL$5,0))</f>
        <v>0.35864265027764503</v>
      </c>
      <c r="AB12" s="4">
        <f>INDEX(Sheet2!$H$6:$AL$73,MATCH(Sheet4!$G12,Sheet2!$E$6:$E$73,0),MATCH(Sheet4!AB$5,Sheet2!$H$5:$AL$5,0))</f>
        <v>0.364400080085161</v>
      </c>
      <c r="AC12" s="4">
        <f>INDEX(Sheet2!$H$6:$AL$73,MATCH(Sheet4!$G12,Sheet2!$E$6:$E$73,0),MATCH(Sheet4!AC$5,Sheet2!$H$5:$AL$5,0))</f>
        <v>0.380076984765091</v>
      </c>
      <c r="AD12" s="4">
        <f>INDEX(Sheet2!$H$6:$AL$73,MATCH(Sheet4!$G12,Sheet2!$E$6:$E$73,0),MATCH(Sheet4!AD$5,Sheet2!$H$5:$AL$5,0))</f>
        <v>0.37345625074647698</v>
      </c>
      <c r="AE12" s="4">
        <f>INDEX(Sheet2!$H$6:$AL$73,MATCH(Sheet4!$G12,Sheet2!$E$6:$E$73,0),MATCH(Sheet4!AE$5,Sheet2!$H$5:$AL$5,0))</f>
        <v>0.378871168640039</v>
      </c>
      <c r="AF12" s="4">
        <f>INDEX(Sheet2!$H$6:$AL$73,MATCH(Sheet4!$G12,Sheet2!$E$6:$E$73,0),MATCH(Sheet4!AF$5,Sheet2!$H$5:$AL$5,0))</f>
        <v>0.390047144202878</v>
      </c>
      <c r="AG12" s="4">
        <f>INDEX(Sheet2!$H$6:$AL$73,MATCH(Sheet4!$G12,Sheet2!$E$6:$E$73,0),MATCH(Sheet4!AG$5,Sheet2!$H$5:$AL$5,0))</f>
        <v>0.403841537612459</v>
      </c>
      <c r="AH12" s="4">
        <f>INDEX(Sheet2!$H$6:$AL$73,MATCH(Sheet4!$G12,Sheet2!$E$6:$E$73,0),MATCH(Sheet4!AH$5,Sheet2!$H$5:$AL$5,0))</f>
        <v>0.406933842219247</v>
      </c>
      <c r="AI12" s="4">
        <f>INDEX(Sheet2!$H$6:$AL$73,MATCH(Sheet4!$G12,Sheet2!$E$6:$E$73,0),MATCH(Sheet4!AI$5,Sheet2!$H$5:$AL$5,0))</f>
        <v>0.17648580273837899</v>
      </c>
      <c r="AJ12" s="4">
        <f>INDEX(Sheet2!$H$6:$AL$73,MATCH(Sheet4!$G12,Sheet2!$E$6:$E$73,0),MATCH(Sheet4!AJ$5,Sheet2!$H$5:$AL$5,0))</f>
        <v>0.163788118608308</v>
      </c>
      <c r="AK12" s="4">
        <f>INDEX(Sheet2!$H$6:$AL$73,MATCH(Sheet4!$G12,Sheet2!$E$6:$E$73,0),MATCH(Sheet4!AK$5,Sheet2!$H$5:$AL$5,0))</f>
        <v>0.179812620136625</v>
      </c>
      <c r="AL12" s="4">
        <f>INDEX(Sheet2!$H$6:$AL$73,MATCH(Sheet4!$G12,Sheet2!$E$6:$E$73,0),MATCH(Sheet4!AL$5,Sheet2!$H$5:$AL$5,0))</f>
        <v>0.17701311418468599</v>
      </c>
    </row>
    <row r="13" spans="5:38" x14ac:dyDescent="0.3">
      <c r="G13" t="s">
        <v>94</v>
      </c>
      <c r="H13" s="4">
        <f>INDEX(Sheet2!$H$6:$AL$73,MATCH(Sheet4!$G13,Sheet2!$E$6:$E$73,0),MATCH(Sheet4!H$5,Sheet2!$H$5:$AL$5,0))</f>
        <v>0.24287695393564299</v>
      </c>
      <c r="I13" s="4">
        <f>INDEX(Sheet2!$H$6:$AL$73,MATCH(Sheet4!$G13,Sheet2!$E$6:$E$73,0),MATCH(Sheet4!I$5,Sheet2!$H$5:$AL$5,0))</f>
        <v>0.20922962808961201</v>
      </c>
      <c r="J13" s="4">
        <f>INDEX(Sheet2!$H$6:$AL$73,MATCH(Sheet4!$G13,Sheet2!$E$6:$E$73,0),MATCH(Sheet4!J$5,Sheet2!$H$5:$AL$5,0))</f>
        <v>0.18567709137642599</v>
      </c>
      <c r="K13" s="4">
        <f>INDEX(Sheet2!$H$6:$AL$73,MATCH(Sheet4!$G13,Sheet2!$E$6:$E$73,0),MATCH(Sheet4!K$5,Sheet2!$H$5:$AL$5,0))</f>
        <v>0.19301471448766699</v>
      </c>
      <c r="L13" s="4">
        <f>INDEX(Sheet2!$H$6:$AL$73,MATCH(Sheet4!$G13,Sheet2!$E$6:$E$73,0),MATCH(Sheet4!L$5,Sheet2!$H$5:$AL$5,0))</f>
        <v>0.20717798495935499</v>
      </c>
      <c r="M13" s="4">
        <f>INDEX(Sheet2!$H$6:$AL$73,MATCH(Sheet4!$G13,Sheet2!$E$6:$E$73,0),MATCH(Sheet4!M$5,Sheet2!$H$5:$AL$5,0))</f>
        <v>0.21999556745020199</v>
      </c>
      <c r="N13" s="4">
        <f>INDEX(Sheet2!$H$6:$AL$73,MATCH(Sheet4!$G13,Sheet2!$E$6:$E$73,0),MATCH(Sheet4!N$5,Sheet2!$H$5:$AL$5,0))</f>
        <v>0.21993080826493999</v>
      </c>
      <c r="O13" s="4">
        <f>INDEX(Sheet2!$H$6:$AL$73,MATCH(Sheet4!$G13,Sheet2!$E$6:$E$73,0),MATCH(Sheet4!O$5,Sheet2!$H$5:$AL$5,0))</f>
        <v>0.216723403724429</v>
      </c>
      <c r="P13" s="4">
        <f>INDEX(Sheet2!$H$6:$AL$73,MATCH(Sheet4!$G13,Sheet2!$E$6:$E$73,0),MATCH(Sheet4!P$5,Sheet2!$H$5:$AL$5,0))</f>
        <v>0.22189885830030501</v>
      </c>
      <c r="Q13" s="4">
        <f>INDEX(Sheet2!$H$6:$AL$73,MATCH(Sheet4!$G13,Sheet2!$E$6:$E$73,0),MATCH(Sheet4!Q$5,Sheet2!$H$5:$AL$5,0))</f>
        <v>0.21553670927833399</v>
      </c>
      <c r="R13" s="4">
        <f>INDEX(Sheet2!$H$6:$AL$73,MATCH(Sheet4!$G13,Sheet2!$E$6:$E$73,0),MATCH(Sheet4!R$5,Sheet2!$H$5:$AL$5,0))</f>
        <v>0.20681546064873499</v>
      </c>
      <c r="S13" s="4">
        <f>INDEX(Sheet2!$H$6:$AL$73,MATCH(Sheet4!$G13,Sheet2!$E$6:$E$73,0),MATCH(Sheet4!S$5,Sheet2!$H$5:$AL$5,0))</f>
        <v>0.213274823604402</v>
      </c>
      <c r="T13" s="4">
        <f>INDEX(Sheet2!$H$6:$AL$73,MATCH(Sheet4!$G13,Sheet2!$E$6:$E$73,0),MATCH(Sheet4!T$5,Sheet2!$H$5:$AL$5,0))</f>
        <v>0.20489409132622899</v>
      </c>
      <c r="U13" s="4">
        <f>INDEX(Sheet2!$H$6:$AL$73,MATCH(Sheet4!$G13,Sheet2!$E$6:$E$73,0),MATCH(Sheet4!U$5,Sheet2!$H$5:$AL$5,0))</f>
        <v>0.20802538067216</v>
      </c>
      <c r="V13" s="4">
        <f>INDEX(Sheet2!$H$6:$AL$73,MATCH(Sheet4!$G13,Sheet2!$E$6:$E$73,0),MATCH(Sheet4!V$5,Sheet2!$H$5:$AL$5,0))</f>
        <v>0.22053706522614</v>
      </c>
      <c r="W13" s="4">
        <f>INDEX(Sheet2!$H$6:$AL$73,MATCH(Sheet4!$G13,Sheet2!$E$6:$E$73,0),MATCH(Sheet4!W$5,Sheet2!$H$5:$AL$5,0))</f>
        <v>0.21230135952972501</v>
      </c>
      <c r="X13" s="4">
        <f>INDEX(Sheet2!$H$6:$AL$73,MATCH(Sheet4!$G13,Sheet2!$E$6:$E$73,0),MATCH(Sheet4!X$5,Sheet2!$H$5:$AL$5,0))</f>
        <v>0.21463886038940799</v>
      </c>
      <c r="Y13" s="4">
        <f>INDEX(Sheet2!$H$6:$AL$73,MATCH(Sheet4!$G13,Sheet2!$E$6:$E$73,0),MATCH(Sheet4!Y$5,Sheet2!$H$5:$AL$5,0))</f>
        <v>0.21729287010870299</v>
      </c>
      <c r="Z13" s="4">
        <f>INDEX(Sheet2!$H$6:$AL$73,MATCH(Sheet4!$G13,Sheet2!$E$6:$E$73,0),MATCH(Sheet4!Z$5,Sheet2!$H$5:$AL$5,0))</f>
        <v>0.20713386922098101</v>
      </c>
      <c r="AA13" s="4">
        <f>INDEX(Sheet2!$H$6:$AL$73,MATCH(Sheet4!$G13,Sheet2!$E$6:$E$73,0),MATCH(Sheet4!AA$5,Sheet2!$H$5:$AL$5,0))</f>
        <v>0.206712430909088</v>
      </c>
      <c r="AB13" s="4">
        <f>INDEX(Sheet2!$H$6:$AL$73,MATCH(Sheet4!$G13,Sheet2!$E$6:$E$73,0),MATCH(Sheet4!AB$5,Sheet2!$H$5:$AL$5,0))</f>
        <v>0.207999610040043</v>
      </c>
      <c r="AC13" s="4">
        <f>INDEX(Sheet2!$H$6:$AL$73,MATCH(Sheet4!$G13,Sheet2!$E$6:$E$73,0),MATCH(Sheet4!AC$5,Sheet2!$H$5:$AL$5,0))</f>
        <v>0.21464681333216601</v>
      </c>
      <c r="AD13" s="4">
        <f>INDEX(Sheet2!$H$6:$AL$73,MATCH(Sheet4!$G13,Sheet2!$E$6:$E$73,0),MATCH(Sheet4!AD$5,Sheet2!$H$5:$AL$5,0))</f>
        <v>0.208567140659527</v>
      </c>
      <c r="AE13" s="4">
        <f>INDEX(Sheet2!$H$6:$AL$73,MATCH(Sheet4!$G13,Sheet2!$E$6:$E$73,0),MATCH(Sheet4!AE$5,Sheet2!$H$5:$AL$5,0))</f>
        <v>0.21218328070753301</v>
      </c>
      <c r="AF13" s="4">
        <f>INDEX(Sheet2!$H$6:$AL$73,MATCH(Sheet4!$G13,Sheet2!$E$6:$E$73,0),MATCH(Sheet4!AF$5,Sheet2!$H$5:$AL$5,0))</f>
        <v>0.219844132637076</v>
      </c>
      <c r="AG13" s="4">
        <f>INDEX(Sheet2!$H$6:$AL$73,MATCH(Sheet4!$G13,Sheet2!$E$6:$E$73,0),MATCH(Sheet4!AG$5,Sheet2!$H$5:$AL$5,0))</f>
        <v>0.226781507761592</v>
      </c>
      <c r="AH13" s="4">
        <f>INDEX(Sheet2!$H$6:$AL$73,MATCH(Sheet4!$G13,Sheet2!$E$6:$E$73,0),MATCH(Sheet4!AH$5,Sheet2!$H$5:$AL$5,0))</f>
        <v>0.22793237785759299</v>
      </c>
      <c r="AI13" s="4">
        <f>INDEX(Sheet2!$H$6:$AL$73,MATCH(Sheet4!$G13,Sheet2!$E$6:$E$73,0),MATCH(Sheet4!AI$5,Sheet2!$H$5:$AL$5,0))</f>
        <v>9.6825294846480503E-2</v>
      </c>
      <c r="AJ13" s="4">
        <f>INDEX(Sheet2!$H$6:$AL$73,MATCH(Sheet4!$G13,Sheet2!$E$6:$E$73,0),MATCH(Sheet4!AJ$5,Sheet2!$H$5:$AL$5,0))</f>
        <v>8.8550662157964199E-2</v>
      </c>
      <c r="AK13" s="4">
        <f>INDEX(Sheet2!$H$6:$AL$73,MATCH(Sheet4!$G13,Sheet2!$E$6:$E$73,0),MATCH(Sheet4!AK$5,Sheet2!$H$5:$AL$5,0))</f>
        <v>9.5652461646530698E-2</v>
      </c>
      <c r="AL13" s="4">
        <f>INDEX(Sheet2!$H$6:$AL$73,MATCH(Sheet4!$G13,Sheet2!$E$6:$E$73,0),MATCH(Sheet4!AL$5,Sheet2!$H$5:$AL$5,0))</f>
        <v>9.3515356054141296E-2</v>
      </c>
    </row>
    <row r="14" spans="5:38" x14ac:dyDescent="0.3">
      <c r="G14" t="s">
        <v>95</v>
      </c>
      <c r="H14" s="4">
        <f>INDEX(Sheet2!$H$6:$AL$73,MATCH(Sheet4!$G14,Sheet2!$E$6:$E$73,0),MATCH(Sheet4!H$5,Sheet2!$H$5:$AL$5,0))</f>
        <v>4.2669950523219202E-2</v>
      </c>
      <c r="I14" s="4">
        <f>INDEX(Sheet2!$H$6:$AL$73,MATCH(Sheet4!$G14,Sheet2!$E$6:$E$73,0),MATCH(Sheet4!I$5,Sheet2!$H$5:$AL$5,0))</f>
        <v>3.62454320531495E-2</v>
      </c>
      <c r="J14" s="4">
        <f>INDEX(Sheet2!$H$6:$AL$73,MATCH(Sheet4!$G14,Sheet2!$E$6:$E$73,0),MATCH(Sheet4!J$5,Sheet2!$H$5:$AL$5,0))</f>
        <v>3.2498130221639401E-2</v>
      </c>
      <c r="K14" s="4">
        <f>INDEX(Sheet2!$H$6:$AL$73,MATCH(Sheet4!$G14,Sheet2!$E$6:$E$73,0),MATCH(Sheet4!K$5,Sheet2!$H$5:$AL$5,0))</f>
        <v>3.4700496826329197E-2</v>
      </c>
      <c r="L14" s="4">
        <f>INDEX(Sheet2!$H$6:$AL$73,MATCH(Sheet4!$G14,Sheet2!$E$6:$E$73,0),MATCH(Sheet4!L$5,Sheet2!$H$5:$AL$5,0))</f>
        <v>3.78571039704425E-2</v>
      </c>
      <c r="M14" s="4">
        <f>INDEX(Sheet2!$H$6:$AL$73,MATCH(Sheet4!$G14,Sheet2!$E$6:$E$73,0),MATCH(Sheet4!M$5,Sheet2!$H$5:$AL$5,0))</f>
        <v>4.0395841732412403E-2</v>
      </c>
      <c r="N14" s="4">
        <f>INDEX(Sheet2!$H$6:$AL$73,MATCH(Sheet4!$G14,Sheet2!$E$6:$E$73,0),MATCH(Sheet4!N$5,Sheet2!$H$5:$AL$5,0))</f>
        <v>4.0318195049567601E-2</v>
      </c>
      <c r="O14" s="4">
        <f>INDEX(Sheet2!$H$6:$AL$73,MATCH(Sheet4!$G14,Sheet2!$E$6:$E$73,0),MATCH(Sheet4!O$5,Sheet2!$H$5:$AL$5,0))</f>
        <v>3.8889264419129599E-2</v>
      </c>
      <c r="P14" s="4">
        <f>INDEX(Sheet2!$H$6:$AL$73,MATCH(Sheet4!$G14,Sheet2!$E$6:$E$73,0),MATCH(Sheet4!P$5,Sheet2!$H$5:$AL$5,0))</f>
        <v>3.9023556047707401E-2</v>
      </c>
      <c r="Q14" s="4">
        <f>INDEX(Sheet2!$H$6:$AL$73,MATCH(Sheet4!$G14,Sheet2!$E$6:$E$73,0),MATCH(Sheet4!Q$5,Sheet2!$H$5:$AL$5,0))</f>
        <v>3.6889223908940699E-2</v>
      </c>
      <c r="R14" s="4">
        <f>INDEX(Sheet2!$H$6:$AL$73,MATCH(Sheet4!$G14,Sheet2!$E$6:$E$73,0),MATCH(Sheet4!R$5,Sheet2!$H$5:$AL$5,0))</f>
        <v>3.4888066157268201E-2</v>
      </c>
      <c r="S14" s="4">
        <f>INDEX(Sheet2!$H$6:$AL$73,MATCH(Sheet4!$G14,Sheet2!$E$6:$E$73,0),MATCH(Sheet4!S$5,Sheet2!$H$5:$AL$5,0))</f>
        <v>3.5772781684632098E-2</v>
      </c>
      <c r="T14" s="4">
        <f>INDEX(Sheet2!$H$6:$AL$73,MATCH(Sheet4!$G14,Sheet2!$E$6:$E$73,0),MATCH(Sheet4!T$5,Sheet2!$H$5:$AL$5,0))</f>
        <v>3.5039513673286497E-2</v>
      </c>
      <c r="U14" s="4">
        <f>INDEX(Sheet2!$H$6:$AL$73,MATCH(Sheet4!$G14,Sheet2!$E$6:$E$73,0),MATCH(Sheet4!U$5,Sheet2!$H$5:$AL$5,0))</f>
        <v>3.5524607921886601E-2</v>
      </c>
      <c r="V14" s="4">
        <f>INDEX(Sheet2!$H$6:$AL$73,MATCH(Sheet4!$G14,Sheet2!$E$6:$E$73,0),MATCH(Sheet4!V$5,Sheet2!$H$5:$AL$5,0))</f>
        <v>3.7596079780430301E-2</v>
      </c>
      <c r="W14" s="4">
        <f>INDEX(Sheet2!$H$6:$AL$73,MATCH(Sheet4!$G14,Sheet2!$E$6:$E$73,0),MATCH(Sheet4!W$5,Sheet2!$H$5:$AL$5,0))</f>
        <v>3.6104549328219902E-2</v>
      </c>
      <c r="X14" s="4">
        <f>INDEX(Sheet2!$H$6:$AL$73,MATCH(Sheet4!$G14,Sheet2!$E$6:$E$73,0),MATCH(Sheet4!X$5,Sheet2!$H$5:$AL$5,0))</f>
        <v>3.6472114190415801E-2</v>
      </c>
      <c r="Y14" s="4">
        <f>INDEX(Sheet2!$H$6:$AL$73,MATCH(Sheet4!$G14,Sheet2!$E$6:$E$73,0),MATCH(Sheet4!Y$5,Sheet2!$H$5:$AL$5,0))</f>
        <v>3.6868340987642502E-2</v>
      </c>
      <c r="Z14" s="4">
        <f>INDEX(Sheet2!$H$6:$AL$73,MATCH(Sheet4!$G14,Sheet2!$E$6:$E$73,0),MATCH(Sheet4!Z$5,Sheet2!$H$5:$AL$5,0))</f>
        <v>3.5153557890866202E-2</v>
      </c>
      <c r="AA14" s="4">
        <f>INDEX(Sheet2!$H$6:$AL$73,MATCH(Sheet4!$G14,Sheet2!$E$6:$E$73,0),MATCH(Sheet4!AA$5,Sheet2!$H$5:$AL$5,0))</f>
        <v>3.5261474250898497E-2</v>
      </c>
      <c r="AB14" s="4">
        <f>INDEX(Sheet2!$H$6:$AL$73,MATCH(Sheet4!$G14,Sheet2!$E$6:$E$73,0),MATCH(Sheet4!AB$5,Sheet2!$H$5:$AL$5,0))</f>
        <v>3.5774016873996797E-2</v>
      </c>
      <c r="AC14" s="4">
        <f>INDEX(Sheet2!$H$6:$AL$73,MATCH(Sheet4!$G14,Sheet2!$E$6:$E$73,0),MATCH(Sheet4!AC$5,Sheet2!$H$5:$AL$5,0))</f>
        <v>3.7135219089704997E-2</v>
      </c>
      <c r="AD14" s="4">
        <f>INDEX(Sheet2!$H$6:$AL$73,MATCH(Sheet4!$G14,Sheet2!$E$6:$E$73,0),MATCH(Sheet4!AD$5,Sheet2!$H$5:$AL$5,0))</f>
        <v>3.57233782812292E-2</v>
      </c>
      <c r="AE14" s="4">
        <f>INDEX(Sheet2!$H$6:$AL$73,MATCH(Sheet4!$G14,Sheet2!$E$6:$E$73,0),MATCH(Sheet4!AE$5,Sheet2!$H$5:$AL$5,0))</f>
        <v>3.6007283208357201E-2</v>
      </c>
      <c r="AF14" s="4">
        <f>INDEX(Sheet2!$H$6:$AL$73,MATCH(Sheet4!$G14,Sheet2!$E$6:$E$73,0),MATCH(Sheet4!AF$5,Sheet2!$H$5:$AL$5,0))</f>
        <v>3.7195790640707903E-2</v>
      </c>
      <c r="AG14" s="4">
        <f>INDEX(Sheet2!$H$6:$AL$73,MATCH(Sheet4!$G14,Sheet2!$E$6:$E$73,0),MATCH(Sheet4!AG$5,Sheet2!$H$5:$AL$5,0))</f>
        <v>3.86350647602434E-2</v>
      </c>
      <c r="AH14" s="4">
        <f>INDEX(Sheet2!$H$6:$AL$73,MATCH(Sheet4!$G14,Sheet2!$E$6:$E$73,0),MATCH(Sheet4!AH$5,Sheet2!$H$5:$AL$5,0))</f>
        <v>3.8984181949111497E-2</v>
      </c>
      <c r="AI14" s="4">
        <f>INDEX(Sheet2!$H$6:$AL$73,MATCH(Sheet4!$G14,Sheet2!$E$6:$E$73,0),MATCH(Sheet4!AI$5,Sheet2!$H$5:$AL$5,0))</f>
        <v>1.7023233634149301E-2</v>
      </c>
      <c r="AJ14" s="4">
        <f>INDEX(Sheet2!$H$6:$AL$73,MATCH(Sheet4!$G14,Sheet2!$E$6:$E$73,0),MATCH(Sheet4!AJ$5,Sheet2!$H$5:$AL$5,0))</f>
        <v>1.6127832478493601E-2</v>
      </c>
      <c r="AK14" s="4">
        <f>INDEX(Sheet2!$H$6:$AL$73,MATCH(Sheet4!$G14,Sheet2!$E$6:$E$73,0),MATCH(Sheet4!AK$5,Sheet2!$H$5:$AL$5,0))</f>
        <v>1.82654600549551E-2</v>
      </c>
      <c r="AL14" s="4">
        <f>INDEX(Sheet2!$H$6:$AL$73,MATCH(Sheet4!$G14,Sheet2!$E$6:$E$73,0),MATCH(Sheet4!AL$5,Sheet2!$H$5:$AL$5,0))</f>
        <v>1.8565787605887001E-2</v>
      </c>
    </row>
    <row r="15" spans="5:38" x14ac:dyDescent="0.3">
      <c r="G15" t="s">
        <v>96</v>
      </c>
      <c r="H15" s="4">
        <f>INDEX(Sheet2!$H$6:$AL$73,MATCH(Sheet4!$G15,Sheet2!$E$6:$E$73,0),MATCH(Sheet4!H$5,Sheet2!$H$5:$AL$5,0))</f>
        <v>0.28517236896072001</v>
      </c>
      <c r="I15" s="4">
        <f>INDEX(Sheet2!$H$6:$AL$73,MATCH(Sheet4!$G15,Sheet2!$E$6:$E$73,0),MATCH(Sheet4!I$5,Sheet2!$H$5:$AL$5,0))</f>
        <v>0.25645817747920302</v>
      </c>
      <c r="J15" s="4">
        <f>INDEX(Sheet2!$H$6:$AL$73,MATCH(Sheet4!$G15,Sheet2!$E$6:$E$73,0),MATCH(Sheet4!J$5,Sheet2!$H$5:$AL$5,0))</f>
        <v>0.22596140893602501</v>
      </c>
      <c r="K15" s="4">
        <f>INDEX(Sheet2!$H$6:$AL$73,MATCH(Sheet4!$G15,Sheet2!$E$6:$E$73,0),MATCH(Sheet4!K$5,Sheet2!$H$5:$AL$5,0))</f>
        <v>0.23529262281715799</v>
      </c>
      <c r="L15" s="4">
        <f>INDEX(Sheet2!$H$6:$AL$73,MATCH(Sheet4!$G15,Sheet2!$E$6:$E$73,0),MATCH(Sheet4!L$5,Sheet2!$H$5:$AL$5,0))</f>
        <v>0.25294413393683302</v>
      </c>
      <c r="M15" s="4">
        <f>INDEX(Sheet2!$H$6:$AL$73,MATCH(Sheet4!$G15,Sheet2!$E$6:$E$73,0),MATCH(Sheet4!M$5,Sheet2!$H$5:$AL$5,0))</f>
        <v>0.268279276468877</v>
      </c>
      <c r="N15" s="4">
        <f>INDEX(Sheet2!$H$6:$AL$73,MATCH(Sheet4!$G15,Sheet2!$E$6:$E$73,0),MATCH(Sheet4!N$5,Sheet2!$H$5:$AL$5,0))</f>
        <v>0.26697071792222399</v>
      </c>
      <c r="O15" s="4">
        <f>INDEX(Sheet2!$H$6:$AL$73,MATCH(Sheet4!$G15,Sheet2!$E$6:$E$73,0),MATCH(Sheet4!O$5,Sheet2!$H$5:$AL$5,0))</f>
        <v>0.26131037067933299</v>
      </c>
      <c r="P15" s="4">
        <f>INDEX(Sheet2!$H$6:$AL$73,MATCH(Sheet4!$G15,Sheet2!$E$6:$E$73,0),MATCH(Sheet4!P$5,Sheet2!$H$5:$AL$5,0))</f>
        <v>0.26363363642380599</v>
      </c>
      <c r="Q15" s="4">
        <f>INDEX(Sheet2!$H$6:$AL$73,MATCH(Sheet4!$G15,Sheet2!$E$6:$E$73,0),MATCH(Sheet4!Q$5,Sheet2!$H$5:$AL$5,0))</f>
        <v>0.26713571883078902</v>
      </c>
      <c r="R15" s="4">
        <f>INDEX(Sheet2!$H$6:$AL$73,MATCH(Sheet4!$G15,Sheet2!$E$6:$E$73,0),MATCH(Sheet4!R$5,Sheet2!$H$5:$AL$5,0))</f>
        <v>0.251069874772476</v>
      </c>
      <c r="S15" s="4">
        <f>INDEX(Sheet2!$H$6:$AL$73,MATCH(Sheet4!$G15,Sheet2!$E$6:$E$73,0),MATCH(Sheet4!S$5,Sheet2!$H$5:$AL$5,0))</f>
        <v>0.25136276655086798</v>
      </c>
      <c r="T15" s="4">
        <f>INDEX(Sheet2!$H$6:$AL$73,MATCH(Sheet4!$G15,Sheet2!$E$6:$E$73,0),MATCH(Sheet4!T$5,Sheet2!$H$5:$AL$5,0))</f>
        <v>0.23611155952041399</v>
      </c>
      <c r="U15" s="4">
        <f>INDEX(Sheet2!$H$6:$AL$73,MATCH(Sheet4!$G15,Sheet2!$E$6:$E$73,0),MATCH(Sheet4!U$5,Sheet2!$H$5:$AL$5,0))</f>
        <v>0.23777505318828501</v>
      </c>
      <c r="V15" s="4">
        <f>INDEX(Sheet2!$H$6:$AL$73,MATCH(Sheet4!$G15,Sheet2!$E$6:$E$73,0),MATCH(Sheet4!V$5,Sheet2!$H$5:$AL$5,0))</f>
        <v>0.25078537294147701</v>
      </c>
      <c r="W15" s="4">
        <f>INDEX(Sheet2!$H$6:$AL$73,MATCH(Sheet4!$G15,Sheet2!$E$6:$E$73,0),MATCH(Sheet4!W$5,Sheet2!$H$5:$AL$5,0))</f>
        <v>0.239209589522062</v>
      </c>
      <c r="X15" s="4">
        <f>INDEX(Sheet2!$H$6:$AL$73,MATCH(Sheet4!$G15,Sheet2!$E$6:$E$73,0),MATCH(Sheet4!X$5,Sheet2!$H$5:$AL$5,0))</f>
        <v>0.23754330146467101</v>
      </c>
      <c r="Y15" s="4">
        <f>INDEX(Sheet2!$H$6:$AL$73,MATCH(Sheet4!$G15,Sheet2!$E$6:$E$73,0),MATCH(Sheet4!Y$5,Sheet2!$H$5:$AL$5,0))</f>
        <v>0.240746682072907</v>
      </c>
      <c r="Z15" s="4">
        <f>INDEX(Sheet2!$H$6:$AL$73,MATCH(Sheet4!$G15,Sheet2!$E$6:$E$73,0),MATCH(Sheet4!Z$5,Sheet2!$H$5:$AL$5,0))</f>
        <v>0.23324225568962201</v>
      </c>
      <c r="AA15" s="4">
        <f>INDEX(Sheet2!$H$6:$AL$73,MATCH(Sheet4!$G15,Sheet2!$E$6:$E$73,0),MATCH(Sheet4!AA$5,Sheet2!$H$5:$AL$5,0))</f>
        <v>0.23225329722725399</v>
      </c>
      <c r="AB15" s="4">
        <f>INDEX(Sheet2!$H$6:$AL$73,MATCH(Sheet4!$G15,Sheet2!$E$6:$E$73,0),MATCH(Sheet4!AB$5,Sheet2!$H$5:$AL$5,0))</f>
        <v>0.232248667055972</v>
      </c>
      <c r="AC15" s="4">
        <f>INDEX(Sheet2!$H$6:$AL$73,MATCH(Sheet4!$G15,Sheet2!$E$6:$E$73,0),MATCH(Sheet4!AC$5,Sheet2!$H$5:$AL$5,0))</f>
        <v>0.240977398442765</v>
      </c>
      <c r="AD15" s="4">
        <f>INDEX(Sheet2!$H$6:$AL$73,MATCH(Sheet4!$G15,Sheet2!$E$6:$E$73,0),MATCH(Sheet4!AD$5,Sheet2!$H$5:$AL$5,0))</f>
        <v>0.23526592498308199</v>
      </c>
      <c r="AE15" s="4">
        <f>INDEX(Sheet2!$H$6:$AL$73,MATCH(Sheet4!$G15,Sheet2!$E$6:$E$73,0),MATCH(Sheet4!AE$5,Sheet2!$H$5:$AL$5,0))</f>
        <v>0.23451030556062599</v>
      </c>
      <c r="AF15" s="4">
        <f>INDEX(Sheet2!$H$6:$AL$73,MATCH(Sheet4!$G15,Sheet2!$E$6:$E$73,0),MATCH(Sheet4!AF$5,Sheet2!$H$5:$AL$5,0))</f>
        <v>0.235573298406413</v>
      </c>
      <c r="AG15" s="4">
        <f>INDEX(Sheet2!$H$6:$AL$73,MATCH(Sheet4!$G15,Sheet2!$E$6:$E$73,0),MATCH(Sheet4!AG$5,Sheet2!$H$5:$AL$5,0))</f>
        <v>0.23890812444311199</v>
      </c>
      <c r="AH15" s="4">
        <f>INDEX(Sheet2!$H$6:$AL$73,MATCH(Sheet4!$G15,Sheet2!$E$6:$E$73,0),MATCH(Sheet4!AH$5,Sheet2!$H$5:$AL$5,0))</f>
        <v>0.237675147208675</v>
      </c>
      <c r="AI15" s="4">
        <f>INDEX(Sheet2!$H$6:$AL$73,MATCH(Sheet4!$G15,Sheet2!$E$6:$E$73,0),MATCH(Sheet4!AI$5,Sheet2!$H$5:$AL$5,0))</f>
        <v>0.104101092187455</v>
      </c>
      <c r="AJ15" s="4">
        <f>INDEX(Sheet2!$H$6:$AL$73,MATCH(Sheet4!$G15,Sheet2!$E$6:$E$73,0),MATCH(Sheet4!AJ$5,Sheet2!$H$5:$AL$5,0))</f>
        <v>9.8550881920623404E-2</v>
      </c>
      <c r="AK15" s="4">
        <f>INDEX(Sheet2!$H$6:$AL$73,MATCH(Sheet4!$G15,Sheet2!$E$6:$E$73,0),MATCH(Sheet4!AK$5,Sheet2!$H$5:$AL$5,0))</f>
        <v>0.109451374963418</v>
      </c>
      <c r="AL15" s="4">
        <f>INDEX(Sheet2!$H$6:$AL$73,MATCH(Sheet4!$G15,Sheet2!$E$6:$E$73,0),MATCH(Sheet4!AL$5,Sheet2!$H$5:$AL$5,0))</f>
        <v>0.10994840041937599</v>
      </c>
    </row>
    <row r="16" spans="5:38" x14ac:dyDescent="0.3">
      <c r="G16" t="s">
        <v>97</v>
      </c>
      <c r="H16" s="4">
        <f>INDEX(Sheet2!$H$6:$AL$73,MATCH(Sheet4!$G16,Sheet2!$E$6:$E$73,0),MATCH(Sheet4!H$5,Sheet2!$H$5:$AL$5,0))</f>
        <v>0.28032756523004099</v>
      </c>
      <c r="I16" s="4">
        <f>INDEX(Sheet2!$H$6:$AL$73,MATCH(Sheet4!$G16,Sheet2!$E$6:$E$73,0),MATCH(Sheet4!I$5,Sheet2!$H$5:$AL$5,0))</f>
        <v>0.240167282196347</v>
      </c>
      <c r="J16" s="4">
        <f>INDEX(Sheet2!$H$6:$AL$73,MATCH(Sheet4!$G16,Sheet2!$E$6:$E$73,0),MATCH(Sheet4!J$5,Sheet2!$H$5:$AL$5,0))</f>
        <v>0.23171213271977201</v>
      </c>
      <c r="K16" s="4">
        <f>INDEX(Sheet2!$H$6:$AL$73,MATCH(Sheet4!$G16,Sheet2!$E$6:$E$73,0),MATCH(Sheet4!K$5,Sheet2!$H$5:$AL$5,0))</f>
        <v>0.24042319115737501</v>
      </c>
      <c r="L16" s="4">
        <f>INDEX(Sheet2!$H$6:$AL$73,MATCH(Sheet4!$G16,Sheet2!$E$6:$E$73,0),MATCH(Sheet4!L$5,Sheet2!$H$5:$AL$5,0))</f>
        <v>0.264312315067879</v>
      </c>
      <c r="M16" s="4">
        <f>INDEX(Sheet2!$H$6:$AL$73,MATCH(Sheet4!$G16,Sheet2!$E$6:$E$73,0),MATCH(Sheet4!M$5,Sheet2!$H$5:$AL$5,0))</f>
        <v>0.29047029819417303</v>
      </c>
      <c r="N16" s="4">
        <f>INDEX(Sheet2!$H$6:$AL$73,MATCH(Sheet4!$G16,Sheet2!$E$6:$E$73,0),MATCH(Sheet4!N$5,Sheet2!$H$5:$AL$5,0))</f>
        <v>0.29976879045345201</v>
      </c>
      <c r="O16" s="4">
        <f>INDEX(Sheet2!$H$6:$AL$73,MATCH(Sheet4!$G16,Sheet2!$E$6:$E$73,0),MATCH(Sheet4!O$5,Sheet2!$H$5:$AL$5,0))</f>
        <v>0.30786145985510699</v>
      </c>
      <c r="P16" s="4">
        <f>INDEX(Sheet2!$H$6:$AL$73,MATCH(Sheet4!$G16,Sheet2!$E$6:$E$73,0),MATCH(Sheet4!P$5,Sheet2!$H$5:$AL$5,0))</f>
        <v>0.325570675766642</v>
      </c>
      <c r="Q16" s="4">
        <f>INDEX(Sheet2!$H$6:$AL$73,MATCH(Sheet4!$G16,Sheet2!$E$6:$E$73,0),MATCH(Sheet4!Q$5,Sheet2!$H$5:$AL$5,0))</f>
        <v>0.35384509438269901</v>
      </c>
      <c r="R16" s="4">
        <f>INDEX(Sheet2!$H$6:$AL$73,MATCH(Sheet4!$G16,Sheet2!$E$6:$E$73,0),MATCH(Sheet4!R$5,Sheet2!$H$5:$AL$5,0))</f>
        <v>0.350130392424161</v>
      </c>
      <c r="S16" s="4">
        <f>INDEX(Sheet2!$H$6:$AL$73,MATCH(Sheet4!$G16,Sheet2!$E$6:$E$73,0),MATCH(Sheet4!S$5,Sheet2!$H$5:$AL$5,0))</f>
        <v>0.364685595603297</v>
      </c>
      <c r="T16" s="4">
        <f>INDEX(Sheet2!$H$6:$AL$73,MATCH(Sheet4!$G16,Sheet2!$E$6:$E$73,0),MATCH(Sheet4!T$5,Sheet2!$H$5:$AL$5,0))</f>
        <v>0.34362284026032502</v>
      </c>
      <c r="U16" s="4">
        <f>INDEX(Sheet2!$H$6:$AL$73,MATCH(Sheet4!$G16,Sheet2!$E$6:$E$73,0),MATCH(Sheet4!U$5,Sheet2!$H$5:$AL$5,0))</f>
        <v>0.35365941398515599</v>
      </c>
      <c r="V16" s="4">
        <f>INDEX(Sheet2!$H$6:$AL$73,MATCH(Sheet4!$G16,Sheet2!$E$6:$E$73,0),MATCH(Sheet4!V$5,Sheet2!$H$5:$AL$5,0))</f>
        <v>0.38326133264549</v>
      </c>
      <c r="W16" s="4">
        <f>INDEX(Sheet2!$H$6:$AL$73,MATCH(Sheet4!$G16,Sheet2!$E$6:$E$73,0),MATCH(Sheet4!W$5,Sheet2!$H$5:$AL$5,0))</f>
        <v>0.378032839854616</v>
      </c>
      <c r="X16" s="4">
        <f>INDEX(Sheet2!$H$6:$AL$73,MATCH(Sheet4!$G16,Sheet2!$E$6:$E$73,0),MATCH(Sheet4!X$5,Sheet2!$H$5:$AL$5,0))</f>
        <v>0.38930158288714001</v>
      </c>
      <c r="Y16" s="4">
        <f>INDEX(Sheet2!$H$6:$AL$73,MATCH(Sheet4!$G16,Sheet2!$E$6:$E$73,0),MATCH(Sheet4!Y$5,Sheet2!$H$5:$AL$5,0))</f>
        <v>0.40721345120533903</v>
      </c>
      <c r="Z16" s="4">
        <f>INDEX(Sheet2!$H$6:$AL$73,MATCH(Sheet4!$G16,Sheet2!$E$6:$E$73,0),MATCH(Sheet4!Z$5,Sheet2!$H$5:$AL$5,0))</f>
        <v>0.406375632759017</v>
      </c>
      <c r="AA16" s="4">
        <f>INDEX(Sheet2!$H$6:$AL$73,MATCH(Sheet4!$G16,Sheet2!$E$6:$E$73,0),MATCH(Sheet4!AA$5,Sheet2!$H$5:$AL$5,0))</f>
        <v>0.41664051915920802</v>
      </c>
      <c r="AB16" s="4">
        <f>INDEX(Sheet2!$H$6:$AL$73,MATCH(Sheet4!$G16,Sheet2!$E$6:$E$73,0),MATCH(Sheet4!AB$5,Sheet2!$H$5:$AL$5,0))</f>
        <v>0.42515630717279401</v>
      </c>
      <c r="AC16" s="4">
        <f>INDEX(Sheet2!$H$6:$AL$73,MATCH(Sheet4!$G16,Sheet2!$E$6:$E$73,0),MATCH(Sheet4!AC$5,Sheet2!$H$5:$AL$5,0))</f>
        <v>0.44870071172508502</v>
      </c>
      <c r="AD16" s="4">
        <f>INDEX(Sheet2!$H$6:$AL$73,MATCH(Sheet4!$G16,Sheet2!$E$6:$E$73,0),MATCH(Sheet4!AD$5,Sheet2!$H$5:$AL$5,0))</f>
        <v>0.44603569632381501</v>
      </c>
      <c r="AE16" s="4">
        <f>INDEX(Sheet2!$H$6:$AL$73,MATCH(Sheet4!$G16,Sheet2!$E$6:$E$73,0),MATCH(Sheet4!AE$5,Sheet2!$H$5:$AL$5,0))</f>
        <v>0.45445531868101902</v>
      </c>
      <c r="AF16" s="4">
        <f>INDEX(Sheet2!$H$6:$AL$73,MATCH(Sheet4!$G16,Sheet2!$E$6:$E$73,0),MATCH(Sheet4!AF$5,Sheet2!$H$5:$AL$5,0))</f>
        <v>0.46429569737861898</v>
      </c>
      <c r="AG16" s="4">
        <f>INDEX(Sheet2!$H$6:$AL$73,MATCH(Sheet4!$G16,Sheet2!$E$6:$E$73,0),MATCH(Sheet4!AG$5,Sheet2!$H$5:$AL$5,0))</f>
        <v>0.47691427983096302</v>
      </c>
      <c r="AH16" s="4">
        <f>INDEX(Sheet2!$H$6:$AL$73,MATCH(Sheet4!$G16,Sheet2!$E$6:$E$73,0),MATCH(Sheet4!AH$5,Sheet2!$H$5:$AL$5,0))</f>
        <v>0.480432650371939</v>
      </c>
      <c r="AI16" s="4">
        <f>INDEX(Sheet2!$H$6:$AL$73,MATCH(Sheet4!$G16,Sheet2!$E$6:$E$73,0),MATCH(Sheet4!AI$5,Sheet2!$H$5:$AL$5,0))</f>
        <v>0.21137093592695499</v>
      </c>
      <c r="AJ16" s="4">
        <f>INDEX(Sheet2!$H$6:$AL$73,MATCH(Sheet4!$G16,Sheet2!$E$6:$E$73,0),MATCH(Sheet4!AJ$5,Sheet2!$H$5:$AL$5,0))</f>
        <v>0.19659452531308899</v>
      </c>
      <c r="AK16" s="4">
        <f>INDEX(Sheet2!$H$6:$AL$73,MATCH(Sheet4!$G16,Sheet2!$E$6:$E$73,0),MATCH(Sheet4!AK$5,Sheet2!$H$5:$AL$5,0))</f>
        <v>0.208117317664057</v>
      </c>
      <c r="AL16" s="4">
        <f>INDEX(Sheet2!$H$6:$AL$73,MATCH(Sheet4!$G16,Sheet2!$E$6:$E$73,0),MATCH(Sheet4!AL$5,Sheet2!$H$5:$AL$5,0))</f>
        <v>0.19532927875610101</v>
      </c>
    </row>
    <row r="17" spans="7:38" x14ac:dyDescent="0.3">
      <c r="G17" t="s">
        <v>98</v>
      </c>
      <c r="H17" s="4">
        <f>INDEX(Sheet2!$H$6:$AL$73,MATCH(Sheet4!$G17,Sheet2!$E$6:$E$73,0),MATCH(Sheet4!H$5,Sheet2!$H$5:$AL$5,0))</f>
        <v>4.9564585518743298</v>
      </c>
      <c r="I17" s="4">
        <f>INDEX(Sheet2!$H$6:$AL$73,MATCH(Sheet4!$G17,Sheet2!$E$6:$E$73,0),MATCH(Sheet4!I$5,Sheet2!$H$5:$AL$5,0))</f>
        <v>3.0975657956968399</v>
      </c>
      <c r="J17" s="4">
        <f>INDEX(Sheet2!$H$6:$AL$73,MATCH(Sheet4!$G17,Sheet2!$E$6:$E$73,0),MATCH(Sheet4!J$5,Sheet2!$H$5:$AL$5,0))</f>
        <v>3.4236476975519201</v>
      </c>
      <c r="K17" s="4">
        <f>INDEX(Sheet2!$H$6:$AL$73,MATCH(Sheet4!$G17,Sheet2!$E$6:$E$73,0),MATCH(Sheet4!K$5,Sheet2!$H$5:$AL$5,0))</f>
        <v>3.4061434416872598</v>
      </c>
      <c r="L17" s="4">
        <f>INDEX(Sheet2!$H$6:$AL$73,MATCH(Sheet4!$G17,Sheet2!$E$6:$E$73,0),MATCH(Sheet4!L$5,Sheet2!$H$5:$AL$5,0))</f>
        <v>4.1001389547795304</v>
      </c>
      <c r="M17" s="4">
        <f>INDEX(Sheet2!$H$6:$AL$73,MATCH(Sheet4!$G17,Sheet2!$E$6:$E$73,0),MATCH(Sheet4!M$5,Sheet2!$H$5:$AL$5,0))</f>
        <v>4.6057536311365403</v>
      </c>
      <c r="N17" s="4">
        <f>INDEX(Sheet2!$H$6:$AL$73,MATCH(Sheet4!$G17,Sheet2!$E$6:$E$73,0),MATCH(Sheet4!N$5,Sheet2!$H$5:$AL$5,0))</f>
        <v>4.7383950159001698</v>
      </c>
      <c r="O17" s="4">
        <f>INDEX(Sheet2!$H$6:$AL$73,MATCH(Sheet4!$G17,Sheet2!$E$6:$E$73,0),MATCH(Sheet4!O$5,Sheet2!$H$5:$AL$5,0))</f>
        <v>4.8226096093712902</v>
      </c>
      <c r="P17" s="4">
        <f>INDEX(Sheet2!$H$6:$AL$73,MATCH(Sheet4!$G17,Sheet2!$E$6:$E$73,0),MATCH(Sheet4!P$5,Sheet2!$H$5:$AL$5,0))</f>
        <v>5.1061114669761896</v>
      </c>
      <c r="Q17" s="4">
        <f>INDEX(Sheet2!$H$6:$AL$73,MATCH(Sheet4!$G17,Sheet2!$E$6:$E$73,0),MATCH(Sheet4!Q$5,Sheet2!$H$5:$AL$5,0))</f>
        <v>5.6417090858775296</v>
      </c>
      <c r="R17" s="4">
        <f>INDEX(Sheet2!$H$6:$AL$73,MATCH(Sheet4!$G17,Sheet2!$E$6:$E$73,0),MATCH(Sheet4!R$5,Sheet2!$H$5:$AL$5,0))</f>
        <v>5.4246132868226198</v>
      </c>
      <c r="S17" s="4">
        <f>INDEX(Sheet2!$H$6:$AL$73,MATCH(Sheet4!$G17,Sheet2!$E$6:$E$73,0),MATCH(Sheet4!S$5,Sheet2!$H$5:$AL$5,0))</f>
        <v>5.57782498829578</v>
      </c>
      <c r="T17" s="4">
        <f>INDEX(Sheet2!$H$6:$AL$73,MATCH(Sheet4!$G17,Sheet2!$E$6:$E$73,0),MATCH(Sheet4!T$5,Sheet2!$H$5:$AL$5,0))</f>
        <v>5.5066888921057604</v>
      </c>
      <c r="U17" s="4">
        <f>INDEX(Sheet2!$H$6:$AL$73,MATCH(Sheet4!$G17,Sheet2!$E$6:$E$73,0),MATCH(Sheet4!U$5,Sheet2!$H$5:$AL$5,0))</f>
        <v>5.5871668125361804</v>
      </c>
      <c r="V17" s="4">
        <f>INDEX(Sheet2!$H$6:$AL$73,MATCH(Sheet4!$G17,Sheet2!$E$6:$E$73,0),MATCH(Sheet4!V$5,Sheet2!$H$5:$AL$5,0))</f>
        <v>5.99461503525034</v>
      </c>
      <c r="W17" s="4">
        <f>INDEX(Sheet2!$H$6:$AL$73,MATCH(Sheet4!$G17,Sheet2!$E$6:$E$73,0),MATCH(Sheet4!W$5,Sheet2!$H$5:$AL$5,0))</f>
        <v>5.84205534616438</v>
      </c>
      <c r="X17" s="4">
        <f>INDEX(Sheet2!$H$6:$AL$73,MATCH(Sheet4!$G17,Sheet2!$E$6:$E$73,0),MATCH(Sheet4!X$5,Sheet2!$H$5:$AL$5,0))</f>
        <v>5.9909018134589802</v>
      </c>
      <c r="Y17" s="4">
        <f>INDEX(Sheet2!$H$6:$AL$73,MATCH(Sheet4!$G17,Sheet2!$E$6:$E$73,0),MATCH(Sheet4!Y$5,Sheet2!$H$5:$AL$5,0))</f>
        <v>6.2121163429845696</v>
      </c>
      <c r="Z17" s="4">
        <f>INDEX(Sheet2!$H$6:$AL$73,MATCH(Sheet4!$G17,Sheet2!$E$6:$E$73,0),MATCH(Sheet4!Z$5,Sheet2!$H$5:$AL$5,0))</f>
        <v>6.1358915261581402</v>
      </c>
      <c r="AA17" s="4">
        <f>INDEX(Sheet2!$H$6:$AL$73,MATCH(Sheet4!$G17,Sheet2!$E$6:$E$73,0),MATCH(Sheet4!AA$5,Sheet2!$H$5:$AL$5,0))</f>
        <v>6.2432008832742003</v>
      </c>
      <c r="AB17" s="4">
        <f>INDEX(Sheet2!$H$6:$AL$73,MATCH(Sheet4!$G17,Sheet2!$E$6:$E$73,0),MATCH(Sheet4!AB$5,Sheet2!$H$5:$AL$5,0))</f>
        <v>6.3368256035884496</v>
      </c>
      <c r="AC17" s="4">
        <f>INDEX(Sheet2!$H$6:$AL$73,MATCH(Sheet4!$G17,Sheet2!$E$6:$E$73,0),MATCH(Sheet4!AC$5,Sheet2!$H$5:$AL$5,0))</f>
        <v>6.6346499143872801</v>
      </c>
      <c r="AD17" s="4">
        <f>INDEX(Sheet2!$H$6:$AL$73,MATCH(Sheet4!$G17,Sheet2!$E$6:$E$73,0),MATCH(Sheet4!AD$5,Sheet2!$H$5:$AL$5,0))</f>
        <v>6.7466398416509596</v>
      </c>
      <c r="AE17" s="4">
        <f>INDEX(Sheet2!$H$6:$AL$73,MATCH(Sheet4!$G17,Sheet2!$E$6:$E$73,0),MATCH(Sheet4!AE$5,Sheet2!$H$5:$AL$5,0))</f>
        <v>6.9107898973325703</v>
      </c>
      <c r="AF17" s="4">
        <f>INDEX(Sheet2!$H$6:$AL$73,MATCH(Sheet4!$G17,Sheet2!$E$6:$E$73,0),MATCH(Sheet4!AF$5,Sheet2!$H$5:$AL$5,0))</f>
        <v>7.0588698697347398</v>
      </c>
      <c r="AG17" s="4">
        <f>INDEX(Sheet2!$H$6:$AL$73,MATCH(Sheet4!$G17,Sheet2!$E$6:$E$73,0),MATCH(Sheet4!AG$5,Sheet2!$H$5:$AL$5,0))</f>
        <v>7.2142306382368497</v>
      </c>
      <c r="AH17" s="4">
        <f>INDEX(Sheet2!$H$6:$AL$73,MATCH(Sheet4!$G17,Sheet2!$E$6:$E$73,0),MATCH(Sheet4!AH$5,Sheet2!$H$5:$AL$5,0))</f>
        <v>7.2259985950540999</v>
      </c>
      <c r="AI17" s="4">
        <f>INDEX(Sheet2!$H$6:$AL$73,MATCH(Sheet4!$G17,Sheet2!$E$6:$E$73,0),MATCH(Sheet4!AI$5,Sheet2!$H$5:$AL$5,0))</f>
        <v>3.13713632384958</v>
      </c>
      <c r="AJ17" s="4">
        <f>INDEX(Sheet2!$H$6:$AL$73,MATCH(Sheet4!$G17,Sheet2!$E$6:$E$73,0),MATCH(Sheet4!AJ$5,Sheet2!$H$5:$AL$5,0))</f>
        <v>3.1707258281091901</v>
      </c>
      <c r="AK17" s="4">
        <f>INDEX(Sheet2!$H$6:$AL$73,MATCH(Sheet4!$G17,Sheet2!$E$6:$E$73,0),MATCH(Sheet4!AK$5,Sheet2!$H$5:$AL$5,0))</f>
        <v>3.5708085852914402</v>
      </c>
      <c r="AL17" s="4">
        <f>INDEX(Sheet2!$H$6:$AL$73,MATCH(Sheet4!$G17,Sheet2!$E$6:$E$73,0),MATCH(Sheet4!AL$5,Sheet2!$H$5:$AL$5,0))</f>
        <v>3.4916282363120899</v>
      </c>
    </row>
    <row r="18" spans="7:38" x14ac:dyDescent="0.3">
      <c r="G18" t="s">
        <v>99</v>
      </c>
      <c r="H18" s="4">
        <f>INDEX(Sheet2!$H$6:$AL$73,MATCH(Sheet4!$G18,Sheet2!$E$6:$E$73,0),MATCH(Sheet4!H$5,Sheet2!$H$5:$AL$5,0))</f>
        <v>0.66902689063118304</v>
      </c>
      <c r="I18" s="4">
        <f>INDEX(Sheet2!$H$6:$AL$73,MATCH(Sheet4!$G18,Sheet2!$E$6:$E$73,0),MATCH(Sheet4!I$5,Sheet2!$H$5:$AL$5,0))</f>
        <v>0.533410138631918</v>
      </c>
      <c r="J18" s="4">
        <f>INDEX(Sheet2!$H$6:$AL$73,MATCH(Sheet4!$G18,Sheet2!$E$6:$E$73,0),MATCH(Sheet4!J$5,Sheet2!$H$5:$AL$5,0))</f>
        <v>0.494559238301161</v>
      </c>
      <c r="K18" s="4">
        <f>INDEX(Sheet2!$H$6:$AL$73,MATCH(Sheet4!$G18,Sheet2!$E$6:$E$73,0),MATCH(Sheet4!K$5,Sheet2!$H$5:$AL$5,0))</f>
        <v>0.536583408985008</v>
      </c>
      <c r="L18" s="4">
        <f>INDEX(Sheet2!$H$6:$AL$73,MATCH(Sheet4!$G18,Sheet2!$E$6:$E$73,0),MATCH(Sheet4!L$5,Sheet2!$H$5:$AL$5,0))</f>
        <v>0.57272376724433205</v>
      </c>
      <c r="M18" s="4">
        <f>INDEX(Sheet2!$H$6:$AL$73,MATCH(Sheet4!$G18,Sheet2!$E$6:$E$73,0),MATCH(Sheet4!M$5,Sheet2!$H$5:$AL$5,0))</f>
        <v>0.61002447274617699</v>
      </c>
      <c r="N18" s="4">
        <f>INDEX(Sheet2!$H$6:$AL$73,MATCH(Sheet4!$G18,Sheet2!$E$6:$E$73,0),MATCH(Sheet4!N$5,Sheet2!$H$5:$AL$5,0))</f>
        <v>0.60984434438333401</v>
      </c>
      <c r="O18" s="4">
        <f>INDEX(Sheet2!$H$6:$AL$73,MATCH(Sheet4!$G18,Sheet2!$E$6:$E$73,0),MATCH(Sheet4!O$5,Sheet2!$H$5:$AL$5,0))</f>
        <v>0.60112236469491798</v>
      </c>
      <c r="P18" s="4">
        <f>INDEX(Sheet2!$H$6:$AL$73,MATCH(Sheet4!$G18,Sheet2!$E$6:$E$73,0),MATCH(Sheet4!P$5,Sheet2!$H$5:$AL$5,0))</f>
        <v>0.63370443986897695</v>
      </c>
      <c r="Q18" s="4">
        <f>INDEX(Sheet2!$H$6:$AL$73,MATCH(Sheet4!$G18,Sheet2!$E$6:$E$73,0),MATCH(Sheet4!Q$5,Sheet2!$H$5:$AL$5,0))</f>
        <v>0.63701389279578002</v>
      </c>
      <c r="R18" s="4">
        <f>INDEX(Sheet2!$H$6:$AL$73,MATCH(Sheet4!$G18,Sheet2!$E$6:$E$73,0),MATCH(Sheet4!R$5,Sheet2!$H$5:$AL$5,0))</f>
        <v>0.61153572310101201</v>
      </c>
      <c r="S18" s="4">
        <f>INDEX(Sheet2!$H$6:$AL$73,MATCH(Sheet4!$G18,Sheet2!$E$6:$E$73,0),MATCH(Sheet4!S$5,Sheet2!$H$5:$AL$5,0))</f>
        <v>0.61518370028764802</v>
      </c>
      <c r="T18" s="4">
        <f>INDEX(Sheet2!$H$6:$AL$73,MATCH(Sheet4!$G18,Sheet2!$E$6:$E$73,0),MATCH(Sheet4!T$5,Sheet2!$H$5:$AL$5,0))</f>
        <v>0.57084956370692896</v>
      </c>
      <c r="U18" s="4">
        <f>INDEX(Sheet2!$H$6:$AL$73,MATCH(Sheet4!$G18,Sheet2!$E$6:$E$73,0),MATCH(Sheet4!U$5,Sheet2!$H$5:$AL$5,0))</f>
        <v>0.57877598219112503</v>
      </c>
      <c r="V18" s="4">
        <f>INDEX(Sheet2!$H$6:$AL$73,MATCH(Sheet4!$G18,Sheet2!$E$6:$E$73,0),MATCH(Sheet4!V$5,Sheet2!$H$5:$AL$5,0))</f>
        <v>0.62117951258729698</v>
      </c>
      <c r="W18" s="4">
        <f>INDEX(Sheet2!$H$6:$AL$73,MATCH(Sheet4!$G18,Sheet2!$E$6:$E$73,0),MATCH(Sheet4!W$5,Sheet2!$H$5:$AL$5,0))</f>
        <v>0.61560038823945396</v>
      </c>
      <c r="X18" s="4">
        <f>INDEX(Sheet2!$H$6:$AL$73,MATCH(Sheet4!$G18,Sheet2!$E$6:$E$73,0),MATCH(Sheet4!X$5,Sheet2!$H$5:$AL$5,0))</f>
        <v>0.63600315465104196</v>
      </c>
      <c r="Y18" s="4">
        <f>INDEX(Sheet2!$H$6:$AL$73,MATCH(Sheet4!$G18,Sheet2!$E$6:$E$73,0),MATCH(Sheet4!Y$5,Sheet2!$H$5:$AL$5,0))</f>
        <v>0.66719548668613404</v>
      </c>
      <c r="Z18" s="4">
        <f>INDEX(Sheet2!$H$6:$AL$73,MATCH(Sheet4!$G18,Sheet2!$E$6:$E$73,0),MATCH(Sheet4!Z$5,Sheet2!$H$5:$AL$5,0))</f>
        <v>0.65808593451484598</v>
      </c>
      <c r="AA18" s="4">
        <f>INDEX(Sheet2!$H$6:$AL$73,MATCH(Sheet4!$G18,Sheet2!$E$6:$E$73,0),MATCH(Sheet4!AA$5,Sheet2!$H$5:$AL$5,0))</f>
        <v>0.68171400950024996</v>
      </c>
      <c r="AB18" s="4">
        <f>INDEX(Sheet2!$H$6:$AL$73,MATCH(Sheet4!$G18,Sheet2!$E$6:$E$73,0),MATCH(Sheet4!AB$5,Sheet2!$H$5:$AL$5,0))</f>
        <v>0.68443430143270301</v>
      </c>
      <c r="AC18" s="4">
        <f>INDEX(Sheet2!$H$6:$AL$73,MATCH(Sheet4!$G18,Sheet2!$E$6:$E$73,0),MATCH(Sheet4!AC$5,Sheet2!$H$5:$AL$5,0))</f>
        <v>0.71092629631040605</v>
      </c>
      <c r="AD18" s="4">
        <f>INDEX(Sheet2!$H$6:$AL$73,MATCH(Sheet4!$G18,Sheet2!$E$6:$E$73,0),MATCH(Sheet4!AD$5,Sheet2!$H$5:$AL$5,0))</f>
        <v>0.68889734292043303</v>
      </c>
      <c r="AE18" s="4">
        <f>INDEX(Sheet2!$H$6:$AL$73,MATCH(Sheet4!$G18,Sheet2!$E$6:$E$73,0),MATCH(Sheet4!AE$5,Sheet2!$H$5:$AL$5,0))</f>
        <v>0.69417784549139305</v>
      </c>
      <c r="AF18" s="4">
        <f>INDEX(Sheet2!$H$6:$AL$73,MATCH(Sheet4!$G18,Sheet2!$E$6:$E$73,0),MATCH(Sheet4!AF$5,Sheet2!$H$5:$AL$5,0))</f>
        <v>0.701767508506145</v>
      </c>
      <c r="AG18" s="4">
        <f>INDEX(Sheet2!$H$6:$AL$73,MATCH(Sheet4!$G18,Sheet2!$E$6:$E$73,0),MATCH(Sheet4!AG$5,Sheet2!$H$5:$AL$5,0))</f>
        <v>0.71150434025485698</v>
      </c>
      <c r="AH18" s="4">
        <f>INDEX(Sheet2!$H$6:$AL$73,MATCH(Sheet4!$G18,Sheet2!$E$6:$E$73,0),MATCH(Sheet4!AH$5,Sheet2!$H$5:$AL$5,0))</f>
        <v>0.713307966077805</v>
      </c>
      <c r="AI18" s="4">
        <f>INDEX(Sheet2!$H$6:$AL$73,MATCH(Sheet4!$G18,Sheet2!$E$6:$E$73,0),MATCH(Sheet4!AI$5,Sheet2!$H$5:$AL$5,0))</f>
        <v>0.30879272257020801</v>
      </c>
      <c r="AJ18" s="4">
        <f>INDEX(Sheet2!$H$6:$AL$73,MATCH(Sheet4!$G18,Sheet2!$E$6:$E$73,0),MATCH(Sheet4!AJ$5,Sheet2!$H$5:$AL$5,0))</f>
        <v>0.29082912698317598</v>
      </c>
      <c r="AK18" s="4">
        <f>INDEX(Sheet2!$H$6:$AL$73,MATCH(Sheet4!$G18,Sheet2!$E$6:$E$73,0),MATCH(Sheet4!AK$5,Sheet2!$H$5:$AL$5,0))</f>
        <v>0.316756092852511</v>
      </c>
      <c r="AL18" s="4">
        <f>INDEX(Sheet2!$H$6:$AL$73,MATCH(Sheet4!$G18,Sheet2!$E$6:$E$73,0),MATCH(Sheet4!AL$5,Sheet2!$H$5:$AL$5,0))</f>
        <v>0.310911020425367</v>
      </c>
    </row>
    <row r="19" spans="7:38" x14ac:dyDescent="0.3">
      <c r="G19" t="s">
        <v>100</v>
      </c>
      <c r="H19" s="4">
        <f>INDEX(Sheet2!$H$6:$AL$73,MATCH(Sheet4!$G19,Sheet2!$E$6:$E$73,0),MATCH(Sheet4!H$5,Sheet2!$H$5:$AL$5,0))</f>
        <v>1.1631244415325801</v>
      </c>
      <c r="I19" s="4">
        <f>INDEX(Sheet2!$H$6:$AL$73,MATCH(Sheet4!$G19,Sheet2!$E$6:$E$73,0),MATCH(Sheet4!I$5,Sheet2!$H$5:$AL$5,0))</f>
        <v>1.01821233325379</v>
      </c>
      <c r="J19" s="4">
        <f>INDEX(Sheet2!$H$6:$AL$73,MATCH(Sheet4!$G19,Sheet2!$E$6:$E$73,0),MATCH(Sheet4!J$5,Sheet2!$H$5:$AL$5,0))</f>
        <v>0.97874925048999095</v>
      </c>
      <c r="K19" s="4">
        <f>INDEX(Sheet2!$H$6:$AL$73,MATCH(Sheet4!$G19,Sheet2!$E$6:$E$73,0),MATCH(Sheet4!K$5,Sheet2!$H$5:$AL$5,0))</f>
        <v>0.971735932955199</v>
      </c>
      <c r="L19" s="4">
        <f>INDEX(Sheet2!$H$6:$AL$73,MATCH(Sheet4!$G19,Sheet2!$E$6:$E$73,0),MATCH(Sheet4!L$5,Sheet2!$H$5:$AL$5,0))</f>
        <v>1.0695357593042401</v>
      </c>
      <c r="M19" s="4">
        <f>INDEX(Sheet2!$H$6:$AL$73,MATCH(Sheet4!$G19,Sheet2!$E$6:$E$73,0),MATCH(Sheet4!M$5,Sheet2!$H$5:$AL$5,0))</f>
        <v>1.1694167110293401</v>
      </c>
      <c r="N19" s="4">
        <f>INDEX(Sheet2!$H$6:$AL$73,MATCH(Sheet4!$G19,Sheet2!$E$6:$E$73,0),MATCH(Sheet4!N$5,Sheet2!$H$5:$AL$5,0))</f>
        <v>1.19818770375737</v>
      </c>
      <c r="O19" s="4">
        <f>INDEX(Sheet2!$H$6:$AL$73,MATCH(Sheet4!$G19,Sheet2!$E$6:$E$73,0),MATCH(Sheet4!O$5,Sheet2!$H$5:$AL$5,0))</f>
        <v>1.2218192763658</v>
      </c>
      <c r="P19" s="4">
        <f>INDEX(Sheet2!$H$6:$AL$73,MATCH(Sheet4!$G19,Sheet2!$E$6:$E$73,0),MATCH(Sheet4!P$5,Sheet2!$H$5:$AL$5,0))</f>
        <v>1.29005487194857</v>
      </c>
      <c r="Q19" s="4">
        <f>INDEX(Sheet2!$H$6:$AL$73,MATCH(Sheet4!$G19,Sheet2!$E$6:$E$73,0),MATCH(Sheet4!Q$5,Sheet2!$H$5:$AL$5,0))</f>
        <v>1.39309899384142</v>
      </c>
      <c r="R19" s="4">
        <f>INDEX(Sheet2!$H$6:$AL$73,MATCH(Sheet4!$G19,Sheet2!$E$6:$E$73,0),MATCH(Sheet4!R$5,Sheet2!$H$5:$AL$5,0))</f>
        <v>1.3768460978713699</v>
      </c>
      <c r="S19" s="4">
        <f>INDEX(Sheet2!$H$6:$AL$73,MATCH(Sheet4!$G19,Sheet2!$E$6:$E$73,0),MATCH(Sheet4!S$5,Sheet2!$H$5:$AL$5,0))</f>
        <v>1.4378094436819799</v>
      </c>
      <c r="T19" s="4">
        <f>INDEX(Sheet2!$H$6:$AL$73,MATCH(Sheet4!$G19,Sheet2!$E$6:$E$73,0),MATCH(Sheet4!T$5,Sheet2!$H$5:$AL$5,0))</f>
        <v>1.37536761038154</v>
      </c>
      <c r="U19" s="4">
        <f>INDEX(Sheet2!$H$6:$AL$73,MATCH(Sheet4!$G19,Sheet2!$E$6:$E$73,0),MATCH(Sheet4!U$5,Sheet2!$H$5:$AL$5,0))</f>
        <v>1.4136132349862101</v>
      </c>
      <c r="V19" s="4">
        <f>INDEX(Sheet2!$H$6:$AL$73,MATCH(Sheet4!$G19,Sheet2!$E$6:$E$73,0),MATCH(Sheet4!V$5,Sheet2!$H$5:$AL$5,0))</f>
        <v>1.52737955974074</v>
      </c>
      <c r="W19" s="4">
        <f>INDEX(Sheet2!$H$6:$AL$73,MATCH(Sheet4!$G19,Sheet2!$E$6:$E$73,0),MATCH(Sheet4!W$5,Sheet2!$H$5:$AL$5,0))</f>
        <v>1.4982191321114</v>
      </c>
      <c r="X19" s="4">
        <f>INDEX(Sheet2!$H$6:$AL$73,MATCH(Sheet4!$G19,Sheet2!$E$6:$E$73,0),MATCH(Sheet4!X$5,Sheet2!$H$5:$AL$5,0))</f>
        <v>1.53047577358674</v>
      </c>
      <c r="Y19" s="4">
        <f>INDEX(Sheet2!$H$6:$AL$73,MATCH(Sheet4!$G19,Sheet2!$E$6:$E$73,0),MATCH(Sheet4!Y$5,Sheet2!$H$5:$AL$5,0))</f>
        <v>1.5842524430468401</v>
      </c>
      <c r="Z19" s="4">
        <f>INDEX(Sheet2!$H$6:$AL$73,MATCH(Sheet4!$G19,Sheet2!$E$6:$E$73,0),MATCH(Sheet4!Z$5,Sheet2!$H$5:$AL$5,0))</f>
        <v>1.56234567182573</v>
      </c>
      <c r="AA19" s="4">
        <f>INDEX(Sheet2!$H$6:$AL$73,MATCH(Sheet4!$G19,Sheet2!$E$6:$E$73,0),MATCH(Sheet4!AA$5,Sheet2!$H$5:$AL$5,0))</f>
        <v>1.59421694946364</v>
      </c>
      <c r="AB19" s="4">
        <f>INDEX(Sheet2!$H$6:$AL$73,MATCH(Sheet4!$G19,Sheet2!$E$6:$E$73,0),MATCH(Sheet4!AB$5,Sheet2!$H$5:$AL$5,0))</f>
        <v>1.6269765224483399</v>
      </c>
      <c r="AC19" s="4">
        <f>INDEX(Sheet2!$H$6:$AL$73,MATCH(Sheet4!$G19,Sheet2!$E$6:$E$73,0),MATCH(Sheet4!AC$5,Sheet2!$H$5:$AL$5,0))</f>
        <v>1.7189864777777899</v>
      </c>
      <c r="AD19" s="4">
        <f>INDEX(Sheet2!$H$6:$AL$73,MATCH(Sheet4!$G19,Sheet2!$E$6:$E$73,0),MATCH(Sheet4!AD$5,Sheet2!$H$5:$AL$5,0))</f>
        <v>1.73432583040721</v>
      </c>
      <c r="AE19" s="4">
        <f>INDEX(Sheet2!$H$6:$AL$73,MATCH(Sheet4!$G19,Sheet2!$E$6:$E$73,0),MATCH(Sheet4!AE$5,Sheet2!$H$5:$AL$5,0))</f>
        <v>1.78214093058164</v>
      </c>
      <c r="AF19" s="4">
        <f>INDEX(Sheet2!$H$6:$AL$73,MATCH(Sheet4!$G19,Sheet2!$E$6:$E$73,0),MATCH(Sheet4!AF$5,Sheet2!$H$5:$AL$5,0))</f>
        <v>1.82198466775087</v>
      </c>
      <c r="AG19" s="4">
        <f>INDEX(Sheet2!$H$6:$AL$73,MATCH(Sheet4!$G19,Sheet2!$E$6:$E$73,0),MATCH(Sheet4!AG$5,Sheet2!$H$5:$AL$5,0))</f>
        <v>1.8697053003687001</v>
      </c>
      <c r="AH19" s="4">
        <f>INDEX(Sheet2!$H$6:$AL$73,MATCH(Sheet4!$G19,Sheet2!$E$6:$E$73,0),MATCH(Sheet4!AH$5,Sheet2!$H$5:$AL$5,0))</f>
        <v>1.87320609375849</v>
      </c>
      <c r="AI19" s="4">
        <f>INDEX(Sheet2!$H$6:$AL$73,MATCH(Sheet4!$G19,Sheet2!$E$6:$E$73,0),MATCH(Sheet4!AI$5,Sheet2!$H$5:$AL$5,0))</f>
        <v>0.82203656040990203</v>
      </c>
      <c r="AJ19" s="4">
        <f>INDEX(Sheet2!$H$6:$AL$73,MATCH(Sheet4!$G19,Sheet2!$E$6:$E$73,0),MATCH(Sheet4!AJ$5,Sheet2!$H$5:$AL$5,0))</f>
        <v>0.800343526136849</v>
      </c>
      <c r="AK19" s="4">
        <f>INDEX(Sheet2!$H$6:$AL$73,MATCH(Sheet4!$G19,Sheet2!$E$6:$E$73,0),MATCH(Sheet4!AK$5,Sheet2!$H$5:$AL$5,0))</f>
        <v>0.88314996329012196</v>
      </c>
      <c r="AL19" s="4">
        <f>INDEX(Sheet2!$H$6:$AL$73,MATCH(Sheet4!$G19,Sheet2!$E$6:$E$73,0),MATCH(Sheet4!AL$5,Sheet2!$H$5:$AL$5,0))</f>
        <v>0.86061039748067203</v>
      </c>
    </row>
    <row r="20" spans="7:38" x14ac:dyDescent="0.3">
      <c r="G20" t="s">
        <v>155</v>
      </c>
      <c r="H20" s="4" t="e">
        <f>INDEX(Sheet2!$H$6:$AL$73,MATCH(Sheet4!$G20,Sheet2!$E$6:$E$73,0),MATCH(Sheet4!H$5,Sheet2!$H$5:$AL$5,0))</f>
        <v>#N/A</v>
      </c>
      <c r="I20" s="4" t="e">
        <f>INDEX(Sheet2!$H$6:$AL$73,MATCH(Sheet4!$G20,Sheet2!$E$6:$E$73,0),MATCH(Sheet4!I$5,Sheet2!$H$5:$AL$5,0))</f>
        <v>#N/A</v>
      </c>
      <c r="J20" s="4" t="e">
        <f>INDEX(Sheet2!$H$6:$AL$73,MATCH(Sheet4!$G20,Sheet2!$E$6:$E$73,0),MATCH(Sheet4!J$5,Sheet2!$H$5:$AL$5,0))</f>
        <v>#N/A</v>
      </c>
      <c r="K20" s="4" t="e">
        <f>INDEX(Sheet2!$H$6:$AL$73,MATCH(Sheet4!$G20,Sheet2!$E$6:$E$73,0),MATCH(Sheet4!K$5,Sheet2!$H$5:$AL$5,0))</f>
        <v>#N/A</v>
      </c>
      <c r="L20" s="4" t="e">
        <f>INDEX(Sheet2!$H$6:$AL$73,MATCH(Sheet4!$G20,Sheet2!$E$6:$E$73,0),MATCH(Sheet4!L$5,Sheet2!$H$5:$AL$5,0))</f>
        <v>#N/A</v>
      </c>
      <c r="M20" s="4" t="e">
        <f>INDEX(Sheet2!$H$6:$AL$73,MATCH(Sheet4!$G20,Sheet2!$E$6:$E$73,0),MATCH(Sheet4!M$5,Sheet2!$H$5:$AL$5,0))</f>
        <v>#N/A</v>
      </c>
      <c r="N20" s="4" t="e">
        <f>INDEX(Sheet2!$H$6:$AL$73,MATCH(Sheet4!$G20,Sheet2!$E$6:$E$73,0),MATCH(Sheet4!N$5,Sheet2!$H$5:$AL$5,0))</f>
        <v>#N/A</v>
      </c>
      <c r="O20" s="4" t="e">
        <f>INDEX(Sheet2!$H$6:$AL$73,MATCH(Sheet4!$G20,Sheet2!$E$6:$E$73,0),MATCH(Sheet4!O$5,Sheet2!$H$5:$AL$5,0))</f>
        <v>#N/A</v>
      </c>
      <c r="P20" s="4" t="e">
        <f>INDEX(Sheet2!$H$6:$AL$73,MATCH(Sheet4!$G20,Sheet2!$E$6:$E$73,0),MATCH(Sheet4!P$5,Sheet2!$H$5:$AL$5,0))</f>
        <v>#N/A</v>
      </c>
      <c r="Q20" s="4" t="e">
        <f>INDEX(Sheet2!$H$6:$AL$73,MATCH(Sheet4!$G20,Sheet2!$E$6:$E$73,0),MATCH(Sheet4!Q$5,Sheet2!$H$5:$AL$5,0))</f>
        <v>#N/A</v>
      </c>
      <c r="R20" s="4" t="e">
        <f>INDEX(Sheet2!$H$6:$AL$73,MATCH(Sheet4!$G20,Sheet2!$E$6:$E$73,0),MATCH(Sheet4!R$5,Sheet2!$H$5:$AL$5,0))</f>
        <v>#N/A</v>
      </c>
      <c r="S20" s="4" t="e">
        <f>INDEX(Sheet2!$H$6:$AL$73,MATCH(Sheet4!$G20,Sheet2!$E$6:$E$73,0),MATCH(Sheet4!S$5,Sheet2!$H$5:$AL$5,0))</f>
        <v>#N/A</v>
      </c>
      <c r="T20" s="4" t="e">
        <f>INDEX(Sheet2!$H$6:$AL$73,MATCH(Sheet4!$G20,Sheet2!$E$6:$E$73,0),MATCH(Sheet4!T$5,Sheet2!$H$5:$AL$5,0))</f>
        <v>#N/A</v>
      </c>
      <c r="U20" s="4" t="e">
        <f>INDEX(Sheet2!$H$6:$AL$73,MATCH(Sheet4!$G20,Sheet2!$E$6:$E$73,0),MATCH(Sheet4!U$5,Sheet2!$H$5:$AL$5,0))</f>
        <v>#N/A</v>
      </c>
      <c r="V20" s="4" t="e">
        <f>INDEX(Sheet2!$H$6:$AL$73,MATCH(Sheet4!$G20,Sheet2!$E$6:$E$73,0),MATCH(Sheet4!V$5,Sheet2!$H$5:$AL$5,0))</f>
        <v>#N/A</v>
      </c>
      <c r="W20" s="4" t="e">
        <f>INDEX(Sheet2!$H$6:$AL$73,MATCH(Sheet4!$G20,Sheet2!$E$6:$E$73,0),MATCH(Sheet4!W$5,Sheet2!$H$5:$AL$5,0))</f>
        <v>#N/A</v>
      </c>
      <c r="X20" s="4" t="e">
        <f>INDEX(Sheet2!$H$6:$AL$73,MATCH(Sheet4!$G20,Sheet2!$E$6:$E$73,0),MATCH(Sheet4!X$5,Sheet2!$H$5:$AL$5,0))</f>
        <v>#N/A</v>
      </c>
      <c r="Y20" s="4" t="e">
        <f>INDEX(Sheet2!$H$6:$AL$73,MATCH(Sheet4!$G20,Sheet2!$E$6:$E$73,0),MATCH(Sheet4!Y$5,Sheet2!$H$5:$AL$5,0))</f>
        <v>#N/A</v>
      </c>
      <c r="Z20" s="4" t="e">
        <f>INDEX(Sheet2!$H$6:$AL$73,MATCH(Sheet4!$G20,Sheet2!$E$6:$E$73,0),MATCH(Sheet4!Z$5,Sheet2!$H$5:$AL$5,0))</f>
        <v>#N/A</v>
      </c>
      <c r="AA20" s="4" t="e">
        <f>INDEX(Sheet2!$H$6:$AL$73,MATCH(Sheet4!$G20,Sheet2!$E$6:$E$73,0),MATCH(Sheet4!AA$5,Sheet2!$H$5:$AL$5,0))</f>
        <v>#N/A</v>
      </c>
      <c r="AB20" s="4" t="e">
        <f>INDEX(Sheet2!$H$6:$AL$73,MATCH(Sheet4!$G20,Sheet2!$E$6:$E$73,0),MATCH(Sheet4!AB$5,Sheet2!$H$5:$AL$5,0))</f>
        <v>#N/A</v>
      </c>
      <c r="AC20" s="4" t="e">
        <f>INDEX(Sheet2!$H$6:$AL$73,MATCH(Sheet4!$G20,Sheet2!$E$6:$E$73,0),MATCH(Sheet4!AC$5,Sheet2!$H$5:$AL$5,0))</f>
        <v>#N/A</v>
      </c>
      <c r="AD20" s="4" t="e">
        <f>INDEX(Sheet2!$H$6:$AL$73,MATCH(Sheet4!$G20,Sheet2!$E$6:$E$73,0),MATCH(Sheet4!AD$5,Sheet2!$H$5:$AL$5,0))</f>
        <v>#N/A</v>
      </c>
      <c r="AE20" s="4" t="e">
        <f>INDEX(Sheet2!$H$6:$AL$73,MATCH(Sheet4!$G20,Sheet2!$E$6:$E$73,0),MATCH(Sheet4!AE$5,Sheet2!$H$5:$AL$5,0))</f>
        <v>#N/A</v>
      </c>
      <c r="AF20" s="4" t="e">
        <f>INDEX(Sheet2!$H$6:$AL$73,MATCH(Sheet4!$G20,Sheet2!$E$6:$E$73,0),MATCH(Sheet4!AF$5,Sheet2!$H$5:$AL$5,0))</f>
        <v>#N/A</v>
      </c>
      <c r="AG20" s="4" t="e">
        <f>INDEX(Sheet2!$H$6:$AL$73,MATCH(Sheet4!$G20,Sheet2!$E$6:$E$73,0),MATCH(Sheet4!AG$5,Sheet2!$H$5:$AL$5,0))</f>
        <v>#N/A</v>
      </c>
      <c r="AH20" s="4" t="e">
        <f>INDEX(Sheet2!$H$6:$AL$73,MATCH(Sheet4!$G20,Sheet2!$E$6:$E$73,0),MATCH(Sheet4!AH$5,Sheet2!$H$5:$AL$5,0))</f>
        <v>#N/A</v>
      </c>
      <c r="AI20" s="4" t="e">
        <f>INDEX(Sheet2!$H$6:$AL$73,MATCH(Sheet4!$G20,Sheet2!$E$6:$E$73,0),MATCH(Sheet4!AI$5,Sheet2!$H$5:$AL$5,0))</f>
        <v>#N/A</v>
      </c>
      <c r="AJ20" s="4" t="e">
        <f>INDEX(Sheet2!$H$6:$AL$73,MATCH(Sheet4!$G20,Sheet2!$E$6:$E$73,0),MATCH(Sheet4!AJ$5,Sheet2!$H$5:$AL$5,0))</f>
        <v>#N/A</v>
      </c>
      <c r="AK20" s="4" t="e">
        <f>INDEX(Sheet2!$H$6:$AL$73,MATCH(Sheet4!$G20,Sheet2!$E$6:$E$73,0),MATCH(Sheet4!AK$5,Sheet2!$H$5:$AL$5,0))</f>
        <v>#N/A</v>
      </c>
      <c r="AL20" s="4" t="e">
        <f>INDEX(Sheet2!$H$6:$AL$73,MATCH(Sheet4!$G20,Sheet2!$E$6:$E$73,0),MATCH(Sheet4!AL$5,Sheet2!$H$5:$AL$5,0))</f>
        <v>#N/A</v>
      </c>
    </row>
    <row r="21" spans="7:38" x14ac:dyDescent="0.3">
      <c r="G21" t="s">
        <v>156</v>
      </c>
      <c r="H21" s="4" t="e">
        <f>INDEX(Sheet2!$H$6:$AL$73,MATCH(Sheet4!$G21,Sheet2!$E$6:$E$73,0),MATCH(Sheet4!H$5,Sheet2!$H$5:$AL$5,0))</f>
        <v>#N/A</v>
      </c>
      <c r="I21" s="4" t="e">
        <f>INDEX(Sheet2!$H$6:$AL$73,MATCH(Sheet4!$G21,Sheet2!$E$6:$E$73,0),MATCH(Sheet4!I$5,Sheet2!$H$5:$AL$5,0))</f>
        <v>#N/A</v>
      </c>
      <c r="J21" s="4" t="e">
        <f>INDEX(Sheet2!$H$6:$AL$73,MATCH(Sheet4!$G21,Sheet2!$E$6:$E$73,0),MATCH(Sheet4!J$5,Sheet2!$H$5:$AL$5,0))</f>
        <v>#N/A</v>
      </c>
      <c r="K21" s="4" t="e">
        <f>INDEX(Sheet2!$H$6:$AL$73,MATCH(Sheet4!$G21,Sheet2!$E$6:$E$73,0),MATCH(Sheet4!K$5,Sheet2!$H$5:$AL$5,0))</f>
        <v>#N/A</v>
      </c>
      <c r="L21" s="4" t="e">
        <f>INDEX(Sheet2!$H$6:$AL$73,MATCH(Sheet4!$G21,Sheet2!$E$6:$E$73,0),MATCH(Sheet4!L$5,Sheet2!$H$5:$AL$5,0))</f>
        <v>#N/A</v>
      </c>
      <c r="M21" s="4" t="e">
        <f>INDEX(Sheet2!$H$6:$AL$73,MATCH(Sheet4!$G21,Sheet2!$E$6:$E$73,0),MATCH(Sheet4!M$5,Sheet2!$H$5:$AL$5,0))</f>
        <v>#N/A</v>
      </c>
      <c r="N21" s="4" t="e">
        <f>INDEX(Sheet2!$H$6:$AL$73,MATCH(Sheet4!$G21,Sheet2!$E$6:$E$73,0),MATCH(Sheet4!N$5,Sheet2!$H$5:$AL$5,0))</f>
        <v>#N/A</v>
      </c>
      <c r="O21" s="4" t="e">
        <f>INDEX(Sheet2!$H$6:$AL$73,MATCH(Sheet4!$G21,Sheet2!$E$6:$E$73,0),MATCH(Sheet4!O$5,Sheet2!$H$5:$AL$5,0))</f>
        <v>#N/A</v>
      </c>
      <c r="P21" s="4" t="e">
        <f>INDEX(Sheet2!$H$6:$AL$73,MATCH(Sheet4!$G21,Sheet2!$E$6:$E$73,0),MATCH(Sheet4!P$5,Sheet2!$H$5:$AL$5,0))</f>
        <v>#N/A</v>
      </c>
      <c r="Q21" s="4" t="e">
        <f>INDEX(Sheet2!$H$6:$AL$73,MATCH(Sheet4!$G21,Sheet2!$E$6:$E$73,0),MATCH(Sheet4!Q$5,Sheet2!$H$5:$AL$5,0))</f>
        <v>#N/A</v>
      </c>
      <c r="R21" s="4" t="e">
        <f>INDEX(Sheet2!$H$6:$AL$73,MATCH(Sheet4!$G21,Sheet2!$E$6:$E$73,0),MATCH(Sheet4!R$5,Sheet2!$H$5:$AL$5,0))</f>
        <v>#N/A</v>
      </c>
      <c r="S21" s="4" t="e">
        <f>INDEX(Sheet2!$H$6:$AL$73,MATCH(Sheet4!$G21,Sheet2!$E$6:$E$73,0),MATCH(Sheet4!S$5,Sheet2!$H$5:$AL$5,0))</f>
        <v>#N/A</v>
      </c>
      <c r="T21" s="4" t="e">
        <f>INDEX(Sheet2!$H$6:$AL$73,MATCH(Sheet4!$G21,Sheet2!$E$6:$E$73,0),MATCH(Sheet4!T$5,Sheet2!$H$5:$AL$5,0))</f>
        <v>#N/A</v>
      </c>
      <c r="U21" s="4" t="e">
        <f>INDEX(Sheet2!$H$6:$AL$73,MATCH(Sheet4!$G21,Sheet2!$E$6:$E$73,0),MATCH(Sheet4!U$5,Sheet2!$H$5:$AL$5,0))</f>
        <v>#N/A</v>
      </c>
      <c r="V21" s="4" t="e">
        <f>INDEX(Sheet2!$H$6:$AL$73,MATCH(Sheet4!$G21,Sheet2!$E$6:$E$73,0),MATCH(Sheet4!V$5,Sheet2!$H$5:$AL$5,0))</f>
        <v>#N/A</v>
      </c>
      <c r="W21" s="4" t="e">
        <f>INDEX(Sheet2!$H$6:$AL$73,MATCH(Sheet4!$G21,Sheet2!$E$6:$E$73,0),MATCH(Sheet4!W$5,Sheet2!$H$5:$AL$5,0))</f>
        <v>#N/A</v>
      </c>
      <c r="X21" s="4" t="e">
        <f>INDEX(Sheet2!$H$6:$AL$73,MATCH(Sheet4!$G21,Sheet2!$E$6:$E$73,0),MATCH(Sheet4!X$5,Sheet2!$H$5:$AL$5,0))</f>
        <v>#N/A</v>
      </c>
      <c r="Y21" s="4" t="e">
        <f>INDEX(Sheet2!$H$6:$AL$73,MATCH(Sheet4!$G21,Sheet2!$E$6:$E$73,0),MATCH(Sheet4!Y$5,Sheet2!$H$5:$AL$5,0))</f>
        <v>#N/A</v>
      </c>
      <c r="Z21" s="4" t="e">
        <f>INDEX(Sheet2!$H$6:$AL$73,MATCH(Sheet4!$G21,Sheet2!$E$6:$E$73,0),MATCH(Sheet4!Z$5,Sheet2!$H$5:$AL$5,0))</f>
        <v>#N/A</v>
      </c>
      <c r="AA21" s="4" t="e">
        <f>INDEX(Sheet2!$H$6:$AL$73,MATCH(Sheet4!$G21,Sheet2!$E$6:$E$73,0),MATCH(Sheet4!AA$5,Sheet2!$H$5:$AL$5,0))</f>
        <v>#N/A</v>
      </c>
      <c r="AB21" s="4" t="e">
        <f>INDEX(Sheet2!$H$6:$AL$73,MATCH(Sheet4!$G21,Sheet2!$E$6:$E$73,0),MATCH(Sheet4!AB$5,Sheet2!$H$5:$AL$5,0))</f>
        <v>#N/A</v>
      </c>
      <c r="AC21" s="4" t="e">
        <f>INDEX(Sheet2!$H$6:$AL$73,MATCH(Sheet4!$G21,Sheet2!$E$6:$E$73,0),MATCH(Sheet4!AC$5,Sheet2!$H$5:$AL$5,0))</f>
        <v>#N/A</v>
      </c>
      <c r="AD21" s="4" t="e">
        <f>INDEX(Sheet2!$H$6:$AL$73,MATCH(Sheet4!$G21,Sheet2!$E$6:$E$73,0),MATCH(Sheet4!AD$5,Sheet2!$H$5:$AL$5,0))</f>
        <v>#N/A</v>
      </c>
      <c r="AE21" s="4" t="e">
        <f>INDEX(Sheet2!$H$6:$AL$73,MATCH(Sheet4!$G21,Sheet2!$E$6:$E$73,0),MATCH(Sheet4!AE$5,Sheet2!$H$5:$AL$5,0))</f>
        <v>#N/A</v>
      </c>
      <c r="AF21" s="4" t="e">
        <f>INDEX(Sheet2!$H$6:$AL$73,MATCH(Sheet4!$G21,Sheet2!$E$6:$E$73,0),MATCH(Sheet4!AF$5,Sheet2!$H$5:$AL$5,0))</f>
        <v>#N/A</v>
      </c>
      <c r="AG21" s="4" t="e">
        <f>INDEX(Sheet2!$H$6:$AL$73,MATCH(Sheet4!$G21,Sheet2!$E$6:$E$73,0),MATCH(Sheet4!AG$5,Sheet2!$H$5:$AL$5,0))</f>
        <v>#N/A</v>
      </c>
      <c r="AH21" s="4" t="e">
        <f>INDEX(Sheet2!$H$6:$AL$73,MATCH(Sheet4!$G21,Sheet2!$E$6:$E$73,0),MATCH(Sheet4!AH$5,Sheet2!$H$5:$AL$5,0))</f>
        <v>#N/A</v>
      </c>
      <c r="AI21" s="4" t="e">
        <f>INDEX(Sheet2!$H$6:$AL$73,MATCH(Sheet4!$G21,Sheet2!$E$6:$E$73,0),MATCH(Sheet4!AI$5,Sheet2!$H$5:$AL$5,0))</f>
        <v>#N/A</v>
      </c>
      <c r="AJ21" s="4" t="e">
        <f>INDEX(Sheet2!$H$6:$AL$73,MATCH(Sheet4!$G21,Sheet2!$E$6:$E$73,0),MATCH(Sheet4!AJ$5,Sheet2!$H$5:$AL$5,0))</f>
        <v>#N/A</v>
      </c>
      <c r="AK21" s="4" t="e">
        <f>INDEX(Sheet2!$H$6:$AL$73,MATCH(Sheet4!$G21,Sheet2!$E$6:$E$73,0),MATCH(Sheet4!AK$5,Sheet2!$H$5:$AL$5,0))</f>
        <v>#N/A</v>
      </c>
      <c r="AL21" s="4" t="e">
        <f>INDEX(Sheet2!$H$6:$AL$73,MATCH(Sheet4!$G21,Sheet2!$E$6:$E$73,0),MATCH(Sheet4!AL$5,Sheet2!$H$5:$AL$5,0))</f>
        <v>#N/A</v>
      </c>
    </row>
    <row r="22" spans="7:38" x14ac:dyDescent="0.3">
      <c r="G22" t="s">
        <v>157</v>
      </c>
      <c r="H22" s="4" t="e">
        <f>INDEX(Sheet2!$H$6:$AL$73,MATCH(Sheet4!$G22,Sheet2!$E$6:$E$73,0),MATCH(Sheet4!H$5,Sheet2!$H$5:$AL$5,0))</f>
        <v>#N/A</v>
      </c>
      <c r="I22" s="4" t="e">
        <f>INDEX(Sheet2!$H$6:$AL$73,MATCH(Sheet4!$G22,Sheet2!$E$6:$E$73,0),MATCH(Sheet4!I$5,Sheet2!$H$5:$AL$5,0))</f>
        <v>#N/A</v>
      </c>
      <c r="J22" s="4" t="e">
        <f>INDEX(Sheet2!$H$6:$AL$73,MATCH(Sheet4!$G22,Sheet2!$E$6:$E$73,0),MATCH(Sheet4!J$5,Sheet2!$H$5:$AL$5,0))</f>
        <v>#N/A</v>
      </c>
      <c r="K22" s="4" t="e">
        <f>INDEX(Sheet2!$H$6:$AL$73,MATCH(Sheet4!$G22,Sheet2!$E$6:$E$73,0),MATCH(Sheet4!K$5,Sheet2!$H$5:$AL$5,0))</f>
        <v>#N/A</v>
      </c>
      <c r="L22" s="4" t="e">
        <f>INDEX(Sheet2!$H$6:$AL$73,MATCH(Sheet4!$G22,Sheet2!$E$6:$E$73,0),MATCH(Sheet4!L$5,Sheet2!$H$5:$AL$5,0))</f>
        <v>#N/A</v>
      </c>
      <c r="M22" s="4" t="e">
        <f>INDEX(Sheet2!$H$6:$AL$73,MATCH(Sheet4!$G22,Sheet2!$E$6:$E$73,0),MATCH(Sheet4!M$5,Sheet2!$H$5:$AL$5,0))</f>
        <v>#N/A</v>
      </c>
      <c r="N22" s="4" t="e">
        <f>INDEX(Sheet2!$H$6:$AL$73,MATCH(Sheet4!$G22,Sheet2!$E$6:$E$73,0),MATCH(Sheet4!N$5,Sheet2!$H$5:$AL$5,0))</f>
        <v>#N/A</v>
      </c>
      <c r="O22" s="4" t="e">
        <f>INDEX(Sheet2!$H$6:$AL$73,MATCH(Sheet4!$G22,Sheet2!$E$6:$E$73,0),MATCH(Sheet4!O$5,Sheet2!$H$5:$AL$5,0))</f>
        <v>#N/A</v>
      </c>
      <c r="P22" s="4" t="e">
        <f>INDEX(Sheet2!$H$6:$AL$73,MATCH(Sheet4!$G22,Sheet2!$E$6:$E$73,0),MATCH(Sheet4!P$5,Sheet2!$H$5:$AL$5,0))</f>
        <v>#N/A</v>
      </c>
      <c r="Q22" s="4" t="e">
        <f>INDEX(Sheet2!$H$6:$AL$73,MATCH(Sheet4!$G22,Sheet2!$E$6:$E$73,0),MATCH(Sheet4!Q$5,Sheet2!$H$5:$AL$5,0))</f>
        <v>#N/A</v>
      </c>
      <c r="R22" s="4" t="e">
        <f>INDEX(Sheet2!$H$6:$AL$73,MATCH(Sheet4!$G22,Sheet2!$E$6:$E$73,0),MATCH(Sheet4!R$5,Sheet2!$H$5:$AL$5,0))</f>
        <v>#N/A</v>
      </c>
      <c r="S22" s="4" t="e">
        <f>INDEX(Sheet2!$H$6:$AL$73,MATCH(Sheet4!$G22,Sheet2!$E$6:$E$73,0),MATCH(Sheet4!S$5,Sheet2!$H$5:$AL$5,0))</f>
        <v>#N/A</v>
      </c>
      <c r="T22" s="4" t="e">
        <f>INDEX(Sheet2!$H$6:$AL$73,MATCH(Sheet4!$G22,Sheet2!$E$6:$E$73,0),MATCH(Sheet4!T$5,Sheet2!$H$5:$AL$5,0))</f>
        <v>#N/A</v>
      </c>
      <c r="U22" s="4" t="e">
        <f>INDEX(Sheet2!$H$6:$AL$73,MATCH(Sheet4!$G22,Sheet2!$E$6:$E$73,0),MATCH(Sheet4!U$5,Sheet2!$H$5:$AL$5,0))</f>
        <v>#N/A</v>
      </c>
      <c r="V22" s="4" t="e">
        <f>INDEX(Sheet2!$H$6:$AL$73,MATCH(Sheet4!$G22,Sheet2!$E$6:$E$73,0),MATCH(Sheet4!V$5,Sheet2!$H$5:$AL$5,0))</f>
        <v>#N/A</v>
      </c>
      <c r="W22" s="4" t="e">
        <f>INDEX(Sheet2!$H$6:$AL$73,MATCH(Sheet4!$G22,Sheet2!$E$6:$E$73,0),MATCH(Sheet4!W$5,Sheet2!$H$5:$AL$5,0))</f>
        <v>#N/A</v>
      </c>
      <c r="X22" s="4" t="e">
        <f>INDEX(Sheet2!$H$6:$AL$73,MATCH(Sheet4!$G22,Sheet2!$E$6:$E$73,0),MATCH(Sheet4!X$5,Sheet2!$H$5:$AL$5,0))</f>
        <v>#N/A</v>
      </c>
      <c r="Y22" s="4" t="e">
        <f>INDEX(Sheet2!$H$6:$AL$73,MATCH(Sheet4!$G22,Sheet2!$E$6:$E$73,0),MATCH(Sheet4!Y$5,Sheet2!$H$5:$AL$5,0))</f>
        <v>#N/A</v>
      </c>
      <c r="Z22" s="4" t="e">
        <f>INDEX(Sheet2!$H$6:$AL$73,MATCH(Sheet4!$G22,Sheet2!$E$6:$E$73,0),MATCH(Sheet4!Z$5,Sheet2!$H$5:$AL$5,0))</f>
        <v>#N/A</v>
      </c>
      <c r="AA22" s="4" t="e">
        <f>INDEX(Sheet2!$H$6:$AL$73,MATCH(Sheet4!$G22,Sheet2!$E$6:$E$73,0),MATCH(Sheet4!AA$5,Sheet2!$H$5:$AL$5,0))</f>
        <v>#N/A</v>
      </c>
      <c r="AB22" s="4" t="e">
        <f>INDEX(Sheet2!$H$6:$AL$73,MATCH(Sheet4!$G22,Sheet2!$E$6:$E$73,0),MATCH(Sheet4!AB$5,Sheet2!$H$5:$AL$5,0))</f>
        <v>#N/A</v>
      </c>
      <c r="AC22" s="4" t="e">
        <f>INDEX(Sheet2!$H$6:$AL$73,MATCH(Sheet4!$G22,Sheet2!$E$6:$E$73,0),MATCH(Sheet4!AC$5,Sheet2!$H$5:$AL$5,0))</f>
        <v>#N/A</v>
      </c>
      <c r="AD22" s="4" t="e">
        <f>INDEX(Sheet2!$H$6:$AL$73,MATCH(Sheet4!$G22,Sheet2!$E$6:$E$73,0),MATCH(Sheet4!AD$5,Sheet2!$H$5:$AL$5,0))</f>
        <v>#N/A</v>
      </c>
      <c r="AE22" s="4" t="e">
        <f>INDEX(Sheet2!$H$6:$AL$73,MATCH(Sheet4!$G22,Sheet2!$E$6:$E$73,0),MATCH(Sheet4!AE$5,Sheet2!$H$5:$AL$5,0))</f>
        <v>#N/A</v>
      </c>
      <c r="AF22" s="4" t="e">
        <f>INDEX(Sheet2!$H$6:$AL$73,MATCH(Sheet4!$G22,Sheet2!$E$6:$E$73,0),MATCH(Sheet4!AF$5,Sheet2!$H$5:$AL$5,0))</f>
        <v>#N/A</v>
      </c>
      <c r="AG22" s="4" t="e">
        <f>INDEX(Sheet2!$H$6:$AL$73,MATCH(Sheet4!$G22,Sheet2!$E$6:$E$73,0),MATCH(Sheet4!AG$5,Sheet2!$H$5:$AL$5,0))</f>
        <v>#N/A</v>
      </c>
      <c r="AH22" s="4" t="e">
        <f>INDEX(Sheet2!$H$6:$AL$73,MATCH(Sheet4!$G22,Sheet2!$E$6:$E$73,0),MATCH(Sheet4!AH$5,Sheet2!$H$5:$AL$5,0))</f>
        <v>#N/A</v>
      </c>
      <c r="AI22" s="4" t="e">
        <f>INDEX(Sheet2!$H$6:$AL$73,MATCH(Sheet4!$G22,Sheet2!$E$6:$E$73,0),MATCH(Sheet4!AI$5,Sheet2!$H$5:$AL$5,0))</f>
        <v>#N/A</v>
      </c>
      <c r="AJ22" s="4" t="e">
        <f>INDEX(Sheet2!$H$6:$AL$73,MATCH(Sheet4!$G22,Sheet2!$E$6:$E$73,0),MATCH(Sheet4!AJ$5,Sheet2!$H$5:$AL$5,0))</f>
        <v>#N/A</v>
      </c>
      <c r="AK22" s="4" t="e">
        <f>INDEX(Sheet2!$H$6:$AL$73,MATCH(Sheet4!$G22,Sheet2!$E$6:$E$73,0),MATCH(Sheet4!AK$5,Sheet2!$H$5:$AL$5,0))</f>
        <v>#N/A</v>
      </c>
      <c r="AL22" s="4" t="e">
        <f>INDEX(Sheet2!$H$6:$AL$73,MATCH(Sheet4!$G22,Sheet2!$E$6:$E$73,0),MATCH(Sheet4!AL$5,Sheet2!$H$5:$AL$5,0))</f>
        <v>#N/A</v>
      </c>
    </row>
    <row r="23" spans="7:38" x14ac:dyDescent="0.3">
      <c r="G23" t="s">
        <v>101</v>
      </c>
      <c r="H23" s="4">
        <f>INDEX(Sheet2!$H$6:$AL$73,MATCH(Sheet4!$G23,Sheet2!$E$6:$E$73,0),MATCH(Sheet4!H$5,Sheet2!$H$5:$AL$5,0))</f>
        <v>12.6249971461878</v>
      </c>
      <c r="I23" s="4">
        <f>INDEX(Sheet2!$H$6:$AL$73,MATCH(Sheet4!$G23,Sheet2!$E$6:$E$73,0),MATCH(Sheet4!I$5,Sheet2!$H$5:$AL$5,0))</f>
        <v>0.72740589281253898</v>
      </c>
      <c r="J23" s="4">
        <f>INDEX(Sheet2!$H$6:$AL$73,MATCH(Sheet4!$G23,Sheet2!$E$6:$E$73,0),MATCH(Sheet4!J$5,Sheet2!$H$5:$AL$5,0))</f>
        <v>4.1332272735154296</v>
      </c>
      <c r="K23" s="4">
        <f>INDEX(Sheet2!$H$6:$AL$73,MATCH(Sheet4!$G23,Sheet2!$E$6:$E$73,0),MATCH(Sheet4!K$5,Sheet2!$H$5:$AL$5,0))</f>
        <v>7.6699420052407703</v>
      </c>
      <c r="L23" s="4">
        <f>INDEX(Sheet2!$H$6:$AL$73,MATCH(Sheet4!$G23,Sheet2!$E$6:$E$73,0),MATCH(Sheet4!L$5,Sheet2!$H$5:$AL$5,0))</f>
        <v>10.7504243470625</v>
      </c>
      <c r="M23" s="4">
        <f>INDEX(Sheet2!$H$6:$AL$73,MATCH(Sheet4!$G23,Sheet2!$E$6:$E$73,0),MATCH(Sheet4!M$5,Sheet2!$H$5:$AL$5,0))</f>
        <v>13.1925594248046</v>
      </c>
      <c r="N23" s="4">
        <f>INDEX(Sheet2!$H$6:$AL$73,MATCH(Sheet4!$G23,Sheet2!$E$6:$E$73,0),MATCH(Sheet4!N$5,Sheet2!$H$5:$AL$5,0))</f>
        <v>13.9676824797614</v>
      </c>
      <c r="O23" s="4">
        <f>INDEX(Sheet2!$H$6:$AL$73,MATCH(Sheet4!$G23,Sheet2!$E$6:$E$73,0),MATCH(Sheet4!O$5,Sheet2!$H$5:$AL$5,0))</f>
        <v>11.339003357068901</v>
      </c>
      <c r="P23" s="4">
        <f>INDEX(Sheet2!$H$6:$AL$73,MATCH(Sheet4!$G23,Sheet2!$E$6:$E$73,0),MATCH(Sheet4!P$5,Sheet2!$H$5:$AL$5,0))</f>
        <v>10.457272349996799</v>
      </c>
      <c r="Q23" s="4">
        <f>INDEX(Sheet2!$H$6:$AL$73,MATCH(Sheet4!$G23,Sheet2!$E$6:$E$73,0),MATCH(Sheet4!Q$5,Sheet2!$H$5:$AL$5,0))</f>
        <v>9.1908677681714792</v>
      </c>
      <c r="R23" s="4">
        <f>INDEX(Sheet2!$H$6:$AL$73,MATCH(Sheet4!$G23,Sheet2!$E$6:$E$73,0),MATCH(Sheet4!R$5,Sheet2!$H$5:$AL$5,0))</f>
        <v>8.5471092872131393</v>
      </c>
      <c r="S23" s="4">
        <f>INDEX(Sheet2!$H$6:$AL$73,MATCH(Sheet4!$G23,Sheet2!$E$6:$E$73,0),MATCH(Sheet4!S$5,Sheet2!$H$5:$AL$5,0))</f>
        <v>8.7493805377087206</v>
      </c>
      <c r="T23" s="4">
        <f>INDEX(Sheet2!$H$6:$AL$73,MATCH(Sheet4!$G23,Sheet2!$E$6:$E$73,0),MATCH(Sheet4!T$5,Sheet2!$H$5:$AL$5,0))</f>
        <v>8.6793269051533102</v>
      </c>
      <c r="U23" s="4">
        <f>INDEX(Sheet2!$H$6:$AL$73,MATCH(Sheet4!$G23,Sheet2!$E$6:$E$73,0),MATCH(Sheet4!U$5,Sheet2!$H$5:$AL$5,0))</f>
        <v>9.5304804279524191</v>
      </c>
      <c r="V23" s="4">
        <f>INDEX(Sheet2!$H$6:$AL$73,MATCH(Sheet4!$G23,Sheet2!$E$6:$E$73,0),MATCH(Sheet4!V$5,Sheet2!$H$5:$AL$5,0))</f>
        <v>10.565692803447501</v>
      </c>
      <c r="W23" s="4">
        <f>INDEX(Sheet2!$H$6:$AL$73,MATCH(Sheet4!$G23,Sheet2!$E$6:$E$73,0),MATCH(Sheet4!W$5,Sheet2!$H$5:$AL$5,0))</f>
        <v>10.2874653925636</v>
      </c>
      <c r="X23" s="4">
        <f>INDEX(Sheet2!$H$6:$AL$73,MATCH(Sheet4!$G23,Sheet2!$E$6:$E$73,0),MATCH(Sheet4!X$5,Sheet2!$H$5:$AL$5,0))</f>
        <v>10.7864773669298</v>
      </c>
      <c r="Y23" s="4">
        <f>INDEX(Sheet2!$H$6:$AL$73,MATCH(Sheet4!$G23,Sheet2!$E$6:$E$73,0),MATCH(Sheet4!Y$5,Sheet2!$H$5:$AL$5,0))</f>
        <v>11.1681392289598</v>
      </c>
      <c r="Z23" s="4">
        <f>INDEX(Sheet2!$H$6:$AL$73,MATCH(Sheet4!$G23,Sheet2!$E$6:$E$73,0),MATCH(Sheet4!Z$5,Sheet2!$H$5:$AL$5,0))</f>
        <v>10.693991605867399</v>
      </c>
      <c r="AA23" s="4">
        <f>INDEX(Sheet2!$H$6:$AL$73,MATCH(Sheet4!$G23,Sheet2!$E$6:$E$73,0),MATCH(Sheet4!AA$5,Sheet2!$H$5:$AL$5,0))</f>
        <v>10.869531737245101</v>
      </c>
      <c r="AB23" s="4">
        <f>INDEX(Sheet2!$H$6:$AL$73,MATCH(Sheet4!$G23,Sheet2!$E$6:$E$73,0),MATCH(Sheet4!AB$5,Sheet2!$H$5:$AL$5,0))</f>
        <v>11.0423604434389</v>
      </c>
      <c r="AC23" s="4">
        <f>INDEX(Sheet2!$H$6:$AL$73,MATCH(Sheet4!$G23,Sheet2!$E$6:$E$73,0),MATCH(Sheet4!AC$5,Sheet2!$H$5:$AL$5,0))</f>
        <v>11.5423354608791</v>
      </c>
      <c r="AD23" s="4">
        <f>INDEX(Sheet2!$H$6:$AL$73,MATCH(Sheet4!$G23,Sheet2!$E$6:$E$73,0),MATCH(Sheet4!AD$5,Sheet2!$H$5:$AL$5,0))</f>
        <v>28.481272091750601</v>
      </c>
      <c r="AE23" s="4">
        <f>INDEX(Sheet2!$H$6:$AL$73,MATCH(Sheet4!$G23,Sheet2!$E$6:$E$73,0),MATCH(Sheet4!AE$5,Sheet2!$H$5:$AL$5,0))</f>
        <v>38.9482245676435</v>
      </c>
      <c r="AF23" s="4">
        <f>INDEX(Sheet2!$H$6:$AL$73,MATCH(Sheet4!$G23,Sheet2!$E$6:$E$73,0),MATCH(Sheet4!AF$5,Sheet2!$H$5:$AL$5,0))</f>
        <v>42.6093152097218</v>
      </c>
      <c r="AG23" s="4">
        <f>INDEX(Sheet2!$H$6:$AL$73,MATCH(Sheet4!$G23,Sheet2!$E$6:$E$73,0),MATCH(Sheet4!AG$5,Sheet2!$H$5:$AL$5,0))</f>
        <v>44.911841281936297</v>
      </c>
      <c r="AH23" s="4">
        <f>INDEX(Sheet2!$H$6:$AL$73,MATCH(Sheet4!$G23,Sheet2!$E$6:$E$73,0),MATCH(Sheet4!AH$5,Sheet2!$H$5:$AL$5,0))</f>
        <v>45.725387870141098</v>
      </c>
      <c r="AI23" s="4">
        <f>INDEX(Sheet2!$H$6:$AL$73,MATCH(Sheet4!$G23,Sheet2!$E$6:$E$73,0),MATCH(Sheet4!AI$5,Sheet2!$H$5:$AL$5,0))</f>
        <v>20.553376097421001</v>
      </c>
      <c r="AJ23" s="4">
        <f>INDEX(Sheet2!$H$6:$AL$73,MATCH(Sheet4!$G23,Sheet2!$E$6:$E$73,0),MATCH(Sheet4!AJ$5,Sheet2!$H$5:$AL$5,0))</f>
        <v>27.471768813462699</v>
      </c>
      <c r="AK23" s="4">
        <f>INDEX(Sheet2!$H$6:$AL$73,MATCH(Sheet4!$G23,Sheet2!$E$6:$E$73,0),MATCH(Sheet4!AK$5,Sheet2!$H$5:$AL$5,0))</f>
        <v>38.0996680345622</v>
      </c>
      <c r="AL23" s="4">
        <f>INDEX(Sheet2!$H$6:$AL$73,MATCH(Sheet4!$G23,Sheet2!$E$6:$E$73,0),MATCH(Sheet4!AL$5,Sheet2!$H$5:$AL$5,0))</f>
        <v>41.097898413056299</v>
      </c>
    </row>
    <row r="24" spans="7:38" x14ac:dyDescent="0.3">
      <c r="G24" t="s">
        <v>102</v>
      </c>
      <c r="H24" s="4">
        <f>INDEX(Sheet2!$H$6:$AL$73,MATCH(Sheet4!$G24,Sheet2!$E$6:$E$73,0),MATCH(Sheet4!H$5,Sheet2!$H$5:$AL$5,0))</f>
        <v>8.0645979499853393</v>
      </c>
      <c r="I24" s="4">
        <f>INDEX(Sheet2!$H$6:$AL$73,MATCH(Sheet4!$G24,Sheet2!$E$6:$E$73,0),MATCH(Sheet4!I$5,Sheet2!$H$5:$AL$5,0))</f>
        <v>7.5932214372631002</v>
      </c>
      <c r="J24" s="4">
        <f>INDEX(Sheet2!$H$6:$AL$73,MATCH(Sheet4!$G24,Sheet2!$E$6:$E$73,0),MATCH(Sheet4!J$5,Sheet2!$H$5:$AL$5,0))</f>
        <v>7.3632444267573396</v>
      </c>
      <c r="K24" s="4">
        <f>INDEX(Sheet2!$H$6:$AL$73,MATCH(Sheet4!$G24,Sheet2!$E$6:$E$73,0),MATCH(Sheet4!K$5,Sheet2!$H$5:$AL$5,0))</f>
        <v>7.8934116332248898</v>
      </c>
      <c r="L24" s="4">
        <f>INDEX(Sheet2!$H$6:$AL$73,MATCH(Sheet4!$G24,Sheet2!$E$6:$E$73,0),MATCH(Sheet4!L$5,Sheet2!$H$5:$AL$5,0))</f>
        <v>8.4850896816825703</v>
      </c>
      <c r="M24" s="4">
        <f>INDEX(Sheet2!$H$6:$AL$73,MATCH(Sheet4!$G24,Sheet2!$E$6:$E$73,0),MATCH(Sheet4!M$5,Sheet2!$H$5:$AL$5,0))</f>
        <v>9.1632652537560197</v>
      </c>
      <c r="N24" s="4">
        <f>INDEX(Sheet2!$H$6:$AL$73,MATCH(Sheet4!$G24,Sheet2!$E$6:$E$73,0),MATCH(Sheet4!N$5,Sheet2!$H$5:$AL$5,0))</f>
        <v>9.3378911878961404</v>
      </c>
      <c r="O24" s="4">
        <f>INDEX(Sheet2!$H$6:$AL$73,MATCH(Sheet4!$G24,Sheet2!$E$6:$E$73,0),MATCH(Sheet4!O$5,Sheet2!$H$5:$AL$5,0))</f>
        <v>9.6370324696999905</v>
      </c>
      <c r="P24" s="4">
        <f>INDEX(Sheet2!$H$6:$AL$73,MATCH(Sheet4!$G24,Sheet2!$E$6:$E$73,0),MATCH(Sheet4!P$5,Sheet2!$H$5:$AL$5,0))</f>
        <v>10.198823490136601</v>
      </c>
      <c r="Q24" s="4">
        <f>INDEX(Sheet2!$H$6:$AL$73,MATCH(Sheet4!$G24,Sheet2!$E$6:$E$73,0),MATCH(Sheet4!Q$5,Sheet2!$H$5:$AL$5,0))</f>
        <v>11.186679464428799</v>
      </c>
      <c r="R24" s="4">
        <f>INDEX(Sheet2!$H$6:$AL$73,MATCH(Sheet4!$G24,Sheet2!$E$6:$E$73,0),MATCH(Sheet4!R$5,Sheet2!$H$5:$AL$5,0))</f>
        <v>11.153818588010401</v>
      </c>
      <c r="S24" s="4">
        <f>INDEX(Sheet2!$H$6:$AL$73,MATCH(Sheet4!$G24,Sheet2!$E$6:$E$73,0),MATCH(Sheet4!S$5,Sheet2!$H$5:$AL$5,0))</f>
        <v>11.639151140452499</v>
      </c>
      <c r="T24" s="4">
        <f>INDEX(Sheet2!$H$6:$AL$73,MATCH(Sheet4!$G24,Sheet2!$E$6:$E$73,0),MATCH(Sheet4!T$5,Sheet2!$H$5:$AL$5,0))</f>
        <v>10.402642346835201</v>
      </c>
      <c r="U24" s="4">
        <f>INDEX(Sheet2!$H$6:$AL$73,MATCH(Sheet4!$G24,Sheet2!$E$6:$E$73,0),MATCH(Sheet4!U$5,Sheet2!$H$5:$AL$5,0))</f>
        <v>10.584682763376501</v>
      </c>
      <c r="V24" s="4">
        <f>INDEX(Sheet2!$H$6:$AL$73,MATCH(Sheet4!$G24,Sheet2!$E$6:$E$73,0),MATCH(Sheet4!V$5,Sheet2!$H$5:$AL$5,0))</f>
        <v>11.294840068903699</v>
      </c>
      <c r="W24" s="4">
        <f>INDEX(Sheet2!$H$6:$AL$73,MATCH(Sheet4!$G24,Sheet2!$E$6:$E$73,0),MATCH(Sheet4!W$5,Sheet2!$H$5:$AL$5,0))</f>
        <v>10.915713282809801</v>
      </c>
      <c r="X24" s="4">
        <f>INDEX(Sheet2!$H$6:$AL$73,MATCH(Sheet4!$G24,Sheet2!$E$6:$E$73,0),MATCH(Sheet4!X$5,Sheet2!$H$5:$AL$5,0))</f>
        <v>11.0089024166258</v>
      </c>
      <c r="Y24" s="4">
        <f>INDEX(Sheet2!$H$6:$AL$73,MATCH(Sheet4!$G24,Sheet2!$E$6:$E$73,0),MATCH(Sheet4!Y$5,Sheet2!$H$5:$AL$5,0))</f>
        <v>11.2875740522766</v>
      </c>
      <c r="Z24" s="4">
        <f>INDEX(Sheet2!$H$6:$AL$73,MATCH(Sheet4!$G24,Sheet2!$E$6:$E$73,0),MATCH(Sheet4!Z$5,Sheet2!$H$5:$AL$5,0))</f>
        <v>11.0266437240081</v>
      </c>
      <c r="AA24" s="4">
        <f>INDEX(Sheet2!$H$6:$AL$73,MATCH(Sheet4!$G24,Sheet2!$E$6:$E$73,0),MATCH(Sheet4!AA$5,Sheet2!$H$5:$AL$5,0))</f>
        <v>11.007660347416699</v>
      </c>
      <c r="AB24" s="4">
        <f>INDEX(Sheet2!$H$6:$AL$73,MATCH(Sheet4!$G24,Sheet2!$E$6:$E$73,0),MATCH(Sheet4!AB$5,Sheet2!$H$5:$AL$5,0))</f>
        <v>10.9136050725857</v>
      </c>
      <c r="AC24" s="4">
        <f>INDEX(Sheet2!$H$6:$AL$73,MATCH(Sheet4!$G24,Sheet2!$E$6:$E$73,0),MATCH(Sheet4!AC$5,Sheet2!$H$5:$AL$5,0))</f>
        <v>11.2314203693432</v>
      </c>
      <c r="AD24" s="4">
        <f>INDEX(Sheet2!$H$6:$AL$73,MATCH(Sheet4!$G24,Sheet2!$E$6:$E$73,0),MATCH(Sheet4!AD$5,Sheet2!$H$5:$AL$5,0))</f>
        <v>10.9866514799659</v>
      </c>
      <c r="AE24" s="4">
        <f>INDEX(Sheet2!$H$6:$AL$73,MATCH(Sheet4!$G24,Sheet2!$E$6:$E$73,0),MATCH(Sheet4!AE$5,Sheet2!$H$5:$AL$5,0))</f>
        <v>11.0786957878456</v>
      </c>
      <c r="AF24" s="4">
        <f>INDEX(Sheet2!$H$6:$AL$73,MATCH(Sheet4!$G24,Sheet2!$E$6:$E$73,0),MATCH(Sheet4!AF$5,Sheet2!$H$5:$AL$5,0))</f>
        <v>11.1803769973254</v>
      </c>
      <c r="AG24" s="4">
        <f>INDEX(Sheet2!$H$6:$AL$73,MATCH(Sheet4!$G24,Sheet2!$E$6:$E$73,0),MATCH(Sheet4!AG$5,Sheet2!$H$5:$AL$5,0))</f>
        <v>11.222852567858199</v>
      </c>
      <c r="AH24" s="4">
        <f>INDEX(Sheet2!$H$6:$AL$73,MATCH(Sheet4!$G24,Sheet2!$E$6:$E$73,0),MATCH(Sheet4!AH$5,Sheet2!$H$5:$AL$5,0))</f>
        <v>11.040983989012201</v>
      </c>
      <c r="AI24" s="4">
        <f>INDEX(Sheet2!$H$6:$AL$73,MATCH(Sheet4!$G24,Sheet2!$E$6:$E$73,0),MATCH(Sheet4!AI$5,Sheet2!$H$5:$AL$5,0))</f>
        <v>4.6829288649871996</v>
      </c>
      <c r="AJ24" s="4">
        <f>INDEX(Sheet2!$H$6:$AL$73,MATCH(Sheet4!$G24,Sheet2!$E$6:$E$73,0),MATCH(Sheet4!AJ$5,Sheet2!$H$5:$AL$5,0))</f>
        <v>4.3037738144374904</v>
      </c>
      <c r="AK24" s="4">
        <f>INDEX(Sheet2!$H$6:$AL$73,MATCH(Sheet4!$G24,Sheet2!$E$6:$E$73,0),MATCH(Sheet4!AK$5,Sheet2!$H$5:$AL$5,0))</f>
        <v>4.3585496412734699</v>
      </c>
      <c r="AL24" s="4">
        <f>INDEX(Sheet2!$H$6:$AL$73,MATCH(Sheet4!$G24,Sheet2!$E$6:$E$73,0),MATCH(Sheet4!AL$5,Sheet2!$H$5:$AL$5,0))</f>
        <v>3.96171383489403</v>
      </c>
    </row>
    <row r="25" spans="7:38" x14ac:dyDescent="0.3">
      <c r="G25" t="s">
        <v>103</v>
      </c>
      <c r="H25" s="4">
        <f>INDEX(Sheet2!$H$6:$AL$73,MATCH(Sheet4!$G25,Sheet2!$E$6:$E$73,0),MATCH(Sheet4!H$5,Sheet2!$H$5:$AL$5,0))</f>
        <v>6.9622273652500697</v>
      </c>
      <c r="I25" s="4">
        <f>INDEX(Sheet2!$H$6:$AL$73,MATCH(Sheet4!$G25,Sheet2!$E$6:$E$73,0),MATCH(Sheet4!I$5,Sheet2!$H$5:$AL$5,0))</f>
        <v>6.2238435798261298</v>
      </c>
      <c r="J25" s="4">
        <f>INDEX(Sheet2!$H$6:$AL$73,MATCH(Sheet4!$G25,Sheet2!$E$6:$E$73,0),MATCH(Sheet4!J$5,Sheet2!$H$5:$AL$5,0))</f>
        <v>5.9231196338754604</v>
      </c>
      <c r="K25" s="4">
        <f>INDEX(Sheet2!$H$6:$AL$73,MATCH(Sheet4!$G25,Sheet2!$E$6:$E$73,0),MATCH(Sheet4!K$5,Sheet2!$H$5:$AL$5,0))</f>
        <v>6.7674741484863796</v>
      </c>
      <c r="L25" s="4">
        <f>INDEX(Sheet2!$H$6:$AL$73,MATCH(Sheet4!$G25,Sheet2!$E$6:$E$73,0),MATCH(Sheet4!L$5,Sheet2!$H$5:$AL$5,0))</f>
        <v>7.1796157008486396</v>
      </c>
      <c r="M25" s="4">
        <f>INDEX(Sheet2!$H$6:$AL$73,MATCH(Sheet4!$G25,Sheet2!$E$6:$E$73,0),MATCH(Sheet4!M$5,Sheet2!$H$5:$AL$5,0))</f>
        <v>7.6761826838773297</v>
      </c>
      <c r="N25" s="4">
        <f>INDEX(Sheet2!$H$6:$AL$73,MATCH(Sheet4!$G25,Sheet2!$E$6:$E$73,0),MATCH(Sheet4!N$5,Sheet2!$H$5:$AL$5,0))</f>
        <v>7.7760356301940003</v>
      </c>
      <c r="O25" s="4">
        <f>INDEX(Sheet2!$H$6:$AL$73,MATCH(Sheet4!$G25,Sheet2!$E$6:$E$73,0),MATCH(Sheet4!O$5,Sheet2!$H$5:$AL$5,0))</f>
        <v>7.95456614234224</v>
      </c>
      <c r="P25" s="4">
        <f>INDEX(Sheet2!$H$6:$AL$73,MATCH(Sheet4!$G25,Sheet2!$E$6:$E$73,0),MATCH(Sheet4!P$5,Sheet2!$H$5:$AL$5,0))</f>
        <v>8.28359067637024</v>
      </c>
      <c r="Q25" s="4">
        <f>INDEX(Sheet2!$H$6:$AL$73,MATCH(Sheet4!$G25,Sheet2!$E$6:$E$73,0),MATCH(Sheet4!Q$5,Sheet2!$H$5:$AL$5,0))</f>
        <v>8.3708678779903796</v>
      </c>
      <c r="R25" s="4">
        <f>INDEX(Sheet2!$H$6:$AL$73,MATCH(Sheet4!$G25,Sheet2!$E$6:$E$73,0),MATCH(Sheet4!R$5,Sheet2!$H$5:$AL$5,0))</f>
        <v>8.1377432275044104</v>
      </c>
      <c r="S25" s="4">
        <f>INDEX(Sheet2!$H$6:$AL$73,MATCH(Sheet4!$G25,Sheet2!$E$6:$E$73,0),MATCH(Sheet4!S$5,Sheet2!$H$5:$AL$5,0))</f>
        <v>8.5096644966366295</v>
      </c>
      <c r="T25" s="4">
        <f>INDEX(Sheet2!$H$6:$AL$73,MATCH(Sheet4!$G25,Sheet2!$E$6:$E$73,0),MATCH(Sheet4!T$5,Sheet2!$H$5:$AL$5,0))</f>
        <v>7.4388493526211503</v>
      </c>
      <c r="U25" s="4">
        <f>INDEX(Sheet2!$H$6:$AL$73,MATCH(Sheet4!$G25,Sheet2!$E$6:$E$73,0),MATCH(Sheet4!U$5,Sheet2!$H$5:$AL$5,0))</f>
        <v>7.7395729398530797</v>
      </c>
      <c r="V25" s="4">
        <f>INDEX(Sheet2!$H$6:$AL$73,MATCH(Sheet4!$G25,Sheet2!$E$6:$E$73,0),MATCH(Sheet4!V$5,Sheet2!$H$5:$AL$5,0))</f>
        <v>8.4296365407293194</v>
      </c>
      <c r="W25" s="4">
        <f>INDEX(Sheet2!$H$6:$AL$73,MATCH(Sheet4!$G25,Sheet2!$E$6:$E$73,0),MATCH(Sheet4!W$5,Sheet2!$H$5:$AL$5,0))</f>
        <v>8.2641742061166408</v>
      </c>
      <c r="X25" s="4">
        <f>INDEX(Sheet2!$H$6:$AL$73,MATCH(Sheet4!$G25,Sheet2!$E$6:$E$73,0),MATCH(Sheet4!X$5,Sheet2!$H$5:$AL$5,0))</f>
        <v>8.5040622891332305</v>
      </c>
      <c r="Y25" s="4">
        <f>INDEX(Sheet2!$H$6:$AL$73,MATCH(Sheet4!$G25,Sheet2!$E$6:$E$73,0),MATCH(Sheet4!Y$5,Sheet2!$H$5:$AL$5,0))</f>
        <v>8.9337196971989101</v>
      </c>
      <c r="Z25" s="4">
        <f>INDEX(Sheet2!$H$6:$AL$73,MATCH(Sheet4!$G25,Sheet2!$E$6:$E$73,0),MATCH(Sheet4!Z$5,Sheet2!$H$5:$AL$5,0))</f>
        <v>9.0297492158553894</v>
      </c>
      <c r="AA25" s="4">
        <f>INDEX(Sheet2!$H$6:$AL$73,MATCH(Sheet4!$G25,Sheet2!$E$6:$E$73,0),MATCH(Sheet4!AA$5,Sheet2!$H$5:$AL$5,0))</f>
        <v>9.2622848880326707</v>
      </c>
      <c r="AB25" s="4">
        <f>INDEX(Sheet2!$H$6:$AL$73,MATCH(Sheet4!$G25,Sheet2!$E$6:$E$73,0),MATCH(Sheet4!AB$5,Sheet2!$H$5:$AL$5,0))</f>
        <v>9.4981327084009504</v>
      </c>
      <c r="AC25" s="4">
        <f>INDEX(Sheet2!$H$6:$AL$73,MATCH(Sheet4!$G25,Sheet2!$E$6:$E$73,0),MATCH(Sheet4!AC$5,Sheet2!$H$5:$AL$5,0))</f>
        <v>10.032373985694401</v>
      </c>
      <c r="AD25" s="4">
        <f>INDEX(Sheet2!$H$6:$AL$73,MATCH(Sheet4!$G25,Sheet2!$E$6:$E$73,0),MATCH(Sheet4!AD$5,Sheet2!$H$5:$AL$5,0))</f>
        <v>9.7092085215513304</v>
      </c>
      <c r="AE25" s="4">
        <f>INDEX(Sheet2!$H$6:$AL$73,MATCH(Sheet4!$G25,Sheet2!$E$6:$E$73,0),MATCH(Sheet4!AE$5,Sheet2!$H$5:$AL$5,0))</f>
        <v>9.6955752746877106</v>
      </c>
      <c r="AF25" s="4">
        <f>INDEX(Sheet2!$H$6:$AL$73,MATCH(Sheet4!$G25,Sheet2!$E$6:$E$73,0),MATCH(Sheet4!AF$5,Sheet2!$H$5:$AL$5,0))</f>
        <v>9.7936137699214996</v>
      </c>
      <c r="AG25" s="4">
        <f>INDEX(Sheet2!$H$6:$AL$73,MATCH(Sheet4!$G25,Sheet2!$E$6:$E$73,0),MATCH(Sheet4!AG$5,Sheet2!$H$5:$AL$5,0))</f>
        <v>9.9824342026254698</v>
      </c>
      <c r="AH25" s="4">
        <f>INDEX(Sheet2!$H$6:$AL$73,MATCH(Sheet4!$G25,Sheet2!$E$6:$E$73,0),MATCH(Sheet4!AH$5,Sheet2!$H$5:$AL$5,0))</f>
        <v>10.0536011223987</v>
      </c>
      <c r="AI25" s="4">
        <f>INDEX(Sheet2!$H$6:$AL$73,MATCH(Sheet4!$G25,Sheet2!$E$6:$E$73,0),MATCH(Sheet4!AI$5,Sheet2!$H$5:$AL$5,0))</f>
        <v>4.4686113307020303</v>
      </c>
      <c r="AJ25" s="4">
        <f>INDEX(Sheet2!$H$6:$AL$73,MATCH(Sheet4!$G25,Sheet2!$E$6:$E$73,0),MATCH(Sheet4!AJ$5,Sheet2!$H$5:$AL$5,0))</f>
        <v>4.2634367926605901</v>
      </c>
      <c r="AK25" s="4">
        <f>INDEX(Sheet2!$H$6:$AL$73,MATCH(Sheet4!$G25,Sheet2!$E$6:$E$73,0),MATCH(Sheet4!AK$5,Sheet2!$H$5:$AL$5,0))</f>
        <v>4.6015614556022202</v>
      </c>
      <c r="AL25" s="4">
        <f>INDEX(Sheet2!$H$6:$AL$73,MATCH(Sheet4!$G25,Sheet2!$E$6:$E$73,0),MATCH(Sheet4!AL$5,Sheet2!$H$5:$AL$5,0))</f>
        <v>4.4840929816022799</v>
      </c>
    </row>
    <row r="26" spans="7:38" x14ac:dyDescent="0.3">
      <c r="G26" t="s">
        <v>104</v>
      </c>
      <c r="H26" s="4">
        <f>INDEX(Sheet2!$H$6:$AL$73,MATCH(Sheet4!$G26,Sheet2!$E$6:$E$73,0),MATCH(Sheet4!H$5,Sheet2!$H$5:$AL$5,0))</f>
        <v>1.99762462540598</v>
      </c>
      <c r="I26" s="4">
        <f>INDEX(Sheet2!$H$6:$AL$73,MATCH(Sheet4!$G26,Sheet2!$E$6:$E$73,0),MATCH(Sheet4!I$5,Sheet2!$H$5:$AL$5,0))</f>
        <v>1.8303622403447599</v>
      </c>
      <c r="J26" s="4">
        <f>INDEX(Sheet2!$H$6:$AL$73,MATCH(Sheet4!$G26,Sheet2!$E$6:$E$73,0),MATCH(Sheet4!J$5,Sheet2!$H$5:$AL$5,0))</f>
        <v>1.56937896153553</v>
      </c>
      <c r="K26" s="4">
        <f>INDEX(Sheet2!$H$6:$AL$73,MATCH(Sheet4!$G26,Sheet2!$E$6:$E$73,0),MATCH(Sheet4!K$5,Sheet2!$H$5:$AL$5,0))</f>
        <v>1.58590482920912</v>
      </c>
      <c r="L26" s="4">
        <f>INDEX(Sheet2!$H$6:$AL$73,MATCH(Sheet4!$G26,Sheet2!$E$6:$E$73,0),MATCH(Sheet4!L$5,Sheet2!$H$5:$AL$5,0))</f>
        <v>1.6921538745798199</v>
      </c>
      <c r="M26" s="4">
        <f>INDEX(Sheet2!$H$6:$AL$73,MATCH(Sheet4!$G26,Sheet2!$E$6:$E$73,0),MATCH(Sheet4!M$5,Sheet2!$H$5:$AL$5,0))</f>
        <v>1.85193434954497</v>
      </c>
      <c r="N26" s="4">
        <f>INDEX(Sheet2!$H$6:$AL$73,MATCH(Sheet4!$G26,Sheet2!$E$6:$E$73,0),MATCH(Sheet4!N$5,Sheet2!$H$5:$AL$5,0))</f>
        <v>1.91160288751472</v>
      </c>
      <c r="O26" s="4">
        <f>INDEX(Sheet2!$H$6:$AL$73,MATCH(Sheet4!$G26,Sheet2!$E$6:$E$73,0),MATCH(Sheet4!O$5,Sheet2!$H$5:$AL$5,0))</f>
        <v>1.94757293662118</v>
      </c>
      <c r="P26" s="4">
        <f>INDEX(Sheet2!$H$6:$AL$73,MATCH(Sheet4!$G26,Sheet2!$E$6:$E$73,0),MATCH(Sheet4!P$5,Sheet2!$H$5:$AL$5,0))</f>
        <v>2.0330671465986199</v>
      </c>
      <c r="Q26" s="4">
        <f>INDEX(Sheet2!$H$6:$AL$73,MATCH(Sheet4!$G26,Sheet2!$E$6:$E$73,0),MATCH(Sheet4!Q$5,Sheet2!$H$5:$AL$5,0))</f>
        <v>1.9906704860604101</v>
      </c>
      <c r="R26" s="4">
        <f>INDEX(Sheet2!$H$6:$AL$73,MATCH(Sheet4!$G26,Sheet2!$E$6:$E$73,0),MATCH(Sheet4!R$5,Sheet2!$H$5:$AL$5,0))</f>
        <v>1.9948452524348701</v>
      </c>
      <c r="S26" s="4">
        <f>INDEX(Sheet2!$H$6:$AL$73,MATCH(Sheet4!$G26,Sheet2!$E$6:$E$73,0),MATCH(Sheet4!S$5,Sheet2!$H$5:$AL$5,0))</f>
        <v>2.1128803512386498</v>
      </c>
      <c r="T26" s="4">
        <f>INDEX(Sheet2!$H$6:$AL$73,MATCH(Sheet4!$G26,Sheet2!$E$6:$E$73,0),MATCH(Sheet4!T$5,Sheet2!$H$5:$AL$5,0))</f>
        <v>2.0680909741820899</v>
      </c>
      <c r="U26" s="4">
        <f>INDEX(Sheet2!$H$6:$AL$73,MATCH(Sheet4!$G26,Sheet2!$E$6:$E$73,0),MATCH(Sheet4!U$5,Sheet2!$H$5:$AL$5,0))</f>
        <v>2.1480444585453902</v>
      </c>
      <c r="V26" s="4">
        <f>INDEX(Sheet2!$H$6:$AL$73,MATCH(Sheet4!$G26,Sheet2!$E$6:$E$73,0),MATCH(Sheet4!V$5,Sheet2!$H$5:$AL$5,0))</f>
        <v>2.3189448487540698</v>
      </c>
      <c r="W26" s="4">
        <f>INDEX(Sheet2!$H$6:$AL$73,MATCH(Sheet4!$G26,Sheet2!$E$6:$E$73,0),MATCH(Sheet4!W$5,Sheet2!$H$5:$AL$5,0))</f>
        <v>2.2563878461326099</v>
      </c>
      <c r="X26" s="4">
        <f>INDEX(Sheet2!$H$6:$AL$73,MATCH(Sheet4!$G26,Sheet2!$E$6:$E$73,0),MATCH(Sheet4!X$5,Sheet2!$H$5:$AL$5,0))</f>
        <v>2.2908107239643498</v>
      </c>
      <c r="Y26" s="4">
        <f>INDEX(Sheet2!$H$6:$AL$73,MATCH(Sheet4!$G26,Sheet2!$E$6:$E$73,0),MATCH(Sheet4!Y$5,Sheet2!$H$5:$AL$5,0))</f>
        <v>2.3500256171070499</v>
      </c>
      <c r="Z26" s="4">
        <f>INDEX(Sheet2!$H$6:$AL$73,MATCH(Sheet4!$G26,Sheet2!$E$6:$E$73,0),MATCH(Sheet4!Z$5,Sheet2!$H$5:$AL$5,0))</f>
        <v>2.2766117207699001</v>
      </c>
      <c r="AA26" s="4">
        <f>INDEX(Sheet2!$H$6:$AL$73,MATCH(Sheet4!$G26,Sheet2!$E$6:$E$73,0),MATCH(Sheet4!AA$5,Sheet2!$H$5:$AL$5,0))</f>
        <v>2.2815786147580202</v>
      </c>
      <c r="AB26" s="4">
        <f>INDEX(Sheet2!$H$6:$AL$73,MATCH(Sheet4!$G26,Sheet2!$E$6:$E$73,0),MATCH(Sheet4!AB$5,Sheet2!$H$5:$AL$5,0))</f>
        <v>2.3011669743973999</v>
      </c>
      <c r="AC26" s="4">
        <f>INDEX(Sheet2!$H$6:$AL$73,MATCH(Sheet4!$G26,Sheet2!$E$6:$E$73,0),MATCH(Sheet4!AC$5,Sheet2!$H$5:$AL$5,0))</f>
        <v>2.3987700328859001</v>
      </c>
      <c r="AD26" s="4">
        <f>INDEX(Sheet2!$H$6:$AL$73,MATCH(Sheet4!$G26,Sheet2!$E$6:$E$73,0),MATCH(Sheet4!AD$5,Sheet2!$H$5:$AL$5,0))</f>
        <v>2.3356508561928799</v>
      </c>
      <c r="AE26" s="4">
        <f>INDEX(Sheet2!$H$6:$AL$73,MATCH(Sheet4!$G26,Sheet2!$E$6:$E$73,0),MATCH(Sheet4!AE$5,Sheet2!$H$5:$AL$5,0))</f>
        <v>2.3687724736324398</v>
      </c>
      <c r="AF26" s="4">
        <f>INDEX(Sheet2!$H$6:$AL$73,MATCH(Sheet4!$G26,Sheet2!$E$6:$E$73,0),MATCH(Sheet4!AF$5,Sheet2!$H$5:$AL$5,0))</f>
        <v>2.4285864794352201</v>
      </c>
      <c r="AG26" s="4">
        <f>INDEX(Sheet2!$H$6:$AL$73,MATCH(Sheet4!$G26,Sheet2!$E$6:$E$73,0),MATCH(Sheet4!AG$5,Sheet2!$H$5:$AL$5,0))</f>
        <v>2.5045755183438301</v>
      </c>
      <c r="AH26" s="4">
        <f>INDEX(Sheet2!$H$6:$AL$73,MATCH(Sheet4!$G26,Sheet2!$E$6:$E$73,0),MATCH(Sheet4!AH$5,Sheet2!$H$5:$AL$5,0))</f>
        <v>2.5171614696918798</v>
      </c>
      <c r="AI26" s="4">
        <f>INDEX(Sheet2!$H$6:$AL$73,MATCH(Sheet4!$G26,Sheet2!$E$6:$E$73,0),MATCH(Sheet4!AI$5,Sheet2!$H$5:$AL$5,0))</f>
        <v>1.0986033906816599</v>
      </c>
      <c r="AJ26" s="4">
        <f>INDEX(Sheet2!$H$6:$AL$73,MATCH(Sheet4!$G26,Sheet2!$E$6:$E$73,0),MATCH(Sheet4!AJ$5,Sheet2!$H$5:$AL$5,0))</f>
        <v>1.0337656345191699</v>
      </c>
      <c r="AK26" s="4">
        <f>INDEX(Sheet2!$H$6:$AL$73,MATCH(Sheet4!$G26,Sheet2!$E$6:$E$73,0),MATCH(Sheet4!AK$5,Sheet2!$H$5:$AL$5,0))</f>
        <v>1.1606667546287901</v>
      </c>
      <c r="AL26" s="4">
        <f>INDEX(Sheet2!$H$6:$AL$73,MATCH(Sheet4!$G26,Sheet2!$E$6:$E$73,0),MATCH(Sheet4!AL$5,Sheet2!$H$5:$AL$5,0))</f>
        <v>1.1678327290294299</v>
      </c>
    </row>
    <row r="27" spans="7:38" x14ac:dyDescent="0.3">
      <c r="G27" t="s">
        <v>105</v>
      </c>
      <c r="H27" s="4">
        <f>INDEX(Sheet2!$H$6:$AL$73,MATCH(Sheet4!$G27,Sheet2!$E$6:$E$73,0),MATCH(Sheet4!H$5,Sheet2!$H$5:$AL$5,0))</f>
        <v>0.61994503703832304</v>
      </c>
      <c r="I27" s="4">
        <f>INDEX(Sheet2!$H$6:$AL$73,MATCH(Sheet4!$G27,Sheet2!$E$6:$E$73,0),MATCH(Sheet4!I$5,Sheet2!$H$5:$AL$5,0))</f>
        <v>0.592722020214968</v>
      </c>
      <c r="J27" s="4">
        <f>INDEX(Sheet2!$H$6:$AL$73,MATCH(Sheet4!$G27,Sheet2!$E$6:$E$73,0),MATCH(Sheet4!J$5,Sheet2!$H$5:$AL$5,0))</f>
        <v>0.54585233311952597</v>
      </c>
      <c r="K27" s="4">
        <f>INDEX(Sheet2!$H$6:$AL$73,MATCH(Sheet4!$G27,Sheet2!$E$6:$E$73,0),MATCH(Sheet4!K$5,Sheet2!$H$5:$AL$5,0))</f>
        <v>0.54150776946266299</v>
      </c>
      <c r="L27" s="4">
        <f>INDEX(Sheet2!$H$6:$AL$73,MATCH(Sheet4!$G27,Sheet2!$E$6:$E$73,0),MATCH(Sheet4!L$5,Sheet2!$H$5:$AL$5,0))</f>
        <v>0.57675279610859498</v>
      </c>
      <c r="M27" s="4">
        <f>INDEX(Sheet2!$H$6:$AL$73,MATCH(Sheet4!$G27,Sheet2!$E$6:$E$73,0),MATCH(Sheet4!M$5,Sheet2!$H$5:$AL$5,0))</f>
        <v>0.62125989098568701</v>
      </c>
      <c r="N27" s="4">
        <f>INDEX(Sheet2!$H$6:$AL$73,MATCH(Sheet4!$G27,Sheet2!$E$6:$E$73,0),MATCH(Sheet4!N$5,Sheet2!$H$5:$AL$5,0))</f>
        <v>0.63246586804871296</v>
      </c>
      <c r="O27" s="4">
        <f>INDEX(Sheet2!$H$6:$AL$73,MATCH(Sheet4!$G27,Sheet2!$E$6:$E$73,0),MATCH(Sheet4!O$5,Sheet2!$H$5:$AL$5,0))</f>
        <v>0.64105783251111403</v>
      </c>
      <c r="P27" s="4">
        <f>INDEX(Sheet2!$H$6:$AL$73,MATCH(Sheet4!$G27,Sheet2!$E$6:$E$73,0),MATCH(Sheet4!P$5,Sheet2!$H$5:$AL$5,0))</f>
        <v>0.67012536081224805</v>
      </c>
      <c r="Q27" s="4">
        <f>INDEX(Sheet2!$H$6:$AL$73,MATCH(Sheet4!$G27,Sheet2!$E$6:$E$73,0),MATCH(Sheet4!Q$5,Sheet2!$H$5:$AL$5,0))</f>
        <v>0.69609909760740496</v>
      </c>
      <c r="R27" s="4">
        <f>INDEX(Sheet2!$H$6:$AL$73,MATCH(Sheet4!$G27,Sheet2!$E$6:$E$73,0),MATCH(Sheet4!R$5,Sheet2!$H$5:$AL$5,0))</f>
        <v>0.68701309320465098</v>
      </c>
      <c r="S27" s="4">
        <f>INDEX(Sheet2!$H$6:$AL$73,MATCH(Sheet4!$G27,Sheet2!$E$6:$E$73,0),MATCH(Sheet4!S$5,Sheet2!$H$5:$AL$5,0))</f>
        <v>0.71689821079192795</v>
      </c>
      <c r="T27" s="4">
        <f>INDEX(Sheet2!$H$6:$AL$73,MATCH(Sheet4!$G27,Sheet2!$E$6:$E$73,0),MATCH(Sheet4!T$5,Sheet2!$H$5:$AL$5,0))</f>
        <v>0.68797308818036795</v>
      </c>
      <c r="U27" s="4">
        <f>INDEX(Sheet2!$H$6:$AL$73,MATCH(Sheet4!$G27,Sheet2!$E$6:$E$73,0),MATCH(Sheet4!U$5,Sheet2!$H$5:$AL$5,0))</f>
        <v>0.70836357947559403</v>
      </c>
      <c r="V27" s="4">
        <f>INDEX(Sheet2!$H$6:$AL$73,MATCH(Sheet4!$G27,Sheet2!$E$6:$E$73,0),MATCH(Sheet4!V$5,Sheet2!$H$5:$AL$5,0))</f>
        <v>0.76373195313355602</v>
      </c>
      <c r="W27" s="4">
        <f>INDEX(Sheet2!$H$6:$AL$73,MATCH(Sheet4!$G27,Sheet2!$E$6:$E$73,0),MATCH(Sheet4!W$5,Sheet2!$H$5:$AL$5,0))</f>
        <v>0.74767458493529904</v>
      </c>
      <c r="X27" s="4">
        <f>INDEX(Sheet2!$H$6:$AL$73,MATCH(Sheet4!$G27,Sheet2!$E$6:$E$73,0),MATCH(Sheet4!X$5,Sheet2!$H$5:$AL$5,0))</f>
        <v>0.75955289238910795</v>
      </c>
      <c r="Y27" s="4">
        <f>INDEX(Sheet2!$H$6:$AL$73,MATCH(Sheet4!$G27,Sheet2!$E$6:$E$73,0),MATCH(Sheet4!Y$5,Sheet2!$H$5:$AL$5,0))</f>
        <v>0.78431673249447498</v>
      </c>
      <c r="Z27" s="4">
        <f>INDEX(Sheet2!$H$6:$AL$73,MATCH(Sheet4!$G27,Sheet2!$E$6:$E$73,0),MATCH(Sheet4!Z$5,Sheet2!$H$5:$AL$5,0))</f>
        <v>0.76730923779396198</v>
      </c>
      <c r="AA27" s="4">
        <f>INDEX(Sheet2!$H$6:$AL$73,MATCH(Sheet4!$G27,Sheet2!$E$6:$E$73,0),MATCH(Sheet4!AA$5,Sheet2!$H$5:$AL$5,0))</f>
        <v>0.77346003496045101</v>
      </c>
      <c r="AB27" s="4">
        <f>INDEX(Sheet2!$H$6:$AL$73,MATCH(Sheet4!$G27,Sheet2!$E$6:$E$73,0),MATCH(Sheet4!AB$5,Sheet2!$H$5:$AL$5,0))</f>
        <v>0.78179001020967198</v>
      </c>
      <c r="AC27" s="4">
        <f>INDEX(Sheet2!$H$6:$AL$73,MATCH(Sheet4!$G27,Sheet2!$E$6:$E$73,0),MATCH(Sheet4!AC$5,Sheet2!$H$5:$AL$5,0))</f>
        <v>0.82062177167185202</v>
      </c>
      <c r="AD27" s="4">
        <f>INDEX(Sheet2!$H$6:$AL$73,MATCH(Sheet4!$G27,Sheet2!$E$6:$E$73,0),MATCH(Sheet4!AD$5,Sheet2!$H$5:$AL$5,0))</f>
        <v>0.81826201776710805</v>
      </c>
      <c r="AE27" s="4">
        <f>INDEX(Sheet2!$H$6:$AL$73,MATCH(Sheet4!$G27,Sheet2!$E$6:$E$73,0),MATCH(Sheet4!AE$5,Sheet2!$H$5:$AL$5,0))</f>
        <v>0.83460512933282305</v>
      </c>
      <c r="AF27" s="4">
        <f>INDEX(Sheet2!$H$6:$AL$73,MATCH(Sheet4!$G27,Sheet2!$E$6:$E$73,0),MATCH(Sheet4!AF$5,Sheet2!$H$5:$AL$5,0))</f>
        <v>0.84827736949287902</v>
      </c>
      <c r="AG27" s="4">
        <f>INDEX(Sheet2!$H$6:$AL$73,MATCH(Sheet4!$G27,Sheet2!$E$6:$E$73,0),MATCH(Sheet4!AG$5,Sheet2!$H$5:$AL$5,0))</f>
        <v>0.86666419458080801</v>
      </c>
      <c r="AH27" s="4">
        <f>INDEX(Sheet2!$H$6:$AL$73,MATCH(Sheet4!$G27,Sheet2!$E$6:$E$73,0),MATCH(Sheet4!AH$5,Sheet2!$H$5:$AL$5,0))</f>
        <v>0.86659824212562298</v>
      </c>
      <c r="AI27" s="4">
        <f>INDEX(Sheet2!$H$6:$AL$73,MATCH(Sheet4!$G27,Sheet2!$E$6:$E$73,0),MATCH(Sheet4!AI$5,Sheet2!$H$5:$AL$5,0))</f>
        <v>0.37834601868586498</v>
      </c>
      <c r="AJ27" s="4">
        <f>INDEX(Sheet2!$H$6:$AL$73,MATCH(Sheet4!$G27,Sheet2!$E$6:$E$73,0),MATCH(Sheet4!AJ$5,Sheet2!$H$5:$AL$5,0))</f>
        <v>0.35393625065289103</v>
      </c>
      <c r="AK27" s="4">
        <f>INDEX(Sheet2!$H$6:$AL$73,MATCH(Sheet4!$G27,Sheet2!$E$6:$E$73,0),MATCH(Sheet4!AK$5,Sheet2!$H$5:$AL$5,0))</f>
        <v>0.38313044559513898</v>
      </c>
      <c r="AL27" s="4">
        <f>INDEX(Sheet2!$H$6:$AL$73,MATCH(Sheet4!$G27,Sheet2!$E$6:$E$73,0),MATCH(Sheet4!AL$5,Sheet2!$H$5:$AL$5,0))</f>
        <v>0.37193732608459301</v>
      </c>
    </row>
    <row r="28" spans="7:38" x14ac:dyDescent="0.3">
      <c r="G28" t="s">
        <v>106</v>
      </c>
      <c r="H28" s="4">
        <f>INDEX(Sheet2!$H$6:$AL$73,MATCH(Sheet4!$G28,Sheet2!$E$6:$E$73,0),MATCH(Sheet4!H$5,Sheet2!$H$5:$AL$5,0))</f>
        <v>1.05645158250894</v>
      </c>
      <c r="I28" s="4">
        <f>INDEX(Sheet2!$H$6:$AL$73,MATCH(Sheet4!$G28,Sheet2!$E$6:$E$73,0),MATCH(Sheet4!I$5,Sheet2!$H$5:$AL$5,0))</f>
        <v>0.93359945333245298</v>
      </c>
      <c r="J28" s="4">
        <f>INDEX(Sheet2!$H$6:$AL$73,MATCH(Sheet4!$G28,Sheet2!$E$6:$E$73,0),MATCH(Sheet4!J$5,Sheet2!$H$5:$AL$5,0))</f>
        <v>0.889677483193408</v>
      </c>
      <c r="K28" s="4">
        <f>INDEX(Sheet2!$H$6:$AL$73,MATCH(Sheet4!$G28,Sheet2!$E$6:$E$73,0),MATCH(Sheet4!K$5,Sheet2!$H$5:$AL$5,0))</f>
        <v>0.87356844298453096</v>
      </c>
      <c r="L28" s="4">
        <f>INDEX(Sheet2!$H$6:$AL$73,MATCH(Sheet4!$G28,Sheet2!$E$6:$E$73,0),MATCH(Sheet4!L$5,Sheet2!$H$5:$AL$5,0))</f>
        <v>0.96244186577350299</v>
      </c>
      <c r="M28" s="4">
        <f>INDEX(Sheet2!$H$6:$AL$73,MATCH(Sheet4!$G28,Sheet2!$E$6:$E$73,0),MATCH(Sheet4!M$5,Sheet2!$H$5:$AL$5,0))</f>
        <v>1.0523329827638701</v>
      </c>
      <c r="N28" s="4">
        <f>INDEX(Sheet2!$H$6:$AL$73,MATCH(Sheet4!$G28,Sheet2!$E$6:$E$73,0),MATCH(Sheet4!N$5,Sheet2!$H$5:$AL$5,0))</f>
        <v>1.07679634931848</v>
      </c>
      <c r="O28" s="4">
        <f>INDEX(Sheet2!$H$6:$AL$73,MATCH(Sheet4!$G28,Sheet2!$E$6:$E$73,0),MATCH(Sheet4!O$5,Sheet2!$H$5:$AL$5,0))</f>
        <v>1.0940424242887199</v>
      </c>
      <c r="P28" s="4">
        <f>INDEX(Sheet2!$H$6:$AL$73,MATCH(Sheet4!$G28,Sheet2!$E$6:$E$73,0),MATCH(Sheet4!P$5,Sheet2!$H$5:$AL$5,0))</f>
        <v>1.1482951244007999</v>
      </c>
      <c r="Q28" s="4">
        <f>INDEX(Sheet2!$H$6:$AL$73,MATCH(Sheet4!$G28,Sheet2!$E$6:$E$73,0),MATCH(Sheet4!Q$5,Sheet2!$H$5:$AL$5,0))</f>
        <v>1.2268250120523301</v>
      </c>
      <c r="R28" s="4">
        <f>INDEX(Sheet2!$H$6:$AL$73,MATCH(Sheet4!$G28,Sheet2!$E$6:$E$73,0),MATCH(Sheet4!R$5,Sheet2!$H$5:$AL$5,0))</f>
        <v>1.20569609877819</v>
      </c>
      <c r="S28" s="4">
        <f>INDEX(Sheet2!$H$6:$AL$73,MATCH(Sheet4!$G28,Sheet2!$E$6:$E$73,0),MATCH(Sheet4!S$5,Sheet2!$H$5:$AL$5,0))</f>
        <v>1.2523870267484201</v>
      </c>
      <c r="T28" s="4">
        <f>INDEX(Sheet2!$H$6:$AL$73,MATCH(Sheet4!$G28,Sheet2!$E$6:$E$73,0),MATCH(Sheet4!T$5,Sheet2!$H$5:$AL$5,0))</f>
        <v>1.2167015222429101</v>
      </c>
      <c r="U28" s="4">
        <f>INDEX(Sheet2!$H$6:$AL$73,MATCH(Sheet4!$G28,Sheet2!$E$6:$E$73,0),MATCH(Sheet4!U$5,Sheet2!$H$5:$AL$5,0))</f>
        <v>1.2429340399351301</v>
      </c>
      <c r="V28" s="4">
        <f>INDEX(Sheet2!$H$6:$AL$73,MATCH(Sheet4!$G28,Sheet2!$E$6:$E$73,0),MATCH(Sheet4!V$5,Sheet2!$H$5:$AL$5,0))</f>
        <v>1.3360761254429201</v>
      </c>
      <c r="W28" s="4">
        <f>INDEX(Sheet2!$H$6:$AL$73,MATCH(Sheet4!$G28,Sheet2!$E$6:$E$73,0),MATCH(Sheet4!W$5,Sheet2!$H$5:$AL$5,0))</f>
        <v>1.30438276374229</v>
      </c>
      <c r="X28" s="4">
        <f>INDEX(Sheet2!$H$6:$AL$73,MATCH(Sheet4!$G28,Sheet2!$E$6:$E$73,0),MATCH(Sheet4!X$5,Sheet2!$H$5:$AL$5,0))</f>
        <v>1.3254084041245999</v>
      </c>
      <c r="Y28" s="4">
        <f>INDEX(Sheet2!$H$6:$AL$73,MATCH(Sheet4!$G28,Sheet2!$E$6:$E$73,0),MATCH(Sheet4!Y$5,Sheet2!$H$5:$AL$5,0))</f>
        <v>1.3658595420436499</v>
      </c>
      <c r="Z28" s="4">
        <f>INDEX(Sheet2!$H$6:$AL$73,MATCH(Sheet4!$G28,Sheet2!$E$6:$E$73,0),MATCH(Sheet4!Z$5,Sheet2!$H$5:$AL$5,0))</f>
        <v>1.33953003207015</v>
      </c>
      <c r="AA28" s="4">
        <f>INDEX(Sheet2!$H$6:$AL$73,MATCH(Sheet4!$G28,Sheet2!$E$6:$E$73,0),MATCH(Sheet4!AA$5,Sheet2!$H$5:$AL$5,0))</f>
        <v>1.3512949393990401</v>
      </c>
      <c r="AB28" s="4">
        <f>INDEX(Sheet2!$H$6:$AL$73,MATCH(Sheet4!$G28,Sheet2!$E$6:$E$73,0),MATCH(Sheet4!AB$5,Sheet2!$H$5:$AL$5,0))</f>
        <v>1.3669234341680301</v>
      </c>
      <c r="AC28" s="4">
        <f>INDEX(Sheet2!$H$6:$AL$73,MATCH(Sheet4!$G28,Sheet2!$E$6:$E$73,0),MATCH(Sheet4!AC$5,Sheet2!$H$5:$AL$5,0))</f>
        <v>1.4351031758395101</v>
      </c>
      <c r="AD28" s="4">
        <f>INDEX(Sheet2!$H$6:$AL$73,MATCH(Sheet4!$G28,Sheet2!$E$6:$E$73,0),MATCH(Sheet4!AD$5,Sheet2!$H$5:$AL$5,0))</f>
        <v>1.44615470450346</v>
      </c>
      <c r="AE28" s="4">
        <f>INDEX(Sheet2!$H$6:$AL$73,MATCH(Sheet4!$G28,Sheet2!$E$6:$E$73,0),MATCH(Sheet4!AE$5,Sheet2!$H$5:$AL$5,0))</f>
        <v>1.4765013307363899</v>
      </c>
      <c r="AF28" s="4">
        <f>INDEX(Sheet2!$H$6:$AL$73,MATCH(Sheet4!$G28,Sheet2!$E$6:$E$73,0),MATCH(Sheet4!AF$5,Sheet2!$H$5:$AL$5,0))</f>
        <v>1.4997980556245001</v>
      </c>
      <c r="AG28" s="4">
        <f>INDEX(Sheet2!$H$6:$AL$73,MATCH(Sheet4!$G28,Sheet2!$E$6:$E$73,0),MATCH(Sheet4!AG$5,Sheet2!$H$5:$AL$5,0))</f>
        <v>1.5308743981513699</v>
      </c>
      <c r="AH28" s="4">
        <f>INDEX(Sheet2!$H$6:$AL$73,MATCH(Sheet4!$G28,Sheet2!$E$6:$E$73,0),MATCH(Sheet4!AH$5,Sheet2!$H$5:$AL$5,0))</f>
        <v>1.52888301298604</v>
      </c>
      <c r="AI28" s="4">
        <f>INDEX(Sheet2!$H$6:$AL$73,MATCH(Sheet4!$G28,Sheet2!$E$6:$E$73,0),MATCH(Sheet4!AI$5,Sheet2!$H$5:$AL$5,0))</f>
        <v>0.66266921885623298</v>
      </c>
      <c r="AJ28" s="4">
        <f>INDEX(Sheet2!$H$6:$AL$73,MATCH(Sheet4!$G28,Sheet2!$E$6:$E$73,0),MATCH(Sheet4!AJ$5,Sheet2!$H$5:$AL$5,0))</f>
        <v>0.63491545925091097</v>
      </c>
      <c r="AK28" s="4">
        <f>INDEX(Sheet2!$H$6:$AL$73,MATCH(Sheet4!$G28,Sheet2!$E$6:$E$73,0),MATCH(Sheet4!AK$5,Sheet2!$H$5:$AL$5,0))</f>
        <v>0.69329463424743898</v>
      </c>
      <c r="AL28" s="4">
        <f>INDEX(Sheet2!$H$6:$AL$73,MATCH(Sheet4!$G28,Sheet2!$E$6:$E$73,0),MATCH(Sheet4!AL$5,Sheet2!$H$5:$AL$5,0))</f>
        <v>0.66979660093943705</v>
      </c>
    </row>
    <row r="29" spans="7:38" x14ac:dyDescent="0.3">
      <c r="G29" t="s">
        <v>107</v>
      </c>
      <c r="H29" s="4">
        <f>INDEX(Sheet2!$H$6:$AL$73,MATCH(Sheet4!$G29,Sheet2!$E$6:$E$73,0),MATCH(Sheet4!H$5,Sheet2!$H$5:$AL$5,0))</f>
        <v>0.57008892588308702</v>
      </c>
      <c r="I29" s="4">
        <f>INDEX(Sheet2!$H$6:$AL$73,MATCH(Sheet4!$G29,Sheet2!$E$6:$E$73,0),MATCH(Sheet4!I$5,Sheet2!$H$5:$AL$5,0))</f>
        <v>0.55596455321378602</v>
      </c>
      <c r="J29" s="4">
        <f>INDEX(Sheet2!$H$6:$AL$73,MATCH(Sheet4!$G29,Sheet2!$E$6:$E$73,0),MATCH(Sheet4!J$5,Sheet2!$H$5:$AL$5,0))</f>
        <v>0.51368322971661395</v>
      </c>
      <c r="K29" s="4">
        <f>INDEX(Sheet2!$H$6:$AL$73,MATCH(Sheet4!$G29,Sheet2!$E$6:$E$73,0),MATCH(Sheet4!K$5,Sheet2!$H$5:$AL$5,0))</f>
        <v>0.50554537044807801</v>
      </c>
      <c r="L29" s="4">
        <f>INDEX(Sheet2!$H$6:$AL$73,MATCH(Sheet4!$G29,Sheet2!$E$6:$E$73,0),MATCH(Sheet4!L$5,Sheet2!$H$5:$AL$5,0))</f>
        <v>0.55515425558332498</v>
      </c>
      <c r="M29" s="4">
        <f>INDEX(Sheet2!$H$6:$AL$73,MATCH(Sheet4!$G29,Sheet2!$E$6:$E$73,0),MATCH(Sheet4!M$5,Sheet2!$H$5:$AL$5,0))</f>
        <v>0.59954042565489996</v>
      </c>
      <c r="N29" s="4">
        <f>INDEX(Sheet2!$H$6:$AL$73,MATCH(Sheet4!$G29,Sheet2!$E$6:$E$73,0),MATCH(Sheet4!N$5,Sheet2!$H$5:$AL$5,0))</f>
        <v>0.60531602794641304</v>
      </c>
      <c r="O29" s="4">
        <f>INDEX(Sheet2!$H$6:$AL$73,MATCH(Sheet4!$G29,Sheet2!$E$6:$E$73,0),MATCH(Sheet4!O$5,Sheet2!$H$5:$AL$5,0))</f>
        <v>0.61009566812966598</v>
      </c>
      <c r="P29" s="4">
        <f>INDEX(Sheet2!$H$6:$AL$73,MATCH(Sheet4!$G29,Sheet2!$E$6:$E$73,0),MATCH(Sheet4!P$5,Sheet2!$H$5:$AL$5,0))</f>
        <v>0.63496480250048803</v>
      </c>
      <c r="Q29" s="4">
        <f>INDEX(Sheet2!$H$6:$AL$73,MATCH(Sheet4!$G29,Sheet2!$E$6:$E$73,0),MATCH(Sheet4!Q$5,Sheet2!$H$5:$AL$5,0))</f>
        <v>0.77058864004476502</v>
      </c>
      <c r="R29" s="4">
        <f>INDEX(Sheet2!$H$6:$AL$73,MATCH(Sheet4!$G29,Sheet2!$E$6:$E$73,0),MATCH(Sheet4!R$5,Sheet2!$H$5:$AL$5,0))</f>
        <v>0.74635228416149102</v>
      </c>
      <c r="S29" s="4">
        <f>INDEX(Sheet2!$H$6:$AL$73,MATCH(Sheet4!$G29,Sheet2!$E$6:$E$73,0),MATCH(Sheet4!S$5,Sheet2!$H$5:$AL$5,0))</f>
        <v>0.74674017202620602</v>
      </c>
      <c r="T29" s="4">
        <f>INDEX(Sheet2!$H$6:$AL$73,MATCH(Sheet4!$G29,Sheet2!$E$6:$E$73,0),MATCH(Sheet4!T$5,Sheet2!$H$5:$AL$5,0))</f>
        <v>0.67682085567358297</v>
      </c>
      <c r="U29" s="4">
        <f>INDEX(Sheet2!$H$6:$AL$73,MATCH(Sheet4!$G29,Sheet2!$E$6:$E$73,0),MATCH(Sheet4!U$5,Sheet2!$H$5:$AL$5,0))</f>
        <v>0.66953472646582901</v>
      </c>
      <c r="V29" s="4">
        <f>INDEX(Sheet2!$H$6:$AL$73,MATCH(Sheet4!$G29,Sheet2!$E$6:$E$73,0),MATCH(Sheet4!V$5,Sheet2!$H$5:$AL$5,0))</f>
        <v>0.70268612336474101</v>
      </c>
      <c r="W29" s="4">
        <f>INDEX(Sheet2!$H$6:$AL$73,MATCH(Sheet4!$G29,Sheet2!$E$6:$E$73,0),MATCH(Sheet4!W$5,Sheet2!$H$5:$AL$5,0))</f>
        <v>0.67149488431167403</v>
      </c>
      <c r="X29" s="4">
        <f>INDEX(Sheet2!$H$6:$AL$73,MATCH(Sheet4!$G29,Sheet2!$E$6:$E$73,0),MATCH(Sheet4!X$5,Sheet2!$H$5:$AL$5,0))</f>
        <v>0.66177631501378498</v>
      </c>
      <c r="Y29" s="4">
        <f>INDEX(Sheet2!$H$6:$AL$73,MATCH(Sheet4!$G29,Sheet2!$E$6:$E$73,0),MATCH(Sheet4!Y$5,Sheet2!$H$5:$AL$5,0))</f>
        <v>0.67178416593238099</v>
      </c>
      <c r="Z29" s="4">
        <f>INDEX(Sheet2!$H$6:$AL$73,MATCH(Sheet4!$G29,Sheet2!$E$6:$E$73,0),MATCH(Sheet4!Z$5,Sheet2!$H$5:$AL$5,0))</f>
        <v>0.66356219089858903</v>
      </c>
      <c r="AA29" s="4">
        <f>INDEX(Sheet2!$H$6:$AL$73,MATCH(Sheet4!$G29,Sheet2!$E$6:$E$73,0),MATCH(Sheet4!AA$5,Sheet2!$H$5:$AL$5,0))</f>
        <v>0.66832691386800303</v>
      </c>
      <c r="AB29" s="4">
        <f>INDEX(Sheet2!$H$6:$AL$73,MATCH(Sheet4!$G29,Sheet2!$E$6:$E$73,0),MATCH(Sheet4!AB$5,Sheet2!$H$5:$AL$5,0))</f>
        <v>0.67242076998506095</v>
      </c>
      <c r="AC29" s="4">
        <f>INDEX(Sheet2!$H$6:$AL$73,MATCH(Sheet4!$G29,Sheet2!$E$6:$E$73,0),MATCH(Sheet4!AC$5,Sheet2!$H$5:$AL$5,0))</f>
        <v>0.70751610171958101</v>
      </c>
      <c r="AD29" s="4">
        <f>INDEX(Sheet2!$H$6:$AL$73,MATCH(Sheet4!$G29,Sheet2!$E$6:$E$73,0),MATCH(Sheet4!AD$5,Sheet2!$H$5:$AL$5,0))</f>
        <v>0.73499955994732502</v>
      </c>
      <c r="AE29" s="4">
        <f>INDEX(Sheet2!$H$6:$AL$73,MATCH(Sheet4!$G29,Sheet2!$E$6:$E$73,0),MATCH(Sheet4!AE$5,Sheet2!$H$5:$AL$5,0))</f>
        <v>0.74492907902262495</v>
      </c>
      <c r="AF29" s="4">
        <f>INDEX(Sheet2!$H$6:$AL$73,MATCH(Sheet4!$G29,Sheet2!$E$6:$E$73,0),MATCH(Sheet4!AF$5,Sheet2!$H$5:$AL$5,0))</f>
        <v>0.73612701851833495</v>
      </c>
      <c r="AG29" s="4">
        <f>INDEX(Sheet2!$H$6:$AL$73,MATCH(Sheet4!$G29,Sheet2!$E$6:$E$73,0),MATCH(Sheet4!AG$5,Sheet2!$H$5:$AL$5,0))</f>
        <v>0.72926448342618799</v>
      </c>
      <c r="AH29" s="4">
        <f>INDEX(Sheet2!$H$6:$AL$73,MATCH(Sheet4!$G29,Sheet2!$E$6:$E$73,0),MATCH(Sheet4!AH$5,Sheet2!$H$5:$AL$5,0))</f>
        <v>0.70683967165164796</v>
      </c>
      <c r="AI29" s="4">
        <f>INDEX(Sheet2!$H$6:$AL$73,MATCH(Sheet4!$G29,Sheet2!$E$6:$E$73,0),MATCH(Sheet4!AI$5,Sheet2!$H$5:$AL$5,0))</f>
        <v>0.30344478120371299</v>
      </c>
      <c r="AJ29" s="4">
        <f>INDEX(Sheet2!$H$6:$AL$73,MATCH(Sheet4!$G29,Sheet2!$E$6:$E$73,0),MATCH(Sheet4!AJ$5,Sheet2!$H$5:$AL$5,0))</f>
        <v>0.29578724575438498</v>
      </c>
      <c r="AK29" s="4">
        <f>INDEX(Sheet2!$H$6:$AL$73,MATCH(Sheet4!$G29,Sheet2!$E$6:$E$73,0),MATCH(Sheet4!AK$5,Sheet2!$H$5:$AL$5,0))</f>
        <v>0.32213524641017199</v>
      </c>
      <c r="AL29" s="4">
        <f>INDEX(Sheet2!$H$6:$AL$73,MATCH(Sheet4!$G29,Sheet2!$E$6:$E$73,0),MATCH(Sheet4!AL$5,Sheet2!$H$5:$AL$5,0))</f>
        <v>0.31094387656951</v>
      </c>
    </row>
    <row r="30" spans="7:38" x14ac:dyDescent="0.3">
      <c r="G30" t="s">
        <v>108</v>
      </c>
      <c r="H30" s="4">
        <f>INDEX(Sheet2!$H$6:$AL$73,MATCH(Sheet4!$G30,Sheet2!$E$6:$E$73,0),MATCH(Sheet4!H$5,Sheet2!$H$5:$AL$5,0))</f>
        <v>1.01448851993641</v>
      </c>
      <c r="I30" s="4">
        <f>INDEX(Sheet2!$H$6:$AL$73,MATCH(Sheet4!$G30,Sheet2!$E$6:$E$73,0),MATCH(Sheet4!I$5,Sheet2!$H$5:$AL$5,0))</f>
        <v>0.93614345058684301</v>
      </c>
      <c r="J30" s="4">
        <f>INDEX(Sheet2!$H$6:$AL$73,MATCH(Sheet4!$G30,Sheet2!$E$6:$E$73,0),MATCH(Sheet4!J$5,Sheet2!$H$5:$AL$5,0))</f>
        <v>0.83988043248606603</v>
      </c>
      <c r="K30" s="4">
        <f>INDEX(Sheet2!$H$6:$AL$73,MATCH(Sheet4!$G30,Sheet2!$E$6:$E$73,0),MATCH(Sheet4!K$5,Sheet2!$H$5:$AL$5,0))</f>
        <v>0.81393421345896</v>
      </c>
      <c r="L30" s="4">
        <f>INDEX(Sheet2!$H$6:$AL$73,MATCH(Sheet4!$G30,Sheet2!$E$6:$E$73,0),MATCH(Sheet4!L$5,Sheet2!$H$5:$AL$5,0))</f>
        <v>0.88875056865066704</v>
      </c>
      <c r="M30" s="4">
        <f>INDEX(Sheet2!$H$6:$AL$73,MATCH(Sheet4!$G30,Sheet2!$E$6:$E$73,0),MATCH(Sheet4!M$5,Sheet2!$H$5:$AL$5,0))</f>
        <v>0.97123539039925399</v>
      </c>
      <c r="N30" s="4">
        <f>INDEX(Sheet2!$H$6:$AL$73,MATCH(Sheet4!$G30,Sheet2!$E$6:$E$73,0),MATCH(Sheet4!N$5,Sheet2!$H$5:$AL$5,0))</f>
        <v>0.995927719737842</v>
      </c>
      <c r="O30" s="4">
        <f>INDEX(Sheet2!$H$6:$AL$73,MATCH(Sheet4!$G30,Sheet2!$E$6:$E$73,0),MATCH(Sheet4!O$5,Sheet2!$H$5:$AL$5,0))</f>
        <v>1.0113001955496299</v>
      </c>
      <c r="P30" s="4">
        <f>INDEX(Sheet2!$H$6:$AL$73,MATCH(Sheet4!$G30,Sheet2!$E$6:$E$73,0),MATCH(Sheet4!P$5,Sheet2!$H$5:$AL$5,0))</f>
        <v>1.0592652279394801</v>
      </c>
      <c r="Q30" s="4">
        <f>INDEX(Sheet2!$H$6:$AL$73,MATCH(Sheet4!$G30,Sheet2!$E$6:$E$73,0),MATCH(Sheet4!Q$5,Sheet2!$H$5:$AL$5,0))</f>
        <v>1.0945323529400199</v>
      </c>
      <c r="R30" s="4">
        <f>INDEX(Sheet2!$H$6:$AL$73,MATCH(Sheet4!$G30,Sheet2!$E$6:$E$73,0),MATCH(Sheet4!R$5,Sheet2!$H$5:$AL$5,0))</f>
        <v>1.0723330400806901</v>
      </c>
      <c r="S30" s="4">
        <f>INDEX(Sheet2!$H$6:$AL$73,MATCH(Sheet4!$G30,Sheet2!$E$6:$E$73,0),MATCH(Sheet4!S$5,Sheet2!$H$5:$AL$5,0))</f>
        <v>1.11297688110279</v>
      </c>
      <c r="T30" s="4">
        <f>INDEX(Sheet2!$H$6:$AL$73,MATCH(Sheet4!$G30,Sheet2!$E$6:$E$73,0),MATCH(Sheet4!T$5,Sheet2!$H$5:$AL$5,0))</f>
        <v>1.0888528683788601</v>
      </c>
      <c r="U30" s="4">
        <f>INDEX(Sheet2!$H$6:$AL$73,MATCH(Sheet4!$G30,Sheet2!$E$6:$E$73,0),MATCH(Sheet4!U$5,Sheet2!$H$5:$AL$5,0))</f>
        <v>1.1131255623637399</v>
      </c>
      <c r="V30" s="4">
        <f>INDEX(Sheet2!$H$6:$AL$73,MATCH(Sheet4!$G30,Sheet2!$E$6:$E$73,0),MATCH(Sheet4!V$5,Sheet2!$H$5:$AL$5,0))</f>
        <v>1.19557362499327</v>
      </c>
      <c r="W30" s="4">
        <f>INDEX(Sheet2!$H$6:$AL$73,MATCH(Sheet4!$G30,Sheet2!$E$6:$E$73,0),MATCH(Sheet4!W$5,Sheet2!$H$5:$AL$5,0))</f>
        <v>1.16723004330674</v>
      </c>
      <c r="X30" s="4">
        <f>INDEX(Sheet2!$H$6:$AL$73,MATCH(Sheet4!$G30,Sheet2!$E$6:$E$73,0),MATCH(Sheet4!X$5,Sheet2!$H$5:$AL$5,0))</f>
        <v>1.1909277276388099</v>
      </c>
      <c r="Y30" s="4">
        <f>INDEX(Sheet2!$H$6:$AL$73,MATCH(Sheet4!$G30,Sheet2!$E$6:$E$73,0),MATCH(Sheet4!Y$5,Sheet2!$H$5:$AL$5,0))</f>
        <v>1.2325591016130999</v>
      </c>
      <c r="Z30" s="4">
        <f>INDEX(Sheet2!$H$6:$AL$73,MATCH(Sheet4!$G30,Sheet2!$E$6:$E$73,0),MATCH(Sheet4!Z$5,Sheet2!$H$5:$AL$5,0))</f>
        <v>1.2096458649844299</v>
      </c>
      <c r="AA30" s="4">
        <f>INDEX(Sheet2!$H$6:$AL$73,MATCH(Sheet4!$G30,Sheet2!$E$6:$E$73,0),MATCH(Sheet4!AA$5,Sheet2!$H$5:$AL$5,0))</f>
        <v>1.22266122120089</v>
      </c>
      <c r="AB30" s="4">
        <f>INDEX(Sheet2!$H$6:$AL$73,MATCH(Sheet4!$G30,Sheet2!$E$6:$E$73,0),MATCH(Sheet4!AB$5,Sheet2!$H$5:$AL$5,0))</f>
        <v>1.23872281746611</v>
      </c>
      <c r="AC30" s="4">
        <f>INDEX(Sheet2!$H$6:$AL$73,MATCH(Sheet4!$G30,Sheet2!$E$6:$E$73,0),MATCH(Sheet4!AC$5,Sheet2!$H$5:$AL$5,0))</f>
        <v>1.2952056972150601</v>
      </c>
      <c r="AD30" s="4">
        <f>INDEX(Sheet2!$H$6:$AL$73,MATCH(Sheet4!$G30,Sheet2!$E$6:$E$73,0),MATCH(Sheet4!AD$5,Sheet2!$H$5:$AL$5,0))</f>
        <v>1.28692526532014</v>
      </c>
      <c r="AE30" s="4">
        <f>INDEX(Sheet2!$H$6:$AL$73,MATCH(Sheet4!$G30,Sheet2!$E$6:$E$73,0),MATCH(Sheet4!AE$5,Sheet2!$H$5:$AL$5,0))</f>
        <v>1.30646301325962</v>
      </c>
      <c r="AF30" s="4">
        <f>INDEX(Sheet2!$H$6:$AL$73,MATCH(Sheet4!$G30,Sheet2!$E$6:$E$73,0),MATCH(Sheet4!AF$5,Sheet2!$H$5:$AL$5,0))</f>
        <v>1.32785582577165</v>
      </c>
      <c r="AG30" s="4">
        <f>INDEX(Sheet2!$H$6:$AL$73,MATCH(Sheet4!$G30,Sheet2!$E$6:$E$73,0),MATCH(Sheet4!AG$5,Sheet2!$H$5:$AL$5,0))</f>
        <v>1.3586761233258999</v>
      </c>
      <c r="AH30" s="4">
        <f>INDEX(Sheet2!$H$6:$AL$73,MATCH(Sheet4!$G30,Sheet2!$E$6:$E$73,0),MATCH(Sheet4!AH$5,Sheet2!$H$5:$AL$5,0))</f>
        <v>1.3600415568701401</v>
      </c>
      <c r="AI30" s="4">
        <f>INDEX(Sheet2!$H$6:$AL$73,MATCH(Sheet4!$G30,Sheet2!$E$6:$E$73,0),MATCH(Sheet4!AI$5,Sheet2!$H$5:$AL$5,0))</f>
        <v>0.58892840928545698</v>
      </c>
      <c r="AJ30" s="4">
        <f>INDEX(Sheet2!$H$6:$AL$73,MATCH(Sheet4!$G30,Sheet2!$E$6:$E$73,0),MATCH(Sheet4!AJ$5,Sheet2!$H$5:$AL$5,0))</f>
        <v>0.55787291016075702</v>
      </c>
      <c r="AK30" s="4">
        <f>INDEX(Sheet2!$H$6:$AL$73,MATCH(Sheet4!$G30,Sheet2!$E$6:$E$73,0),MATCH(Sheet4!AK$5,Sheet2!$H$5:$AL$5,0))</f>
        <v>0.61470145362286799</v>
      </c>
      <c r="AL30" s="4">
        <f>INDEX(Sheet2!$H$6:$AL$73,MATCH(Sheet4!$G30,Sheet2!$E$6:$E$73,0),MATCH(Sheet4!AL$5,Sheet2!$H$5:$AL$5,0))</f>
        <v>0.60082405183811904</v>
      </c>
    </row>
    <row r="31" spans="7:38" x14ac:dyDescent="0.3">
      <c r="G31" t="s">
        <v>109</v>
      </c>
      <c r="H31" s="4">
        <f>INDEX(Sheet2!$H$6:$AL$73,MATCH(Sheet4!$G31,Sheet2!$E$6:$E$73,0),MATCH(Sheet4!H$5,Sheet2!$H$5:$AL$5,0))</f>
        <v>0.81460210473713102</v>
      </c>
      <c r="I31" s="4">
        <f>INDEX(Sheet2!$H$6:$AL$73,MATCH(Sheet4!$G31,Sheet2!$E$6:$E$73,0),MATCH(Sheet4!I$5,Sheet2!$H$5:$AL$5,0))</f>
        <v>0.76362730846950699</v>
      </c>
      <c r="J31" s="4">
        <f>INDEX(Sheet2!$H$6:$AL$73,MATCH(Sheet4!$G31,Sheet2!$E$6:$E$73,0),MATCH(Sheet4!J$5,Sheet2!$H$5:$AL$5,0))</f>
        <v>0.65403436766851997</v>
      </c>
      <c r="K31" s="4">
        <f>INDEX(Sheet2!$H$6:$AL$73,MATCH(Sheet4!$G31,Sheet2!$E$6:$E$73,0),MATCH(Sheet4!K$5,Sheet2!$H$5:$AL$5,0))</f>
        <v>0.68219203608302703</v>
      </c>
      <c r="L31" s="4">
        <f>INDEX(Sheet2!$H$6:$AL$73,MATCH(Sheet4!$G31,Sheet2!$E$6:$E$73,0),MATCH(Sheet4!L$5,Sheet2!$H$5:$AL$5,0))</f>
        <v>0.714673277088272</v>
      </c>
      <c r="M31" s="4">
        <f>INDEX(Sheet2!$H$6:$AL$73,MATCH(Sheet4!$G31,Sheet2!$E$6:$E$73,0),MATCH(Sheet4!M$5,Sheet2!$H$5:$AL$5,0))</f>
        <v>0.73903931096201003</v>
      </c>
      <c r="N31" s="4">
        <f>INDEX(Sheet2!$H$6:$AL$73,MATCH(Sheet4!$G31,Sheet2!$E$6:$E$73,0),MATCH(Sheet4!N$5,Sheet2!$H$5:$AL$5,0))</f>
        <v>0.72185373541208198</v>
      </c>
      <c r="O31" s="4">
        <f>INDEX(Sheet2!$H$6:$AL$73,MATCH(Sheet4!$G31,Sheet2!$E$6:$E$73,0),MATCH(Sheet4!O$5,Sheet2!$H$5:$AL$5,0))</f>
        <v>0.69912105864940299</v>
      </c>
      <c r="P31" s="4">
        <f>INDEX(Sheet2!$H$6:$AL$73,MATCH(Sheet4!$G31,Sheet2!$E$6:$E$73,0),MATCH(Sheet4!P$5,Sheet2!$H$5:$AL$5,0))</f>
        <v>0.70643006349857496</v>
      </c>
      <c r="Q31" s="4">
        <f>INDEX(Sheet2!$H$6:$AL$73,MATCH(Sheet4!$G31,Sheet2!$E$6:$E$73,0),MATCH(Sheet4!Q$5,Sheet2!$H$5:$AL$5,0))</f>
        <v>0.68313915608101905</v>
      </c>
      <c r="R31" s="4">
        <f>INDEX(Sheet2!$H$6:$AL$73,MATCH(Sheet4!$G31,Sheet2!$E$6:$E$73,0),MATCH(Sheet4!R$5,Sheet2!$H$5:$AL$5,0))</f>
        <v>0.64801217637828801</v>
      </c>
      <c r="S31" s="4">
        <f>INDEX(Sheet2!$H$6:$AL$73,MATCH(Sheet4!$G31,Sheet2!$E$6:$E$73,0),MATCH(Sheet4!S$5,Sheet2!$H$5:$AL$5,0))</f>
        <v>0.65956394786836003</v>
      </c>
      <c r="T31" s="4">
        <f>INDEX(Sheet2!$H$6:$AL$73,MATCH(Sheet4!$G31,Sheet2!$E$6:$E$73,0),MATCH(Sheet4!T$5,Sheet2!$H$5:$AL$5,0))</f>
        <v>0.61562750423919399</v>
      </c>
      <c r="U31" s="4">
        <f>INDEX(Sheet2!$H$6:$AL$73,MATCH(Sheet4!$G31,Sheet2!$E$6:$E$73,0),MATCH(Sheet4!U$5,Sheet2!$H$5:$AL$5,0))</f>
        <v>0.61136486604516005</v>
      </c>
      <c r="V31" s="4">
        <f>INDEX(Sheet2!$H$6:$AL$73,MATCH(Sheet4!$G31,Sheet2!$E$6:$E$73,0),MATCH(Sheet4!V$5,Sheet2!$H$5:$AL$5,0))</f>
        <v>0.63769201327872005</v>
      </c>
      <c r="W31" s="4">
        <f>INDEX(Sheet2!$H$6:$AL$73,MATCH(Sheet4!$G31,Sheet2!$E$6:$E$73,0),MATCH(Sheet4!W$5,Sheet2!$H$5:$AL$5,0))</f>
        <v>0.60705776501630104</v>
      </c>
      <c r="X31" s="4">
        <f>INDEX(Sheet2!$H$6:$AL$73,MATCH(Sheet4!$G31,Sheet2!$E$6:$E$73,0),MATCH(Sheet4!X$5,Sheet2!$H$5:$AL$5,0))</f>
        <v>0.60086342023370998</v>
      </c>
      <c r="Y31" s="4">
        <f>INDEX(Sheet2!$H$6:$AL$73,MATCH(Sheet4!$G31,Sheet2!$E$6:$E$73,0),MATCH(Sheet4!Y$5,Sheet2!$H$5:$AL$5,0))</f>
        <v>0.59741987656199602</v>
      </c>
      <c r="Z31" s="4">
        <f>INDEX(Sheet2!$H$6:$AL$73,MATCH(Sheet4!$G31,Sheet2!$E$6:$E$73,0),MATCH(Sheet4!Z$5,Sheet2!$H$5:$AL$5,0))</f>
        <v>0.56584090012094801</v>
      </c>
      <c r="AA31" s="4">
        <f>INDEX(Sheet2!$H$6:$AL$73,MATCH(Sheet4!$G31,Sheet2!$E$6:$E$73,0),MATCH(Sheet4!AA$5,Sheet2!$H$5:$AL$5,0))</f>
        <v>0.56338899696169498</v>
      </c>
      <c r="AB31" s="4">
        <f>INDEX(Sheet2!$H$6:$AL$73,MATCH(Sheet4!$G31,Sheet2!$E$6:$E$73,0),MATCH(Sheet4!AB$5,Sheet2!$H$5:$AL$5,0))</f>
        <v>0.56466697341665495</v>
      </c>
      <c r="AC31" s="4">
        <f>INDEX(Sheet2!$H$6:$AL$73,MATCH(Sheet4!$G31,Sheet2!$E$6:$E$73,0),MATCH(Sheet4!AC$5,Sheet2!$H$5:$AL$5,0))</f>
        <v>0.58575698421212896</v>
      </c>
      <c r="AD31" s="4">
        <f>INDEX(Sheet2!$H$6:$AL$73,MATCH(Sheet4!$G31,Sheet2!$E$6:$E$73,0),MATCH(Sheet4!AD$5,Sheet2!$H$5:$AL$5,0))</f>
        <v>0.56757274640284805</v>
      </c>
      <c r="AE31" s="4">
        <f>INDEX(Sheet2!$H$6:$AL$73,MATCH(Sheet4!$G31,Sheet2!$E$6:$E$73,0),MATCH(Sheet4!AE$5,Sheet2!$H$5:$AL$5,0))</f>
        <v>0.57039093699507304</v>
      </c>
      <c r="AF31" s="4">
        <f>INDEX(Sheet2!$H$6:$AL$73,MATCH(Sheet4!$G31,Sheet2!$E$6:$E$73,0),MATCH(Sheet4!AF$5,Sheet2!$H$5:$AL$5,0))</f>
        <v>0.58134051370152695</v>
      </c>
      <c r="AG31" s="4">
        <f>INDEX(Sheet2!$H$6:$AL$73,MATCH(Sheet4!$G31,Sheet2!$E$6:$E$73,0),MATCH(Sheet4!AG$5,Sheet2!$H$5:$AL$5,0))</f>
        <v>0.59473460744697404</v>
      </c>
      <c r="AH31" s="4">
        <f>INDEX(Sheet2!$H$6:$AL$73,MATCH(Sheet4!$G31,Sheet2!$E$6:$E$73,0),MATCH(Sheet4!AH$5,Sheet2!$H$5:$AL$5,0))</f>
        <v>0.58896074742646398</v>
      </c>
      <c r="AI31" s="4">
        <f>INDEX(Sheet2!$H$6:$AL$73,MATCH(Sheet4!$G31,Sheet2!$E$6:$E$73,0),MATCH(Sheet4!AI$5,Sheet2!$H$5:$AL$5,0))</f>
        <v>0.24791901238259001</v>
      </c>
      <c r="AJ31" s="4">
        <f>INDEX(Sheet2!$H$6:$AL$73,MATCH(Sheet4!$G31,Sheet2!$E$6:$E$73,0),MATCH(Sheet4!AJ$5,Sheet2!$H$5:$AL$5,0))</f>
        <v>0.229875370930818</v>
      </c>
      <c r="AK31" s="4">
        <f>INDEX(Sheet2!$H$6:$AL$73,MATCH(Sheet4!$G31,Sheet2!$E$6:$E$73,0),MATCH(Sheet4!AK$5,Sheet2!$H$5:$AL$5,0))</f>
        <v>0.25594303302559301</v>
      </c>
      <c r="AL31" s="4">
        <f>INDEX(Sheet2!$H$6:$AL$73,MATCH(Sheet4!$G31,Sheet2!$E$6:$E$73,0),MATCH(Sheet4!AL$5,Sheet2!$H$5:$AL$5,0))</f>
        <v>0.25885146206769899</v>
      </c>
    </row>
    <row r="32" spans="7:38" x14ac:dyDescent="0.3">
      <c r="G32" t="s">
        <v>110</v>
      </c>
      <c r="H32" s="4">
        <f>INDEX(Sheet2!$H$6:$AL$73,MATCH(Sheet4!$G32,Sheet2!$E$6:$E$73,0),MATCH(Sheet4!H$5,Sheet2!$H$5:$AL$5,0))</f>
        <v>0.76719121438821902</v>
      </c>
      <c r="I32" s="4">
        <f>INDEX(Sheet2!$H$6:$AL$73,MATCH(Sheet4!$G32,Sheet2!$E$6:$E$73,0),MATCH(Sheet4!I$5,Sheet2!$H$5:$AL$5,0))</f>
        <v>0.72149152008596695</v>
      </c>
      <c r="J32" s="4">
        <f>INDEX(Sheet2!$H$6:$AL$73,MATCH(Sheet4!$G32,Sheet2!$E$6:$E$73,0),MATCH(Sheet4!J$5,Sheet2!$H$5:$AL$5,0))</f>
        <v>0.634770107125887</v>
      </c>
      <c r="K32" s="4">
        <f>INDEX(Sheet2!$H$6:$AL$73,MATCH(Sheet4!$G32,Sheet2!$E$6:$E$73,0),MATCH(Sheet4!K$5,Sheet2!$H$5:$AL$5,0))</f>
        <v>0.66069484842872395</v>
      </c>
      <c r="L32" s="4">
        <f>INDEX(Sheet2!$H$6:$AL$73,MATCH(Sheet4!$G32,Sheet2!$E$6:$E$73,0),MATCH(Sheet4!L$5,Sheet2!$H$5:$AL$5,0))</f>
        <v>0.69131128095552197</v>
      </c>
      <c r="M32" s="4">
        <f>INDEX(Sheet2!$H$6:$AL$73,MATCH(Sheet4!$G32,Sheet2!$E$6:$E$73,0),MATCH(Sheet4!M$5,Sheet2!$H$5:$AL$5,0))</f>
        <v>0.716128344975688</v>
      </c>
      <c r="N32" s="4">
        <f>INDEX(Sheet2!$H$6:$AL$73,MATCH(Sheet4!$G32,Sheet2!$E$6:$E$73,0),MATCH(Sheet4!N$5,Sheet2!$H$5:$AL$5,0))</f>
        <v>0.69974938200002701</v>
      </c>
      <c r="O32" s="4">
        <f>INDEX(Sheet2!$H$6:$AL$73,MATCH(Sheet4!$G32,Sheet2!$E$6:$E$73,0),MATCH(Sheet4!O$5,Sheet2!$H$5:$AL$5,0))</f>
        <v>0.68245597709655004</v>
      </c>
      <c r="P32" s="4">
        <f>INDEX(Sheet2!$H$6:$AL$73,MATCH(Sheet4!$G32,Sheet2!$E$6:$E$73,0),MATCH(Sheet4!P$5,Sheet2!$H$5:$AL$5,0))</f>
        <v>0.69197155024781398</v>
      </c>
      <c r="Q32" s="4">
        <f>INDEX(Sheet2!$H$6:$AL$73,MATCH(Sheet4!$G32,Sheet2!$E$6:$E$73,0),MATCH(Sheet4!Q$5,Sheet2!$H$5:$AL$5,0))</f>
        <v>0.66664456563325203</v>
      </c>
      <c r="R32" s="4">
        <f>INDEX(Sheet2!$H$6:$AL$73,MATCH(Sheet4!$G32,Sheet2!$E$6:$E$73,0),MATCH(Sheet4!R$5,Sheet2!$H$5:$AL$5,0))</f>
        <v>0.634307309793532</v>
      </c>
      <c r="S32" s="4">
        <f>INDEX(Sheet2!$H$6:$AL$73,MATCH(Sheet4!$G32,Sheet2!$E$6:$E$73,0),MATCH(Sheet4!S$5,Sheet2!$H$5:$AL$5,0))</f>
        <v>0.64841882061829903</v>
      </c>
      <c r="T32" s="4">
        <f>INDEX(Sheet2!$H$6:$AL$73,MATCH(Sheet4!$G32,Sheet2!$E$6:$E$73,0),MATCH(Sheet4!T$5,Sheet2!$H$5:$AL$5,0))</f>
        <v>0.59410005632992402</v>
      </c>
      <c r="U32" s="4">
        <f>INDEX(Sheet2!$H$6:$AL$73,MATCH(Sheet4!$G32,Sheet2!$E$6:$E$73,0),MATCH(Sheet4!U$5,Sheet2!$H$5:$AL$5,0))</f>
        <v>0.58782968110687295</v>
      </c>
      <c r="V32" s="4">
        <f>INDEX(Sheet2!$H$6:$AL$73,MATCH(Sheet4!$G32,Sheet2!$E$6:$E$73,0),MATCH(Sheet4!V$5,Sheet2!$H$5:$AL$5,0))</f>
        <v>0.60924338534848399</v>
      </c>
      <c r="W32" s="4">
        <f>INDEX(Sheet2!$H$6:$AL$73,MATCH(Sheet4!$G32,Sheet2!$E$6:$E$73,0),MATCH(Sheet4!W$5,Sheet2!$H$5:$AL$5,0))</f>
        <v>0.57589943892019102</v>
      </c>
      <c r="X32" s="4">
        <f>INDEX(Sheet2!$H$6:$AL$73,MATCH(Sheet4!$G32,Sheet2!$E$6:$E$73,0),MATCH(Sheet4!X$5,Sheet2!$H$5:$AL$5,0))</f>
        <v>0.56704864570004698</v>
      </c>
      <c r="Y32" s="4">
        <f>INDEX(Sheet2!$H$6:$AL$73,MATCH(Sheet4!$G32,Sheet2!$E$6:$E$73,0),MATCH(Sheet4!Y$5,Sheet2!$H$5:$AL$5,0))</f>
        <v>0.56052316463852203</v>
      </c>
      <c r="Z32" s="4">
        <f>INDEX(Sheet2!$H$6:$AL$73,MATCH(Sheet4!$G32,Sheet2!$E$6:$E$73,0),MATCH(Sheet4!Z$5,Sheet2!$H$5:$AL$5,0))</f>
        <v>0.52727705222063503</v>
      </c>
      <c r="AA32" s="4">
        <f>INDEX(Sheet2!$H$6:$AL$73,MATCH(Sheet4!$G32,Sheet2!$E$6:$E$73,0),MATCH(Sheet4!AA$5,Sheet2!$H$5:$AL$5,0))</f>
        <v>0.51960679155987</v>
      </c>
      <c r="AB32" s="4">
        <f>INDEX(Sheet2!$H$6:$AL$73,MATCH(Sheet4!$G32,Sheet2!$E$6:$E$73,0),MATCH(Sheet4!AB$5,Sheet2!$H$5:$AL$5,0))</f>
        <v>0.51390308329085899</v>
      </c>
      <c r="AC32" s="4">
        <f>INDEX(Sheet2!$H$6:$AL$73,MATCH(Sheet4!$G32,Sheet2!$E$6:$E$73,0),MATCH(Sheet4!AC$5,Sheet2!$H$5:$AL$5,0))</f>
        <v>0.52613456480078702</v>
      </c>
      <c r="AD32" s="4">
        <f>INDEX(Sheet2!$H$6:$AL$73,MATCH(Sheet4!$G32,Sheet2!$E$6:$E$73,0),MATCH(Sheet4!AD$5,Sheet2!$H$5:$AL$5,0))</f>
        <v>0.50619222694155197</v>
      </c>
      <c r="AE32" s="4">
        <f>INDEX(Sheet2!$H$6:$AL$73,MATCH(Sheet4!$G32,Sheet2!$E$6:$E$73,0),MATCH(Sheet4!AE$5,Sheet2!$H$5:$AL$5,0))</f>
        <v>0.50911030802698198</v>
      </c>
      <c r="AF32" s="4">
        <f>INDEX(Sheet2!$H$6:$AL$73,MATCH(Sheet4!$G32,Sheet2!$E$6:$E$73,0),MATCH(Sheet4!AF$5,Sheet2!$H$5:$AL$5,0))</f>
        <v>0.51874719797586699</v>
      </c>
      <c r="AG32" s="4">
        <f>INDEX(Sheet2!$H$6:$AL$73,MATCH(Sheet4!$G32,Sheet2!$E$6:$E$73,0),MATCH(Sheet4!AG$5,Sheet2!$H$5:$AL$5,0))</f>
        <v>0.52636490465520802</v>
      </c>
      <c r="AH32" s="4">
        <f>INDEX(Sheet2!$H$6:$AL$73,MATCH(Sheet4!$G32,Sheet2!$E$6:$E$73,0),MATCH(Sheet4!AH$5,Sheet2!$H$5:$AL$5,0))</f>
        <v>0.51856258600276905</v>
      </c>
      <c r="AI32" s="4">
        <f>INDEX(Sheet2!$H$6:$AL$73,MATCH(Sheet4!$G32,Sheet2!$E$6:$E$73,0),MATCH(Sheet4!AI$5,Sheet2!$H$5:$AL$5,0))</f>
        <v>0.194927056873758</v>
      </c>
      <c r="AJ32" s="4">
        <f>INDEX(Sheet2!$H$6:$AL$73,MATCH(Sheet4!$G32,Sheet2!$E$6:$E$73,0),MATCH(Sheet4!AJ$5,Sheet2!$H$5:$AL$5,0))</f>
        <v>0.15989306534455999</v>
      </c>
      <c r="AK32" s="4">
        <f>INDEX(Sheet2!$H$6:$AL$73,MATCH(Sheet4!$G32,Sheet2!$E$6:$E$73,0),MATCH(Sheet4!AK$5,Sheet2!$H$5:$AL$5,0))</f>
        <v>0.15317506084117899</v>
      </c>
      <c r="AL32" s="4">
        <f>INDEX(Sheet2!$H$6:$AL$73,MATCH(Sheet4!$G32,Sheet2!$E$6:$E$73,0),MATCH(Sheet4!AL$5,Sheet2!$H$5:$AL$5,0))</f>
        <v>0.13505811804693599</v>
      </c>
    </row>
    <row r="33" spans="7:38" x14ac:dyDescent="0.3">
      <c r="G33" t="s">
        <v>111</v>
      </c>
      <c r="H33" s="4">
        <f>INDEX(Sheet2!$H$6:$AL$73,MATCH(Sheet4!$G33,Sheet2!$E$6:$E$73,0),MATCH(Sheet4!H$5,Sheet2!$H$5:$AL$5,0))</f>
        <v>1.1538645594728201</v>
      </c>
      <c r="I33" s="4">
        <f>INDEX(Sheet2!$H$6:$AL$73,MATCH(Sheet4!$G33,Sheet2!$E$6:$E$73,0),MATCH(Sheet4!I$5,Sheet2!$H$5:$AL$5,0))</f>
        <v>0.66006263456573999</v>
      </c>
      <c r="J33" s="4">
        <f>INDEX(Sheet2!$H$6:$AL$73,MATCH(Sheet4!$G33,Sheet2!$E$6:$E$73,0),MATCH(Sheet4!J$5,Sheet2!$H$5:$AL$5,0))</f>
        <v>0.80393951385651097</v>
      </c>
      <c r="K33" s="4">
        <f>INDEX(Sheet2!$H$6:$AL$73,MATCH(Sheet4!$G33,Sheet2!$E$6:$E$73,0),MATCH(Sheet4!K$5,Sheet2!$H$5:$AL$5,0))</f>
        <v>0.68221057653121497</v>
      </c>
      <c r="L33" s="4">
        <f>INDEX(Sheet2!$H$6:$AL$73,MATCH(Sheet4!$G33,Sheet2!$E$6:$E$73,0),MATCH(Sheet4!L$5,Sheet2!$H$5:$AL$5,0))</f>
        <v>0.93717699776738395</v>
      </c>
      <c r="M33" s="4">
        <f>INDEX(Sheet2!$H$6:$AL$73,MATCH(Sheet4!$G33,Sheet2!$E$6:$E$73,0),MATCH(Sheet4!M$5,Sheet2!$H$5:$AL$5,0))</f>
        <v>1.0850837785679199</v>
      </c>
      <c r="N33" s="4">
        <f>INDEX(Sheet2!$H$6:$AL$73,MATCH(Sheet4!$G33,Sheet2!$E$6:$E$73,0),MATCH(Sheet4!N$5,Sheet2!$H$5:$AL$5,0))</f>
        <v>1.11539356789529</v>
      </c>
      <c r="O33" s="4">
        <f>INDEX(Sheet2!$H$6:$AL$73,MATCH(Sheet4!$G33,Sheet2!$E$6:$E$73,0),MATCH(Sheet4!O$5,Sheet2!$H$5:$AL$5,0))</f>
        <v>1.13104684147215</v>
      </c>
      <c r="P33" s="4">
        <f>INDEX(Sheet2!$H$6:$AL$73,MATCH(Sheet4!$G33,Sheet2!$E$6:$E$73,0),MATCH(Sheet4!P$5,Sheet2!$H$5:$AL$5,0))</f>
        <v>1.20390288885987</v>
      </c>
      <c r="Q33" s="4">
        <f>INDEX(Sheet2!$H$6:$AL$73,MATCH(Sheet4!$G33,Sheet2!$E$6:$E$73,0),MATCH(Sheet4!Q$5,Sheet2!$H$5:$AL$5,0))</f>
        <v>1.2839943023305</v>
      </c>
      <c r="R33" s="4">
        <f>INDEX(Sheet2!$H$6:$AL$73,MATCH(Sheet4!$G33,Sheet2!$E$6:$E$73,0),MATCH(Sheet4!R$5,Sheet2!$H$5:$AL$5,0))</f>
        <v>1.25988433649766</v>
      </c>
      <c r="S33" s="4">
        <f>INDEX(Sheet2!$H$6:$AL$73,MATCH(Sheet4!$G33,Sheet2!$E$6:$E$73,0),MATCH(Sheet4!S$5,Sheet2!$H$5:$AL$5,0))</f>
        <v>1.3271227374146299</v>
      </c>
      <c r="T33" s="4">
        <f>INDEX(Sheet2!$H$6:$AL$73,MATCH(Sheet4!$G33,Sheet2!$E$6:$E$73,0),MATCH(Sheet4!T$5,Sheet2!$H$5:$AL$5,0))</f>
        <v>1.4027674245626101</v>
      </c>
      <c r="U33" s="4">
        <f>INDEX(Sheet2!$H$6:$AL$73,MATCH(Sheet4!$G33,Sheet2!$E$6:$E$73,0),MATCH(Sheet4!U$5,Sheet2!$H$5:$AL$5,0))</f>
        <v>1.37841125048903</v>
      </c>
      <c r="V33" s="4">
        <f>INDEX(Sheet2!$H$6:$AL$73,MATCH(Sheet4!$G33,Sheet2!$E$6:$E$73,0),MATCH(Sheet4!V$5,Sheet2!$H$5:$AL$5,0))</f>
        <v>1.48093213606595</v>
      </c>
      <c r="W33" s="4">
        <f>INDEX(Sheet2!$H$6:$AL$73,MATCH(Sheet4!$G33,Sheet2!$E$6:$E$73,0),MATCH(Sheet4!W$5,Sheet2!$H$5:$AL$5,0))</f>
        <v>1.4535818098152899</v>
      </c>
      <c r="X33" s="4">
        <f>INDEX(Sheet2!$H$6:$AL$73,MATCH(Sheet4!$G33,Sheet2!$E$6:$E$73,0),MATCH(Sheet4!X$5,Sheet2!$H$5:$AL$5,0))</f>
        <v>1.5114067795199699</v>
      </c>
      <c r="Y33" s="4">
        <f>INDEX(Sheet2!$H$6:$AL$73,MATCH(Sheet4!$G33,Sheet2!$E$6:$E$73,0),MATCH(Sheet4!Y$5,Sheet2!$H$5:$AL$5,0))</f>
        <v>1.5815065438234199</v>
      </c>
      <c r="Z33" s="4">
        <f>INDEX(Sheet2!$H$6:$AL$73,MATCH(Sheet4!$G33,Sheet2!$E$6:$E$73,0),MATCH(Sheet4!Z$5,Sheet2!$H$5:$AL$5,0))</f>
        <v>1.5668302690859099</v>
      </c>
      <c r="AA33" s="4">
        <f>INDEX(Sheet2!$H$6:$AL$73,MATCH(Sheet4!$G33,Sheet2!$E$6:$E$73,0),MATCH(Sheet4!AA$5,Sheet2!$H$5:$AL$5,0))</f>
        <v>1.6184798597388901</v>
      </c>
      <c r="AB33" s="4">
        <f>INDEX(Sheet2!$H$6:$AL$73,MATCH(Sheet4!$G33,Sheet2!$E$6:$E$73,0),MATCH(Sheet4!AB$5,Sheet2!$H$5:$AL$5,0))</f>
        <v>1.6731182379582501</v>
      </c>
      <c r="AC33" s="4">
        <f>INDEX(Sheet2!$H$6:$AL$73,MATCH(Sheet4!$G33,Sheet2!$E$6:$E$73,0),MATCH(Sheet4!AC$5,Sheet2!$H$5:$AL$5,0))</f>
        <v>1.76026001768152</v>
      </c>
      <c r="AD33" s="4">
        <f>INDEX(Sheet2!$H$6:$AL$73,MATCH(Sheet4!$G33,Sheet2!$E$6:$E$73,0),MATCH(Sheet4!AD$5,Sheet2!$H$5:$AL$5,0))</f>
        <v>1.7818416211505099</v>
      </c>
      <c r="AE33" s="4">
        <f>INDEX(Sheet2!$H$6:$AL$73,MATCH(Sheet4!$G33,Sheet2!$E$6:$E$73,0),MATCH(Sheet4!AE$5,Sheet2!$H$5:$AL$5,0))</f>
        <v>1.8253792339817301</v>
      </c>
      <c r="AF33" s="4">
        <f>INDEX(Sheet2!$H$6:$AL$73,MATCH(Sheet4!$G33,Sheet2!$E$6:$E$73,0),MATCH(Sheet4!AF$5,Sheet2!$H$5:$AL$5,0))</f>
        <v>1.84759269668888</v>
      </c>
      <c r="AG33" s="4">
        <f>INDEX(Sheet2!$H$6:$AL$73,MATCH(Sheet4!$G33,Sheet2!$E$6:$E$73,0),MATCH(Sheet4!AG$5,Sheet2!$H$5:$AL$5,0))</f>
        <v>1.8898032467476999</v>
      </c>
      <c r="AH33" s="4">
        <f>INDEX(Sheet2!$H$6:$AL$73,MATCH(Sheet4!$G33,Sheet2!$E$6:$E$73,0),MATCH(Sheet4!AH$5,Sheet2!$H$5:$AL$5,0))</f>
        <v>1.8975600831975099</v>
      </c>
      <c r="AI33" s="4">
        <f>INDEX(Sheet2!$H$6:$AL$73,MATCH(Sheet4!$G33,Sheet2!$E$6:$E$73,0),MATCH(Sheet4!AI$5,Sheet2!$H$5:$AL$5,0))</f>
        <v>0.84082090455240499</v>
      </c>
      <c r="AJ33" s="4">
        <f>INDEX(Sheet2!$H$6:$AL$73,MATCH(Sheet4!$G33,Sheet2!$E$6:$E$73,0),MATCH(Sheet4!AJ$5,Sheet2!$H$5:$AL$5,0))</f>
        <v>0.88901651046146302</v>
      </c>
      <c r="AK33" s="4">
        <f>INDEX(Sheet2!$H$6:$AL$73,MATCH(Sheet4!$G33,Sheet2!$E$6:$E$73,0),MATCH(Sheet4!AK$5,Sheet2!$H$5:$AL$5,0))</f>
        <v>1.03132309507987</v>
      </c>
      <c r="AL33" s="4">
        <f>INDEX(Sheet2!$H$6:$AL$73,MATCH(Sheet4!$G33,Sheet2!$E$6:$E$73,0),MATCH(Sheet4!AL$5,Sheet2!$H$5:$AL$5,0))</f>
        <v>1.0015084276298201</v>
      </c>
    </row>
    <row r="34" spans="7:38" x14ac:dyDescent="0.3">
      <c r="G34" t="s">
        <v>112</v>
      </c>
      <c r="H34" s="4">
        <f>INDEX(Sheet2!$H$6:$AL$73,MATCH(Sheet4!$G34,Sheet2!$E$6:$E$73,0),MATCH(Sheet4!H$5,Sheet2!$H$5:$AL$5,0))</f>
        <v>1.5244154671541199</v>
      </c>
      <c r="I34" s="4">
        <f>INDEX(Sheet2!$H$6:$AL$73,MATCH(Sheet4!$G34,Sheet2!$E$6:$E$73,0),MATCH(Sheet4!I$5,Sheet2!$H$5:$AL$5,0))</f>
        <v>1.3797849348451801</v>
      </c>
      <c r="J34" s="4">
        <f>INDEX(Sheet2!$H$6:$AL$73,MATCH(Sheet4!$G34,Sheet2!$E$6:$E$73,0),MATCH(Sheet4!J$5,Sheet2!$H$5:$AL$5,0))</f>
        <v>1.23815600677329</v>
      </c>
      <c r="K34" s="4">
        <f>INDEX(Sheet2!$H$6:$AL$73,MATCH(Sheet4!$G34,Sheet2!$E$6:$E$73,0),MATCH(Sheet4!K$5,Sheet2!$H$5:$AL$5,0))</f>
        <v>1.28188653156178</v>
      </c>
      <c r="L34" s="4">
        <f>INDEX(Sheet2!$H$6:$AL$73,MATCH(Sheet4!$G34,Sheet2!$E$6:$E$73,0),MATCH(Sheet4!L$5,Sheet2!$H$5:$AL$5,0))</f>
        <v>1.36943216935221</v>
      </c>
      <c r="M34" s="4">
        <f>INDEX(Sheet2!$H$6:$AL$73,MATCH(Sheet4!$G34,Sheet2!$E$6:$E$73,0),MATCH(Sheet4!M$5,Sheet2!$H$5:$AL$5,0))</f>
        <v>1.4641406915595601</v>
      </c>
      <c r="N34" s="4">
        <f>INDEX(Sheet2!$H$6:$AL$73,MATCH(Sheet4!$G34,Sheet2!$E$6:$E$73,0),MATCH(Sheet4!N$5,Sheet2!$H$5:$AL$5,0))</f>
        <v>1.47538778159285</v>
      </c>
      <c r="O34" s="4">
        <f>INDEX(Sheet2!$H$6:$AL$73,MATCH(Sheet4!$G34,Sheet2!$E$6:$E$73,0),MATCH(Sheet4!O$5,Sheet2!$H$5:$AL$5,0))</f>
        <v>1.47613283028842</v>
      </c>
      <c r="P34" s="4">
        <f>INDEX(Sheet2!$H$6:$AL$73,MATCH(Sheet4!$G34,Sheet2!$E$6:$E$73,0),MATCH(Sheet4!P$5,Sheet2!$H$5:$AL$5,0))</f>
        <v>1.5242861757766599</v>
      </c>
      <c r="Q34" s="4">
        <f>INDEX(Sheet2!$H$6:$AL$73,MATCH(Sheet4!$G34,Sheet2!$E$6:$E$73,0),MATCH(Sheet4!Q$5,Sheet2!$H$5:$AL$5,0))</f>
        <v>1.4641899661840301</v>
      </c>
      <c r="R34" s="4">
        <f>INDEX(Sheet2!$H$6:$AL$73,MATCH(Sheet4!$G34,Sheet2!$E$6:$E$73,0),MATCH(Sheet4!R$5,Sheet2!$H$5:$AL$5,0))</f>
        <v>1.42336367123578</v>
      </c>
      <c r="S34" s="4">
        <f>INDEX(Sheet2!$H$6:$AL$73,MATCH(Sheet4!$G34,Sheet2!$E$6:$E$73,0),MATCH(Sheet4!S$5,Sheet2!$H$5:$AL$5,0))</f>
        <v>1.4858084697132199</v>
      </c>
      <c r="T34" s="4">
        <f>INDEX(Sheet2!$H$6:$AL$73,MATCH(Sheet4!$G34,Sheet2!$E$6:$E$73,0),MATCH(Sheet4!T$5,Sheet2!$H$5:$AL$5,0))</f>
        <v>1.43419179981608</v>
      </c>
      <c r="U34" s="4">
        <f>INDEX(Sheet2!$H$6:$AL$73,MATCH(Sheet4!$G34,Sheet2!$E$6:$E$73,0),MATCH(Sheet4!U$5,Sheet2!$H$5:$AL$5,0))</f>
        <v>1.46305763127269</v>
      </c>
      <c r="V34" s="4">
        <f>INDEX(Sheet2!$H$6:$AL$73,MATCH(Sheet4!$G34,Sheet2!$E$6:$E$73,0),MATCH(Sheet4!V$5,Sheet2!$H$5:$AL$5,0))</f>
        <v>1.56199336504169</v>
      </c>
      <c r="W34" s="4">
        <f>INDEX(Sheet2!$H$6:$AL$73,MATCH(Sheet4!$G34,Sheet2!$E$6:$E$73,0),MATCH(Sheet4!W$5,Sheet2!$H$5:$AL$5,0))</f>
        <v>1.51397325853172</v>
      </c>
      <c r="X34" s="4">
        <f>INDEX(Sheet2!$H$6:$AL$73,MATCH(Sheet4!$G34,Sheet2!$E$6:$E$73,0),MATCH(Sheet4!X$5,Sheet2!$H$5:$AL$5,0))</f>
        <v>1.5372457919845</v>
      </c>
      <c r="Y34" s="4">
        <f>INDEX(Sheet2!$H$6:$AL$73,MATCH(Sheet4!$G34,Sheet2!$E$6:$E$73,0),MATCH(Sheet4!Y$5,Sheet2!$H$5:$AL$5,0))</f>
        <v>1.57859836110364</v>
      </c>
      <c r="Z34" s="4">
        <f>INDEX(Sheet2!$H$6:$AL$73,MATCH(Sheet4!$G34,Sheet2!$E$6:$E$73,0),MATCH(Sheet4!Z$5,Sheet2!$H$5:$AL$5,0))</f>
        <v>1.5314417609234201</v>
      </c>
      <c r="AA34" s="4">
        <f>INDEX(Sheet2!$H$6:$AL$73,MATCH(Sheet4!$G34,Sheet2!$E$6:$E$73,0),MATCH(Sheet4!AA$5,Sheet2!$H$5:$AL$5,0))</f>
        <v>1.53650927855487</v>
      </c>
      <c r="AB34" s="4">
        <f>INDEX(Sheet2!$H$6:$AL$73,MATCH(Sheet4!$G34,Sheet2!$E$6:$E$73,0),MATCH(Sheet4!AB$5,Sheet2!$H$5:$AL$5,0))</f>
        <v>1.5477794677960199</v>
      </c>
      <c r="AC34" s="4">
        <f>INDEX(Sheet2!$H$6:$AL$73,MATCH(Sheet4!$G34,Sheet2!$E$6:$E$73,0),MATCH(Sheet4!AC$5,Sheet2!$H$5:$AL$5,0))</f>
        <v>1.6044353366622599</v>
      </c>
      <c r="AD34" s="4">
        <f>INDEX(Sheet2!$H$6:$AL$73,MATCH(Sheet4!$G34,Sheet2!$E$6:$E$73,0),MATCH(Sheet4!AD$5,Sheet2!$H$5:$AL$5,0))</f>
        <v>1.5508512496546401</v>
      </c>
      <c r="AE34" s="4">
        <f>INDEX(Sheet2!$H$6:$AL$73,MATCH(Sheet4!$G34,Sheet2!$E$6:$E$73,0),MATCH(Sheet4!AE$5,Sheet2!$H$5:$AL$5,0))</f>
        <v>1.5608778860410799</v>
      </c>
      <c r="AF34" s="4">
        <f>INDEX(Sheet2!$H$6:$AL$73,MATCH(Sheet4!$G34,Sheet2!$E$6:$E$73,0),MATCH(Sheet4!AF$5,Sheet2!$H$5:$AL$5,0))</f>
        <v>1.5916769514723601</v>
      </c>
      <c r="AG34" s="4">
        <f>INDEX(Sheet2!$H$6:$AL$73,MATCH(Sheet4!$G34,Sheet2!$E$6:$E$73,0),MATCH(Sheet4!AG$5,Sheet2!$H$5:$AL$5,0))</f>
        <v>1.63442447245594</v>
      </c>
      <c r="AH34" s="4">
        <f>INDEX(Sheet2!$H$6:$AL$73,MATCH(Sheet4!$G34,Sheet2!$E$6:$E$73,0),MATCH(Sheet4!AH$5,Sheet2!$H$5:$AL$5,0))</f>
        <v>1.63661232928652</v>
      </c>
      <c r="AI34" s="4">
        <f>INDEX(Sheet2!$H$6:$AL$73,MATCH(Sheet4!$G34,Sheet2!$E$6:$E$73,0),MATCH(Sheet4!AI$5,Sheet2!$H$5:$AL$5,0))</f>
        <v>0.70340011473228803</v>
      </c>
      <c r="AJ34" s="4">
        <f>INDEX(Sheet2!$H$6:$AL$73,MATCH(Sheet4!$G34,Sheet2!$E$6:$E$73,0),MATCH(Sheet4!AJ$5,Sheet2!$H$5:$AL$5,0))</f>
        <v>0.65043498898347096</v>
      </c>
      <c r="AK34" s="4">
        <f>INDEX(Sheet2!$H$6:$AL$73,MATCH(Sheet4!$G34,Sheet2!$E$6:$E$73,0),MATCH(Sheet4!AK$5,Sheet2!$H$5:$AL$5,0))</f>
        <v>0.71250881482181605</v>
      </c>
      <c r="AL34" s="4">
        <f>INDEX(Sheet2!$H$6:$AL$73,MATCH(Sheet4!$G34,Sheet2!$E$6:$E$73,0),MATCH(Sheet4!AL$5,Sheet2!$H$5:$AL$5,0))</f>
        <v>0.70187259749998698</v>
      </c>
    </row>
    <row r="35" spans="7:38" x14ac:dyDescent="0.3">
      <c r="G35" t="s">
        <v>113</v>
      </c>
      <c r="H35" s="4">
        <f>INDEX(Sheet2!$H$6:$AL$73,MATCH(Sheet4!$G35,Sheet2!$E$6:$E$73,0),MATCH(Sheet4!H$5,Sheet2!$H$5:$AL$5,0))</f>
        <v>0.68513033894147002</v>
      </c>
      <c r="I35" s="4">
        <f>INDEX(Sheet2!$H$6:$AL$73,MATCH(Sheet4!$G35,Sheet2!$E$6:$E$73,0),MATCH(Sheet4!I$5,Sheet2!$H$5:$AL$5,0))</f>
        <v>0.64064325801934496</v>
      </c>
      <c r="J35" s="4">
        <f>INDEX(Sheet2!$H$6:$AL$73,MATCH(Sheet4!$G35,Sheet2!$E$6:$E$73,0),MATCH(Sheet4!J$5,Sheet2!$H$5:$AL$5,0))</f>
        <v>0.57184974938785005</v>
      </c>
      <c r="K35" s="4">
        <f>INDEX(Sheet2!$H$6:$AL$73,MATCH(Sheet4!$G35,Sheet2!$E$6:$E$73,0),MATCH(Sheet4!K$5,Sheet2!$H$5:$AL$5,0))</f>
        <v>0.59041455914290597</v>
      </c>
      <c r="L35" s="4">
        <f>INDEX(Sheet2!$H$6:$AL$73,MATCH(Sheet4!$G35,Sheet2!$E$6:$E$73,0),MATCH(Sheet4!L$5,Sheet2!$H$5:$AL$5,0))</f>
        <v>0.629122017976392</v>
      </c>
      <c r="M35" s="4">
        <f>INDEX(Sheet2!$H$6:$AL$73,MATCH(Sheet4!$G35,Sheet2!$E$6:$E$73,0),MATCH(Sheet4!M$5,Sheet2!$H$5:$AL$5,0))</f>
        <v>0.66471766246629005</v>
      </c>
      <c r="N35" s="4">
        <f>INDEX(Sheet2!$H$6:$AL$73,MATCH(Sheet4!$G35,Sheet2!$E$6:$E$73,0),MATCH(Sheet4!N$5,Sheet2!$H$5:$AL$5,0))</f>
        <v>0.66077302261942505</v>
      </c>
      <c r="O35" s="4">
        <f>INDEX(Sheet2!$H$6:$AL$73,MATCH(Sheet4!$G35,Sheet2!$E$6:$E$73,0),MATCH(Sheet4!O$5,Sheet2!$H$5:$AL$5,0))</f>
        <v>0.64869469786291101</v>
      </c>
      <c r="P35" s="4">
        <f>INDEX(Sheet2!$H$6:$AL$73,MATCH(Sheet4!$G35,Sheet2!$E$6:$E$73,0),MATCH(Sheet4!P$5,Sheet2!$H$5:$AL$5,0))</f>
        <v>0.65720716500552201</v>
      </c>
      <c r="Q35" s="4">
        <f>INDEX(Sheet2!$H$6:$AL$73,MATCH(Sheet4!$G35,Sheet2!$E$6:$E$73,0),MATCH(Sheet4!Q$5,Sheet2!$H$5:$AL$5,0))</f>
        <v>0.65679383071008701</v>
      </c>
      <c r="R35" s="4">
        <f>INDEX(Sheet2!$H$6:$AL$73,MATCH(Sheet4!$G35,Sheet2!$E$6:$E$73,0),MATCH(Sheet4!R$5,Sheet2!$H$5:$AL$5,0))</f>
        <v>0.62459376393533095</v>
      </c>
      <c r="S35" s="4">
        <f>INDEX(Sheet2!$H$6:$AL$73,MATCH(Sheet4!$G35,Sheet2!$E$6:$E$73,0),MATCH(Sheet4!S$5,Sheet2!$H$5:$AL$5,0))</f>
        <v>0.63309846455321095</v>
      </c>
      <c r="T35" s="4">
        <f>INDEX(Sheet2!$H$6:$AL$73,MATCH(Sheet4!$G35,Sheet2!$E$6:$E$73,0),MATCH(Sheet4!T$5,Sheet2!$H$5:$AL$5,0))</f>
        <v>0.599791670497267</v>
      </c>
      <c r="U35" s="4">
        <f>INDEX(Sheet2!$H$6:$AL$73,MATCH(Sheet4!$G35,Sheet2!$E$6:$E$73,0),MATCH(Sheet4!U$5,Sheet2!$H$5:$AL$5,0))</f>
        <v>0.60548627042377401</v>
      </c>
      <c r="V35" s="4">
        <f>INDEX(Sheet2!$H$6:$AL$73,MATCH(Sheet4!$G35,Sheet2!$E$6:$E$73,0),MATCH(Sheet4!V$5,Sheet2!$H$5:$AL$5,0))</f>
        <v>0.63974168441407797</v>
      </c>
      <c r="W35" s="4">
        <f>INDEX(Sheet2!$H$6:$AL$73,MATCH(Sheet4!$G35,Sheet2!$E$6:$E$73,0),MATCH(Sheet4!W$5,Sheet2!$H$5:$AL$5,0))</f>
        <v>0.61115329381272998</v>
      </c>
      <c r="X35" s="4">
        <f>INDEX(Sheet2!$H$6:$AL$73,MATCH(Sheet4!$G35,Sheet2!$E$6:$E$73,0),MATCH(Sheet4!X$5,Sheet2!$H$5:$AL$5,0))</f>
        <v>0.60804866636171295</v>
      </c>
      <c r="Y35" s="4">
        <f>INDEX(Sheet2!$H$6:$AL$73,MATCH(Sheet4!$G35,Sheet2!$E$6:$E$73,0),MATCH(Sheet4!Y$5,Sheet2!$H$5:$AL$5,0))</f>
        <v>0.61604496210854498</v>
      </c>
      <c r="Z35" s="4">
        <f>INDEX(Sheet2!$H$6:$AL$73,MATCH(Sheet4!$G35,Sheet2!$E$6:$E$73,0),MATCH(Sheet4!Z$5,Sheet2!$H$5:$AL$5,0))</f>
        <v>0.59537697317127403</v>
      </c>
      <c r="AA35" s="4">
        <f>INDEX(Sheet2!$H$6:$AL$73,MATCH(Sheet4!$G35,Sheet2!$E$6:$E$73,0),MATCH(Sheet4!AA$5,Sheet2!$H$5:$AL$5,0))</f>
        <v>0.59256516503269097</v>
      </c>
      <c r="AB35" s="4">
        <f>INDEX(Sheet2!$H$6:$AL$73,MATCH(Sheet4!$G35,Sheet2!$E$6:$E$73,0),MATCH(Sheet4!AB$5,Sheet2!$H$5:$AL$5,0))</f>
        <v>0.59241242743344602</v>
      </c>
      <c r="AC35" s="4">
        <f>INDEX(Sheet2!$H$6:$AL$73,MATCH(Sheet4!$G35,Sheet2!$E$6:$E$73,0),MATCH(Sheet4!AC$5,Sheet2!$H$5:$AL$5,0))</f>
        <v>0.61420797962329199</v>
      </c>
      <c r="AD35" s="4">
        <f>INDEX(Sheet2!$H$6:$AL$73,MATCH(Sheet4!$G35,Sheet2!$E$6:$E$73,0),MATCH(Sheet4!AD$5,Sheet2!$H$5:$AL$5,0))</f>
        <v>0.59698163017815897</v>
      </c>
      <c r="AE35" s="4">
        <f>INDEX(Sheet2!$H$6:$AL$73,MATCH(Sheet4!$G35,Sheet2!$E$6:$E$73,0),MATCH(Sheet4!AE$5,Sheet2!$H$5:$AL$5,0))</f>
        <v>0.59636385925624102</v>
      </c>
      <c r="AF35" s="4">
        <f>INDEX(Sheet2!$H$6:$AL$73,MATCH(Sheet4!$G35,Sheet2!$E$6:$E$73,0),MATCH(Sheet4!AF$5,Sheet2!$H$5:$AL$5,0))</f>
        <v>0.60095234234439798</v>
      </c>
      <c r="AG35" s="4">
        <f>INDEX(Sheet2!$H$6:$AL$73,MATCH(Sheet4!$G35,Sheet2!$E$6:$E$73,0),MATCH(Sheet4!AG$5,Sheet2!$H$5:$AL$5,0))</f>
        <v>0.61072965783994104</v>
      </c>
      <c r="AH35" s="4">
        <f>INDEX(Sheet2!$H$6:$AL$73,MATCH(Sheet4!$G35,Sheet2!$E$6:$E$73,0),MATCH(Sheet4!AH$5,Sheet2!$H$5:$AL$5,0))</f>
        <v>0.60822112945342699</v>
      </c>
      <c r="AI35" s="4">
        <f>INDEX(Sheet2!$H$6:$AL$73,MATCH(Sheet4!$G35,Sheet2!$E$6:$E$73,0),MATCH(Sheet4!AI$5,Sheet2!$H$5:$AL$5,0))</f>
        <v>0.26627060982639</v>
      </c>
      <c r="AJ35" s="4">
        <f>INDEX(Sheet2!$H$6:$AL$73,MATCH(Sheet4!$G35,Sheet2!$E$6:$E$73,0),MATCH(Sheet4!AJ$5,Sheet2!$H$5:$AL$5,0))</f>
        <v>0.25254544719365402</v>
      </c>
      <c r="AK35" s="4">
        <f>INDEX(Sheet2!$H$6:$AL$73,MATCH(Sheet4!$G35,Sheet2!$E$6:$E$73,0),MATCH(Sheet4!AK$5,Sheet2!$H$5:$AL$5,0))</f>
        <v>0.28153813355716401</v>
      </c>
      <c r="AL35" s="4">
        <f>INDEX(Sheet2!$H$6:$AL$73,MATCH(Sheet4!$G35,Sheet2!$E$6:$E$73,0),MATCH(Sheet4!AL$5,Sheet2!$H$5:$AL$5,0))</f>
        <v>0.28365961601649198</v>
      </c>
    </row>
    <row r="36" spans="7:38" x14ac:dyDescent="0.3">
      <c r="G36" t="s">
        <v>114</v>
      </c>
      <c r="H36" s="4">
        <f>INDEX(Sheet2!$H$6:$AL$73,MATCH(Sheet4!$G36,Sheet2!$E$6:$E$73,0),MATCH(Sheet4!H$5,Sheet2!$H$5:$AL$5,0))</f>
        <v>0.191463359068615</v>
      </c>
      <c r="I36" s="4">
        <f>INDEX(Sheet2!$H$6:$AL$73,MATCH(Sheet4!$G36,Sheet2!$E$6:$E$73,0),MATCH(Sheet4!I$5,Sheet2!$H$5:$AL$5,0))</f>
        <v>0.17387226349358501</v>
      </c>
      <c r="J36" s="4">
        <f>INDEX(Sheet2!$H$6:$AL$73,MATCH(Sheet4!$G36,Sheet2!$E$6:$E$73,0),MATCH(Sheet4!J$5,Sheet2!$H$5:$AL$5,0))</f>
        <v>0.16456126801370899</v>
      </c>
      <c r="K36" s="4">
        <f>INDEX(Sheet2!$H$6:$AL$73,MATCH(Sheet4!$G36,Sheet2!$E$6:$E$73,0),MATCH(Sheet4!K$5,Sheet2!$H$5:$AL$5,0))</f>
        <v>0.152497140360041</v>
      </c>
      <c r="L36" s="4">
        <f>INDEX(Sheet2!$H$6:$AL$73,MATCH(Sheet4!$G36,Sheet2!$E$6:$E$73,0),MATCH(Sheet4!L$5,Sheet2!$H$5:$AL$5,0))</f>
        <v>0.168635779108366</v>
      </c>
      <c r="M36" s="4">
        <f>INDEX(Sheet2!$H$6:$AL$73,MATCH(Sheet4!$G36,Sheet2!$E$6:$E$73,0),MATCH(Sheet4!M$5,Sheet2!$H$5:$AL$5,0))</f>
        <v>0.187515743548791</v>
      </c>
      <c r="N36" s="4">
        <f>INDEX(Sheet2!$H$6:$AL$73,MATCH(Sheet4!$G36,Sheet2!$E$6:$E$73,0),MATCH(Sheet4!N$5,Sheet2!$H$5:$AL$5,0))</f>
        <v>0.195512087292532</v>
      </c>
      <c r="O36" s="4">
        <f>INDEX(Sheet2!$H$6:$AL$73,MATCH(Sheet4!$G36,Sheet2!$E$6:$E$73,0),MATCH(Sheet4!O$5,Sheet2!$H$5:$AL$5,0))</f>
        <v>0.20166693313064701</v>
      </c>
      <c r="P36" s="4">
        <f>INDEX(Sheet2!$H$6:$AL$73,MATCH(Sheet4!$G36,Sheet2!$E$6:$E$73,0),MATCH(Sheet4!P$5,Sheet2!$H$5:$AL$5,0))</f>
        <v>0.21463624188416899</v>
      </c>
      <c r="Q36" s="4">
        <f>INDEX(Sheet2!$H$6:$AL$73,MATCH(Sheet4!$G36,Sheet2!$E$6:$E$73,0),MATCH(Sheet4!Q$5,Sheet2!$H$5:$AL$5,0))</f>
        <v>0.220416563226565</v>
      </c>
      <c r="R36" s="4">
        <f>INDEX(Sheet2!$H$6:$AL$73,MATCH(Sheet4!$G36,Sheet2!$E$6:$E$73,0),MATCH(Sheet4!R$5,Sheet2!$H$5:$AL$5,0))</f>
        <v>0.22104440996213301</v>
      </c>
      <c r="S36" s="4">
        <f>INDEX(Sheet2!$H$6:$AL$73,MATCH(Sheet4!$G36,Sheet2!$E$6:$E$73,0),MATCH(Sheet4!S$5,Sheet2!$H$5:$AL$5,0))</f>
        <v>0.23733496178895799</v>
      </c>
      <c r="T36" s="4">
        <f>INDEX(Sheet2!$H$6:$AL$73,MATCH(Sheet4!$G36,Sheet2!$E$6:$E$73,0),MATCH(Sheet4!T$5,Sheet2!$H$5:$AL$5,0))</f>
        <v>0.24105949111949099</v>
      </c>
      <c r="U36" s="4">
        <f>INDEX(Sheet2!$H$6:$AL$73,MATCH(Sheet4!$G36,Sheet2!$E$6:$E$73,0),MATCH(Sheet4!U$5,Sheet2!$H$5:$AL$5,0))</f>
        <v>0.25225568474614701</v>
      </c>
      <c r="V36" s="4">
        <f>INDEX(Sheet2!$H$6:$AL$73,MATCH(Sheet4!$G36,Sheet2!$E$6:$E$73,0),MATCH(Sheet4!V$5,Sheet2!$H$5:$AL$5,0))</f>
        <v>0.27652509425084498</v>
      </c>
      <c r="W36" s="4">
        <f>INDEX(Sheet2!$H$6:$AL$73,MATCH(Sheet4!$G36,Sheet2!$E$6:$E$73,0),MATCH(Sheet4!W$5,Sheet2!$H$5:$AL$5,0))</f>
        <v>0.27416771561373998</v>
      </c>
      <c r="X36" s="4">
        <f>INDEX(Sheet2!$H$6:$AL$73,MATCH(Sheet4!$G36,Sheet2!$E$6:$E$73,0),MATCH(Sheet4!X$5,Sheet2!$H$5:$AL$5,0))</f>
        <v>0.28267215777076399</v>
      </c>
      <c r="Y36" s="4">
        <f>INDEX(Sheet2!$H$6:$AL$73,MATCH(Sheet4!$G36,Sheet2!$E$6:$E$73,0),MATCH(Sheet4!Y$5,Sheet2!$H$5:$AL$5,0))</f>
        <v>0.29398995890834301</v>
      </c>
      <c r="Z36" s="4">
        <f>INDEX(Sheet2!$H$6:$AL$73,MATCH(Sheet4!$G36,Sheet2!$E$6:$E$73,0),MATCH(Sheet4!Z$5,Sheet2!$H$5:$AL$5,0))</f>
        <v>0.28860640277615801</v>
      </c>
      <c r="AA36" s="4">
        <f>INDEX(Sheet2!$H$6:$AL$73,MATCH(Sheet4!$G36,Sheet2!$E$6:$E$73,0),MATCH(Sheet4!AA$5,Sheet2!$H$5:$AL$5,0))</f>
        <v>0.29400959239597202</v>
      </c>
      <c r="AB36" s="4">
        <f>INDEX(Sheet2!$H$6:$AL$73,MATCH(Sheet4!$G36,Sheet2!$E$6:$E$73,0),MATCH(Sheet4!AB$5,Sheet2!$H$5:$AL$5,0))</f>
        <v>0.302405730597268</v>
      </c>
      <c r="AC36" s="4">
        <f>INDEX(Sheet2!$H$6:$AL$73,MATCH(Sheet4!$G36,Sheet2!$E$6:$E$73,0),MATCH(Sheet4!AC$5,Sheet2!$H$5:$AL$5,0))</f>
        <v>0.32064145111912701</v>
      </c>
      <c r="AD36" s="4">
        <f>INDEX(Sheet2!$H$6:$AL$73,MATCH(Sheet4!$G36,Sheet2!$E$6:$E$73,0),MATCH(Sheet4!AD$5,Sheet2!$H$5:$AL$5,0))</f>
        <v>0.32096656180606797</v>
      </c>
      <c r="AE36" s="4">
        <f>INDEX(Sheet2!$H$6:$AL$73,MATCH(Sheet4!$G36,Sheet2!$E$6:$E$73,0),MATCH(Sheet4!AE$5,Sheet2!$H$5:$AL$5,0))</f>
        <v>0.330133496511615</v>
      </c>
      <c r="AF36" s="4">
        <f>INDEX(Sheet2!$H$6:$AL$73,MATCH(Sheet4!$G36,Sheet2!$E$6:$E$73,0),MATCH(Sheet4!AF$5,Sheet2!$H$5:$AL$5,0))</f>
        <v>0.33859234896852802</v>
      </c>
      <c r="AG36" s="4">
        <f>INDEX(Sheet2!$H$6:$AL$73,MATCH(Sheet4!$G36,Sheet2!$E$6:$E$73,0),MATCH(Sheet4!AG$5,Sheet2!$H$5:$AL$5,0))</f>
        <v>0.349231879826573</v>
      </c>
      <c r="AH36" s="4">
        <f>INDEX(Sheet2!$H$6:$AL$73,MATCH(Sheet4!$G36,Sheet2!$E$6:$E$73,0),MATCH(Sheet4!AH$5,Sheet2!$H$5:$AL$5,0))</f>
        <v>0.35211594835467802</v>
      </c>
      <c r="AI36" s="4">
        <f>INDEX(Sheet2!$H$6:$AL$73,MATCH(Sheet4!$G36,Sheet2!$E$6:$E$73,0),MATCH(Sheet4!AI$5,Sheet2!$H$5:$AL$5,0))</f>
        <v>0.15453359942211101</v>
      </c>
      <c r="AJ36" s="4">
        <f>INDEX(Sheet2!$H$6:$AL$73,MATCH(Sheet4!$G36,Sheet2!$E$6:$E$73,0),MATCH(Sheet4!AJ$5,Sheet2!$H$5:$AL$5,0))</f>
        <v>0.14700516248675899</v>
      </c>
      <c r="AK36" s="4">
        <f>INDEX(Sheet2!$H$6:$AL$73,MATCH(Sheet4!$G36,Sheet2!$E$6:$E$73,0),MATCH(Sheet4!AK$5,Sheet2!$H$5:$AL$5,0))</f>
        <v>0.16009899883985501</v>
      </c>
      <c r="AL36" s="4">
        <f>INDEX(Sheet2!$H$6:$AL$73,MATCH(Sheet4!$G36,Sheet2!$E$6:$E$73,0),MATCH(Sheet4!AL$5,Sheet2!$H$5:$AL$5,0))</f>
        <v>0.15389229177490699</v>
      </c>
    </row>
    <row r="37" spans="7:38" x14ac:dyDescent="0.3">
      <c r="G37" t="s">
        <v>115</v>
      </c>
      <c r="H37" s="4">
        <f>INDEX(Sheet2!$H$6:$AL$73,MATCH(Sheet4!$G37,Sheet2!$E$6:$E$73,0),MATCH(Sheet4!H$5,Sheet2!$H$5:$AL$5,0))</f>
        <v>0.112379216568357</v>
      </c>
      <c r="I37" s="4">
        <f>INDEX(Sheet2!$H$6:$AL$73,MATCH(Sheet4!$G37,Sheet2!$E$6:$E$73,0),MATCH(Sheet4!I$5,Sheet2!$H$5:$AL$5,0))</f>
        <v>0.10172149354787099</v>
      </c>
      <c r="J37" s="4">
        <f>INDEX(Sheet2!$H$6:$AL$73,MATCH(Sheet4!$G37,Sheet2!$E$6:$E$73,0),MATCH(Sheet4!J$5,Sheet2!$H$5:$AL$5,0))</f>
        <v>9.7224047528889801E-2</v>
      </c>
      <c r="K37" s="4">
        <f>INDEX(Sheet2!$H$6:$AL$73,MATCH(Sheet4!$G37,Sheet2!$E$6:$E$73,0),MATCH(Sheet4!K$5,Sheet2!$H$5:$AL$5,0))</f>
        <v>9.3646188384024803E-2</v>
      </c>
      <c r="L37" s="4">
        <f>INDEX(Sheet2!$H$6:$AL$73,MATCH(Sheet4!$G37,Sheet2!$E$6:$E$73,0),MATCH(Sheet4!L$5,Sheet2!$H$5:$AL$5,0))</f>
        <v>0.104856089375578</v>
      </c>
      <c r="M37" s="4">
        <f>INDEX(Sheet2!$H$6:$AL$73,MATCH(Sheet4!$G37,Sheet2!$E$6:$E$73,0),MATCH(Sheet4!M$5,Sheet2!$H$5:$AL$5,0))</f>
        <v>0.116968876294937</v>
      </c>
      <c r="N37" s="4">
        <f>INDEX(Sheet2!$H$6:$AL$73,MATCH(Sheet4!$G37,Sheet2!$E$6:$E$73,0),MATCH(Sheet4!N$5,Sheet2!$H$5:$AL$5,0))</f>
        <v>0.12151517100082999</v>
      </c>
      <c r="O37" s="4">
        <f>INDEX(Sheet2!$H$6:$AL$73,MATCH(Sheet4!$G37,Sheet2!$E$6:$E$73,0),MATCH(Sheet4!O$5,Sheet2!$H$5:$AL$5,0))</f>
        <v>0.125170869823752</v>
      </c>
      <c r="P37" s="4">
        <f>INDEX(Sheet2!$H$6:$AL$73,MATCH(Sheet4!$G37,Sheet2!$E$6:$E$73,0),MATCH(Sheet4!P$5,Sheet2!$H$5:$AL$5,0))</f>
        <v>0.13161921454425299</v>
      </c>
      <c r="Q37" s="4">
        <f>INDEX(Sheet2!$H$6:$AL$73,MATCH(Sheet4!$G37,Sheet2!$E$6:$E$73,0),MATCH(Sheet4!Q$5,Sheet2!$H$5:$AL$5,0))</f>
        <v>0.14245873039674001</v>
      </c>
      <c r="R37" s="4">
        <f>INDEX(Sheet2!$H$6:$AL$73,MATCH(Sheet4!$G37,Sheet2!$E$6:$E$73,0),MATCH(Sheet4!R$5,Sheet2!$H$5:$AL$5,0))</f>
        <v>0.14024133983471801</v>
      </c>
      <c r="S37" s="4">
        <f>INDEX(Sheet2!$H$6:$AL$73,MATCH(Sheet4!$G37,Sheet2!$E$6:$E$73,0),MATCH(Sheet4!S$5,Sheet2!$H$5:$AL$5,0))</f>
        <v>0.14587685325385699</v>
      </c>
      <c r="T37" s="4">
        <f>INDEX(Sheet2!$H$6:$AL$73,MATCH(Sheet4!$G37,Sheet2!$E$6:$E$73,0),MATCH(Sheet4!T$5,Sheet2!$H$5:$AL$5,0))</f>
        <v>0.14268185104228201</v>
      </c>
      <c r="U37" s="4">
        <f>INDEX(Sheet2!$H$6:$AL$73,MATCH(Sheet4!$G37,Sheet2!$E$6:$E$73,0),MATCH(Sheet4!U$5,Sheet2!$H$5:$AL$5,0))</f>
        <v>0.14834310303537701</v>
      </c>
      <c r="V37" s="4">
        <f>INDEX(Sheet2!$H$6:$AL$73,MATCH(Sheet4!$G37,Sheet2!$E$6:$E$73,0),MATCH(Sheet4!V$5,Sheet2!$H$5:$AL$5,0))</f>
        <v>0.161443581752646</v>
      </c>
      <c r="W37" s="4">
        <f>INDEX(Sheet2!$H$6:$AL$73,MATCH(Sheet4!$G37,Sheet2!$E$6:$E$73,0),MATCH(Sheet4!W$5,Sheet2!$H$5:$AL$5,0))</f>
        <v>0.15780097716535199</v>
      </c>
      <c r="X37" s="4">
        <f>INDEX(Sheet2!$H$6:$AL$73,MATCH(Sheet4!$G37,Sheet2!$E$6:$E$73,0),MATCH(Sheet4!X$5,Sheet2!$H$5:$AL$5,0))</f>
        <v>0.160799006422466</v>
      </c>
      <c r="Y37" s="4">
        <f>INDEX(Sheet2!$H$6:$AL$73,MATCH(Sheet4!$G37,Sheet2!$E$6:$E$73,0),MATCH(Sheet4!Y$5,Sheet2!$H$5:$AL$5,0))</f>
        <v>0.16783447567545401</v>
      </c>
      <c r="Z37" s="4">
        <f>INDEX(Sheet2!$H$6:$AL$73,MATCH(Sheet4!$G37,Sheet2!$E$6:$E$73,0),MATCH(Sheet4!Z$5,Sheet2!$H$5:$AL$5,0))</f>
        <v>0.165616761334687</v>
      </c>
      <c r="AA37" s="4">
        <f>INDEX(Sheet2!$H$6:$AL$73,MATCH(Sheet4!$G37,Sheet2!$E$6:$E$73,0),MATCH(Sheet4!AA$5,Sheet2!$H$5:$AL$5,0))</f>
        <v>0.16630524670520799</v>
      </c>
      <c r="AB37" s="4">
        <f>INDEX(Sheet2!$H$6:$AL$73,MATCH(Sheet4!$G37,Sheet2!$E$6:$E$73,0),MATCH(Sheet4!AB$5,Sheet2!$H$5:$AL$5,0))</f>
        <v>0.16700813612388199</v>
      </c>
      <c r="AC37" s="4">
        <f>INDEX(Sheet2!$H$6:$AL$73,MATCH(Sheet4!$G37,Sheet2!$E$6:$E$73,0),MATCH(Sheet4!AC$5,Sheet2!$H$5:$AL$5,0))</f>
        <v>0.175066270154459</v>
      </c>
      <c r="AD37" s="4">
        <f>INDEX(Sheet2!$H$6:$AL$73,MATCH(Sheet4!$G37,Sheet2!$E$6:$E$73,0),MATCH(Sheet4!AD$5,Sheet2!$H$5:$AL$5,0))</f>
        <v>0.17590189944364501</v>
      </c>
      <c r="AE37" s="4">
        <f>INDEX(Sheet2!$H$6:$AL$73,MATCH(Sheet4!$G37,Sheet2!$E$6:$E$73,0),MATCH(Sheet4!AE$5,Sheet2!$H$5:$AL$5,0))</f>
        <v>0.17904246231089199</v>
      </c>
      <c r="AF37" s="4">
        <f>INDEX(Sheet2!$H$6:$AL$73,MATCH(Sheet4!$G37,Sheet2!$E$6:$E$73,0),MATCH(Sheet4!AF$5,Sheet2!$H$5:$AL$5,0))</f>
        <v>0.181036596364613</v>
      </c>
      <c r="AG37" s="4">
        <f>INDEX(Sheet2!$H$6:$AL$73,MATCH(Sheet4!$G37,Sheet2!$E$6:$E$73,0),MATCH(Sheet4!AG$5,Sheet2!$H$5:$AL$5,0))</f>
        <v>0.18458630590060901</v>
      </c>
      <c r="AH37" s="4">
        <f>INDEX(Sheet2!$H$6:$AL$73,MATCH(Sheet4!$G37,Sheet2!$E$6:$E$73,0),MATCH(Sheet4!AH$5,Sheet2!$H$5:$AL$5,0))</f>
        <v>0.18568665914101901</v>
      </c>
      <c r="AI37" s="4">
        <f>INDEX(Sheet2!$H$6:$AL$73,MATCH(Sheet4!$G37,Sheet2!$E$6:$E$73,0),MATCH(Sheet4!AI$5,Sheet2!$H$5:$AL$5,0))</f>
        <v>8.0807897869861894E-2</v>
      </c>
      <c r="AJ37" s="4">
        <f>INDEX(Sheet2!$H$6:$AL$73,MATCH(Sheet4!$G37,Sheet2!$E$6:$E$73,0),MATCH(Sheet4!AJ$5,Sheet2!$H$5:$AL$5,0))</f>
        <v>7.7972262686453603E-2</v>
      </c>
      <c r="AK37" s="4">
        <f>INDEX(Sheet2!$H$6:$AL$73,MATCH(Sheet4!$G37,Sheet2!$E$6:$E$73,0),MATCH(Sheet4!AK$5,Sheet2!$H$5:$AL$5,0))</f>
        <v>8.5485781101163699E-2</v>
      </c>
      <c r="AL37" s="4">
        <f>INDEX(Sheet2!$H$6:$AL$73,MATCH(Sheet4!$G37,Sheet2!$E$6:$E$73,0),MATCH(Sheet4!AL$5,Sheet2!$H$5:$AL$5,0))</f>
        <v>8.2696473950708296E-2</v>
      </c>
    </row>
    <row r="38" spans="7:38" x14ac:dyDescent="0.3">
      <c r="G38" t="s">
        <v>116</v>
      </c>
      <c r="H38" s="4">
        <f>INDEX(Sheet2!$H$6:$AL$73,MATCH(Sheet4!$G38,Sheet2!$E$6:$E$73,0),MATCH(Sheet4!H$5,Sheet2!$H$5:$AL$5,0))</f>
        <v>1.4166652118318199</v>
      </c>
      <c r="I38" s="4">
        <f>INDEX(Sheet2!$H$6:$AL$73,MATCH(Sheet4!$G38,Sheet2!$E$6:$E$73,0),MATCH(Sheet4!I$5,Sheet2!$H$5:$AL$5,0))</f>
        <v>1.22806146584141</v>
      </c>
      <c r="J38" s="4">
        <f>INDEX(Sheet2!$H$6:$AL$73,MATCH(Sheet4!$G38,Sheet2!$E$6:$E$73,0),MATCH(Sheet4!J$5,Sheet2!$H$5:$AL$5,0))</f>
        <v>1.14844463826998</v>
      </c>
      <c r="K38" s="4">
        <f>INDEX(Sheet2!$H$6:$AL$73,MATCH(Sheet4!$G38,Sheet2!$E$6:$E$73,0),MATCH(Sheet4!K$5,Sheet2!$H$5:$AL$5,0))</f>
        <v>1.1400703381055299</v>
      </c>
      <c r="L38" s="4">
        <f>INDEX(Sheet2!$H$6:$AL$73,MATCH(Sheet4!$G38,Sheet2!$E$6:$E$73,0),MATCH(Sheet4!L$5,Sheet2!$H$5:$AL$5,0))</f>
        <v>1.2663211116711199</v>
      </c>
      <c r="M38" s="4">
        <f>INDEX(Sheet2!$H$6:$AL$73,MATCH(Sheet4!$G38,Sheet2!$E$6:$E$73,0),MATCH(Sheet4!M$5,Sheet2!$H$5:$AL$5,0))</f>
        <v>1.38816942911021</v>
      </c>
      <c r="N38" s="4">
        <f>INDEX(Sheet2!$H$6:$AL$73,MATCH(Sheet4!$G38,Sheet2!$E$6:$E$73,0),MATCH(Sheet4!N$5,Sheet2!$H$5:$AL$5,0))</f>
        <v>1.42086629162709</v>
      </c>
      <c r="O38" s="4">
        <f>INDEX(Sheet2!$H$6:$AL$73,MATCH(Sheet4!$G38,Sheet2!$E$6:$E$73,0),MATCH(Sheet4!O$5,Sheet2!$H$5:$AL$5,0))</f>
        <v>1.44289080551614</v>
      </c>
      <c r="P38" s="4">
        <f>INDEX(Sheet2!$H$6:$AL$73,MATCH(Sheet4!$G38,Sheet2!$E$6:$E$73,0),MATCH(Sheet4!P$5,Sheet2!$H$5:$AL$5,0))</f>
        <v>1.5093726325777801</v>
      </c>
      <c r="Q38" s="4">
        <f>INDEX(Sheet2!$H$6:$AL$73,MATCH(Sheet4!$G38,Sheet2!$E$6:$E$73,0),MATCH(Sheet4!Q$5,Sheet2!$H$5:$AL$5,0))</f>
        <v>1.6209768599691301</v>
      </c>
      <c r="R38" s="4">
        <f>INDEX(Sheet2!$H$6:$AL$73,MATCH(Sheet4!$G38,Sheet2!$E$6:$E$73,0),MATCH(Sheet4!R$5,Sheet2!$H$5:$AL$5,0))</f>
        <v>1.5754198087142299</v>
      </c>
      <c r="S38" s="4">
        <f>INDEX(Sheet2!$H$6:$AL$73,MATCH(Sheet4!$G38,Sheet2!$E$6:$E$73,0),MATCH(Sheet4!S$5,Sheet2!$H$5:$AL$5,0))</f>
        <v>1.6205991496516201</v>
      </c>
      <c r="T38" s="4">
        <f>INDEX(Sheet2!$H$6:$AL$73,MATCH(Sheet4!$G38,Sheet2!$E$6:$E$73,0),MATCH(Sheet4!T$5,Sheet2!$H$5:$AL$5,0))</f>
        <v>1.5637570279873101</v>
      </c>
      <c r="U38" s="4">
        <f>INDEX(Sheet2!$H$6:$AL$73,MATCH(Sheet4!$G38,Sheet2!$E$6:$E$73,0),MATCH(Sheet4!U$5,Sheet2!$H$5:$AL$5,0))</f>
        <v>1.59473141615596</v>
      </c>
      <c r="V38" s="4">
        <f>INDEX(Sheet2!$H$6:$AL$73,MATCH(Sheet4!$G38,Sheet2!$E$6:$E$73,0),MATCH(Sheet4!V$5,Sheet2!$H$5:$AL$5,0))</f>
        <v>1.71210678395633</v>
      </c>
      <c r="W38" s="4">
        <f>INDEX(Sheet2!$H$6:$AL$73,MATCH(Sheet4!$G38,Sheet2!$E$6:$E$73,0),MATCH(Sheet4!W$5,Sheet2!$H$5:$AL$5,0))</f>
        <v>1.6674114660763599</v>
      </c>
      <c r="X38" s="4">
        <f>INDEX(Sheet2!$H$6:$AL$73,MATCH(Sheet4!$G38,Sheet2!$E$6:$E$73,0),MATCH(Sheet4!X$5,Sheet2!$H$5:$AL$5,0))</f>
        <v>1.6934404634860101</v>
      </c>
      <c r="Y38" s="4">
        <f>INDEX(Sheet2!$H$6:$AL$73,MATCH(Sheet4!$G38,Sheet2!$E$6:$E$73,0),MATCH(Sheet4!Y$5,Sheet2!$H$5:$AL$5,0))</f>
        <v>1.74553179792749</v>
      </c>
      <c r="Z38" s="4">
        <f>INDEX(Sheet2!$H$6:$AL$73,MATCH(Sheet4!$G38,Sheet2!$E$6:$E$73,0),MATCH(Sheet4!Z$5,Sheet2!$H$5:$AL$5,0))</f>
        <v>1.72159719052566</v>
      </c>
      <c r="AA38" s="4">
        <f>INDEX(Sheet2!$H$6:$AL$73,MATCH(Sheet4!$G38,Sheet2!$E$6:$E$73,0),MATCH(Sheet4!AA$5,Sheet2!$H$5:$AL$5,0))</f>
        <v>1.7380139858655299</v>
      </c>
      <c r="AB38" s="4">
        <f>INDEX(Sheet2!$H$6:$AL$73,MATCH(Sheet4!$G38,Sheet2!$E$6:$E$73,0),MATCH(Sheet4!AB$5,Sheet2!$H$5:$AL$5,0))</f>
        <v>1.75570389893719</v>
      </c>
      <c r="AC38" s="4">
        <f>INDEX(Sheet2!$H$6:$AL$73,MATCH(Sheet4!$G38,Sheet2!$E$6:$E$73,0),MATCH(Sheet4!AC$5,Sheet2!$H$5:$AL$5,0))</f>
        <v>1.8439794840310499</v>
      </c>
      <c r="AD38" s="4">
        <f>INDEX(Sheet2!$H$6:$AL$73,MATCH(Sheet4!$G38,Sheet2!$E$6:$E$73,0),MATCH(Sheet4!AD$5,Sheet2!$H$5:$AL$5,0))</f>
        <v>1.8419875063058699</v>
      </c>
      <c r="AE38" s="4">
        <f>INDEX(Sheet2!$H$6:$AL$73,MATCH(Sheet4!$G38,Sheet2!$E$6:$E$73,0),MATCH(Sheet4!AE$5,Sheet2!$H$5:$AL$5,0))</f>
        <v>1.8627680984816499</v>
      </c>
      <c r="AF38" s="4">
        <f>INDEX(Sheet2!$H$6:$AL$73,MATCH(Sheet4!$G38,Sheet2!$E$6:$E$73,0),MATCH(Sheet4!AF$5,Sheet2!$H$5:$AL$5,0))</f>
        <v>1.8829147851413</v>
      </c>
      <c r="AG38" s="4">
        <f>INDEX(Sheet2!$H$6:$AL$73,MATCH(Sheet4!$G38,Sheet2!$E$6:$E$73,0),MATCH(Sheet4!AG$5,Sheet2!$H$5:$AL$5,0))</f>
        <v>1.9202039791015599</v>
      </c>
      <c r="AH38" s="4">
        <f>INDEX(Sheet2!$H$6:$AL$73,MATCH(Sheet4!$G38,Sheet2!$E$6:$E$73,0),MATCH(Sheet4!AH$5,Sheet2!$H$5:$AL$5,0))</f>
        <v>1.91756776502813</v>
      </c>
      <c r="AI38" s="4">
        <f>INDEX(Sheet2!$H$6:$AL$73,MATCH(Sheet4!$G38,Sheet2!$E$6:$E$73,0),MATCH(Sheet4!AI$5,Sheet2!$H$5:$AL$5,0))</f>
        <v>0.83706063377676898</v>
      </c>
      <c r="AJ38" s="4">
        <f>INDEX(Sheet2!$H$6:$AL$73,MATCH(Sheet4!$G38,Sheet2!$E$6:$E$73,0),MATCH(Sheet4!AJ$5,Sheet2!$H$5:$AL$5,0))</f>
        <v>0.81160406212570302</v>
      </c>
      <c r="AK38" s="4">
        <f>INDEX(Sheet2!$H$6:$AL$73,MATCH(Sheet4!$G38,Sheet2!$E$6:$E$73,0),MATCH(Sheet4!AK$5,Sheet2!$H$5:$AL$5,0))</f>
        <v>0.89869110575141697</v>
      </c>
      <c r="AL38" s="4">
        <f>INDEX(Sheet2!$H$6:$AL$73,MATCH(Sheet4!$G38,Sheet2!$E$6:$E$73,0),MATCH(Sheet4!AL$5,Sheet2!$H$5:$AL$5,0))</f>
        <v>0.87959042665930798</v>
      </c>
    </row>
    <row r="39" spans="7:38" x14ac:dyDescent="0.3">
      <c r="G39" t="s">
        <v>117</v>
      </c>
      <c r="H39" s="4">
        <f>INDEX(Sheet2!$H$6:$AL$73,MATCH(Sheet4!$G39,Sheet2!$E$6:$E$73,0),MATCH(Sheet4!H$5,Sheet2!$H$5:$AL$5,0))</f>
        <v>3.9615420319491998</v>
      </c>
      <c r="I39" s="4">
        <f>INDEX(Sheet2!$H$6:$AL$73,MATCH(Sheet4!$G39,Sheet2!$E$6:$E$73,0),MATCH(Sheet4!I$5,Sheet2!$H$5:$AL$5,0))</f>
        <v>3.7549394987065199</v>
      </c>
      <c r="J39" s="4">
        <f>INDEX(Sheet2!$H$6:$AL$73,MATCH(Sheet4!$G39,Sheet2!$E$6:$E$73,0),MATCH(Sheet4!J$5,Sheet2!$H$5:$AL$5,0))</f>
        <v>3.7459719922638599</v>
      </c>
      <c r="K39" s="4">
        <f>INDEX(Sheet2!$H$6:$AL$73,MATCH(Sheet4!$G39,Sheet2!$E$6:$E$73,0),MATCH(Sheet4!K$5,Sheet2!$H$5:$AL$5,0))</f>
        <v>3.5293212072061699</v>
      </c>
      <c r="L39" s="4">
        <f>INDEX(Sheet2!$H$6:$AL$73,MATCH(Sheet4!$G39,Sheet2!$E$6:$E$73,0),MATCH(Sheet4!L$5,Sheet2!$H$5:$AL$5,0))</f>
        <v>3.93167557366445</v>
      </c>
      <c r="M39" s="4">
        <f>INDEX(Sheet2!$H$6:$AL$73,MATCH(Sheet4!$G39,Sheet2!$E$6:$E$73,0),MATCH(Sheet4!M$5,Sheet2!$H$5:$AL$5,0))</f>
        <v>4.3702187727170498</v>
      </c>
      <c r="N39" s="4">
        <f>INDEX(Sheet2!$H$6:$AL$73,MATCH(Sheet4!$G39,Sheet2!$E$6:$E$73,0),MATCH(Sheet4!N$5,Sheet2!$H$5:$AL$5,0))</f>
        <v>4.5156107875189004</v>
      </c>
      <c r="O39" s="4">
        <f>INDEX(Sheet2!$H$6:$AL$73,MATCH(Sheet4!$G39,Sheet2!$E$6:$E$73,0),MATCH(Sheet4!O$5,Sheet2!$H$5:$AL$5,0))</f>
        <v>4.6324397697170703</v>
      </c>
      <c r="P39" s="4">
        <f>INDEX(Sheet2!$H$6:$AL$73,MATCH(Sheet4!$G39,Sheet2!$E$6:$E$73,0),MATCH(Sheet4!P$5,Sheet2!$H$5:$AL$5,0))</f>
        <v>4.8734597019388799</v>
      </c>
      <c r="Q39" s="4">
        <f>INDEX(Sheet2!$H$6:$AL$73,MATCH(Sheet4!$G39,Sheet2!$E$6:$E$73,0),MATCH(Sheet4!Q$5,Sheet2!$H$5:$AL$5,0))</f>
        <v>5.5957795950777998</v>
      </c>
      <c r="R39" s="4">
        <f>INDEX(Sheet2!$H$6:$AL$73,MATCH(Sheet4!$G39,Sheet2!$E$6:$E$73,0),MATCH(Sheet4!R$5,Sheet2!$H$5:$AL$5,0))</f>
        <v>5.4712572105038504</v>
      </c>
      <c r="S39" s="4">
        <f>INDEX(Sheet2!$H$6:$AL$73,MATCH(Sheet4!$G39,Sheet2!$E$6:$E$73,0),MATCH(Sheet4!S$5,Sheet2!$H$5:$AL$5,0))</f>
        <v>5.5939573980485902</v>
      </c>
      <c r="T39" s="4">
        <f>INDEX(Sheet2!$H$6:$AL$73,MATCH(Sheet4!$G39,Sheet2!$E$6:$E$73,0),MATCH(Sheet4!T$5,Sheet2!$H$5:$AL$5,0))</f>
        <v>5.3832532760462097</v>
      </c>
      <c r="U39" s="4">
        <f>INDEX(Sheet2!$H$6:$AL$73,MATCH(Sheet4!$G39,Sheet2!$E$6:$E$73,0),MATCH(Sheet4!U$5,Sheet2!$H$5:$AL$5,0))</f>
        <v>5.4736806382433203</v>
      </c>
      <c r="V39" s="4">
        <f>INDEX(Sheet2!$H$6:$AL$73,MATCH(Sheet4!$G39,Sheet2!$E$6:$E$73,0),MATCH(Sheet4!V$5,Sheet2!$H$5:$AL$5,0))</f>
        <v>5.8820693663581096</v>
      </c>
      <c r="W39" s="4">
        <f>INDEX(Sheet2!$H$6:$AL$73,MATCH(Sheet4!$G39,Sheet2!$E$6:$E$73,0),MATCH(Sheet4!W$5,Sheet2!$H$5:$AL$5,0))</f>
        <v>5.7191096374431902</v>
      </c>
      <c r="X39" s="4">
        <f>INDEX(Sheet2!$H$6:$AL$73,MATCH(Sheet4!$G39,Sheet2!$E$6:$E$73,0),MATCH(Sheet4!X$5,Sheet2!$H$5:$AL$5,0))</f>
        <v>5.7703290010261599</v>
      </c>
      <c r="Y39" s="4">
        <f>INDEX(Sheet2!$H$6:$AL$73,MATCH(Sheet4!$G39,Sheet2!$E$6:$E$73,0),MATCH(Sheet4!Y$5,Sheet2!$H$5:$AL$5,0))</f>
        <v>5.97659656310132</v>
      </c>
      <c r="Z39" s="4">
        <f>INDEX(Sheet2!$H$6:$AL$73,MATCH(Sheet4!$G39,Sheet2!$E$6:$E$73,0),MATCH(Sheet4!Z$5,Sheet2!$H$5:$AL$5,0))</f>
        <v>5.8946403365076598</v>
      </c>
      <c r="AA39" s="4">
        <f>INDEX(Sheet2!$H$6:$AL$73,MATCH(Sheet4!$G39,Sheet2!$E$6:$E$73,0),MATCH(Sheet4!AA$5,Sheet2!$H$5:$AL$5,0))</f>
        <v>5.9203419403602098</v>
      </c>
      <c r="AB39" s="4">
        <f>INDEX(Sheet2!$H$6:$AL$73,MATCH(Sheet4!$G39,Sheet2!$E$6:$E$73,0),MATCH(Sheet4!AB$5,Sheet2!$H$5:$AL$5,0))</f>
        <v>5.96045845105093</v>
      </c>
      <c r="AC39" s="4">
        <f>INDEX(Sheet2!$H$6:$AL$73,MATCH(Sheet4!$G39,Sheet2!$E$6:$E$73,0),MATCH(Sheet4!AC$5,Sheet2!$H$5:$AL$5,0))</f>
        <v>6.2792147984835003</v>
      </c>
      <c r="AD39" s="4">
        <f>INDEX(Sheet2!$H$6:$AL$73,MATCH(Sheet4!$G39,Sheet2!$E$6:$E$73,0),MATCH(Sheet4!AD$5,Sheet2!$H$5:$AL$5,0))</f>
        <v>6.5007719671301398</v>
      </c>
      <c r="AE39" s="4">
        <f>INDEX(Sheet2!$H$6:$AL$73,MATCH(Sheet4!$G39,Sheet2!$E$6:$E$73,0),MATCH(Sheet4!AE$5,Sheet2!$H$5:$AL$5,0))</f>
        <v>6.6481506544135396</v>
      </c>
      <c r="AF39" s="4">
        <f>INDEX(Sheet2!$H$6:$AL$73,MATCH(Sheet4!$G39,Sheet2!$E$6:$E$73,0),MATCH(Sheet4!AF$5,Sheet2!$H$5:$AL$5,0))</f>
        <v>6.6552670341193396</v>
      </c>
      <c r="AG39" s="4">
        <f>INDEX(Sheet2!$H$6:$AL$73,MATCH(Sheet4!$G39,Sheet2!$E$6:$E$73,0),MATCH(Sheet4!AG$5,Sheet2!$H$5:$AL$5,0))</f>
        <v>6.7021246209324898</v>
      </c>
      <c r="AH39" s="4">
        <f>INDEX(Sheet2!$H$6:$AL$73,MATCH(Sheet4!$G39,Sheet2!$E$6:$E$73,0),MATCH(Sheet4!AH$5,Sheet2!$H$5:$AL$5,0))</f>
        <v>6.6595848910834503</v>
      </c>
      <c r="AI39" s="4">
        <f>INDEX(Sheet2!$H$6:$AL$73,MATCH(Sheet4!$G39,Sheet2!$E$6:$E$73,0),MATCH(Sheet4!AI$5,Sheet2!$H$5:$AL$5,0))</f>
        <v>2.9002671002796001</v>
      </c>
      <c r="AJ39" s="4">
        <f>INDEX(Sheet2!$H$6:$AL$73,MATCH(Sheet4!$G39,Sheet2!$E$6:$E$73,0),MATCH(Sheet4!AJ$5,Sheet2!$H$5:$AL$5,0))</f>
        <v>2.8355621557460702</v>
      </c>
      <c r="AK39" s="4">
        <f>INDEX(Sheet2!$H$6:$AL$73,MATCH(Sheet4!$G39,Sheet2!$E$6:$E$73,0),MATCH(Sheet4!AK$5,Sheet2!$H$5:$AL$5,0))</f>
        <v>3.1132148001908302</v>
      </c>
      <c r="AL39" s="4">
        <f>INDEX(Sheet2!$H$6:$AL$73,MATCH(Sheet4!$G39,Sheet2!$E$6:$E$73,0),MATCH(Sheet4!AL$5,Sheet2!$H$5:$AL$5,0))</f>
        <v>3.0241667256716398</v>
      </c>
    </row>
    <row r="40" spans="7:38" x14ac:dyDescent="0.3">
      <c r="G40" t="s">
        <v>118</v>
      </c>
      <c r="H40" s="4">
        <f>INDEX(Sheet2!$H$6:$AL$73,MATCH(Sheet4!$G40,Sheet2!$E$6:$E$73,0),MATCH(Sheet4!H$5,Sheet2!$H$5:$AL$5,0))</f>
        <v>0.14434195965021299</v>
      </c>
      <c r="I40" s="4">
        <f>INDEX(Sheet2!$H$6:$AL$73,MATCH(Sheet4!$G40,Sheet2!$E$6:$E$73,0),MATCH(Sheet4!I$5,Sheet2!$H$5:$AL$5,0))</f>
        <v>0.142510891166099</v>
      </c>
      <c r="J40" s="4">
        <f>INDEX(Sheet2!$H$6:$AL$73,MATCH(Sheet4!$G40,Sheet2!$E$6:$E$73,0),MATCH(Sheet4!J$5,Sheet2!$H$5:$AL$5,0))</f>
        <v>0.129062402340657</v>
      </c>
      <c r="K40" s="4">
        <f>INDEX(Sheet2!$H$6:$AL$73,MATCH(Sheet4!$G40,Sheet2!$E$6:$E$73,0),MATCH(Sheet4!K$5,Sheet2!$H$5:$AL$5,0))</f>
        <v>0.12799911269574701</v>
      </c>
      <c r="L40" s="4">
        <f>INDEX(Sheet2!$H$6:$AL$73,MATCH(Sheet4!$G40,Sheet2!$E$6:$E$73,0),MATCH(Sheet4!L$5,Sheet2!$H$5:$AL$5,0))</f>
        <v>0.136396045513449</v>
      </c>
      <c r="M40" s="4">
        <f>INDEX(Sheet2!$H$6:$AL$73,MATCH(Sheet4!$G40,Sheet2!$E$6:$E$73,0),MATCH(Sheet4!M$5,Sheet2!$H$5:$AL$5,0))</f>
        <v>0.14814620846107299</v>
      </c>
      <c r="N40" s="4">
        <f>INDEX(Sheet2!$H$6:$AL$73,MATCH(Sheet4!$G40,Sheet2!$E$6:$E$73,0),MATCH(Sheet4!N$5,Sheet2!$H$5:$AL$5,0))</f>
        <v>0.15245815788601599</v>
      </c>
      <c r="O40" s="4">
        <f>INDEX(Sheet2!$H$6:$AL$73,MATCH(Sheet4!$G40,Sheet2!$E$6:$E$73,0),MATCH(Sheet4!O$5,Sheet2!$H$5:$AL$5,0))</f>
        <v>0.15693564724829601</v>
      </c>
      <c r="P40" s="4">
        <f>INDEX(Sheet2!$H$6:$AL$73,MATCH(Sheet4!$G40,Sheet2!$E$6:$E$73,0),MATCH(Sheet4!P$5,Sheet2!$H$5:$AL$5,0))</f>
        <v>0.165979829308222</v>
      </c>
      <c r="Q40" s="4">
        <f>INDEX(Sheet2!$H$6:$AL$73,MATCH(Sheet4!$G40,Sheet2!$E$6:$E$73,0),MATCH(Sheet4!Q$5,Sheet2!$H$5:$AL$5,0))</f>
        <v>0.16949065132711999</v>
      </c>
      <c r="R40" s="4">
        <f>INDEX(Sheet2!$H$6:$AL$73,MATCH(Sheet4!$G40,Sheet2!$E$6:$E$73,0),MATCH(Sheet4!R$5,Sheet2!$H$5:$AL$5,0))</f>
        <v>0.16773049852528599</v>
      </c>
      <c r="S40" s="4">
        <f>INDEX(Sheet2!$H$6:$AL$73,MATCH(Sheet4!$G40,Sheet2!$E$6:$E$73,0),MATCH(Sheet4!S$5,Sheet2!$H$5:$AL$5,0))</f>
        <v>0.17609059824706899</v>
      </c>
      <c r="T40" s="4">
        <f>INDEX(Sheet2!$H$6:$AL$73,MATCH(Sheet4!$G40,Sheet2!$E$6:$E$73,0),MATCH(Sheet4!T$5,Sheet2!$H$5:$AL$5,0))</f>
        <v>0.16711366852371001</v>
      </c>
      <c r="U40" s="4">
        <f>INDEX(Sheet2!$H$6:$AL$73,MATCH(Sheet4!$G40,Sheet2!$E$6:$E$73,0),MATCH(Sheet4!U$5,Sheet2!$H$5:$AL$5,0))</f>
        <v>0.172683591397713</v>
      </c>
      <c r="V40" s="4">
        <f>INDEX(Sheet2!$H$6:$AL$73,MATCH(Sheet4!$G40,Sheet2!$E$6:$E$73,0),MATCH(Sheet4!V$5,Sheet2!$H$5:$AL$5,0))</f>
        <v>0.186798088864191</v>
      </c>
      <c r="W40" s="4">
        <f>INDEX(Sheet2!$H$6:$AL$73,MATCH(Sheet4!$G40,Sheet2!$E$6:$E$73,0),MATCH(Sheet4!W$5,Sheet2!$H$5:$AL$5,0))</f>
        <v>0.18401775268412399</v>
      </c>
      <c r="X40" s="4">
        <f>INDEX(Sheet2!$H$6:$AL$73,MATCH(Sheet4!$G40,Sheet2!$E$6:$E$73,0),MATCH(Sheet4!X$5,Sheet2!$H$5:$AL$5,0))</f>
        <v>0.19000931254297501</v>
      </c>
      <c r="Y40" s="4">
        <f>INDEX(Sheet2!$H$6:$AL$73,MATCH(Sheet4!$G40,Sheet2!$E$6:$E$73,0),MATCH(Sheet4!Y$5,Sheet2!$H$5:$AL$5,0))</f>
        <v>0.198696413988347</v>
      </c>
      <c r="Z40" s="4">
        <f>INDEX(Sheet2!$H$6:$AL$73,MATCH(Sheet4!$G40,Sheet2!$E$6:$E$73,0),MATCH(Sheet4!Z$5,Sheet2!$H$5:$AL$5,0))</f>
        <v>0.196247920925398</v>
      </c>
      <c r="AA40" s="4">
        <f>INDEX(Sheet2!$H$6:$AL$73,MATCH(Sheet4!$G40,Sheet2!$E$6:$E$73,0),MATCH(Sheet4!AA$5,Sheet2!$H$5:$AL$5,0))</f>
        <v>0.19861762371748601</v>
      </c>
      <c r="AB40" s="4">
        <f>INDEX(Sheet2!$H$6:$AL$73,MATCH(Sheet4!$G40,Sheet2!$E$6:$E$73,0),MATCH(Sheet4!AB$5,Sheet2!$H$5:$AL$5,0))</f>
        <v>0.20156425854361301</v>
      </c>
      <c r="AC40" s="4">
        <f>INDEX(Sheet2!$H$6:$AL$73,MATCH(Sheet4!$G40,Sheet2!$E$6:$E$73,0),MATCH(Sheet4!AC$5,Sheet2!$H$5:$AL$5,0))</f>
        <v>0.210070688470954</v>
      </c>
      <c r="AD40" s="4">
        <f>INDEX(Sheet2!$H$6:$AL$73,MATCH(Sheet4!$G40,Sheet2!$E$6:$E$73,0),MATCH(Sheet4!AD$5,Sheet2!$H$5:$AL$5,0))</f>
        <v>0.205456125828991</v>
      </c>
      <c r="AE40" s="4">
        <f>INDEX(Sheet2!$H$6:$AL$73,MATCH(Sheet4!$G40,Sheet2!$E$6:$E$73,0),MATCH(Sheet4!AE$5,Sheet2!$H$5:$AL$5,0))</f>
        <v>0.20755395025349199</v>
      </c>
      <c r="AF40" s="4">
        <f>INDEX(Sheet2!$H$6:$AL$73,MATCH(Sheet4!$G40,Sheet2!$E$6:$E$73,0),MATCH(Sheet4!AF$5,Sheet2!$H$5:$AL$5,0))</f>
        <v>0.211973345743214</v>
      </c>
      <c r="AG40" s="4">
        <f>INDEX(Sheet2!$H$6:$AL$73,MATCH(Sheet4!$G40,Sheet2!$E$6:$E$73,0),MATCH(Sheet4!AG$5,Sheet2!$H$5:$AL$5,0))</f>
        <v>0.218092945730544</v>
      </c>
      <c r="AH40" s="4">
        <f>INDEX(Sheet2!$H$6:$AL$73,MATCH(Sheet4!$G40,Sheet2!$E$6:$E$73,0),MATCH(Sheet4!AH$5,Sheet2!$H$5:$AL$5,0))</f>
        <v>0.21988103040710899</v>
      </c>
      <c r="AI40" s="4">
        <f>INDEX(Sheet2!$H$6:$AL$73,MATCH(Sheet4!$G40,Sheet2!$E$6:$E$73,0),MATCH(Sheet4!AI$5,Sheet2!$H$5:$AL$5,0))</f>
        <v>9.7194133935954705E-2</v>
      </c>
      <c r="AJ40" s="4">
        <f>INDEX(Sheet2!$H$6:$AL$73,MATCH(Sheet4!$G40,Sheet2!$E$6:$E$73,0),MATCH(Sheet4!AJ$5,Sheet2!$H$5:$AL$5,0))</f>
        <v>9.0429342276514904E-2</v>
      </c>
      <c r="AK40" s="4">
        <f>INDEX(Sheet2!$H$6:$AL$73,MATCH(Sheet4!$G40,Sheet2!$E$6:$E$73,0),MATCH(Sheet4!AK$5,Sheet2!$H$5:$AL$5,0))</f>
        <v>9.7177016313140602E-2</v>
      </c>
      <c r="AL40" s="4">
        <f>INDEX(Sheet2!$H$6:$AL$73,MATCH(Sheet4!$G40,Sheet2!$E$6:$E$73,0),MATCH(Sheet4!AL$5,Sheet2!$H$5:$AL$5,0))</f>
        <v>9.3560528099584497E-2</v>
      </c>
    </row>
    <row r="41" spans="7:38" x14ac:dyDescent="0.3">
      <c r="G41" t="s">
        <v>119</v>
      </c>
      <c r="H41" s="4">
        <f>INDEX(Sheet2!$H$6:$AL$73,MATCH(Sheet4!$G41,Sheet2!$E$6:$E$73,0),MATCH(Sheet4!H$5,Sheet2!$H$5:$AL$5,0))</f>
        <v>3.6599200532861899E-2</v>
      </c>
      <c r="I41" s="4">
        <f>INDEX(Sheet2!$H$6:$AL$73,MATCH(Sheet4!$G41,Sheet2!$E$6:$E$73,0),MATCH(Sheet4!I$5,Sheet2!$H$5:$AL$5,0))</f>
        <v>3.5819147978813803E-2</v>
      </c>
      <c r="J41" s="4">
        <f>INDEX(Sheet2!$H$6:$AL$73,MATCH(Sheet4!$G41,Sheet2!$E$6:$E$73,0),MATCH(Sheet4!J$5,Sheet2!$H$5:$AL$5,0))</f>
        <v>3.2933840429110198E-2</v>
      </c>
      <c r="K41" s="4">
        <f>INDEX(Sheet2!$H$6:$AL$73,MATCH(Sheet4!$G41,Sheet2!$E$6:$E$73,0),MATCH(Sheet4!K$5,Sheet2!$H$5:$AL$5,0))</f>
        <v>3.2883054210008499E-2</v>
      </c>
      <c r="L41" s="4">
        <f>INDEX(Sheet2!$H$6:$AL$73,MATCH(Sheet4!$G41,Sheet2!$E$6:$E$73,0),MATCH(Sheet4!L$5,Sheet2!$H$5:$AL$5,0))</f>
        <v>3.5096405848327003E-2</v>
      </c>
      <c r="M41" s="4">
        <f>INDEX(Sheet2!$H$6:$AL$73,MATCH(Sheet4!$G41,Sheet2!$E$6:$E$73,0),MATCH(Sheet4!M$5,Sheet2!$H$5:$AL$5,0))</f>
        <v>3.7845689294982901E-2</v>
      </c>
      <c r="N41" s="4">
        <f>INDEX(Sheet2!$H$6:$AL$73,MATCH(Sheet4!$G41,Sheet2!$E$6:$E$73,0),MATCH(Sheet4!N$5,Sheet2!$H$5:$AL$5,0))</f>
        <v>3.8581222845950398E-2</v>
      </c>
      <c r="O41" s="4">
        <f>INDEX(Sheet2!$H$6:$AL$73,MATCH(Sheet4!$G41,Sheet2!$E$6:$E$73,0),MATCH(Sheet4!O$5,Sheet2!$H$5:$AL$5,0))</f>
        <v>3.9193884021055697E-2</v>
      </c>
      <c r="P41" s="4">
        <f>INDEX(Sheet2!$H$6:$AL$73,MATCH(Sheet4!$G41,Sheet2!$E$6:$E$73,0),MATCH(Sheet4!P$5,Sheet2!$H$5:$AL$5,0))</f>
        <v>4.1108242937890803E-2</v>
      </c>
      <c r="Q41" s="4">
        <f>INDEX(Sheet2!$H$6:$AL$73,MATCH(Sheet4!$G41,Sheet2!$E$6:$E$73,0),MATCH(Sheet4!Q$5,Sheet2!$H$5:$AL$5,0))</f>
        <v>4.0701746247512098E-2</v>
      </c>
      <c r="R41" s="4">
        <f>INDEX(Sheet2!$H$6:$AL$73,MATCH(Sheet4!$G41,Sheet2!$E$6:$E$73,0),MATCH(Sheet4!R$5,Sheet2!$H$5:$AL$5,0))</f>
        <v>4.0034074459731402E-2</v>
      </c>
      <c r="S41" s="4">
        <f>INDEX(Sheet2!$H$6:$AL$73,MATCH(Sheet4!$G41,Sheet2!$E$6:$E$73,0),MATCH(Sheet4!S$5,Sheet2!$H$5:$AL$5,0))</f>
        <v>4.2019818728340298E-2</v>
      </c>
      <c r="T41" s="4">
        <f>INDEX(Sheet2!$H$6:$AL$73,MATCH(Sheet4!$G41,Sheet2!$E$6:$E$73,0),MATCH(Sheet4!T$5,Sheet2!$H$5:$AL$5,0))</f>
        <v>4.0704124100765203E-2</v>
      </c>
      <c r="U41" s="4">
        <f>INDEX(Sheet2!$H$6:$AL$73,MATCH(Sheet4!$G41,Sheet2!$E$6:$E$73,0),MATCH(Sheet4!U$5,Sheet2!$H$5:$AL$5,0))</f>
        <v>4.1876782606410499E-2</v>
      </c>
      <c r="V41" s="4">
        <f>INDEX(Sheet2!$H$6:$AL$73,MATCH(Sheet4!$G41,Sheet2!$E$6:$E$73,0),MATCH(Sheet4!V$5,Sheet2!$H$5:$AL$5,0))</f>
        <v>4.52010122445686E-2</v>
      </c>
      <c r="W41" s="4">
        <f>INDEX(Sheet2!$H$6:$AL$73,MATCH(Sheet4!$G41,Sheet2!$E$6:$E$73,0),MATCH(Sheet4!W$5,Sheet2!$H$5:$AL$5,0))</f>
        <v>4.44368272518081E-2</v>
      </c>
      <c r="X41" s="4">
        <f>INDEX(Sheet2!$H$6:$AL$73,MATCH(Sheet4!$G41,Sheet2!$E$6:$E$73,0),MATCH(Sheet4!X$5,Sheet2!$H$5:$AL$5,0))</f>
        <v>4.5523665919818601E-2</v>
      </c>
      <c r="Y41" s="4">
        <f>INDEX(Sheet2!$H$6:$AL$73,MATCH(Sheet4!$G41,Sheet2!$E$6:$E$73,0),MATCH(Sheet4!Y$5,Sheet2!$H$5:$AL$5,0))</f>
        <v>4.7140861529519802E-2</v>
      </c>
      <c r="Z41" s="4">
        <f>INDEX(Sheet2!$H$6:$AL$73,MATCH(Sheet4!$G41,Sheet2!$E$6:$E$73,0),MATCH(Sheet4!Z$5,Sheet2!$H$5:$AL$5,0))</f>
        <v>4.6112764066127701E-2</v>
      </c>
      <c r="AA41" s="4">
        <f>INDEX(Sheet2!$H$6:$AL$73,MATCH(Sheet4!$G41,Sheet2!$E$6:$E$73,0),MATCH(Sheet4!AA$5,Sheet2!$H$5:$AL$5,0))</f>
        <v>4.6562266075572699E-2</v>
      </c>
      <c r="AB41" s="4">
        <f>INDEX(Sheet2!$H$6:$AL$73,MATCH(Sheet4!$G41,Sheet2!$E$6:$E$73,0),MATCH(Sheet4!AB$5,Sheet2!$H$5:$AL$5,0))</f>
        <v>4.7148910310259098E-2</v>
      </c>
      <c r="AC41" s="4">
        <f>INDEX(Sheet2!$H$6:$AL$73,MATCH(Sheet4!$G41,Sheet2!$E$6:$E$73,0),MATCH(Sheet4!AC$5,Sheet2!$H$5:$AL$5,0))</f>
        <v>4.9171202384671701E-2</v>
      </c>
      <c r="AD41" s="4">
        <f>INDEX(Sheet2!$H$6:$AL$73,MATCH(Sheet4!$G41,Sheet2!$E$6:$E$73,0),MATCH(Sheet4!AD$5,Sheet2!$H$5:$AL$5,0))</f>
        <v>4.8083128272117998E-2</v>
      </c>
      <c r="AE41" s="4">
        <f>INDEX(Sheet2!$H$6:$AL$73,MATCH(Sheet4!$G41,Sheet2!$E$6:$E$73,0),MATCH(Sheet4!AE$5,Sheet2!$H$5:$AL$5,0))</f>
        <v>4.8471775104395202E-2</v>
      </c>
      <c r="AF41" s="4">
        <f>INDEX(Sheet2!$H$6:$AL$73,MATCH(Sheet4!$G41,Sheet2!$E$6:$E$73,0),MATCH(Sheet4!AF$5,Sheet2!$H$5:$AL$5,0))</f>
        <v>4.9229392155636501E-2</v>
      </c>
      <c r="AG41" s="4">
        <f>INDEX(Sheet2!$H$6:$AL$73,MATCH(Sheet4!$G41,Sheet2!$E$6:$E$73,0),MATCH(Sheet4!AG$5,Sheet2!$H$5:$AL$5,0))</f>
        <v>5.0415224384684501E-2</v>
      </c>
      <c r="AH41" s="4">
        <f>INDEX(Sheet2!$H$6:$AL$73,MATCH(Sheet4!$G41,Sheet2!$E$6:$E$73,0),MATCH(Sheet4!AH$5,Sheet2!$H$5:$AL$5,0))</f>
        <v>5.0541556821001497E-2</v>
      </c>
      <c r="AI41" s="4">
        <f>INDEX(Sheet2!$H$6:$AL$73,MATCH(Sheet4!$G41,Sheet2!$E$6:$E$73,0),MATCH(Sheet4!AI$5,Sheet2!$H$5:$AL$5,0))</f>
        <v>2.2186019037549701E-2</v>
      </c>
      <c r="AJ41" s="4">
        <f>INDEX(Sheet2!$H$6:$AL$73,MATCH(Sheet4!$G41,Sheet2!$E$6:$E$73,0),MATCH(Sheet4!AJ$5,Sheet2!$H$5:$AL$5,0))</f>
        <v>2.0586223873921099E-2</v>
      </c>
      <c r="AK41" s="4">
        <f>INDEX(Sheet2!$H$6:$AL$73,MATCH(Sheet4!$G41,Sheet2!$E$6:$E$73,0),MATCH(Sheet4!AK$5,Sheet2!$H$5:$AL$5,0))</f>
        <v>2.2310721966852302E-2</v>
      </c>
      <c r="AL41" s="4">
        <f>INDEX(Sheet2!$H$6:$AL$73,MATCH(Sheet4!$G41,Sheet2!$E$6:$E$73,0),MATCH(Sheet4!AL$5,Sheet2!$H$5:$AL$5,0))</f>
        <v>2.1662905431752501E-2</v>
      </c>
    </row>
    <row r="42" spans="7:38" x14ac:dyDescent="0.3">
      <c r="G42" t="s">
        <v>120</v>
      </c>
      <c r="H42" s="4">
        <f>INDEX(Sheet2!$H$6:$AL$73,MATCH(Sheet4!$G42,Sheet2!$E$6:$E$73,0),MATCH(Sheet4!H$5,Sheet2!$H$5:$AL$5,0))</f>
        <v>0.33246141229354298</v>
      </c>
      <c r="I42" s="4">
        <f>INDEX(Sheet2!$H$6:$AL$73,MATCH(Sheet4!$G42,Sheet2!$E$6:$E$73,0),MATCH(Sheet4!I$5,Sheet2!$H$5:$AL$5,0))</f>
        <v>0.37988712778518402</v>
      </c>
      <c r="J42" s="4">
        <f>INDEX(Sheet2!$H$6:$AL$73,MATCH(Sheet4!$G42,Sheet2!$E$6:$E$73,0),MATCH(Sheet4!J$5,Sheet2!$H$5:$AL$5,0))</f>
        <v>0.34273558760949002</v>
      </c>
      <c r="K42" s="4">
        <f>INDEX(Sheet2!$H$6:$AL$73,MATCH(Sheet4!$G42,Sheet2!$E$6:$E$73,0),MATCH(Sheet4!K$5,Sheet2!$H$5:$AL$5,0))</f>
        <v>0.34327032436595101</v>
      </c>
      <c r="L42" s="4">
        <f>INDEX(Sheet2!$H$6:$AL$73,MATCH(Sheet4!$G42,Sheet2!$E$6:$E$73,0),MATCH(Sheet4!L$5,Sheet2!$H$5:$AL$5,0))</f>
        <v>0.34604599678277598</v>
      </c>
      <c r="M42" s="4">
        <f>INDEX(Sheet2!$H$6:$AL$73,MATCH(Sheet4!$G42,Sheet2!$E$6:$E$73,0),MATCH(Sheet4!M$5,Sheet2!$H$5:$AL$5,0))</f>
        <v>0.37391607264294602</v>
      </c>
      <c r="N42" s="4">
        <f>INDEX(Sheet2!$H$6:$AL$73,MATCH(Sheet4!$G42,Sheet2!$E$6:$E$73,0),MATCH(Sheet4!N$5,Sheet2!$H$5:$AL$5,0))</f>
        <v>0.39052199695579798</v>
      </c>
      <c r="O42" s="4">
        <f>INDEX(Sheet2!$H$6:$AL$73,MATCH(Sheet4!$G42,Sheet2!$E$6:$E$73,0),MATCH(Sheet4!O$5,Sheet2!$H$5:$AL$5,0))</f>
        <v>0.41533030869828302</v>
      </c>
      <c r="P42" s="4">
        <f>INDEX(Sheet2!$H$6:$AL$73,MATCH(Sheet4!$G42,Sheet2!$E$6:$E$73,0),MATCH(Sheet4!P$5,Sheet2!$H$5:$AL$5,0))</f>
        <v>0.449324994404043</v>
      </c>
      <c r="Q42" s="4">
        <f>INDEX(Sheet2!$H$6:$AL$73,MATCH(Sheet4!$G42,Sheet2!$E$6:$E$73,0),MATCH(Sheet4!Q$5,Sheet2!$H$5:$AL$5,0))</f>
        <v>0.55923583130875598</v>
      </c>
      <c r="R42" s="4">
        <f>INDEX(Sheet2!$H$6:$AL$73,MATCH(Sheet4!$G42,Sheet2!$E$6:$E$73,0),MATCH(Sheet4!R$5,Sheet2!$H$5:$AL$5,0))</f>
        <v>0.57197322790324101</v>
      </c>
      <c r="S42" s="4">
        <f>INDEX(Sheet2!$H$6:$AL$73,MATCH(Sheet4!$G42,Sheet2!$E$6:$E$73,0),MATCH(Sheet4!S$5,Sheet2!$H$5:$AL$5,0))</f>
        <v>0.59107718771152395</v>
      </c>
      <c r="T42" s="4">
        <f>INDEX(Sheet2!$H$6:$AL$73,MATCH(Sheet4!$G42,Sheet2!$E$6:$E$73,0),MATCH(Sheet4!T$5,Sheet2!$H$5:$AL$5,0))</f>
        <v>0.50560449830193399</v>
      </c>
      <c r="U42" s="4">
        <f>INDEX(Sheet2!$H$6:$AL$73,MATCH(Sheet4!$G42,Sheet2!$E$6:$E$73,0),MATCH(Sheet4!U$5,Sheet2!$H$5:$AL$5,0))</f>
        <v>0.52036154907764098</v>
      </c>
      <c r="V42" s="4">
        <f>INDEX(Sheet2!$H$6:$AL$73,MATCH(Sheet4!$G42,Sheet2!$E$6:$E$73,0),MATCH(Sheet4!V$5,Sheet2!$H$5:$AL$5,0))</f>
        <v>0.56205160465914294</v>
      </c>
      <c r="W42" s="4">
        <f>INDEX(Sheet2!$H$6:$AL$73,MATCH(Sheet4!$G42,Sheet2!$E$6:$E$73,0),MATCH(Sheet4!W$5,Sheet2!$H$5:$AL$5,0))</f>
        <v>0.55317725653401195</v>
      </c>
      <c r="X42" s="4">
        <f>INDEX(Sheet2!$H$6:$AL$73,MATCH(Sheet4!$G42,Sheet2!$E$6:$E$73,0),MATCH(Sheet4!X$5,Sheet2!$H$5:$AL$5,0))</f>
        <v>0.55978638484097598</v>
      </c>
      <c r="Y42" s="4">
        <f>INDEX(Sheet2!$H$6:$AL$73,MATCH(Sheet4!$G42,Sheet2!$E$6:$E$73,0),MATCH(Sheet4!Y$5,Sheet2!$H$5:$AL$5,0))</f>
        <v>0.58305247696311102</v>
      </c>
      <c r="Z42" s="4">
        <f>INDEX(Sheet2!$H$6:$AL$73,MATCH(Sheet4!$G42,Sheet2!$E$6:$E$73,0),MATCH(Sheet4!Z$5,Sheet2!$H$5:$AL$5,0))</f>
        <v>0.577806570585781</v>
      </c>
      <c r="AA42" s="4">
        <f>INDEX(Sheet2!$H$6:$AL$73,MATCH(Sheet4!$G42,Sheet2!$E$6:$E$73,0),MATCH(Sheet4!AA$5,Sheet2!$H$5:$AL$5,0))</f>
        <v>0.57463740587784895</v>
      </c>
      <c r="AB42" s="4">
        <f>INDEX(Sheet2!$H$6:$AL$73,MATCH(Sheet4!$G42,Sheet2!$E$6:$E$73,0),MATCH(Sheet4!AB$5,Sheet2!$H$5:$AL$5,0))</f>
        <v>0.56963735390646697</v>
      </c>
      <c r="AC42" s="4">
        <f>INDEX(Sheet2!$H$6:$AL$73,MATCH(Sheet4!$G42,Sheet2!$E$6:$E$73,0),MATCH(Sheet4!AC$5,Sheet2!$H$5:$AL$5,0))</f>
        <v>0.59362013291315696</v>
      </c>
      <c r="AD42" s="4">
        <f>INDEX(Sheet2!$H$6:$AL$73,MATCH(Sheet4!$G42,Sheet2!$E$6:$E$73,0),MATCH(Sheet4!AD$5,Sheet2!$H$5:$AL$5,0))</f>
        <v>0.61424981507514897</v>
      </c>
      <c r="AE42" s="4">
        <f>INDEX(Sheet2!$H$6:$AL$73,MATCH(Sheet4!$G42,Sheet2!$E$6:$E$73,0),MATCH(Sheet4!AE$5,Sheet2!$H$5:$AL$5,0))</f>
        <v>0.63879758154279298</v>
      </c>
      <c r="AF42" s="4">
        <f>INDEX(Sheet2!$H$6:$AL$73,MATCH(Sheet4!$G42,Sheet2!$E$6:$E$73,0),MATCH(Sheet4!AF$5,Sheet2!$H$5:$AL$5,0))</f>
        <v>0.65317552500590303</v>
      </c>
      <c r="AG42" s="4">
        <f>INDEX(Sheet2!$H$6:$AL$73,MATCH(Sheet4!$G42,Sheet2!$E$6:$E$73,0),MATCH(Sheet4!AG$5,Sheet2!$H$5:$AL$5,0))</f>
        <v>0.66470553936979904</v>
      </c>
      <c r="AH42" s="4">
        <f>INDEX(Sheet2!$H$6:$AL$73,MATCH(Sheet4!$G42,Sheet2!$E$6:$E$73,0),MATCH(Sheet4!AH$5,Sheet2!$H$5:$AL$5,0))</f>
        <v>0.66163416954849097</v>
      </c>
      <c r="AI42" s="4">
        <f>INDEX(Sheet2!$H$6:$AL$73,MATCH(Sheet4!$G42,Sheet2!$E$6:$E$73,0),MATCH(Sheet4!AI$5,Sheet2!$H$5:$AL$5,0))</f>
        <v>0.28651824970412498</v>
      </c>
      <c r="AJ42" s="4">
        <f>INDEX(Sheet2!$H$6:$AL$73,MATCH(Sheet4!$G42,Sheet2!$E$6:$E$73,0),MATCH(Sheet4!AJ$5,Sheet2!$H$5:$AL$5,0))</f>
        <v>0.249206479152175</v>
      </c>
      <c r="AK42" s="4">
        <f>INDEX(Sheet2!$H$6:$AL$73,MATCH(Sheet4!$G42,Sheet2!$E$6:$E$73,0),MATCH(Sheet4!AK$5,Sheet2!$H$5:$AL$5,0))</f>
        <v>0.24017281598321899</v>
      </c>
      <c r="AL42" s="4">
        <f>INDEX(Sheet2!$H$6:$AL$73,MATCH(Sheet4!$G42,Sheet2!$E$6:$E$73,0),MATCH(Sheet4!AL$5,Sheet2!$H$5:$AL$5,0))</f>
        <v>0.21567783268670301</v>
      </c>
    </row>
    <row r="43" spans="7:38" x14ac:dyDescent="0.3">
      <c r="G43" t="s">
        <v>121</v>
      </c>
      <c r="H43" s="4">
        <f>INDEX(Sheet2!$H$6:$AL$73,MATCH(Sheet4!$G43,Sheet2!$E$6:$E$73,0),MATCH(Sheet4!H$5,Sheet2!$H$5:$AL$5,0))</f>
        <v>5.7499931378484401E-2</v>
      </c>
      <c r="I43" s="4">
        <f>INDEX(Sheet2!$H$6:$AL$73,MATCH(Sheet4!$G43,Sheet2!$E$6:$E$73,0),MATCH(Sheet4!I$5,Sheet2!$H$5:$AL$5,0))</f>
        <v>5.9980804425289802E-2</v>
      </c>
      <c r="J43" s="4">
        <f>INDEX(Sheet2!$H$6:$AL$73,MATCH(Sheet4!$G43,Sheet2!$E$6:$E$73,0),MATCH(Sheet4!J$5,Sheet2!$H$5:$AL$5,0))</f>
        <v>5.46154894342777E-2</v>
      </c>
      <c r="K43" s="4">
        <f>INDEX(Sheet2!$H$6:$AL$73,MATCH(Sheet4!$G43,Sheet2!$E$6:$E$73,0),MATCH(Sheet4!K$5,Sheet2!$H$5:$AL$5,0))</f>
        <v>5.5223321308872302E-2</v>
      </c>
      <c r="L43" s="4">
        <f>INDEX(Sheet2!$H$6:$AL$73,MATCH(Sheet4!$G43,Sheet2!$E$6:$E$73,0),MATCH(Sheet4!L$5,Sheet2!$H$5:$AL$5,0))</f>
        <v>5.8432484746617101E-2</v>
      </c>
      <c r="M43" s="4">
        <f>INDEX(Sheet2!$H$6:$AL$73,MATCH(Sheet4!$G43,Sheet2!$E$6:$E$73,0),MATCH(Sheet4!M$5,Sheet2!$H$5:$AL$5,0))</f>
        <v>6.2693422013744199E-2</v>
      </c>
      <c r="N43" s="4">
        <f>INDEX(Sheet2!$H$6:$AL$73,MATCH(Sheet4!$G43,Sheet2!$E$6:$E$73,0),MATCH(Sheet4!N$5,Sheet2!$H$5:$AL$5,0))</f>
        <v>6.3690213631067999E-2</v>
      </c>
      <c r="O43" s="4">
        <f>INDEX(Sheet2!$H$6:$AL$73,MATCH(Sheet4!$G43,Sheet2!$E$6:$E$73,0),MATCH(Sheet4!O$5,Sheet2!$H$5:$AL$5,0))</f>
        <v>6.4453498614264998E-2</v>
      </c>
      <c r="P43" s="4">
        <f>INDEX(Sheet2!$H$6:$AL$73,MATCH(Sheet4!$G43,Sheet2!$E$6:$E$73,0),MATCH(Sheet4!P$5,Sheet2!$H$5:$AL$5,0))</f>
        <v>6.7317120266774499E-2</v>
      </c>
      <c r="Q43" s="4">
        <f>INDEX(Sheet2!$H$6:$AL$73,MATCH(Sheet4!$G43,Sheet2!$E$6:$E$73,0),MATCH(Sheet4!Q$5,Sheet2!$H$5:$AL$5,0))</f>
        <v>6.7579856659084295E-2</v>
      </c>
      <c r="R43" s="4">
        <f>INDEX(Sheet2!$H$6:$AL$73,MATCH(Sheet4!$G43,Sheet2!$E$6:$E$73,0),MATCH(Sheet4!R$5,Sheet2!$H$5:$AL$5,0))</f>
        <v>6.6763353852570803E-2</v>
      </c>
      <c r="S43" s="4">
        <f>INDEX(Sheet2!$H$6:$AL$73,MATCH(Sheet4!$G43,Sheet2!$E$6:$E$73,0),MATCH(Sheet4!S$5,Sheet2!$H$5:$AL$5,0))</f>
        <v>6.9954501775406103E-2</v>
      </c>
      <c r="T43" s="4">
        <f>INDEX(Sheet2!$H$6:$AL$73,MATCH(Sheet4!$G43,Sheet2!$E$6:$E$73,0),MATCH(Sheet4!T$5,Sheet2!$H$5:$AL$5,0))</f>
        <v>6.6611150736165997E-2</v>
      </c>
      <c r="U43" s="4">
        <f>INDEX(Sheet2!$H$6:$AL$73,MATCH(Sheet4!$G43,Sheet2!$E$6:$E$73,0),MATCH(Sheet4!U$5,Sheet2!$H$5:$AL$5,0))</f>
        <v>6.8371495305726407E-2</v>
      </c>
      <c r="V43" s="4">
        <f>INDEX(Sheet2!$H$6:$AL$73,MATCH(Sheet4!$G43,Sheet2!$E$6:$E$73,0),MATCH(Sheet4!V$5,Sheet2!$H$5:$AL$5,0))</f>
        <v>7.3531022960991996E-2</v>
      </c>
      <c r="W43" s="4">
        <f>INDEX(Sheet2!$H$6:$AL$73,MATCH(Sheet4!$G43,Sheet2!$E$6:$E$73,0),MATCH(Sheet4!W$5,Sheet2!$H$5:$AL$5,0))</f>
        <v>7.1896904631895894E-2</v>
      </c>
      <c r="X43" s="4">
        <f>INDEX(Sheet2!$H$6:$AL$73,MATCH(Sheet4!$G43,Sheet2!$E$6:$E$73,0),MATCH(Sheet4!X$5,Sheet2!$H$5:$AL$5,0))</f>
        <v>7.3547924841358497E-2</v>
      </c>
      <c r="Y43" s="4">
        <f>INDEX(Sheet2!$H$6:$AL$73,MATCH(Sheet4!$G43,Sheet2!$E$6:$E$73,0),MATCH(Sheet4!Y$5,Sheet2!$H$5:$AL$5,0))</f>
        <v>7.6234415854032803E-2</v>
      </c>
      <c r="Z43" s="4">
        <f>INDEX(Sheet2!$H$6:$AL$73,MATCH(Sheet4!$G43,Sheet2!$E$6:$E$73,0),MATCH(Sheet4!Z$5,Sheet2!$H$5:$AL$5,0))</f>
        <v>7.4727884947804593E-2</v>
      </c>
      <c r="AA43" s="4">
        <f>INDEX(Sheet2!$H$6:$AL$73,MATCH(Sheet4!$G43,Sheet2!$E$6:$E$73,0),MATCH(Sheet4!AA$5,Sheet2!$H$5:$AL$5,0))</f>
        <v>7.5494254069189304E-2</v>
      </c>
      <c r="AB43" s="4">
        <f>INDEX(Sheet2!$H$6:$AL$73,MATCH(Sheet4!$G43,Sheet2!$E$6:$E$73,0),MATCH(Sheet4!AB$5,Sheet2!$H$5:$AL$5,0))</f>
        <v>7.6345736491011507E-2</v>
      </c>
      <c r="AC43" s="4">
        <f>INDEX(Sheet2!$H$6:$AL$73,MATCH(Sheet4!$G43,Sheet2!$E$6:$E$73,0),MATCH(Sheet4!AC$5,Sheet2!$H$5:$AL$5,0))</f>
        <v>7.9423502133565096E-2</v>
      </c>
      <c r="AD43" s="4">
        <f>INDEX(Sheet2!$H$6:$AL$73,MATCH(Sheet4!$G43,Sheet2!$E$6:$E$73,0),MATCH(Sheet4!AD$5,Sheet2!$H$5:$AL$5,0))</f>
        <v>7.8480874637816195E-2</v>
      </c>
      <c r="AE43" s="4">
        <f>INDEX(Sheet2!$H$6:$AL$73,MATCH(Sheet4!$G43,Sheet2!$E$6:$E$73,0),MATCH(Sheet4!AE$5,Sheet2!$H$5:$AL$5,0))</f>
        <v>7.98841402251112E-2</v>
      </c>
      <c r="AF43" s="4">
        <f>INDEX(Sheet2!$H$6:$AL$73,MATCH(Sheet4!$G43,Sheet2!$E$6:$E$73,0),MATCH(Sheet4!AF$5,Sheet2!$H$5:$AL$5,0))</f>
        <v>8.17479470507705E-2</v>
      </c>
      <c r="AG43" s="4">
        <f>INDEX(Sheet2!$H$6:$AL$73,MATCH(Sheet4!$G43,Sheet2!$E$6:$E$73,0),MATCH(Sheet4!AG$5,Sheet2!$H$5:$AL$5,0))</f>
        <v>8.4098113330038499E-2</v>
      </c>
      <c r="AH43" s="4">
        <f>INDEX(Sheet2!$H$6:$AL$73,MATCH(Sheet4!$G43,Sheet2!$E$6:$E$73,0),MATCH(Sheet4!AH$5,Sheet2!$H$5:$AL$5,0))</f>
        <v>8.4604316630894794E-2</v>
      </c>
      <c r="AI43" s="4">
        <f>INDEX(Sheet2!$H$6:$AL$73,MATCH(Sheet4!$G43,Sheet2!$E$6:$E$73,0),MATCH(Sheet4!AI$5,Sheet2!$H$5:$AL$5,0))</f>
        <v>3.6874124251008701E-2</v>
      </c>
      <c r="AJ43" s="4">
        <f>INDEX(Sheet2!$H$6:$AL$73,MATCH(Sheet4!$G43,Sheet2!$E$6:$E$73,0),MATCH(Sheet4!AJ$5,Sheet2!$H$5:$AL$5,0))</f>
        <v>3.4342067855912602E-2</v>
      </c>
      <c r="AK43" s="4">
        <f>INDEX(Sheet2!$H$6:$AL$73,MATCH(Sheet4!$G43,Sheet2!$E$6:$E$73,0),MATCH(Sheet4!AK$5,Sheet2!$H$5:$AL$5,0))</f>
        <v>3.73033633999207E-2</v>
      </c>
      <c r="AL43" s="4">
        <f>INDEX(Sheet2!$H$6:$AL$73,MATCH(Sheet4!$G43,Sheet2!$E$6:$E$73,0),MATCH(Sheet4!AL$5,Sheet2!$H$5:$AL$5,0))</f>
        <v>3.6259062184854203E-2</v>
      </c>
    </row>
    <row r="44" spans="7:38" x14ac:dyDescent="0.3">
      <c r="G44" t="s">
        <v>122</v>
      </c>
      <c r="H44" s="4">
        <f>INDEX(Sheet2!$H$6:$AL$73,MATCH(Sheet4!$G44,Sheet2!$E$6:$E$73,0),MATCH(Sheet4!H$5,Sheet2!$H$5:$AL$5,0))</f>
        <v>2.3954205907618098</v>
      </c>
      <c r="I44" s="4">
        <f>INDEX(Sheet2!$H$6:$AL$73,MATCH(Sheet4!$G44,Sheet2!$E$6:$E$73,0),MATCH(Sheet4!I$5,Sheet2!$H$5:$AL$5,0))</f>
        <v>2.0699875232500702</v>
      </c>
      <c r="J44" s="4">
        <f>INDEX(Sheet2!$H$6:$AL$73,MATCH(Sheet4!$G44,Sheet2!$E$6:$E$73,0),MATCH(Sheet4!J$5,Sheet2!$H$5:$AL$5,0))</f>
        <v>1.9322591756031</v>
      </c>
      <c r="K44" s="4">
        <f>INDEX(Sheet2!$H$6:$AL$73,MATCH(Sheet4!$G44,Sheet2!$E$6:$E$73,0),MATCH(Sheet4!K$5,Sheet2!$H$5:$AL$5,0))</f>
        <v>2.1204644821419198</v>
      </c>
      <c r="L44" s="4">
        <f>INDEX(Sheet2!$H$6:$AL$73,MATCH(Sheet4!$G44,Sheet2!$E$6:$E$73,0),MATCH(Sheet4!L$5,Sheet2!$H$5:$AL$5,0))</f>
        <v>2.2470666203536802</v>
      </c>
      <c r="M44" s="4">
        <f>INDEX(Sheet2!$H$6:$AL$73,MATCH(Sheet4!$G44,Sheet2!$E$6:$E$73,0),MATCH(Sheet4!M$5,Sheet2!$H$5:$AL$5,0))</f>
        <v>2.42097982668195</v>
      </c>
      <c r="N44" s="4">
        <f>INDEX(Sheet2!$H$6:$AL$73,MATCH(Sheet4!$G44,Sheet2!$E$6:$E$73,0),MATCH(Sheet4!N$5,Sheet2!$H$5:$AL$5,0))</f>
        <v>2.46170342912303</v>
      </c>
      <c r="O44" s="4">
        <f>INDEX(Sheet2!$H$6:$AL$73,MATCH(Sheet4!$G44,Sheet2!$E$6:$E$73,0),MATCH(Sheet4!O$5,Sheet2!$H$5:$AL$5,0))</f>
        <v>2.5079804184654302</v>
      </c>
      <c r="P44" s="4">
        <f>INDEX(Sheet2!$H$6:$AL$73,MATCH(Sheet4!$G44,Sheet2!$E$6:$E$73,0),MATCH(Sheet4!P$5,Sheet2!$H$5:$AL$5,0))</f>
        <v>2.6272798113243501</v>
      </c>
      <c r="Q44" s="4">
        <f>INDEX(Sheet2!$H$6:$AL$73,MATCH(Sheet4!$G44,Sheet2!$E$6:$E$73,0),MATCH(Sheet4!Q$5,Sheet2!$H$5:$AL$5,0))</f>
        <v>2.6150746105059799</v>
      </c>
      <c r="R44" s="4">
        <f>INDEX(Sheet2!$H$6:$AL$73,MATCH(Sheet4!$G44,Sheet2!$E$6:$E$73,0),MATCH(Sheet4!R$5,Sheet2!$H$5:$AL$5,0))</f>
        <v>2.5516963973810398</v>
      </c>
      <c r="S44" s="4">
        <f>INDEX(Sheet2!$H$6:$AL$73,MATCH(Sheet4!$G44,Sheet2!$E$6:$E$73,0),MATCH(Sheet4!S$5,Sheet2!$H$5:$AL$5,0))</f>
        <v>2.6791788930698699</v>
      </c>
      <c r="T44" s="4">
        <f>INDEX(Sheet2!$H$6:$AL$73,MATCH(Sheet4!$G44,Sheet2!$E$6:$E$73,0),MATCH(Sheet4!T$5,Sheet2!$H$5:$AL$5,0))</f>
        <v>2.40772343905997</v>
      </c>
      <c r="U44" s="4">
        <f>INDEX(Sheet2!$H$6:$AL$73,MATCH(Sheet4!$G44,Sheet2!$E$6:$E$73,0),MATCH(Sheet4!U$5,Sheet2!$H$5:$AL$5,0))</f>
        <v>2.5291603770851898</v>
      </c>
      <c r="V44" s="4">
        <f>INDEX(Sheet2!$H$6:$AL$73,MATCH(Sheet4!$G44,Sheet2!$E$6:$E$73,0),MATCH(Sheet4!V$5,Sheet2!$H$5:$AL$5,0))</f>
        <v>2.7726095713356602</v>
      </c>
      <c r="W44" s="4">
        <f>INDEX(Sheet2!$H$6:$AL$73,MATCH(Sheet4!$G44,Sheet2!$E$6:$E$73,0),MATCH(Sheet4!W$5,Sheet2!$H$5:$AL$5,0))</f>
        <v>2.74804740271659</v>
      </c>
      <c r="X44" s="4">
        <f>INDEX(Sheet2!$H$6:$AL$73,MATCH(Sheet4!$G44,Sheet2!$E$6:$E$73,0),MATCH(Sheet4!X$5,Sheet2!$H$5:$AL$5,0))</f>
        <v>2.8556127694136602</v>
      </c>
      <c r="Y44" s="4">
        <f>INDEX(Sheet2!$H$6:$AL$73,MATCH(Sheet4!$G44,Sheet2!$E$6:$E$73,0),MATCH(Sheet4!Y$5,Sheet2!$H$5:$AL$5,0))</f>
        <v>2.9907306352542702</v>
      </c>
      <c r="Z44" s="4">
        <f>INDEX(Sheet2!$H$6:$AL$73,MATCH(Sheet4!$G44,Sheet2!$E$6:$E$73,0),MATCH(Sheet4!Z$5,Sheet2!$H$5:$AL$5,0))</f>
        <v>2.9600321217454</v>
      </c>
      <c r="AA44" s="4">
        <f>INDEX(Sheet2!$H$6:$AL$73,MATCH(Sheet4!$G44,Sheet2!$E$6:$E$73,0),MATCH(Sheet4!AA$5,Sheet2!$H$5:$AL$5,0))</f>
        <v>3.0166667576505</v>
      </c>
      <c r="AB44" s="4">
        <f>INDEX(Sheet2!$H$6:$AL$73,MATCH(Sheet4!$G44,Sheet2!$E$6:$E$73,0),MATCH(Sheet4!AB$5,Sheet2!$H$5:$AL$5,0))</f>
        <v>3.0767813807066098</v>
      </c>
      <c r="AC44" s="4">
        <f>INDEX(Sheet2!$H$6:$AL$73,MATCH(Sheet4!$G44,Sheet2!$E$6:$E$73,0),MATCH(Sheet4!AC$5,Sheet2!$H$5:$AL$5,0))</f>
        <v>3.2281600303459501</v>
      </c>
      <c r="AD44" s="4">
        <f>INDEX(Sheet2!$H$6:$AL$73,MATCH(Sheet4!$G44,Sheet2!$E$6:$E$73,0),MATCH(Sheet4!AD$5,Sheet2!$H$5:$AL$5,0))</f>
        <v>3.1220064362251301</v>
      </c>
      <c r="AE44" s="4">
        <f>INDEX(Sheet2!$H$6:$AL$73,MATCH(Sheet4!$G44,Sheet2!$E$6:$E$73,0),MATCH(Sheet4!AE$5,Sheet2!$H$5:$AL$5,0))</f>
        <v>3.1358168279244798</v>
      </c>
      <c r="AF44" s="4">
        <f>INDEX(Sheet2!$H$6:$AL$73,MATCH(Sheet4!$G44,Sheet2!$E$6:$E$73,0),MATCH(Sheet4!AF$5,Sheet2!$H$5:$AL$5,0))</f>
        <v>3.1961036271133798</v>
      </c>
      <c r="AG44" s="4">
        <f>INDEX(Sheet2!$H$6:$AL$73,MATCH(Sheet4!$G44,Sheet2!$E$6:$E$73,0),MATCH(Sheet4!AG$5,Sheet2!$H$5:$AL$5,0))</f>
        <v>3.28425542530201</v>
      </c>
      <c r="AH44" s="4">
        <f>INDEX(Sheet2!$H$6:$AL$73,MATCH(Sheet4!$G44,Sheet2!$E$6:$E$73,0),MATCH(Sheet4!AH$5,Sheet2!$H$5:$AL$5,0))</f>
        <v>3.3095725066909001</v>
      </c>
      <c r="AI44" s="4">
        <f>INDEX(Sheet2!$H$6:$AL$73,MATCH(Sheet4!$G44,Sheet2!$E$6:$E$73,0),MATCH(Sheet4!AI$5,Sheet2!$H$5:$AL$5,0))</f>
        <v>1.4550806129315399</v>
      </c>
      <c r="AJ44" s="4">
        <f>INDEX(Sheet2!$H$6:$AL$73,MATCH(Sheet4!$G44,Sheet2!$E$6:$E$73,0),MATCH(Sheet4!AJ$5,Sheet2!$H$5:$AL$5,0))</f>
        <v>1.3813160824803901</v>
      </c>
      <c r="AK44" s="4">
        <f>INDEX(Sheet2!$H$6:$AL$73,MATCH(Sheet4!$G44,Sheet2!$E$6:$E$73,0),MATCH(Sheet4!AK$5,Sheet2!$H$5:$AL$5,0))</f>
        <v>1.5001251390313</v>
      </c>
      <c r="AL44" s="4">
        <f>INDEX(Sheet2!$H$6:$AL$73,MATCH(Sheet4!$G44,Sheet2!$E$6:$E$73,0),MATCH(Sheet4!AL$5,Sheet2!$H$5:$AL$5,0))</f>
        <v>1.4607588897258801</v>
      </c>
    </row>
    <row r="45" spans="7:38" x14ac:dyDescent="0.3">
      <c r="G45" t="s">
        <v>123</v>
      </c>
      <c r="H45" s="4">
        <f>INDEX(Sheet2!$H$6:$AL$73,MATCH(Sheet4!$G45,Sheet2!$E$6:$E$73,0),MATCH(Sheet4!H$5,Sheet2!$H$5:$AL$5,0))</f>
        <v>2.0832026587419401</v>
      </c>
      <c r="I45" s="4">
        <f>INDEX(Sheet2!$H$6:$AL$73,MATCH(Sheet4!$G45,Sheet2!$E$6:$E$73,0),MATCH(Sheet4!I$5,Sheet2!$H$5:$AL$5,0))</f>
        <v>1.9717040097222001</v>
      </c>
      <c r="J45" s="4">
        <f>INDEX(Sheet2!$H$6:$AL$73,MATCH(Sheet4!$G45,Sheet2!$E$6:$E$73,0),MATCH(Sheet4!J$5,Sheet2!$H$5:$AL$5,0))</f>
        <v>1.8617056614142899</v>
      </c>
      <c r="K45" s="4">
        <f>INDEX(Sheet2!$H$6:$AL$73,MATCH(Sheet4!$G45,Sheet2!$E$6:$E$73,0),MATCH(Sheet4!K$5,Sheet2!$H$5:$AL$5,0))</f>
        <v>1.94855275545027</v>
      </c>
      <c r="L45" s="4">
        <f>INDEX(Sheet2!$H$6:$AL$73,MATCH(Sheet4!$G45,Sheet2!$E$6:$E$73,0),MATCH(Sheet4!L$5,Sheet2!$H$5:$AL$5,0))</f>
        <v>2.04276942278937</v>
      </c>
      <c r="M45" s="4">
        <f>INDEX(Sheet2!$H$6:$AL$73,MATCH(Sheet4!$G45,Sheet2!$E$6:$E$73,0),MATCH(Sheet4!M$5,Sheet2!$H$5:$AL$5,0))</f>
        <v>2.2226029270618501</v>
      </c>
      <c r="N45" s="4">
        <f>INDEX(Sheet2!$H$6:$AL$73,MATCH(Sheet4!$G45,Sheet2!$E$6:$E$73,0),MATCH(Sheet4!N$5,Sheet2!$H$5:$AL$5,0))</f>
        <v>2.24729661951516</v>
      </c>
      <c r="O45" s="4">
        <f>INDEX(Sheet2!$H$6:$AL$73,MATCH(Sheet4!$G45,Sheet2!$E$6:$E$73,0),MATCH(Sheet4!O$5,Sheet2!$H$5:$AL$5,0))</f>
        <v>2.2092722684588302</v>
      </c>
      <c r="P45" s="4">
        <f>INDEX(Sheet2!$H$6:$AL$73,MATCH(Sheet4!$G45,Sheet2!$E$6:$E$73,0),MATCH(Sheet4!P$5,Sheet2!$H$5:$AL$5,0))</f>
        <v>2.3297233250969298</v>
      </c>
      <c r="Q45" s="4">
        <f>INDEX(Sheet2!$H$6:$AL$73,MATCH(Sheet4!$G45,Sheet2!$E$6:$E$73,0),MATCH(Sheet4!Q$5,Sheet2!$H$5:$AL$5,0))</f>
        <v>2.3272445738313601</v>
      </c>
      <c r="R45" s="4">
        <f>INDEX(Sheet2!$H$6:$AL$73,MATCH(Sheet4!$G45,Sheet2!$E$6:$E$73,0),MATCH(Sheet4!R$5,Sheet2!$H$5:$AL$5,0))</f>
        <v>2.2832709234838702</v>
      </c>
      <c r="S45" s="4">
        <f>INDEX(Sheet2!$H$6:$AL$73,MATCH(Sheet4!$G45,Sheet2!$E$6:$E$73,0),MATCH(Sheet4!S$5,Sheet2!$H$5:$AL$5,0))</f>
        <v>2.4083216421426998</v>
      </c>
      <c r="T45" s="4">
        <f>INDEX(Sheet2!$H$6:$AL$73,MATCH(Sheet4!$G45,Sheet2!$E$6:$E$73,0),MATCH(Sheet4!T$5,Sheet2!$H$5:$AL$5,0))</f>
        <v>2.3983073727692301</v>
      </c>
      <c r="U45" s="4">
        <f>INDEX(Sheet2!$H$6:$AL$73,MATCH(Sheet4!$G45,Sheet2!$E$6:$E$73,0),MATCH(Sheet4!U$5,Sheet2!$H$5:$AL$5,0))</f>
        <v>2.4526577422984999</v>
      </c>
      <c r="V45" s="4">
        <f>INDEX(Sheet2!$H$6:$AL$73,MATCH(Sheet4!$G45,Sheet2!$E$6:$E$73,0),MATCH(Sheet4!V$5,Sheet2!$H$5:$AL$5,0))</f>
        <v>2.6454370630732198</v>
      </c>
      <c r="W45" s="4">
        <f>INDEX(Sheet2!$H$6:$AL$73,MATCH(Sheet4!$G45,Sheet2!$E$6:$E$73,0),MATCH(Sheet4!W$5,Sheet2!$H$5:$AL$5,0))</f>
        <v>2.5942921891455599</v>
      </c>
      <c r="X45" s="4">
        <f>INDEX(Sheet2!$H$6:$AL$73,MATCH(Sheet4!$G45,Sheet2!$E$6:$E$73,0),MATCH(Sheet4!X$5,Sheet2!$H$5:$AL$5,0))</f>
        <v>2.6649135797918002</v>
      </c>
      <c r="Y45" s="4">
        <f>INDEX(Sheet2!$H$6:$AL$73,MATCH(Sheet4!$G45,Sheet2!$E$6:$E$73,0),MATCH(Sheet4!Y$5,Sheet2!$H$5:$AL$5,0))</f>
        <v>2.7713892792674399</v>
      </c>
      <c r="Z45" s="4">
        <f>INDEX(Sheet2!$H$6:$AL$73,MATCH(Sheet4!$G45,Sheet2!$E$6:$E$73,0),MATCH(Sheet4!Z$5,Sheet2!$H$5:$AL$5,0))</f>
        <v>2.7273760699142202</v>
      </c>
      <c r="AA45" s="4">
        <f>INDEX(Sheet2!$H$6:$AL$73,MATCH(Sheet4!$G45,Sheet2!$E$6:$E$73,0),MATCH(Sheet4!AA$5,Sheet2!$H$5:$AL$5,0))</f>
        <v>2.7672908948745101</v>
      </c>
      <c r="AB45" s="4">
        <f>INDEX(Sheet2!$H$6:$AL$73,MATCH(Sheet4!$G45,Sheet2!$E$6:$E$73,0),MATCH(Sheet4!AB$5,Sheet2!$H$5:$AL$5,0))</f>
        <v>2.8125462547071902</v>
      </c>
      <c r="AC45" s="4">
        <f>INDEX(Sheet2!$H$6:$AL$73,MATCH(Sheet4!$G45,Sheet2!$E$6:$E$73,0),MATCH(Sheet4!AC$5,Sheet2!$H$5:$AL$5,0))</f>
        <v>2.9500241701026901</v>
      </c>
      <c r="AD45" s="4">
        <f>INDEX(Sheet2!$H$6:$AL$73,MATCH(Sheet4!$G45,Sheet2!$E$6:$E$73,0),MATCH(Sheet4!AD$5,Sheet2!$H$5:$AL$5,0))</f>
        <v>2.8606902245771599</v>
      </c>
      <c r="AE45" s="4">
        <f>INDEX(Sheet2!$H$6:$AL$73,MATCH(Sheet4!$G45,Sheet2!$E$6:$E$73,0),MATCH(Sheet4!AE$5,Sheet2!$H$5:$AL$5,0))</f>
        <v>2.8731685743266402</v>
      </c>
      <c r="AF45" s="4">
        <f>INDEX(Sheet2!$H$6:$AL$73,MATCH(Sheet4!$G45,Sheet2!$E$6:$E$73,0),MATCH(Sheet4!AF$5,Sheet2!$H$5:$AL$5,0))</f>
        <v>2.9158223225506199</v>
      </c>
      <c r="AG45" s="4">
        <f>INDEX(Sheet2!$H$6:$AL$73,MATCH(Sheet4!$G45,Sheet2!$E$6:$E$73,0),MATCH(Sheet4!AG$5,Sheet2!$H$5:$AL$5,0))</f>
        <v>2.9828522243058599</v>
      </c>
      <c r="AH45" s="4">
        <f>INDEX(Sheet2!$H$6:$AL$73,MATCH(Sheet4!$G45,Sheet2!$E$6:$E$73,0),MATCH(Sheet4!AH$5,Sheet2!$H$5:$AL$5,0))</f>
        <v>2.98895707264986</v>
      </c>
      <c r="AI45" s="4">
        <f>INDEX(Sheet2!$H$6:$AL$73,MATCH(Sheet4!$G45,Sheet2!$E$6:$E$73,0),MATCH(Sheet4!AI$5,Sheet2!$H$5:$AL$5,0))</f>
        <v>1.30873591582537</v>
      </c>
      <c r="AJ45" s="4">
        <f>INDEX(Sheet2!$H$6:$AL$73,MATCH(Sheet4!$G45,Sheet2!$E$6:$E$73,0),MATCH(Sheet4!AJ$5,Sheet2!$H$5:$AL$5,0))</f>
        <v>1.22891312595709</v>
      </c>
      <c r="AK45" s="4">
        <f>INDEX(Sheet2!$H$6:$AL$73,MATCH(Sheet4!$G45,Sheet2!$E$6:$E$73,0),MATCH(Sheet4!AK$5,Sheet2!$H$5:$AL$5,0))</f>
        <v>1.32600413135719</v>
      </c>
      <c r="AL45" s="4">
        <f>INDEX(Sheet2!$H$6:$AL$73,MATCH(Sheet4!$G45,Sheet2!$E$6:$E$73,0),MATCH(Sheet4!AL$5,Sheet2!$H$5:$AL$5,0))</f>
        <v>1.2814175508793</v>
      </c>
    </row>
    <row r="46" spans="7:38" x14ac:dyDescent="0.3">
      <c r="G46" t="s">
        <v>124</v>
      </c>
      <c r="H46" s="4">
        <f>INDEX(Sheet2!$H$6:$AL$73,MATCH(Sheet4!$G46,Sheet2!$E$6:$E$73,0),MATCH(Sheet4!H$5,Sheet2!$H$5:$AL$5,0))</f>
        <v>9.5416791239477994E-2</v>
      </c>
      <c r="I46" s="4">
        <f>INDEX(Sheet2!$H$6:$AL$73,MATCH(Sheet4!$G46,Sheet2!$E$6:$E$73,0),MATCH(Sheet4!I$5,Sheet2!$H$5:$AL$5,0))</f>
        <v>9.56247702807696E-2</v>
      </c>
      <c r="J46" s="4">
        <f>INDEX(Sheet2!$H$6:$AL$73,MATCH(Sheet4!$G46,Sheet2!$E$6:$E$73,0),MATCH(Sheet4!J$5,Sheet2!$H$5:$AL$5,0))</f>
        <v>8.8906366113309696E-2</v>
      </c>
      <c r="K46" s="4">
        <f>INDEX(Sheet2!$H$6:$AL$73,MATCH(Sheet4!$G46,Sheet2!$E$6:$E$73,0),MATCH(Sheet4!K$5,Sheet2!$H$5:$AL$5,0))</f>
        <v>9.2322280428455999E-2</v>
      </c>
      <c r="L46" s="4">
        <f>INDEX(Sheet2!$H$6:$AL$73,MATCH(Sheet4!$G46,Sheet2!$E$6:$E$73,0),MATCH(Sheet4!L$5,Sheet2!$H$5:$AL$5,0))</f>
        <v>9.6675609891359496E-2</v>
      </c>
      <c r="M46" s="4">
        <f>INDEX(Sheet2!$H$6:$AL$73,MATCH(Sheet4!$G46,Sheet2!$E$6:$E$73,0),MATCH(Sheet4!M$5,Sheet2!$H$5:$AL$5,0))</f>
        <v>0.10361431895928799</v>
      </c>
      <c r="N46" s="4">
        <f>INDEX(Sheet2!$H$6:$AL$73,MATCH(Sheet4!$G46,Sheet2!$E$6:$E$73,0),MATCH(Sheet4!N$5,Sheet2!$H$5:$AL$5,0))</f>
        <v>0.10545944128377301</v>
      </c>
      <c r="O46" s="4">
        <f>INDEX(Sheet2!$H$6:$AL$73,MATCH(Sheet4!$G46,Sheet2!$E$6:$E$73,0),MATCH(Sheet4!O$5,Sheet2!$H$5:$AL$5,0))</f>
        <v>0.10748384473796301</v>
      </c>
      <c r="P46" s="4">
        <f>INDEX(Sheet2!$H$6:$AL$73,MATCH(Sheet4!$G46,Sheet2!$E$6:$E$73,0),MATCH(Sheet4!P$5,Sheet2!$H$5:$AL$5,0))</f>
        <v>0.11308044483714</v>
      </c>
      <c r="Q46" s="4">
        <f>INDEX(Sheet2!$H$6:$AL$73,MATCH(Sheet4!$G46,Sheet2!$E$6:$E$73,0),MATCH(Sheet4!Q$5,Sheet2!$H$5:$AL$5,0))</f>
        <v>0.105909162824893</v>
      </c>
      <c r="R46" s="4">
        <f>INDEX(Sheet2!$H$6:$AL$73,MATCH(Sheet4!$G46,Sheet2!$E$6:$E$73,0),MATCH(Sheet4!R$5,Sheet2!$H$5:$AL$5,0))</f>
        <v>0.10429011953221599</v>
      </c>
      <c r="S46" s="4">
        <f>INDEX(Sheet2!$H$6:$AL$73,MATCH(Sheet4!$G46,Sheet2!$E$6:$E$73,0),MATCH(Sheet4!S$5,Sheet2!$H$5:$AL$5,0))</f>
        <v>0.111380028515423</v>
      </c>
      <c r="T46" s="4">
        <f>INDEX(Sheet2!$H$6:$AL$73,MATCH(Sheet4!$G46,Sheet2!$E$6:$E$73,0),MATCH(Sheet4!T$5,Sheet2!$H$5:$AL$5,0))</f>
        <v>0.10705504983818299</v>
      </c>
      <c r="U46" s="4">
        <f>INDEX(Sheet2!$H$6:$AL$73,MATCH(Sheet4!$G46,Sheet2!$E$6:$E$73,0),MATCH(Sheet4!U$5,Sheet2!$H$5:$AL$5,0))</f>
        <v>0.111834314790515</v>
      </c>
      <c r="V46" s="4">
        <f>INDEX(Sheet2!$H$6:$AL$73,MATCH(Sheet4!$G46,Sheet2!$E$6:$E$73,0),MATCH(Sheet4!V$5,Sheet2!$H$5:$AL$5,0))</f>
        <v>0.12232675976031999</v>
      </c>
      <c r="W46" s="4">
        <f>INDEX(Sheet2!$H$6:$AL$73,MATCH(Sheet4!$G46,Sheet2!$E$6:$E$73,0),MATCH(Sheet4!W$5,Sheet2!$H$5:$AL$5,0))</f>
        <v>0.1217554021047</v>
      </c>
      <c r="X46" s="4">
        <f>INDEX(Sheet2!$H$6:$AL$73,MATCH(Sheet4!$G46,Sheet2!$E$6:$E$73,0),MATCH(Sheet4!X$5,Sheet2!$H$5:$AL$5,0))</f>
        <v>0.12692367067470101</v>
      </c>
      <c r="Y46" s="4">
        <f>INDEX(Sheet2!$H$6:$AL$73,MATCH(Sheet4!$G46,Sheet2!$E$6:$E$73,0),MATCH(Sheet4!Y$5,Sheet2!$H$5:$AL$5,0))</f>
        <v>0.13312132428458201</v>
      </c>
      <c r="Z46" s="4">
        <f>INDEX(Sheet2!$H$6:$AL$73,MATCH(Sheet4!$G46,Sheet2!$E$6:$E$73,0),MATCH(Sheet4!Z$5,Sheet2!$H$5:$AL$5,0))</f>
        <v>0.13136233575864401</v>
      </c>
      <c r="AA46" s="4">
        <f>INDEX(Sheet2!$H$6:$AL$73,MATCH(Sheet4!$G46,Sheet2!$E$6:$E$73,0),MATCH(Sheet4!AA$5,Sheet2!$H$5:$AL$5,0))</f>
        <v>0.134107204159679</v>
      </c>
      <c r="AB46" s="4">
        <f>INDEX(Sheet2!$H$6:$AL$73,MATCH(Sheet4!$G46,Sheet2!$E$6:$E$73,0),MATCH(Sheet4!AB$5,Sheet2!$H$5:$AL$5,0))</f>
        <v>0.137356451751426</v>
      </c>
      <c r="AC46" s="4">
        <f>INDEX(Sheet2!$H$6:$AL$73,MATCH(Sheet4!$G46,Sheet2!$E$6:$E$73,0),MATCH(Sheet4!AC$5,Sheet2!$H$5:$AL$5,0))</f>
        <v>0.14444655310590701</v>
      </c>
      <c r="AD46" s="4">
        <f>INDEX(Sheet2!$H$6:$AL$73,MATCH(Sheet4!$G46,Sheet2!$E$6:$E$73,0),MATCH(Sheet4!AD$5,Sheet2!$H$5:$AL$5,0))</f>
        <v>0.13850917982963901</v>
      </c>
      <c r="AE46" s="4">
        <f>INDEX(Sheet2!$H$6:$AL$73,MATCH(Sheet4!$G46,Sheet2!$E$6:$E$73,0),MATCH(Sheet4!AE$5,Sheet2!$H$5:$AL$5,0))</f>
        <v>0.13918690788950699</v>
      </c>
      <c r="AF46" s="4">
        <f>INDEX(Sheet2!$H$6:$AL$73,MATCH(Sheet4!$G46,Sheet2!$E$6:$E$73,0),MATCH(Sheet4!AF$5,Sheet2!$H$5:$AL$5,0))</f>
        <v>0.14229788243451899</v>
      </c>
      <c r="AG46" s="4">
        <f>INDEX(Sheet2!$H$6:$AL$73,MATCH(Sheet4!$G46,Sheet2!$E$6:$E$73,0),MATCH(Sheet4!AG$5,Sheet2!$H$5:$AL$5,0))</f>
        <v>0.14680514907860201</v>
      </c>
      <c r="AH46" s="4">
        <f>INDEX(Sheet2!$H$6:$AL$73,MATCH(Sheet4!$G46,Sheet2!$E$6:$E$73,0),MATCH(Sheet4!AH$5,Sheet2!$H$5:$AL$5,0))</f>
        <v>0.14822113585246299</v>
      </c>
      <c r="AI46" s="4">
        <f>INDEX(Sheet2!$H$6:$AL$73,MATCH(Sheet4!$G46,Sheet2!$E$6:$E$73,0),MATCH(Sheet4!AI$5,Sheet2!$H$5:$AL$5,0))</f>
        <v>6.5294112247167704E-2</v>
      </c>
      <c r="AJ46" s="4">
        <f>INDEX(Sheet2!$H$6:$AL$73,MATCH(Sheet4!$G46,Sheet2!$E$6:$E$73,0),MATCH(Sheet4!AJ$5,Sheet2!$H$5:$AL$5,0))</f>
        <v>5.9384828827425101E-2</v>
      </c>
      <c r="AK46" s="4">
        <f>INDEX(Sheet2!$H$6:$AL$73,MATCH(Sheet4!$G46,Sheet2!$E$6:$E$73,0),MATCH(Sheet4!AK$5,Sheet2!$H$5:$AL$5,0))</f>
        <v>6.3012526822228299E-2</v>
      </c>
      <c r="AL46" s="4">
        <f>INDEX(Sheet2!$H$6:$AL$73,MATCH(Sheet4!$G46,Sheet2!$E$6:$E$73,0),MATCH(Sheet4!AL$5,Sheet2!$H$5:$AL$5,0))</f>
        <v>6.0251512079094703E-2</v>
      </c>
    </row>
    <row r="47" spans="7:38" x14ac:dyDescent="0.3">
      <c r="G47" t="s">
        <v>158</v>
      </c>
      <c r="H47" s="4" t="e">
        <f>INDEX(Sheet2!$H$6:$AL$73,MATCH(Sheet4!$G47,Sheet2!$E$6:$E$73,0),MATCH(Sheet4!H$5,Sheet2!$H$5:$AL$5,0))</f>
        <v>#N/A</v>
      </c>
      <c r="I47" s="4" t="e">
        <f>INDEX(Sheet2!$H$6:$AL$73,MATCH(Sheet4!$G47,Sheet2!$E$6:$E$73,0),MATCH(Sheet4!I$5,Sheet2!$H$5:$AL$5,0))</f>
        <v>#N/A</v>
      </c>
      <c r="J47" s="4" t="e">
        <f>INDEX(Sheet2!$H$6:$AL$73,MATCH(Sheet4!$G47,Sheet2!$E$6:$E$73,0),MATCH(Sheet4!J$5,Sheet2!$H$5:$AL$5,0))</f>
        <v>#N/A</v>
      </c>
      <c r="K47" s="4" t="e">
        <f>INDEX(Sheet2!$H$6:$AL$73,MATCH(Sheet4!$G47,Sheet2!$E$6:$E$73,0),MATCH(Sheet4!K$5,Sheet2!$H$5:$AL$5,0))</f>
        <v>#N/A</v>
      </c>
      <c r="L47" s="4" t="e">
        <f>INDEX(Sheet2!$H$6:$AL$73,MATCH(Sheet4!$G47,Sheet2!$E$6:$E$73,0),MATCH(Sheet4!L$5,Sheet2!$H$5:$AL$5,0))</f>
        <v>#N/A</v>
      </c>
      <c r="M47" s="4" t="e">
        <f>INDEX(Sheet2!$H$6:$AL$73,MATCH(Sheet4!$G47,Sheet2!$E$6:$E$73,0),MATCH(Sheet4!M$5,Sheet2!$H$5:$AL$5,0))</f>
        <v>#N/A</v>
      </c>
      <c r="N47" s="4" t="e">
        <f>INDEX(Sheet2!$H$6:$AL$73,MATCH(Sheet4!$G47,Sheet2!$E$6:$E$73,0),MATCH(Sheet4!N$5,Sheet2!$H$5:$AL$5,0))</f>
        <v>#N/A</v>
      </c>
      <c r="O47" s="4" t="e">
        <f>INDEX(Sheet2!$H$6:$AL$73,MATCH(Sheet4!$G47,Sheet2!$E$6:$E$73,0),MATCH(Sheet4!O$5,Sheet2!$H$5:$AL$5,0))</f>
        <v>#N/A</v>
      </c>
      <c r="P47" s="4" t="e">
        <f>INDEX(Sheet2!$H$6:$AL$73,MATCH(Sheet4!$G47,Sheet2!$E$6:$E$73,0),MATCH(Sheet4!P$5,Sheet2!$H$5:$AL$5,0))</f>
        <v>#N/A</v>
      </c>
      <c r="Q47" s="4" t="e">
        <f>INDEX(Sheet2!$H$6:$AL$73,MATCH(Sheet4!$G47,Sheet2!$E$6:$E$73,0),MATCH(Sheet4!Q$5,Sheet2!$H$5:$AL$5,0))</f>
        <v>#N/A</v>
      </c>
      <c r="R47" s="4" t="e">
        <f>INDEX(Sheet2!$H$6:$AL$73,MATCH(Sheet4!$G47,Sheet2!$E$6:$E$73,0),MATCH(Sheet4!R$5,Sheet2!$H$5:$AL$5,0))</f>
        <v>#N/A</v>
      </c>
      <c r="S47" s="4" t="e">
        <f>INDEX(Sheet2!$H$6:$AL$73,MATCH(Sheet4!$G47,Sheet2!$E$6:$E$73,0),MATCH(Sheet4!S$5,Sheet2!$H$5:$AL$5,0))</f>
        <v>#N/A</v>
      </c>
      <c r="T47" s="4" t="e">
        <f>INDEX(Sheet2!$H$6:$AL$73,MATCH(Sheet4!$G47,Sheet2!$E$6:$E$73,0),MATCH(Sheet4!T$5,Sheet2!$H$5:$AL$5,0))</f>
        <v>#N/A</v>
      </c>
      <c r="U47" s="4" t="e">
        <f>INDEX(Sheet2!$H$6:$AL$73,MATCH(Sheet4!$G47,Sheet2!$E$6:$E$73,0),MATCH(Sheet4!U$5,Sheet2!$H$5:$AL$5,0))</f>
        <v>#N/A</v>
      </c>
      <c r="V47" s="4" t="e">
        <f>INDEX(Sheet2!$H$6:$AL$73,MATCH(Sheet4!$G47,Sheet2!$E$6:$E$73,0),MATCH(Sheet4!V$5,Sheet2!$H$5:$AL$5,0))</f>
        <v>#N/A</v>
      </c>
      <c r="W47" s="4" t="e">
        <f>INDEX(Sheet2!$H$6:$AL$73,MATCH(Sheet4!$G47,Sheet2!$E$6:$E$73,0),MATCH(Sheet4!W$5,Sheet2!$H$5:$AL$5,0))</f>
        <v>#N/A</v>
      </c>
      <c r="X47" s="4" t="e">
        <f>INDEX(Sheet2!$H$6:$AL$73,MATCH(Sheet4!$G47,Sheet2!$E$6:$E$73,0),MATCH(Sheet4!X$5,Sheet2!$H$5:$AL$5,0))</f>
        <v>#N/A</v>
      </c>
      <c r="Y47" s="4" t="e">
        <f>INDEX(Sheet2!$H$6:$AL$73,MATCH(Sheet4!$G47,Sheet2!$E$6:$E$73,0),MATCH(Sheet4!Y$5,Sheet2!$H$5:$AL$5,0))</f>
        <v>#N/A</v>
      </c>
      <c r="Z47" s="4" t="e">
        <f>INDEX(Sheet2!$H$6:$AL$73,MATCH(Sheet4!$G47,Sheet2!$E$6:$E$73,0),MATCH(Sheet4!Z$5,Sheet2!$H$5:$AL$5,0))</f>
        <v>#N/A</v>
      </c>
      <c r="AA47" s="4" t="e">
        <f>INDEX(Sheet2!$H$6:$AL$73,MATCH(Sheet4!$G47,Sheet2!$E$6:$E$73,0),MATCH(Sheet4!AA$5,Sheet2!$H$5:$AL$5,0))</f>
        <v>#N/A</v>
      </c>
      <c r="AB47" s="4" t="e">
        <f>INDEX(Sheet2!$H$6:$AL$73,MATCH(Sheet4!$G47,Sheet2!$E$6:$E$73,0),MATCH(Sheet4!AB$5,Sheet2!$H$5:$AL$5,0))</f>
        <v>#N/A</v>
      </c>
      <c r="AC47" s="4" t="e">
        <f>INDEX(Sheet2!$H$6:$AL$73,MATCH(Sheet4!$G47,Sheet2!$E$6:$E$73,0),MATCH(Sheet4!AC$5,Sheet2!$H$5:$AL$5,0))</f>
        <v>#N/A</v>
      </c>
      <c r="AD47" s="4" t="e">
        <f>INDEX(Sheet2!$H$6:$AL$73,MATCH(Sheet4!$G47,Sheet2!$E$6:$E$73,0),MATCH(Sheet4!AD$5,Sheet2!$H$5:$AL$5,0))</f>
        <v>#N/A</v>
      </c>
      <c r="AE47" s="4" t="e">
        <f>INDEX(Sheet2!$H$6:$AL$73,MATCH(Sheet4!$G47,Sheet2!$E$6:$E$73,0),MATCH(Sheet4!AE$5,Sheet2!$H$5:$AL$5,0))</f>
        <v>#N/A</v>
      </c>
      <c r="AF47" s="4" t="e">
        <f>INDEX(Sheet2!$H$6:$AL$73,MATCH(Sheet4!$G47,Sheet2!$E$6:$E$73,0),MATCH(Sheet4!AF$5,Sheet2!$H$5:$AL$5,0))</f>
        <v>#N/A</v>
      </c>
      <c r="AG47" s="4" t="e">
        <f>INDEX(Sheet2!$H$6:$AL$73,MATCH(Sheet4!$G47,Sheet2!$E$6:$E$73,0),MATCH(Sheet4!AG$5,Sheet2!$H$5:$AL$5,0))</f>
        <v>#N/A</v>
      </c>
      <c r="AH47" s="4" t="e">
        <f>INDEX(Sheet2!$H$6:$AL$73,MATCH(Sheet4!$G47,Sheet2!$E$6:$E$73,0),MATCH(Sheet4!AH$5,Sheet2!$H$5:$AL$5,0))</f>
        <v>#N/A</v>
      </c>
      <c r="AI47" s="4" t="e">
        <f>INDEX(Sheet2!$H$6:$AL$73,MATCH(Sheet4!$G47,Sheet2!$E$6:$E$73,0),MATCH(Sheet4!AI$5,Sheet2!$H$5:$AL$5,0))</f>
        <v>#N/A</v>
      </c>
      <c r="AJ47" s="4" t="e">
        <f>INDEX(Sheet2!$H$6:$AL$73,MATCH(Sheet4!$G47,Sheet2!$E$6:$E$73,0),MATCH(Sheet4!AJ$5,Sheet2!$H$5:$AL$5,0))</f>
        <v>#N/A</v>
      </c>
      <c r="AK47" s="4" t="e">
        <f>INDEX(Sheet2!$H$6:$AL$73,MATCH(Sheet4!$G47,Sheet2!$E$6:$E$73,0),MATCH(Sheet4!AK$5,Sheet2!$H$5:$AL$5,0))</f>
        <v>#N/A</v>
      </c>
      <c r="AL47" s="4" t="e">
        <f>INDEX(Sheet2!$H$6:$AL$73,MATCH(Sheet4!$G47,Sheet2!$E$6:$E$73,0),MATCH(Sheet4!AL$5,Sheet2!$H$5:$AL$5,0))</f>
        <v>#N/A</v>
      </c>
    </row>
    <row r="48" spans="7:38" x14ac:dyDescent="0.3">
      <c r="G48" t="s">
        <v>125</v>
      </c>
      <c r="H48" s="4">
        <f>INDEX(Sheet2!$H$6:$AL$73,MATCH(Sheet4!$G48,Sheet2!$E$6:$E$73,0),MATCH(Sheet4!H$5,Sheet2!$H$5:$AL$5,0))</f>
        <v>5.4454603150536898E-3</v>
      </c>
      <c r="I48" s="4">
        <f>INDEX(Sheet2!$H$6:$AL$73,MATCH(Sheet4!$G48,Sheet2!$E$6:$E$73,0),MATCH(Sheet4!I$5,Sheet2!$H$5:$AL$5,0))</f>
        <v>8.1512439036428602E-2</v>
      </c>
      <c r="J48" s="4">
        <f>INDEX(Sheet2!$H$6:$AL$73,MATCH(Sheet4!$G48,Sheet2!$E$6:$E$73,0),MATCH(Sheet4!J$5,Sheet2!$H$5:$AL$5,0))</f>
        <v>0.19373018274133799</v>
      </c>
      <c r="K48" s="4">
        <f>INDEX(Sheet2!$H$6:$AL$73,MATCH(Sheet4!$G48,Sheet2!$E$6:$E$73,0),MATCH(Sheet4!K$5,Sheet2!$H$5:$AL$5,0))</f>
        <v>0.19373018274133799</v>
      </c>
      <c r="L48" s="4">
        <f>INDEX(Sheet2!$H$6:$AL$73,MATCH(Sheet4!$G48,Sheet2!$E$6:$E$73,0),MATCH(Sheet4!L$5,Sheet2!$H$5:$AL$5,0))</f>
        <v>0.19373018274133799</v>
      </c>
      <c r="M48" s="4">
        <f>INDEX(Sheet2!$H$6:$AL$73,MATCH(Sheet4!$G48,Sheet2!$E$6:$E$73,0),MATCH(Sheet4!M$5,Sheet2!$H$5:$AL$5,0))</f>
        <v>0.19373018274133799</v>
      </c>
      <c r="N48" s="4">
        <f>INDEX(Sheet2!$H$6:$AL$73,MATCH(Sheet4!$G48,Sheet2!$E$6:$E$73,0),MATCH(Sheet4!N$5,Sheet2!$H$5:$AL$5,0))</f>
        <v>0.19373018274133799</v>
      </c>
      <c r="O48" s="4">
        <f>INDEX(Sheet2!$H$6:$AL$73,MATCH(Sheet4!$G48,Sheet2!$E$6:$E$73,0),MATCH(Sheet4!O$5,Sheet2!$H$5:$AL$5,0))</f>
        <v>0.19373018274133799</v>
      </c>
      <c r="P48" s="4">
        <f>INDEX(Sheet2!$H$6:$AL$73,MATCH(Sheet4!$G48,Sheet2!$E$6:$E$73,0),MATCH(Sheet4!P$5,Sheet2!$H$5:$AL$5,0))</f>
        <v>0.19373018274133799</v>
      </c>
      <c r="Q48" s="4">
        <f>INDEX(Sheet2!$H$6:$AL$73,MATCH(Sheet4!$G48,Sheet2!$E$6:$E$73,0),MATCH(Sheet4!Q$5,Sheet2!$H$5:$AL$5,0))</f>
        <v>0.19373018274133799</v>
      </c>
      <c r="R48" s="4">
        <f>INDEX(Sheet2!$H$6:$AL$73,MATCH(Sheet4!$G48,Sheet2!$E$6:$E$73,0),MATCH(Sheet4!R$5,Sheet2!$H$5:$AL$5,0))</f>
        <v>0.19373018274133799</v>
      </c>
      <c r="S48" s="4">
        <f>INDEX(Sheet2!$H$6:$AL$73,MATCH(Sheet4!$G48,Sheet2!$E$6:$E$73,0),MATCH(Sheet4!S$5,Sheet2!$H$5:$AL$5,0))</f>
        <v>0.19373018274133799</v>
      </c>
      <c r="T48" s="4">
        <f>INDEX(Sheet2!$H$6:$AL$73,MATCH(Sheet4!$G48,Sheet2!$E$6:$E$73,0),MATCH(Sheet4!T$5,Sheet2!$H$5:$AL$5,0))</f>
        <v>0.19373018274133799</v>
      </c>
      <c r="U48" s="4">
        <f>INDEX(Sheet2!$H$6:$AL$73,MATCH(Sheet4!$G48,Sheet2!$E$6:$E$73,0),MATCH(Sheet4!U$5,Sheet2!$H$5:$AL$5,0))</f>
        <v>0.19373018274133799</v>
      </c>
      <c r="V48" s="4">
        <f>INDEX(Sheet2!$H$6:$AL$73,MATCH(Sheet4!$G48,Sheet2!$E$6:$E$73,0),MATCH(Sheet4!V$5,Sheet2!$H$5:$AL$5,0))</f>
        <v>0.19373018274133799</v>
      </c>
      <c r="W48" s="4">
        <f>INDEX(Sheet2!$H$6:$AL$73,MATCH(Sheet4!$G48,Sheet2!$E$6:$E$73,0),MATCH(Sheet4!W$5,Sheet2!$H$5:$AL$5,0))</f>
        <v>0.19373018274133799</v>
      </c>
      <c r="X48" s="4">
        <f>INDEX(Sheet2!$H$6:$AL$73,MATCH(Sheet4!$G48,Sheet2!$E$6:$E$73,0),MATCH(Sheet4!X$5,Sheet2!$H$5:$AL$5,0))</f>
        <v>0.19373018274133799</v>
      </c>
      <c r="Y48" s="4">
        <f>INDEX(Sheet2!$H$6:$AL$73,MATCH(Sheet4!$G48,Sheet2!$E$6:$E$73,0),MATCH(Sheet4!Y$5,Sheet2!$H$5:$AL$5,0))</f>
        <v>0.19373018274133799</v>
      </c>
      <c r="Z48" s="4">
        <f>INDEX(Sheet2!$H$6:$AL$73,MATCH(Sheet4!$G48,Sheet2!$E$6:$E$73,0),MATCH(Sheet4!Z$5,Sheet2!$H$5:$AL$5,0))</f>
        <v>0.19373018274133799</v>
      </c>
      <c r="AA48" s="4">
        <f>INDEX(Sheet2!$H$6:$AL$73,MATCH(Sheet4!$G48,Sheet2!$E$6:$E$73,0),MATCH(Sheet4!AA$5,Sheet2!$H$5:$AL$5,0))</f>
        <v>0.19373018274133799</v>
      </c>
      <c r="AB48" s="4">
        <f>INDEX(Sheet2!$H$6:$AL$73,MATCH(Sheet4!$G48,Sheet2!$E$6:$E$73,0),MATCH(Sheet4!AB$5,Sheet2!$H$5:$AL$5,0))</f>
        <v>0.19373018274133799</v>
      </c>
      <c r="AC48" s="4">
        <f>INDEX(Sheet2!$H$6:$AL$73,MATCH(Sheet4!$G48,Sheet2!$E$6:$E$73,0),MATCH(Sheet4!AC$5,Sheet2!$H$5:$AL$5,0))</f>
        <v>0.19373018274133799</v>
      </c>
      <c r="AD48" s="4">
        <f>INDEX(Sheet2!$H$6:$AL$73,MATCH(Sheet4!$G48,Sheet2!$E$6:$E$73,0),MATCH(Sheet4!AD$5,Sheet2!$H$5:$AL$5,0))</f>
        <v>0.19373018274133799</v>
      </c>
      <c r="AE48" s="4">
        <f>INDEX(Sheet2!$H$6:$AL$73,MATCH(Sheet4!$G48,Sheet2!$E$6:$E$73,0),MATCH(Sheet4!AE$5,Sheet2!$H$5:$AL$5,0))</f>
        <v>0.19373018274133799</v>
      </c>
      <c r="AF48" s="4">
        <f>INDEX(Sheet2!$H$6:$AL$73,MATCH(Sheet4!$G48,Sheet2!$E$6:$E$73,0),MATCH(Sheet4!AF$5,Sheet2!$H$5:$AL$5,0))</f>
        <v>0.19373018274133799</v>
      </c>
      <c r="AG48" s="4">
        <f>INDEX(Sheet2!$H$6:$AL$73,MATCH(Sheet4!$G48,Sheet2!$E$6:$E$73,0),MATCH(Sheet4!AG$5,Sheet2!$H$5:$AL$5,0))</f>
        <v>0.19373018274133799</v>
      </c>
      <c r="AH48" s="4">
        <f>INDEX(Sheet2!$H$6:$AL$73,MATCH(Sheet4!$G48,Sheet2!$E$6:$E$73,0),MATCH(Sheet4!AH$5,Sheet2!$H$5:$AL$5,0))</f>
        <v>0.19373018274133799</v>
      </c>
      <c r="AI48" s="4">
        <f>INDEX(Sheet2!$H$6:$AL$73,MATCH(Sheet4!$G48,Sheet2!$E$6:$E$73,0),MATCH(Sheet4!AI$5,Sheet2!$H$5:$AL$5,0))</f>
        <v>0.19373018274133799</v>
      </c>
      <c r="AJ48" s="4">
        <f>INDEX(Sheet2!$H$6:$AL$73,MATCH(Sheet4!$G48,Sheet2!$E$6:$E$73,0),MATCH(Sheet4!AJ$5,Sheet2!$H$5:$AL$5,0))</f>
        <v>0.19373018274133799</v>
      </c>
      <c r="AK48" s="4">
        <f>INDEX(Sheet2!$H$6:$AL$73,MATCH(Sheet4!$G48,Sheet2!$E$6:$E$73,0),MATCH(Sheet4!AK$5,Sheet2!$H$5:$AL$5,0))</f>
        <v>0.19373018274133799</v>
      </c>
      <c r="AL48" s="4">
        <f>INDEX(Sheet2!$H$6:$AL$73,MATCH(Sheet4!$G48,Sheet2!$E$6:$E$73,0),MATCH(Sheet4!AL$5,Sheet2!$H$5:$AL$5,0))</f>
        <v>0.19373018274133799</v>
      </c>
    </row>
    <row r="49" spans="7:38" x14ac:dyDescent="0.3">
      <c r="G49" t="s">
        <v>126</v>
      </c>
      <c r="H49" s="4">
        <f>INDEX(Sheet2!$H$6:$AL$73,MATCH(Sheet4!$G49,Sheet2!$E$6:$E$73,0),MATCH(Sheet4!H$5,Sheet2!$H$5:$AL$5,0))</f>
        <v>0.11198994527773</v>
      </c>
      <c r="I49" s="4">
        <f>INDEX(Sheet2!$H$6:$AL$73,MATCH(Sheet4!$G49,Sheet2!$E$6:$E$73,0),MATCH(Sheet4!I$5,Sheet2!$H$5:$AL$5,0))</f>
        <v>0.10172438978253601</v>
      </c>
      <c r="J49" s="4">
        <f>INDEX(Sheet2!$H$6:$AL$73,MATCH(Sheet4!$G49,Sheet2!$E$6:$E$73,0),MATCH(Sheet4!J$5,Sheet2!$H$5:$AL$5,0))</f>
        <v>8.6696667749202705E-2</v>
      </c>
      <c r="K49" s="4">
        <f>INDEX(Sheet2!$H$6:$AL$73,MATCH(Sheet4!$G49,Sheet2!$E$6:$E$73,0),MATCH(Sheet4!K$5,Sheet2!$H$5:$AL$5,0))</f>
        <v>9.0206852968911497E-2</v>
      </c>
      <c r="L49" s="4">
        <f>INDEX(Sheet2!$H$6:$AL$73,MATCH(Sheet4!$G49,Sheet2!$E$6:$E$73,0),MATCH(Sheet4!L$5,Sheet2!$H$5:$AL$5,0))</f>
        <v>9.3349058641025495E-2</v>
      </c>
      <c r="M49" s="4">
        <f>INDEX(Sheet2!$H$6:$AL$73,MATCH(Sheet4!$G49,Sheet2!$E$6:$E$73,0),MATCH(Sheet4!M$5,Sheet2!$H$5:$AL$5,0))</f>
        <v>9.8646980701377895E-2</v>
      </c>
      <c r="N49" s="4">
        <f>INDEX(Sheet2!$H$6:$AL$73,MATCH(Sheet4!$G49,Sheet2!$E$6:$E$73,0),MATCH(Sheet4!N$5,Sheet2!$H$5:$AL$5,0))</f>
        <v>9.8994784836254096E-2</v>
      </c>
      <c r="O49" s="4">
        <f>INDEX(Sheet2!$H$6:$AL$73,MATCH(Sheet4!$G49,Sheet2!$E$6:$E$73,0),MATCH(Sheet4!O$5,Sheet2!$H$5:$AL$5,0))</f>
        <v>0.10020998473326</v>
      </c>
      <c r="P49" s="4">
        <f>INDEX(Sheet2!$H$6:$AL$73,MATCH(Sheet4!$G49,Sheet2!$E$6:$E$73,0),MATCH(Sheet4!P$5,Sheet2!$H$5:$AL$5,0))</f>
        <v>0.10342035989178</v>
      </c>
      <c r="Q49" s="4">
        <f>INDEX(Sheet2!$H$6:$AL$73,MATCH(Sheet4!$G49,Sheet2!$E$6:$E$73,0),MATCH(Sheet4!Q$5,Sheet2!$H$5:$AL$5,0))</f>
        <v>8.9615819320849499E-2</v>
      </c>
      <c r="R49" s="4">
        <f>INDEX(Sheet2!$H$6:$AL$73,MATCH(Sheet4!$G49,Sheet2!$E$6:$E$73,0),MATCH(Sheet4!R$5,Sheet2!$H$5:$AL$5,0))</f>
        <v>8.5200347136872204E-2</v>
      </c>
      <c r="S49" s="4">
        <f>INDEX(Sheet2!$H$6:$AL$73,MATCH(Sheet4!$G49,Sheet2!$E$6:$E$73,0),MATCH(Sheet4!S$5,Sheet2!$H$5:$AL$5,0))</f>
        <v>8.9851046190804001E-2</v>
      </c>
      <c r="T49" s="4">
        <f>INDEX(Sheet2!$H$6:$AL$73,MATCH(Sheet4!$G49,Sheet2!$E$6:$E$73,0),MATCH(Sheet4!T$5,Sheet2!$H$5:$AL$5,0))</f>
        <v>8.4384045474896405E-2</v>
      </c>
      <c r="U49" s="4">
        <f>INDEX(Sheet2!$H$6:$AL$73,MATCH(Sheet4!$G49,Sheet2!$E$6:$E$73,0),MATCH(Sheet4!U$5,Sheet2!$H$5:$AL$5,0))</f>
        <v>8.7792388590619802E-2</v>
      </c>
      <c r="V49" s="4">
        <f>INDEX(Sheet2!$H$6:$AL$73,MATCH(Sheet4!$G49,Sheet2!$E$6:$E$73,0),MATCH(Sheet4!V$5,Sheet2!$H$5:$AL$5,0))</f>
        <v>9.5385749613391496E-2</v>
      </c>
      <c r="W49" s="4">
        <f>INDEX(Sheet2!$H$6:$AL$73,MATCH(Sheet4!$G49,Sheet2!$E$6:$E$73,0),MATCH(Sheet4!W$5,Sheet2!$H$5:$AL$5,0))</f>
        <v>9.4126318459136604E-2</v>
      </c>
      <c r="X49" s="4">
        <f>INDEX(Sheet2!$H$6:$AL$73,MATCH(Sheet4!$G49,Sheet2!$E$6:$E$73,0),MATCH(Sheet4!X$5,Sheet2!$H$5:$AL$5,0))</f>
        <v>9.7991831241366303E-2</v>
      </c>
      <c r="Y49" s="4">
        <f>INDEX(Sheet2!$H$6:$AL$73,MATCH(Sheet4!$G49,Sheet2!$E$6:$E$73,0),MATCH(Sheet4!Y$5,Sheet2!$H$5:$AL$5,0))</f>
        <v>0.102652696088742</v>
      </c>
      <c r="Z49" s="4">
        <f>INDEX(Sheet2!$H$6:$AL$73,MATCH(Sheet4!$G49,Sheet2!$E$6:$E$73,0),MATCH(Sheet4!Z$5,Sheet2!$H$5:$AL$5,0))</f>
        <v>0.100662523857693</v>
      </c>
      <c r="AA49" s="4">
        <f>INDEX(Sheet2!$H$6:$AL$73,MATCH(Sheet4!$G49,Sheet2!$E$6:$E$73,0),MATCH(Sheet4!AA$5,Sheet2!$H$5:$AL$5,0))</f>
        <v>0.101485888425722</v>
      </c>
      <c r="AB49" s="4">
        <f>INDEX(Sheet2!$H$6:$AL$73,MATCH(Sheet4!$G49,Sheet2!$E$6:$E$73,0),MATCH(Sheet4!AB$5,Sheet2!$H$5:$AL$5,0))</f>
        <v>0.101909733086766</v>
      </c>
      <c r="AC49" s="4">
        <f>INDEX(Sheet2!$H$6:$AL$73,MATCH(Sheet4!$G49,Sheet2!$E$6:$E$73,0),MATCH(Sheet4!AC$5,Sheet2!$H$5:$AL$5,0))</f>
        <v>0.103084512746485</v>
      </c>
      <c r="AD49" s="4">
        <f>INDEX(Sheet2!$H$6:$AL$73,MATCH(Sheet4!$G49,Sheet2!$E$6:$E$73,0),MATCH(Sheet4!AD$5,Sheet2!$H$5:$AL$5,0))</f>
        <v>8.2283286136723893E-2</v>
      </c>
      <c r="AE49" s="4">
        <f>INDEX(Sheet2!$H$6:$AL$73,MATCH(Sheet4!$G49,Sheet2!$E$6:$E$73,0),MATCH(Sheet4!AE$5,Sheet2!$H$5:$AL$5,0))</f>
        <v>7.0757464583526802E-2</v>
      </c>
      <c r="AF49" s="4">
        <f>INDEX(Sheet2!$H$6:$AL$73,MATCH(Sheet4!$G49,Sheet2!$E$6:$E$73,0),MATCH(Sheet4!AF$5,Sheet2!$H$5:$AL$5,0))</f>
        <v>6.5176812808108595E-2</v>
      </c>
      <c r="AG49" s="4">
        <f>INDEX(Sheet2!$H$6:$AL$73,MATCH(Sheet4!$G49,Sheet2!$E$6:$E$73,0),MATCH(Sheet4!AG$5,Sheet2!$H$5:$AL$5,0))</f>
        <v>6.2557962214922394E-2</v>
      </c>
      <c r="AH49" s="4">
        <f>INDEX(Sheet2!$H$6:$AL$73,MATCH(Sheet4!$G49,Sheet2!$E$6:$E$73,0),MATCH(Sheet4!AH$5,Sheet2!$H$5:$AL$5,0))</f>
        <v>6.0245352225640897E-2</v>
      </c>
      <c r="AI49" s="4">
        <f>INDEX(Sheet2!$H$6:$AL$73,MATCH(Sheet4!$G49,Sheet2!$E$6:$E$73,0),MATCH(Sheet4!AI$5,Sheet2!$H$5:$AL$5,0))</f>
        <v>2.5275425979799201E-2</v>
      </c>
      <c r="AJ49" s="4">
        <f>INDEX(Sheet2!$H$6:$AL$73,MATCH(Sheet4!$G49,Sheet2!$E$6:$E$73,0),MATCH(Sheet4!AJ$5,Sheet2!$H$5:$AL$5,0))</f>
        <v>1.9136639483824699E-2</v>
      </c>
      <c r="AK49" s="4">
        <f>INDEX(Sheet2!$H$6:$AL$73,MATCH(Sheet4!$G49,Sheet2!$E$6:$E$73,0),MATCH(Sheet4!AK$5,Sheet2!$H$5:$AL$5,0))</f>
        <v>1.6536752204139801E-2</v>
      </c>
      <c r="AL49" s="4">
        <f>INDEX(Sheet2!$H$6:$AL$73,MATCH(Sheet4!$G49,Sheet2!$E$6:$E$73,0),MATCH(Sheet4!AL$5,Sheet2!$H$5:$AL$5,0))</f>
        <v>1.33091685071637E-2</v>
      </c>
    </row>
    <row r="50" spans="7:38" x14ac:dyDescent="0.3">
      <c r="G50" t="s">
        <v>159</v>
      </c>
      <c r="H50" s="4" t="e">
        <f>INDEX(Sheet2!$H$6:$AL$73,MATCH(Sheet4!$G50,Sheet2!$E$6:$E$73,0),MATCH(Sheet4!H$5,Sheet2!$H$5:$AL$5,0))</f>
        <v>#N/A</v>
      </c>
      <c r="I50" s="4" t="e">
        <f>INDEX(Sheet2!$H$6:$AL$73,MATCH(Sheet4!$G50,Sheet2!$E$6:$E$73,0),MATCH(Sheet4!I$5,Sheet2!$H$5:$AL$5,0))</f>
        <v>#N/A</v>
      </c>
      <c r="J50" s="4" t="e">
        <f>INDEX(Sheet2!$H$6:$AL$73,MATCH(Sheet4!$G50,Sheet2!$E$6:$E$73,0),MATCH(Sheet4!J$5,Sheet2!$H$5:$AL$5,0))</f>
        <v>#N/A</v>
      </c>
      <c r="K50" s="4" t="e">
        <f>INDEX(Sheet2!$H$6:$AL$73,MATCH(Sheet4!$G50,Sheet2!$E$6:$E$73,0),MATCH(Sheet4!K$5,Sheet2!$H$5:$AL$5,0))</f>
        <v>#N/A</v>
      </c>
      <c r="L50" s="4" t="e">
        <f>INDEX(Sheet2!$H$6:$AL$73,MATCH(Sheet4!$G50,Sheet2!$E$6:$E$73,0),MATCH(Sheet4!L$5,Sheet2!$H$5:$AL$5,0))</f>
        <v>#N/A</v>
      </c>
      <c r="M50" s="4" t="e">
        <f>INDEX(Sheet2!$H$6:$AL$73,MATCH(Sheet4!$G50,Sheet2!$E$6:$E$73,0),MATCH(Sheet4!M$5,Sheet2!$H$5:$AL$5,0))</f>
        <v>#N/A</v>
      </c>
      <c r="N50" s="4" t="e">
        <f>INDEX(Sheet2!$H$6:$AL$73,MATCH(Sheet4!$G50,Sheet2!$E$6:$E$73,0),MATCH(Sheet4!N$5,Sheet2!$H$5:$AL$5,0))</f>
        <v>#N/A</v>
      </c>
      <c r="O50" s="4" t="e">
        <f>INDEX(Sheet2!$H$6:$AL$73,MATCH(Sheet4!$G50,Sheet2!$E$6:$E$73,0),MATCH(Sheet4!O$5,Sheet2!$H$5:$AL$5,0))</f>
        <v>#N/A</v>
      </c>
      <c r="P50" s="4" t="e">
        <f>INDEX(Sheet2!$H$6:$AL$73,MATCH(Sheet4!$G50,Sheet2!$E$6:$E$73,0),MATCH(Sheet4!P$5,Sheet2!$H$5:$AL$5,0))</f>
        <v>#N/A</v>
      </c>
      <c r="Q50" s="4" t="e">
        <f>INDEX(Sheet2!$H$6:$AL$73,MATCH(Sheet4!$G50,Sheet2!$E$6:$E$73,0),MATCH(Sheet4!Q$5,Sheet2!$H$5:$AL$5,0))</f>
        <v>#N/A</v>
      </c>
      <c r="R50" s="4" t="e">
        <f>INDEX(Sheet2!$H$6:$AL$73,MATCH(Sheet4!$G50,Sheet2!$E$6:$E$73,0),MATCH(Sheet4!R$5,Sheet2!$H$5:$AL$5,0))</f>
        <v>#N/A</v>
      </c>
      <c r="S50" s="4" t="e">
        <f>INDEX(Sheet2!$H$6:$AL$73,MATCH(Sheet4!$G50,Sheet2!$E$6:$E$73,0),MATCH(Sheet4!S$5,Sheet2!$H$5:$AL$5,0))</f>
        <v>#N/A</v>
      </c>
      <c r="T50" s="4" t="e">
        <f>INDEX(Sheet2!$H$6:$AL$73,MATCH(Sheet4!$G50,Sheet2!$E$6:$E$73,0),MATCH(Sheet4!T$5,Sheet2!$H$5:$AL$5,0))</f>
        <v>#N/A</v>
      </c>
      <c r="U50" s="4" t="e">
        <f>INDEX(Sheet2!$H$6:$AL$73,MATCH(Sheet4!$G50,Sheet2!$E$6:$E$73,0),MATCH(Sheet4!U$5,Sheet2!$H$5:$AL$5,0))</f>
        <v>#N/A</v>
      </c>
      <c r="V50" s="4" t="e">
        <f>INDEX(Sheet2!$H$6:$AL$73,MATCH(Sheet4!$G50,Sheet2!$E$6:$E$73,0),MATCH(Sheet4!V$5,Sheet2!$H$5:$AL$5,0))</f>
        <v>#N/A</v>
      </c>
      <c r="W50" s="4" t="e">
        <f>INDEX(Sheet2!$H$6:$AL$73,MATCH(Sheet4!$G50,Sheet2!$E$6:$E$73,0),MATCH(Sheet4!W$5,Sheet2!$H$5:$AL$5,0))</f>
        <v>#N/A</v>
      </c>
      <c r="X50" s="4" t="e">
        <f>INDEX(Sheet2!$H$6:$AL$73,MATCH(Sheet4!$G50,Sheet2!$E$6:$E$73,0),MATCH(Sheet4!X$5,Sheet2!$H$5:$AL$5,0))</f>
        <v>#N/A</v>
      </c>
      <c r="Y50" s="4" t="e">
        <f>INDEX(Sheet2!$H$6:$AL$73,MATCH(Sheet4!$G50,Sheet2!$E$6:$E$73,0),MATCH(Sheet4!Y$5,Sheet2!$H$5:$AL$5,0))</f>
        <v>#N/A</v>
      </c>
      <c r="Z50" s="4" t="e">
        <f>INDEX(Sheet2!$H$6:$AL$73,MATCH(Sheet4!$G50,Sheet2!$E$6:$E$73,0),MATCH(Sheet4!Z$5,Sheet2!$H$5:$AL$5,0))</f>
        <v>#N/A</v>
      </c>
      <c r="AA50" s="4" t="e">
        <f>INDEX(Sheet2!$H$6:$AL$73,MATCH(Sheet4!$G50,Sheet2!$E$6:$E$73,0),MATCH(Sheet4!AA$5,Sheet2!$H$5:$AL$5,0))</f>
        <v>#N/A</v>
      </c>
      <c r="AB50" s="4" t="e">
        <f>INDEX(Sheet2!$H$6:$AL$73,MATCH(Sheet4!$G50,Sheet2!$E$6:$E$73,0),MATCH(Sheet4!AB$5,Sheet2!$H$5:$AL$5,0))</f>
        <v>#N/A</v>
      </c>
      <c r="AC50" s="4" t="e">
        <f>INDEX(Sheet2!$H$6:$AL$73,MATCH(Sheet4!$G50,Sheet2!$E$6:$E$73,0),MATCH(Sheet4!AC$5,Sheet2!$H$5:$AL$5,0))</f>
        <v>#N/A</v>
      </c>
      <c r="AD50" s="4" t="e">
        <f>INDEX(Sheet2!$H$6:$AL$73,MATCH(Sheet4!$G50,Sheet2!$E$6:$E$73,0),MATCH(Sheet4!AD$5,Sheet2!$H$5:$AL$5,0))</f>
        <v>#N/A</v>
      </c>
      <c r="AE50" s="4" t="e">
        <f>INDEX(Sheet2!$H$6:$AL$73,MATCH(Sheet4!$G50,Sheet2!$E$6:$E$73,0),MATCH(Sheet4!AE$5,Sheet2!$H$5:$AL$5,0))</f>
        <v>#N/A</v>
      </c>
      <c r="AF50" s="4" t="e">
        <f>INDEX(Sheet2!$H$6:$AL$73,MATCH(Sheet4!$G50,Sheet2!$E$6:$E$73,0),MATCH(Sheet4!AF$5,Sheet2!$H$5:$AL$5,0))</f>
        <v>#N/A</v>
      </c>
      <c r="AG50" s="4" t="e">
        <f>INDEX(Sheet2!$H$6:$AL$73,MATCH(Sheet4!$G50,Sheet2!$E$6:$E$73,0),MATCH(Sheet4!AG$5,Sheet2!$H$5:$AL$5,0))</f>
        <v>#N/A</v>
      </c>
      <c r="AH50" s="4" t="e">
        <f>INDEX(Sheet2!$H$6:$AL$73,MATCH(Sheet4!$G50,Sheet2!$E$6:$E$73,0),MATCH(Sheet4!AH$5,Sheet2!$H$5:$AL$5,0))</f>
        <v>#N/A</v>
      </c>
      <c r="AI50" s="4" t="e">
        <f>INDEX(Sheet2!$H$6:$AL$73,MATCH(Sheet4!$G50,Sheet2!$E$6:$E$73,0),MATCH(Sheet4!AI$5,Sheet2!$H$5:$AL$5,0))</f>
        <v>#N/A</v>
      </c>
      <c r="AJ50" s="4" t="e">
        <f>INDEX(Sheet2!$H$6:$AL$73,MATCH(Sheet4!$G50,Sheet2!$E$6:$E$73,0),MATCH(Sheet4!AJ$5,Sheet2!$H$5:$AL$5,0))</f>
        <v>#N/A</v>
      </c>
      <c r="AK50" s="4" t="e">
        <f>INDEX(Sheet2!$H$6:$AL$73,MATCH(Sheet4!$G50,Sheet2!$E$6:$E$73,0),MATCH(Sheet4!AK$5,Sheet2!$H$5:$AL$5,0))</f>
        <v>#N/A</v>
      </c>
      <c r="AL50" s="4" t="e">
        <f>INDEX(Sheet2!$H$6:$AL$73,MATCH(Sheet4!$G50,Sheet2!$E$6:$E$73,0),MATCH(Sheet4!AL$5,Sheet2!$H$5:$AL$5,0))</f>
        <v>#N/A</v>
      </c>
    </row>
    <row r="51" spans="7:38" x14ac:dyDescent="0.3">
      <c r="G51" t="s">
        <v>160</v>
      </c>
      <c r="H51" s="4" t="e">
        <f>INDEX(Sheet2!$H$6:$AL$73,MATCH(Sheet4!$G51,Sheet2!$E$6:$E$73,0),MATCH(Sheet4!H$5,Sheet2!$H$5:$AL$5,0))</f>
        <v>#N/A</v>
      </c>
      <c r="I51" s="4" t="e">
        <f>INDEX(Sheet2!$H$6:$AL$73,MATCH(Sheet4!$G51,Sheet2!$E$6:$E$73,0),MATCH(Sheet4!I$5,Sheet2!$H$5:$AL$5,0))</f>
        <v>#N/A</v>
      </c>
      <c r="J51" s="4" t="e">
        <f>INDEX(Sheet2!$H$6:$AL$73,MATCH(Sheet4!$G51,Sheet2!$E$6:$E$73,0),MATCH(Sheet4!J$5,Sheet2!$H$5:$AL$5,0))</f>
        <v>#N/A</v>
      </c>
      <c r="K51" s="4" t="e">
        <f>INDEX(Sheet2!$H$6:$AL$73,MATCH(Sheet4!$G51,Sheet2!$E$6:$E$73,0),MATCH(Sheet4!K$5,Sheet2!$H$5:$AL$5,0))</f>
        <v>#N/A</v>
      </c>
      <c r="L51" s="4" t="e">
        <f>INDEX(Sheet2!$H$6:$AL$73,MATCH(Sheet4!$G51,Sheet2!$E$6:$E$73,0),MATCH(Sheet4!L$5,Sheet2!$H$5:$AL$5,0))</f>
        <v>#N/A</v>
      </c>
      <c r="M51" s="4" t="e">
        <f>INDEX(Sheet2!$H$6:$AL$73,MATCH(Sheet4!$G51,Sheet2!$E$6:$E$73,0),MATCH(Sheet4!M$5,Sheet2!$H$5:$AL$5,0))</f>
        <v>#N/A</v>
      </c>
      <c r="N51" s="4" t="e">
        <f>INDEX(Sheet2!$H$6:$AL$73,MATCH(Sheet4!$G51,Sheet2!$E$6:$E$73,0),MATCH(Sheet4!N$5,Sheet2!$H$5:$AL$5,0))</f>
        <v>#N/A</v>
      </c>
      <c r="O51" s="4" t="e">
        <f>INDEX(Sheet2!$H$6:$AL$73,MATCH(Sheet4!$G51,Sheet2!$E$6:$E$73,0),MATCH(Sheet4!O$5,Sheet2!$H$5:$AL$5,0))</f>
        <v>#N/A</v>
      </c>
      <c r="P51" s="4" t="e">
        <f>INDEX(Sheet2!$H$6:$AL$73,MATCH(Sheet4!$G51,Sheet2!$E$6:$E$73,0),MATCH(Sheet4!P$5,Sheet2!$H$5:$AL$5,0))</f>
        <v>#N/A</v>
      </c>
      <c r="Q51" s="4" t="e">
        <f>INDEX(Sheet2!$H$6:$AL$73,MATCH(Sheet4!$G51,Sheet2!$E$6:$E$73,0),MATCH(Sheet4!Q$5,Sheet2!$H$5:$AL$5,0))</f>
        <v>#N/A</v>
      </c>
      <c r="R51" s="4" t="e">
        <f>INDEX(Sheet2!$H$6:$AL$73,MATCH(Sheet4!$G51,Sheet2!$E$6:$E$73,0),MATCH(Sheet4!R$5,Sheet2!$H$5:$AL$5,0))</f>
        <v>#N/A</v>
      </c>
      <c r="S51" s="4" t="e">
        <f>INDEX(Sheet2!$H$6:$AL$73,MATCH(Sheet4!$G51,Sheet2!$E$6:$E$73,0),MATCH(Sheet4!S$5,Sheet2!$H$5:$AL$5,0))</f>
        <v>#N/A</v>
      </c>
      <c r="T51" s="4" t="e">
        <f>INDEX(Sheet2!$H$6:$AL$73,MATCH(Sheet4!$G51,Sheet2!$E$6:$E$73,0),MATCH(Sheet4!T$5,Sheet2!$H$5:$AL$5,0))</f>
        <v>#N/A</v>
      </c>
      <c r="U51" s="4" t="e">
        <f>INDEX(Sheet2!$H$6:$AL$73,MATCH(Sheet4!$G51,Sheet2!$E$6:$E$73,0),MATCH(Sheet4!U$5,Sheet2!$H$5:$AL$5,0))</f>
        <v>#N/A</v>
      </c>
      <c r="V51" s="4" t="e">
        <f>INDEX(Sheet2!$H$6:$AL$73,MATCH(Sheet4!$G51,Sheet2!$E$6:$E$73,0),MATCH(Sheet4!V$5,Sheet2!$H$5:$AL$5,0))</f>
        <v>#N/A</v>
      </c>
      <c r="W51" s="4" t="e">
        <f>INDEX(Sheet2!$H$6:$AL$73,MATCH(Sheet4!$G51,Sheet2!$E$6:$E$73,0),MATCH(Sheet4!W$5,Sheet2!$H$5:$AL$5,0))</f>
        <v>#N/A</v>
      </c>
      <c r="X51" s="4" t="e">
        <f>INDEX(Sheet2!$H$6:$AL$73,MATCH(Sheet4!$G51,Sheet2!$E$6:$E$73,0),MATCH(Sheet4!X$5,Sheet2!$H$5:$AL$5,0))</f>
        <v>#N/A</v>
      </c>
      <c r="Y51" s="4" t="e">
        <f>INDEX(Sheet2!$H$6:$AL$73,MATCH(Sheet4!$G51,Sheet2!$E$6:$E$73,0),MATCH(Sheet4!Y$5,Sheet2!$H$5:$AL$5,0))</f>
        <v>#N/A</v>
      </c>
      <c r="Z51" s="4" t="e">
        <f>INDEX(Sheet2!$H$6:$AL$73,MATCH(Sheet4!$G51,Sheet2!$E$6:$E$73,0),MATCH(Sheet4!Z$5,Sheet2!$H$5:$AL$5,0))</f>
        <v>#N/A</v>
      </c>
      <c r="AA51" s="4" t="e">
        <f>INDEX(Sheet2!$H$6:$AL$73,MATCH(Sheet4!$G51,Sheet2!$E$6:$E$73,0),MATCH(Sheet4!AA$5,Sheet2!$H$5:$AL$5,0))</f>
        <v>#N/A</v>
      </c>
      <c r="AB51" s="4" t="e">
        <f>INDEX(Sheet2!$H$6:$AL$73,MATCH(Sheet4!$G51,Sheet2!$E$6:$E$73,0),MATCH(Sheet4!AB$5,Sheet2!$H$5:$AL$5,0))</f>
        <v>#N/A</v>
      </c>
      <c r="AC51" s="4" t="e">
        <f>INDEX(Sheet2!$H$6:$AL$73,MATCH(Sheet4!$G51,Sheet2!$E$6:$E$73,0),MATCH(Sheet4!AC$5,Sheet2!$H$5:$AL$5,0))</f>
        <v>#N/A</v>
      </c>
      <c r="AD51" s="4" t="e">
        <f>INDEX(Sheet2!$H$6:$AL$73,MATCH(Sheet4!$G51,Sheet2!$E$6:$E$73,0),MATCH(Sheet4!AD$5,Sheet2!$H$5:$AL$5,0))</f>
        <v>#N/A</v>
      </c>
      <c r="AE51" s="4" t="e">
        <f>INDEX(Sheet2!$H$6:$AL$73,MATCH(Sheet4!$G51,Sheet2!$E$6:$E$73,0),MATCH(Sheet4!AE$5,Sheet2!$H$5:$AL$5,0))</f>
        <v>#N/A</v>
      </c>
      <c r="AF51" s="4" t="e">
        <f>INDEX(Sheet2!$H$6:$AL$73,MATCH(Sheet4!$G51,Sheet2!$E$6:$E$73,0),MATCH(Sheet4!AF$5,Sheet2!$H$5:$AL$5,0))</f>
        <v>#N/A</v>
      </c>
      <c r="AG51" s="4" t="e">
        <f>INDEX(Sheet2!$H$6:$AL$73,MATCH(Sheet4!$G51,Sheet2!$E$6:$E$73,0),MATCH(Sheet4!AG$5,Sheet2!$H$5:$AL$5,0))</f>
        <v>#N/A</v>
      </c>
      <c r="AH51" s="4" t="e">
        <f>INDEX(Sheet2!$H$6:$AL$73,MATCH(Sheet4!$G51,Sheet2!$E$6:$E$73,0),MATCH(Sheet4!AH$5,Sheet2!$H$5:$AL$5,0))</f>
        <v>#N/A</v>
      </c>
      <c r="AI51" s="4" t="e">
        <f>INDEX(Sheet2!$H$6:$AL$73,MATCH(Sheet4!$G51,Sheet2!$E$6:$E$73,0),MATCH(Sheet4!AI$5,Sheet2!$H$5:$AL$5,0))</f>
        <v>#N/A</v>
      </c>
      <c r="AJ51" s="4" t="e">
        <f>INDEX(Sheet2!$H$6:$AL$73,MATCH(Sheet4!$G51,Sheet2!$E$6:$E$73,0),MATCH(Sheet4!AJ$5,Sheet2!$H$5:$AL$5,0))</f>
        <v>#N/A</v>
      </c>
      <c r="AK51" s="4" t="e">
        <f>INDEX(Sheet2!$H$6:$AL$73,MATCH(Sheet4!$G51,Sheet2!$E$6:$E$73,0),MATCH(Sheet4!AK$5,Sheet2!$H$5:$AL$5,0))</f>
        <v>#N/A</v>
      </c>
      <c r="AL51" s="4" t="e">
        <f>INDEX(Sheet2!$H$6:$AL$73,MATCH(Sheet4!$G51,Sheet2!$E$6:$E$73,0),MATCH(Sheet4!AL$5,Sheet2!$H$5:$AL$5,0))</f>
        <v>#N/A</v>
      </c>
    </row>
    <row r="52" spans="7:38" x14ac:dyDescent="0.3">
      <c r="G52" t="s">
        <v>127</v>
      </c>
      <c r="H52" s="4">
        <f>INDEX(Sheet2!$H$6:$AL$73,MATCH(Sheet4!$G52,Sheet2!$E$6:$E$73,0),MATCH(Sheet4!H$5,Sheet2!$H$5:$AL$5,0))</f>
        <v>0.47577821505260698</v>
      </c>
      <c r="I52" s="4">
        <f>INDEX(Sheet2!$H$6:$AL$73,MATCH(Sheet4!$G52,Sheet2!$E$6:$E$73,0),MATCH(Sheet4!I$5,Sheet2!$H$5:$AL$5,0))</f>
        <v>0.41843899156856501</v>
      </c>
      <c r="J52" s="4">
        <f>INDEX(Sheet2!$H$6:$AL$73,MATCH(Sheet4!$G52,Sheet2!$E$6:$E$73,0),MATCH(Sheet4!J$5,Sheet2!$H$5:$AL$5,0))</f>
        <v>0.400273131955241</v>
      </c>
      <c r="K52" s="4">
        <f>INDEX(Sheet2!$H$6:$AL$73,MATCH(Sheet4!$G52,Sheet2!$E$6:$E$73,0),MATCH(Sheet4!K$5,Sheet2!$H$5:$AL$5,0))</f>
        <v>0.40238930051972599</v>
      </c>
      <c r="L52" s="4">
        <f>INDEX(Sheet2!$H$6:$AL$73,MATCH(Sheet4!$G52,Sheet2!$E$6:$E$73,0),MATCH(Sheet4!L$5,Sheet2!$H$5:$AL$5,0))</f>
        <v>0.43964071453210701</v>
      </c>
      <c r="M52" s="4">
        <f>INDEX(Sheet2!$H$6:$AL$73,MATCH(Sheet4!$G52,Sheet2!$E$6:$E$73,0),MATCH(Sheet4!M$5,Sheet2!$H$5:$AL$5,0))</f>
        <v>0.48345586433028398</v>
      </c>
      <c r="N52" s="4">
        <f>INDEX(Sheet2!$H$6:$AL$73,MATCH(Sheet4!$G52,Sheet2!$E$6:$E$73,0),MATCH(Sheet4!N$5,Sheet2!$H$5:$AL$5,0))</f>
        <v>0.49961559932398297</v>
      </c>
      <c r="O52" s="4">
        <f>INDEX(Sheet2!$H$6:$AL$73,MATCH(Sheet4!$G52,Sheet2!$E$6:$E$73,0),MATCH(Sheet4!O$5,Sheet2!$H$5:$AL$5,0))</f>
        <v>0.51340001608010799</v>
      </c>
      <c r="P52" s="4">
        <f>INDEX(Sheet2!$H$6:$AL$73,MATCH(Sheet4!$G52,Sheet2!$E$6:$E$73,0),MATCH(Sheet4!P$5,Sheet2!$H$5:$AL$5,0))</f>
        <v>0.54446568574124299</v>
      </c>
      <c r="Q52" s="4">
        <f>INDEX(Sheet2!$H$6:$AL$73,MATCH(Sheet4!$G52,Sheet2!$E$6:$E$73,0),MATCH(Sheet4!Q$5,Sheet2!$H$5:$AL$5,0))</f>
        <v>0.56927706960579605</v>
      </c>
      <c r="R52" s="4">
        <f>INDEX(Sheet2!$H$6:$AL$73,MATCH(Sheet4!$G52,Sheet2!$E$6:$E$73,0),MATCH(Sheet4!R$5,Sheet2!$H$5:$AL$5,0))</f>
        <v>0.56451505977813299</v>
      </c>
      <c r="S52" s="4">
        <f>INDEX(Sheet2!$H$6:$AL$73,MATCH(Sheet4!$G52,Sheet2!$E$6:$E$73,0),MATCH(Sheet4!S$5,Sheet2!$H$5:$AL$5,0))</f>
        <v>0.59477410958315202</v>
      </c>
      <c r="T52" s="4">
        <f>INDEX(Sheet2!$H$6:$AL$73,MATCH(Sheet4!$G52,Sheet2!$E$6:$E$73,0),MATCH(Sheet4!T$5,Sheet2!$H$5:$AL$5,0))</f>
        <v>0.565934869396572</v>
      </c>
      <c r="U52" s="4">
        <f>INDEX(Sheet2!$H$6:$AL$73,MATCH(Sheet4!$G52,Sheet2!$E$6:$E$73,0),MATCH(Sheet4!U$5,Sheet2!$H$5:$AL$5,0))</f>
        <v>0.58442564455895896</v>
      </c>
      <c r="V52" s="4">
        <f>INDEX(Sheet2!$H$6:$AL$73,MATCH(Sheet4!$G52,Sheet2!$E$6:$E$73,0),MATCH(Sheet4!V$5,Sheet2!$H$5:$AL$5,0))</f>
        <v>0.63428279657009701</v>
      </c>
      <c r="W52" s="4">
        <f>INDEX(Sheet2!$H$6:$AL$73,MATCH(Sheet4!$G52,Sheet2!$E$6:$E$73,0),MATCH(Sheet4!W$5,Sheet2!$H$5:$AL$5,0))</f>
        <v>0.62689366933381896</v>
      </c>
      <c r="X52" s="4">
        <f>INDEX(Sheet2!$H$6:$AL$73,MATCH(Sheet4!$G52,Sheet2!$E$6:$E$73,0),MATCH(Sheet4!X$5,Sheet2!$H$5:$AL$5,0))</f>
        <v>0.65019409296618003</v>
      </c>
      <c r="Y52" s="4">
        <f>INDEX(Sheet2!$H$6:$AL$73,MATCH(Sheet4!$G52,Sheet2!$E$6:$E$73,0),MATCH(Sheet4!Y$5,Sheet2!$H$5:$AL$5,0))</f>
        <v>0.67758249446442398</v>
      </c>
      <c r="Z52" s="4">
        <f>INDEX(Sheet2!$H$6:$AL$73,MATCH(Sheet4!$G52,Sheet2!$E$6:$E$73,0),MATCH(Sheet4!Z$5,Sheet2!$H$5:$AL$5,0))</f>
        <v>0.66258054492477703</v>
      </c>
      <c r="AA52" s="4">
        <f>INDEX(Sheet2!$H$6:$AL$73,MATCH(Sheet4!$G52,Sheet2!$E$6:$E$73,0),MATCH(Sheet4!AA$5,Sheet2!$H$5:$AL$5,0))</f>
        <v>0.66754767183592301</v>
      </c>
      <c r="AB52" s="4">
        <f>INDEX(Sheet2!$H$6:$AL$73,MATCH(Sheet4!$G52,Sheet2!$E$6:$E$73,0),MATCH(Sheet4!AB$5,Sheet2!$H$5:$AL$5,0))</f>
        <v>0.67363160757457596</v>
      </c>
      <c r="AC52" s="4">
        <f>INDEX(Sheet2!$H$6:$AL$73,MATCH(Sheet4!$G52,Sheet2!$E$6:$E$73,0),MATCH(Sheet4!AC$5,Sheet2!$H$5:$AL$5,0))</f>
        <v>0.69501578954732102</v>
      </c>
      <c r="AD52" s="4">
        <f>INDEX(Sheet2!$H$6:$AL$73,MATCH(Sheet4!$G52,Sheet2!$E$6:$E$73,0),MATCH(Sheet4!AD$5,Sheet2!$H$5:$AL$5,0))</f>
        <v>0.70741174505498905</v>
      </c>
      <c r="AE52" s="4">
        <f>INDEX(Sheet2!$H$6:$AL$73,MATCH(Sheet4!$G52,Sheet2!$E$6:$E$73,0),MATCH(Sheet4!AE$5,Sheet2!$H$5:$AL$5,0))</f>
        <v>0.744923683399764</v>
      </c>
      <c r="AF52" s="4">
        <f>INDEX(Sheet2!$H$6:$AL$73,MATCH(Sheet4!$G52,Sheet2!$E$6:$E$73,0),MATCH(Sheet4!AF$5,Sheet2!$H$5:$AL$5,0))</f>
        <v>0.78404854579981997</v>
      </c>
      <c r="AG52" s="4">
        <f>INDEX(Sheet2!$H$6:$AL$73,MATCH(Sheet4!$G52,Sheet2!$E$6:$E$73,0),MATCH(Sheet4!AG$5,Sheet2!$H$5:$AL$5,0))</f>
        <v>0.81447122430673702</v>
      </c>
      <c r="AH52" s="4">
        <f>INDEX(Sheet2!$H$6:$AL$73,MATCH(Sheet4!$G52,Sheet2!$E$6:$E$73,0),MATCH(Sheet4!AH$5,Sheet2!$H$5:$AL$5,0))</f>
        <v>0.82410683601703805</v>
      </c>
      <c r="AI52" s="4">
        <f>INDEX(Sheet2!$H$6:$AL$73,MATCH(Sheet4!$G52,Sheet2!$E$6:$E$73,0),MATCH(Sheet4!AI$5,Sheet2!$H$5:$AL$5,0))</f>
        <v>0.36316615070421898</v>
      </c>
      <c r="AJ52" s="4">
        <f>INDEX(Sheet2!$H$6:$AL$73,MATCH(Sheet4!$G52,Sheet2!$E$6:$E$73,0),MATCH(Sheet4!AJ$5,Sheet2!$H$5:$AL$5,0))</f>
        <v>0.35088698703099003</v>
      </c>
      <c r="AK52" s="4">
        <f>INDEX(Sheet2!$H$6:$AL$73,MATCH(Sheet4!$G52,Sheet2!$E$6:$E$73,0),MATCH(Sheet4!AK$5,Sheet2!$H$5:$AL$5,0))</f>
        <v>0.38800567354745102</v>
      </c>
      <c r="AL52" s="4">
        <f>INDEX(Sheet2!$H$6:$AL$73,MATCH(Sheet4!$G52,Sheet2!$E$6:$E$73,0),MATCH(Sheet4!AL$5,Sheet2!$H$5:$AL$5,0))</f>
        <v>0.38092347270878102</v>
      </c>
    </row>
    <row r="53" spans="7:38" x14ac:dyDescent="0.3">
      <c r="G53" t="s">
        <v>128</v>
      </c>
      <c r="H53" s="4">
        <f>INDEX(Sheet2!$H$6:$AL$73,MATCH(Sheet4!$G53,Sheet2!$E$6:$E$73,0),MATCH(Sheet4!H$5,Sheet2!$H$5:$AL$5,0))</f>
        <v>0.27990591346786797</v>
      </c>
      <c r="I53" s="4">
        <f>INDEX(Sheet2!$H$6:$AL$73,MATCH(Sheet4!$G53,Sheet2!$E$6:$E$73,0),MATCH(Sheet4!I$5,Sheet2!$H$5:$AL$5,0))</f>
        <v>0.26231529792846497</v>
      </c>
      <c r="J53" s="4">
        <f>INDEX(Sheet2!$H$6:$AL$73,MATCH(Sheet4!$G53,Sheet2!$E$6:$E$73,0),MATCH(Sheet4!J$5,Sheet2!$H$5:$AL$5,0))</f>
        <v>0.242564603532123</v>
      </c>
      <c r="K53" s="4">
        <f>INDEX(Sheet2!$H$6:$AL$73,MATCH(Sheet4!$G53,Sheet2!$E$6:$E$73,0),MATCH(Sheet4!K$5,Sheet2!$H$5:$AL$5,0))</f>
        <v>0.25398113445420101</v>
      </c>
      <c r="L53" s="4">
        <f>INDEX(Sheet2!$H$6:$AL$73,MATCH(Sheet4!$G53,Sheet2!$E$6:$E$73,0),MATCH(Sheet4!L$5,Sheet2!$H$5:$AL$5,0))</f>
        <v>0.267282887597596</v>
      </c>
      <c r="M53" s="4">
        <f>INDEX(Sheet2!$H$6:$AL$73,MATCH(Sheet4!$G53,Sheet2!$E$6:$E$73,0),MATCH(Sheet4!M$5,Sheet2!$H$5:$AL$5,0))</f>
        <v>0.28703624998753902</v>
      </c>
      <c r="N53" s="4">
        <f>INDEX(Sheet2!$H$6:$AL$73,MATCH(Sheet4!$G53,Sheet2!$E$6:$E$73,0),MATCH(Sheet4!N$5,Sheet2!$H$5:$AL$5,0))</f>
        <v>0.29238476145891501</v>
      </c>
      <c r="O53" s="4">
        <f>INDEX(Sheet2!$H$6:$AL$73,MATCH(Sheet4!$G53,Sheet2!$E$6:$E$73,0),MATCH(Sheet4!O$5,Sheet2!$H$5:$AL$5,0))</f>
        <v>0.298167685363111</v>
      </c>
      <c r="P53" s="4">
        <f>INDEX(Sheet2!$H$6:$AL$73,MATCH(Sheet4!$G53,Sheet2!$E$6:$E$73,0),MATCH(Sheet4!P$5,Sheet2!$H$5:$AL$5,0))</f>
        <v>0.31296087743095802</v>
      </c>
      <c r="Q53" s="4">
        <f>INDEX(Sheet2!$H$6:$AL$73,MATCH(Sheet4!$G53,Sheet2!$E$6:$E$73,0),MATCH(Sheet4!Q$5,Sheet2!$H$5:$AL$5,0))</f>
        <v>0.30647463996882701</v>
      </c>
      <c r="R53" s="4">
        <f>INDEX(Sheet2!$H$6:$AL$73,MATCH(Sheet4!$G53,Sheet2!$E$6:$E$73,0),MATCH(Sheet4!R$5,Sheet2!$H$5:$AL$5,0))</f>
        <v>0.30102298476918399</v>
      </c>
      <c r="S53" s="4">
        <f>INDEX(Sheet2!$H$6:$AL$73,MATCH(Sheet4!$G53,Sheet2!$E$6:$E$73,0),MATCH(Sheet4!S$5,Sheet2!$H$5:$AL$5,0))</f>
        <v>0.31727591534657901</v>
      </c>
      <c r="T53" s="4">
        <f>INDEX(Sheet2!$H$6:$AL$73,MATCH(Sheet4!$G53,Sheet2!$E$6:$E$73,0),MATCH(Sheet4!T$5,Sheet2!$H$5:$AL$5,0))</f>
        <v>0.29340064278372002</v>
      </c>
      <c r="U53" s="4">
        <f>INDEX(Sheet2!$H$6:$AL$73,MATCH(Sheet4!$G53,Sheet2!$E$6:$E$73,0),MATCH(Sheet4!U$5,Sheet2!$H$5:$AL$5,0))</f>
        <v>0.305301984525161</v>
      </c>
      <c r="V53" s="4">
        <f>INDEX(Sheet2!$H$6:$AL$73,MATCH(Sheet4!$G53,Sheet2!$E$6:$E$73,0),MATCH(Sheet4!V$5,Sheet2!$H$5:$AL$5,0))</f>
        <v>0.332662084184214</v>
      </c>
      <c r="W53" s="4">
        <f>INDEX(Sheet2!$H$6:$AL$73,MATCH(Sheet4!$G53,Sheet2!$E$6:$E$73,0),MATCH(Sheet4!W$5,Sheet2!$H$5:$AL$5,0))</f>
        <v>0.32954468223004901</v>
      </c>
      <c r="X53" s="4">
        <f>INDEX(Sheet2!$H$6:$AL$73,MATCH(Sheet4!$G53,Sheet2!$E$6:$E$73,0),MATCH(Sheet4!X$5,Sheet2!$H$5:$AL$5,0))</f>
        <v>0.34165932712555003</v>
      </c>
      <c r="Y53" s="4">
        <f>INDEX(Sheet2!$H$6:$AL$73,MATCH(Sheet4!$G53,Sheet2!$E$6:$E$73,0),MATCH(Sheet4!Y$5,Sheet2!$H$5:$AL$5,0))</f>
        <v>0.35691814478529299</v>
      </c>
      <c r="Z53" s="4">
        <f>INDEX(Sheet2!$H$6:$AL$73,MATCH(Sheet4!$G53,Sheet2!$E$6:$E$73,0),MATCH(Sheet4!Z$5,Sheet2!$H$5:$AL$5,0))</f>
        <v>0.352096498979657</v>
      </c>
      <c r="AA53" s="4">
        <f>INDEX(Sheet2!$H$6:$AL$73,MATCH(Sheet4!$G53,Sheet2!$E$6:$E$73,0),MATCH(Sheet4!AA$5,Sheet2!$H$5:$AL$5,0))</f>
        <v>0.35798683795203501</v>
      </c>
      <c r="AB53" s="4">
        <f>INDEX(Sheet2!$H$6:$AL$73,MATCH(Sheet4!$G53,Sheet2!$E$6:$E$73,0),MATCH(Sheet4!AB$5,Sheet2!$H$5:$AL$5,0))</f>
        <v>0.36407719707770803</v>
      </c>
      <c r="AC53" s="4">
        <f>INDEX(Sheet2!$H$6:$AL$73,MATCH(Sheet4!$G53,Sheet2!$E$6:$E$73,0),MATCH(Sheet4!AC$5,Sheet2!$H$5:$AL$5,0))</f>
        <v>0.381136557992728</v>
      </c>
      <c r="AD53" s="4">
        <f>INDEX(Sheet2!$H$6:$AL$73,MATCH(Sheet4!$G53,Sheet2!$E$6:$E$73,0),MATCH(Sheet4!AD$5,Sheet2!$H$5:$AL$5,0))</f>
        <v>0.36407721822780198</v>
      </c>
      <c r="AE53" s="4">
        <f>INDEX(Sheet2!$H$6:$AL$73,MATCH(Sheet4!$G53,Sheet2!$E$6:$E$73,0),MATCH(Sheet4!AE$5,Sheet2!$H$5:$AL$5,0))</f>
        <v>0.36351995418156902</v>
      </c>
      <c r="AF53" s="4">
        <f>INDEX(Sheet2!$H$6:$AL$73,MATCH(Sheet4!$G53,Sheet2!$E$6:$E$73,0),MATCH(Sheet4!AF$5,Sheet2!$H$5:$AL$5,0))</f>
        <v>0.36898457622380998</v>
      </c>
      <c r="AG53" s="4">
        <f>INDEX(Sheet2!$H$6:$AL$73,MATCH(Sheet4!$G53,Sheet2!$E$6:$E$73,0),MATCH(Sheet4!AG$5,Sheet2!$H$5:$AL$5,0))</f>
        <v>0.37852298909432802</v>
      </c>
      <c r="AH53" s="4">
        <f>INDEX(Sheet2!$H$6:$AL$73,MATCH(Sheet4!$G53,Sheet2!$E$6:$E$73,0),MATCH(Sheet4!AH$5,Sheet2!$H$5:$AL$5,0))</f>
        <v>0.38065155728574102</v>
      </c>
      <c r="AI53" s="4">
        <f>INDEX(Sheet2!$H$6:$AL$73,MATCH(Sheet4!$G53,Sheet2!$E$6:$E$73,0),MATCH(Sheet4!AI$5,Sheet2!$H$5:$AL$5,0))</f>
        <v>0.166562719577865</v>
      </c>
      <c r="AJ53" s="4">
        <f>INDEX(Sheet2!$H$6:$AL$73,MATCH(Sheet4!$G53,Sheet2!$E$6:$E$73,0),MATCH(Sheet4!AJ$5,Sheet2!$H$5:$AL$5,0))</f>
        <v>0.15053318506319299</v>
      </c>
      <c r="AK53" s="4">
        <f>INDEX(Sheet2!$H$6:$AL$73,MATCH(Sheet4!$G53,Sheet2!$E$6:$E$73,0),MATCH(Sheet4!AK$5,Sheet2!$H$5:$AL$5,0))</f>
        <v>0.15914184908383799</v>
      </c>
      <c r="AL53" s="4">
        <f>INDEX(Sheet2!$H$6:$AL$73,MATCH(Sheet4!$G53,Sheet2!$E$6:$E$73,0),MATCH(Sheet4!AL$5,Sheet2!$H$5:$AL$5,0))</f>
        <v>0.15099175975988599</v>
      </c>
    </row>
    <row r="54" spans="7:38" x14ac:dyDescent="0.3">
      <c r="G54" t="s">
        <v>129</v>
      </c>
      <c r="H54" s="4">
        <f>INDEX(Sheet2!$H$6:$AL$73,MATCH(Sheet4!$G54,Sheet2!$E$6:$E$73,0),MATCH(Sheet4!H$5,Sheet2!$H$5:$AL$5,0))</f>
        <v>1.31520998568627</v>
      </c>
      <c r="I54" s="4">
        <f>INDEX(Sheet2!$H$6:$AL$73,MATCH(Sheet4!$G54,Sheet2!$E$6:$E$73,0),MATCH(Sheet4!I$5,Sheet2!$H$5:$AL$5,0))</f>
        <v>1.2741128551352401</v>
      </c>
      <c r="J54" s="4">
        <f>INDEX(Sheet2!$H$6:$AL$73,MATCH(Sheet4!$G54,Sheet2!$E$6:$E$73,0),MATCH(Sheet4!J$5,Sheet2!$H$5:$AL$5,0))</f>
        <v>1.1661410329267501</v>
      </c>
      <c r="K54" s="4">
        <f>INDEX(Sheet2!$H$6:$AL$73,MATCH(Sheet4!$G54,Sheet2!$E$6:$E$73,0),MATCH(Sheet4!K$5,Sheet2!$H$5:$AL$5,0))</f>
        <v>1.32046535896712</v>
      </c>
      <c r="L54" s="4">
        <f>INDEX(Sheet2!$H$6:$AL$73,MATCH(Sheet4!$G54,Sheet2!$E$6:$E$73,0),MATCH(Sheet4!L$5,Sheet2!$H$5:$AL$5,0))</f>
        <v>1.3647531834177</v>
      </c>
      <c r="M54" s="4">
        <f>INDEX(Sheet2!$H$6:$AL$73,MATCH(Sheet4!$G54,Sheet2!$E$6:$E$73,0),MATCH(Sheet4!M$5,Sheet2!$H$5:$AL$5,0))</f>
        <v>1.4495007916398599</v>
      </c>
      <c r="N54" s="4">
        <f>INDEX(Sheet2!$H$6:$AL$73,MATCH(Sheet4!$G54,Sheet2!$E$6:$E$73,0),MATCH(Sheet4!N$5,Sheet2!$H$5:$AL$5,0))</f>
        <v>1.4659239583905299</v>
      </c>
      <c r="O54" s="4">
        <f>INDEX(Sheet2!$H$6:$AL$73,MATCH(Sheet4!$G54,Sheet2!$E$6:$E$73,0),MATCH(Sheet4!O$5,Sheet2!$H$5:$AL$5,0))</f>
        <v>1.49286803787344</v>
      </c>
      <c r="P54" s="4">
        <f>INDEX(Sheet2!$H$6:$AL$73,MATCH(Sheet4!$G54,Sheet2!$E$6:$E$73,0),MATCH(Sheet4!P$5,Sheet2!$H$5:$AL$5,0))</f>
        <v>1.56872281840244</v>
      </c>
      <c r="Q54" s="4">
        <f>INDEX(Sheet2!$H$6:$AL$73,MATCH(Sheet4!$G54,Sheet2!$E$6:$E$73,0),MATCH(Sheet4!Q$5,Sheet2!$H$5:$AL$5,0))</f>
        <v>1.5619792357408999</v>
      </c>
      <c r="R54" s="4">
        <f>INDEX(Sheet2!$H$6:$AL$73,MATCH(Sheet4!$G54,Sheet2!$E$6:$E$73,0),MATCH(Sheet4!R$5,Sheet2!$H$5:$AL$5,0))</f>
        <v>1.5411382942157399</v>
      </c>
      <c r="S54" s="4">
        <f>INDEX(Sheet2!$H$6:$AL$73,MATCH(Sheet4!$G54,Sheet2!$E$6:$E$73,0),MATCH(Sheet4!S$5,Sheet2!$H$5:$AL$5,0))</f>
        <v>1.6262283564969799</v>
      </c>
      <c r="T54" s="4">
        <f>INDEX(Sheet2!$H$6:$AL$73,MATCH(Sheet4!$G54,Sheet2!$E$6:$E$73,0),MATCH(Sheet4!T$5,Sheet2!$H$5:$AL$5,0))</f>
        <v>1.38147647454288</v>
      </c>
      <c r="U54" s="4">
        <f>INDEX(Sheet2!$H$6:$AL$73,MATCH(Sheet4!$G54,Sheet2!$E$6:$E$73,0),MATCH(Sheet4!U$5,Sheet2!$H$5:$AL$5,0))</f>
        <v>1.46971670390368</v>
      </c>
      <c r="V54" s="4">
        <f>INDEX(Sheet2!$H$6:$AL$73,MATCH(Sheet4!$G54,Sheet2!$E$6:$E$73,0),MATCH(Sheet4!V$5,Sheet2!$H$5:$AL$5,0))</f>
        <v>1.62815647250048</v>
      </c>
      <c r="W54" s="4">
        <f>INDEX(Sheet2!$H$6:$AL$73,MATCH(Sheet4!$G54,Sheet2!$E$6:$E$73,0),MATCH(Sheet4!W$5,Sheet2!$H$5:$AL$5,0))</f>
        <v>1.6358573223336801</v>
      </c>
      <c r="X54" s="4">
        <f>INDEX(Sheet2!$H$6:$AL$73,MATCH(Sheet4!$G54,Sheet2!$E$6:$E$73,0),MATCH(Sheet4!X$5,Sheet2!$H$5:$AL$5,0))</f>
        <v>1.7225190484563699</v>
      </c>
      <c r="Y54" s="4">
        <f>INDEX(Sheet2!$H$6:$AL$73,MATCH(Sheet4!$G54,Sheet2!$E$6:$E$73,0),MATCH(Sheet4!Y$5,Sheet2!$H$5:$AL$5,0))</f>
        <v>1.81529989636448</v>
      </c>
      <c r="Z54" s="4">
        <f>INDEX(Sheet2!$H$6:$AL$73,MATCH(Sheet4!$G54,Sheet2!$E$6:$E$73,0),MATCH(Sheet4!Z$5,Sheet2!$H$5:$AL$5,0))</f>
        <v>1.78575702159618</v>
      </c>
      <c r="AA54" s="4">
        <f>INDEX(Sheet2!$H$6:$AL$73,MATCH(Sheet4!$G54,Sheet2!$E$6:$E$73,0),MATCH(Sheet4!AA$5,Sheet2!$H$5:$AL$5,0))</f>
        <v>1.8248093303932</v>
      </c>
      <c r="AB54" s="4">
        <f>INDEX(Sheet2!$H$6:$AL$73,MATCH(Sheet4!$G54,Sheet2!$E$6:$E$73,0),MATCH(Sheet4!AB$5,Sheet2!$H$5:$AL$5,0))</f>
        <v>1.8725409277567799</v>
      </c>
      <c r="AC54" s="4">
        <f>INDEX(Sheet2!$H$6:$AL$73,MATCH(Sheet4!$G54,Sheet2!$E$6:$E$73,0),MATCH(Sheet4!AC$5,Sheet2!$H$5:$AL$5,0))</f>
        <v>1.96984274761283</v>
      </c>
      <c r="AD54" s="4">
        <f>INDEX(Sheet2!$H$6:$AL$73,MATCH(Sheet4!$G54,Sheet2!$E$6:$E$73,0),MATCH(Sheet4!AD$5,Sheet2!$H$5:$AL$5,0))</f>
        <v>1.9059416457065099</v>
      </c>
      <c r="AE54" s="4">
        <f>INDEX(Sheet2!$H$6:$AL$73,MATCH(Sheet4!$G54,Sheet2!$E$6:$E$73,0),MATCH(Sheet4!AE$5,Sheet2!$H$5:$AL$5,0))</f>
        <v>1.92890807196196</v>
      </c>
      <c r="AF54" s="4">
        <f>INDEX(Sheet2!$H$6:$AL$73,MATCH(Sheet4!$G54,Sheet2!$E$6:$E$73,0),MATCH(Sheet4!AF$5,Sheet2!$H$5:$AL$5,0))</f>
        <v>1.9860532740161201</v>
      </c>
      <c r="AG54" s="4">
        <f>INDEX(Sheet2!$H$6:$AL$73,MATCH(Sheet4!$G54,Sheet2!$E$6:$E$73,0),MATCH(Sheet4!AG$5,Sheet2!$H$5:$AL$5,0))</f>
        <v>2.05949944574024</v>
      </c>
      <c r="AH54" s="4">
        <f>INDEX(Sheet2!$H$6:$AL$73,MATCH(Sheet4!$G54,Sheet2!$E$6:$E$73,0),MATCH(Sheet4!AH$5,Sheet2!$H$5:$AL$5,0))</f>
        <v>2.0865075920032599</v>
      </c>
      <c r="AI54" s="4">
        <f>INDEX(Sheet2!$H$6:$AL$73,MATCH(Sheet4!$G54,Sheet2!$E$6:$E$73,0),MATCH(Sheet4!AI$5,Sheet2!$H$5:$AL$5,0))</f>
        <v>0.91475665679125195</v>
      </c>
      <c r="AJ54" s="4">
        <f>INDEX(Sheet2!$H$6:$AL$73,MATCH(Sheet4!$G54,Sheet2!$E$6:$E$73,0),MATCH(Sheet4!AJ$5,Sheet2!$H$5:$AL$5,0))</f>
        <v>0.84651802788965702</v>
      </c>
      <c r="AK54" s="4">
        <f>INDEX(Sheet2!$H$6:$AL$73,MATCH(Sheet4!$G54,Sheet2!$E$6:$E$73,0),MATCH(Sheet4!AK$5,Sheet2!$H$5:$AL$5,0))</f>
        <v>0.90730781693829798</v>
      </c>
      <c r="AL54" s="4">
        <f>INDEX(Sheet2!$H$6:$AL$73,MATCH(Sheet4!$G54,Sheet2!$E$6:$E$73,0),MATCH(Sheet4!AL$5,Sheet2!$H$5:$AL$5,0))</f>
        <v>0.87514689339898699</v>
      </c>
    </row>
    <row r="55" spans="7:38" x14ac:dyDescent="0.3">
      <c r="G55" t="s">
        <v>130</v>
      </c>
      <c r="H55" s="4">
        <f>INDEX(Sheet2!$H$6:$AL$73,MATCH(Sheet4!$G55,Sheet2!$E$6:$E$73,0),MATCH(Sheet4!H$5,Sheet2!$H$5:$AL$5,0))</f>
        <v>0.94648970828643098</v>
      </c>
      <c r="I55" s="4">
        <f>INDEX(Sheet2!$H$6:$AL$73,MATCH(Sheet4!$G55,Sheet2!$E$6:$E$73,0),MATCH(Sheet4!I$5,Sheet2!$H$5:$AL$5,0))</f>
        <v>1.1798910150286801</v>
      </c>
      <c r="J55" s="4">
        <f>INDEX(Sheet2!$H$6:$AL$73,MATCH(Sheet4!$G55,Sheet2!$E$6:$E$73,0),MATCH(Sheet4!J$5,Sheet2!$H$5:$AL$5,0))</f>
        <v>0.98364542985873404</v>
      </c>
      <c r="K55" s="4">
        <f>INDEX(Sheet2!$H$6:$AL$73,MATCH(Sheet4!$G55,Sheet2!$E$6:$E$73,0),MATCH(Sheet4!K$5,Sheet2!$H$5:$AL$5,0))</f>
        <v>0.989767364347378</v>
      </c>
      <c r="L55" s="4">
        <f>INDEX(Sheet2!$H$6:$AL$73,MATCH(Sheet4!$G55,Sheet2!$E$6:$E$73,0),MATCH(Sheet4!L$5,Sheet2!$H$5:$AL$5,0))</f>
        <v>0.98337731602054101</v>
      </c>
      <c r="M55" s="4">
        <f>INDEX(Sheet2!$H$6:$AL$73,MATCH(Sheet4!$G55,Sheet2!$E$6:$E$73,0),MATCH(Sheet4!M$5,Sheet2!$H$5:$AL$5,0))</f>
        <v>1.0169435167526999</v>
      </c>
      <c r="N55" s="4">
        <f>INDEX(Sheet2!$H$6:$AL$73,MATCH(Sheet4!$G55,Sheet2!$E$6:$E$73,0),MATCH(Sheet4!N$5,Sheet2!$H$5:$AL$5,0))</f>
        <v>1.0120693329072801</v>
      </c>
      <c r="O55" s="4">
        <f>INDEX(Sheet2!$H$6:$AL$73,MATCH(Sheet4!$G55,Sheet2!$E$6:$E$73,0),MATCH(Sheet4!O$5,Sheet2!$H$5:$AL$5,0))</f>
        <v>1.03389008733401</v>
      </c>
      <c r="P55" s="4">
        <f>INDEX(Sheet2!$H$6:$AL$73,MATCH(Sheet4!$G55,Sheet2!$E$6:$E$73,0),MATCH(Sheet4!P$5,Sheet2!$H$5:$AL$5,0))</f>
        <v>1.07902341549673</v>
      </c>
      <c r="Q55" s="4">
        <f>INDEX(Sheet2!$H$6:$AL$73,MATCH(Sheet4!$G55,Sheet2!$E$6:$E$73,0),MATCH(Sheet4!Q$5,Sheet2!$H$5:$AL$5,0))</f>
        <v>1.0867502943354299</v>
      </c>
      <c r="R55" s="4">
        <f>INDEX(Sheet2!$H$6:$AL$73,MATCH(Sheet4!$G55,Sheet2!$E$6:$E$73,0),MATCH(Sheet4!R$5,Sheet2!$H$5:$AL$5,0))</f>
        <v>1.06360265299114</v>
      </c>
      <c r="S55" s="4">
        <f>INDEX(Sheet2!$H$6:$AL$73,MATCH(Sheet4!$G55,Sheet2!$E$6:$E$73,0),MATCH(Sheet4!S$5,Sheet2!$H$5:$AL$5,0))</f>
        <v>1.1041755783742999</v>
      </c>
      <c r="T55" s="4">
        <f>INDEX(Sheet2!$H$6:$AL$73,MATCH(Sheet4!$G55,Sheet2!$E$6:$E$73,0),MATCH(Sheet4!T$5,Sheet2!$H$5:$AL$5,0))</f>
        <v>0.95983191033052195</v>
      </c>
      <c r="U55" s="4">
        <f>INDEX(Sheet2!$H$6:$AL$73,MATCH(Sheet4!$G55,Sheet2!$E$6:$E$73,0),MATCH(Sheet4!U$5,Sheet2!$H$5:$AL$5,0))</f>
        <v>0.99098854878794396</v>
      </c>
      <c r="V55" s="4">
        <f>INDEX(Sheet2!$H$6:$AL$73,MATCH(Sheet4!$G55,Sheet2!$E$6:$E$73,0),MATCH(Sheet4!V$5,Sheet2!$H$5:$AL$5,0))</f>
        <v>1.07229919015043</v>
      </c>
      <c r="W55" s="4">
        <f>INDEX(Sheet2!$H$6:$AL$73,MATCH(Sheet4!$G55,Sheet2!$E$6:$E$73,0),MATCH(Sheet4!W$5,Sheet2!$H$5:$AL$5,0))</f>
        <v>1.05923802445079</v>
      </c>
      <c r="X55" s="4">
        <f>INDEX(Sheet2!$H$6:$AL$73,MATCH(Sheet4!$G55,Sheet2!$E$6:$E$73,0),MATCH(Sheet4!X$5,Sheet2!$H$5:$AL$5,0))</f>
        <v>1.1245814178888001</v>
      </c>
      <c r="Y55" s="4">
        <f>INDEX(Sheet2!$H$6:$AL$73,MATCH(Sheet4!$G55,Sheet2!$E$6:$E$73,0),MATCH(Sheet4!Y$5,Sheet2!$H$5:$AL$5,0))</f>
        <v>1.1803192510606</v>
      </c>
      <c r="Z55" s="4">
        <f>INDEX(Sheet2!$H$6:$AL$73,MATCH(Sheet4!$G55,Sheet2!$E$6:$E$73,0),MATCH(Sheet4!Z$5,Sheet2!$H$5:$AL$5,0))</f>
        <v>1.1400320787187701</v>
      </c>
      <c r="AA55" s="4">
        <f>INDEX(Sheet2!$H$6:$AL$73,MATCH(Sheet4!$G55,Sheet2!$E$6:$E$73,0),MATCH(Sheet4!AA$5,Sheet2!$H$5:$AL$5,0))</f>
        <v>1.1612632887713801</v>
      </c>
      <c r="AB55" s="4">
        <f>INDEX(Sheet2!$H$6:$AL$73,MATCH(Sheet4!$G55,Sheet2!$E$6:$E$73,0),MATCH(Sheet4!AB$5,Sheet2!$H$5:$AL$5,0))</f>
        <v>1.1757837419156401</v>
      </c>
      <c r="AC55" s="4">
        <f>INDEX(Sheet2!$H$6:$AL$73,MATCH(Sheet4!$G55,Sheet2!$E$6:$E$73,0),MATCH(Sheet4!AC$5,Sheet2!$H$5:$AL$5,0))</f>
        <v>1.2362334366663299</v>
      </c>
      <c r="AD55" s="4">
        <f>INDEX(Sheet2!$H$6:$AL$73,MATCH(Sheet4!$G55,Sheet2!$E$6:$E$73,0),MATCH(Sheet4!AD$5,Sheet2!$H$5:$AL$5,0))</f>
        <v>1.0801207141798499</v>
      </c>
      <c r="AE55" s="4">
        <f>INDEX(Sheet2!$H$6:$AL$73,MATCH(Sheet4!$G55,Sheet2!$E$6:$E$73,0),MATCH(Sheet4!AE$5,Sheet2!$H$5:$AL$5,0))</f>
        <v>1.0609119468097801</v>
      </c>
      <c r="AF55" s="4">
        <f>INDEX(Sheet2!$H$6:$AL$73,MATCH(Sheet4!$G55,Sheet2!$E$6:$E$73,0),MATCH(Sheet4!AF$5,Sheet2!$H$5:$AL$5,0))</f>
        <v>1.10973279785831</v>
      </c>
      <c r="AG55" s="4">
        <f>INDEX(Sheet2!$H$6:$AL$73,MATCH(Sheet4!$G55,Sheet2!$E$6:$E$73,0),MATCH(Sheet4!AG$5,Sheet2!$H$5:$AL$5,0))</f>
        <v>1.1731640093386799</v>
      </c>
      <c r="AH55" s="4">
        <f>INDEX(Sheet2!$H$6:$AL$73,MATCH(Sheet4!$G55,Sheet2!$E$6:$E$73,0),MATCH(Sheet4!AH$5,Sheet2!$H$5:$AL$5,0))</f>
        <v>1.20929324875095</v>
      </c>
      <c r="AI55" s="4">
        <f>INDEX(Sheet2!$H$6:$AL$73,MATCH(Sheet4!$G55,Sheet2!$E$6:$E$73,0),MATCH(Sheet4!AI$5,Sheet2!$H$5:$AL$5,0))</f>
        <v>0.53516753177711096</v>
      </c>
      <c r="AJ55" s="4">
        <f>INDEX(Sheet2!$H$6:$AL$73,MATCH(Sheet4!$G55,Sheet2!$E$6:$E$73,0),MATCH(Sheet4!AJ$5,Sheet2!$H$5:$AL$5,0))</f>
        <v>0.45864336730215799</v>
      </c>
      <c r="AK55" s="4">
        <f>INDEX(Sheet2!$H$6:$AL$73,MATCH(Sheet4!$G55,Sheet2!$E$6:$E$73,0),MATCH(Sheet4!AK$5,Sheet2!$H$5:$AL$5,0))</f>
        <v>0.477736032992643</v>
      </c>
      <c r="AL55" s="4">
        <f>INDEX(Sheet2!$H$6:$AL$73,MATCH(Sheet4!$G55,Sheet2!$E$6:$E$73,0),MATCH(Sheet4!AL$5,Sheet2!$H$5:$AL$5,0))</f>
        <v>0.45844980221874299</v>
      </c>
    </row>
    <row r="56" spans="7:38" x14ac:dyDescent="0.3">
      <c r="G56" t="s">
        <v>131</v>
      </c>
      <c r="H56" s="4">
        <f>INDEX(Sheet2!$H$6:$AL$73,MATCH(Sheet4!$G56,Sheet2!$E$6:$E$73,0),MATCH(Sheet4!H$5,Sheet2!$H$5:$AL$5,0))</f>
        <v>0.86500531749295295</v>
      </c>
      <c r="I56" s="4">
        <f>INDEX(Sheet2!$H$6:$AL$73,MATCH(Sheet4!$G56,Sheet2!$E$6:$E$73,0),MATCH(Sheet4!I$5,Sheet2!$H$5:$AL$5,0))</f>
        <v>0.92362896655722204</v>
      </c>
      <c r="J56" s="4">
        <f>INDEX(Sheet2!$H$6:$AL$73,MATCH(Sheet4!$G56,Sheet2!$E$6:$E$73,0),MATCH(Sheet4!J$5,Sheet2!$H$5:$AL$5,0))</f>
        <v>0.65245121428959896</v>
      </c>
      <c r="K56" s="4">
        <f>INDEX(Sheet2!$H$6:$AL$73,MATCH(Sheet4!$G56,Sheet2!$E$6:$E$73,0),MATCH(Sheet4!K$5,Sheet2!$H$5:$AL$5,0))</f>
        <v>0.52409692443113998</v>
      </c>
      <c r="L56" s="4">
        <f>INDEX(Sheet2!$H$6:$AL$73,MATCH(Sheet4!$G56,Sheet2!$E$6:$E$73,0),MATCH(Sheet4!L$5,Sheet2!$H$5:$AL$5,0))</f>
        <v>0.50238492332890605</v>
      </c>
      <c r="M56" s="4">
        <f>INDEX(Sheet2!$H$6:$AL$73,MATCH(Sheet4!$G56,Sheet2!$E$6:$E$73,0),MATCH(Sheet4!M$5,Sheet2!$H$5:$AL$5,0))</f>
        <v>0.55125266313416399</v>
      </c>
      <c r="N56" s="4">
        <f>INDEX(Sheet2!$H$6:$AL$73,MATCH(Sheet4!$G56,Sheet2!$E$6:$E$73,0),MATCH(Sheet4!N$5,Sheet2!$H$5:$AL$5,0))</f>
        <v>0.62972850494536403</v>
      </c>
      <c r="O56" s="4">
        <f>INDEX(Sheet2!$H$6:$AL$73,MATCH(Sheet4!$G56,Sheet2!$E$6:$E$73,0),MATCH(Sheet4!O$5,Sheet2!$H$5:$AL$5,0))</f>
        <v>0.86166794396912105</v>
      </c>
      <c r="P56" s="4">
        <f>INDEX(Sheet2!$H$6:$AL$73,MATCH(Sheet4!$G56,Sheet2!$E$6:$E$73,0),MATCH(Sheet4!P$5,Sheet2!$H$5:$AL$5,0))</f>
        <v>1.0395852661139</v>
      </c>
      <c r="Q56" s="4">
        <f>INDEX(Sheet2!$H$6:$AL$73,MATCH(Sheet4!$G56,Sheet2!$E$6:$E$73,0),MATCH(Sheet4!Q$5,Sheet2!$H$5:$AL$5,0))</f>
        <v>1.55064737314649</v>
      </c>
      <c r="R56" s="4">
        <f>INDEX(Sheet2!$H$6:$AL$73,MATCH(Sheet4!$G56,Sheet2!$E$6:$E$73,0),MATCH(Sheet4!R$5,Sheet2!$H$5:$AL$5,0))</f>
        <v>1.5978356956570099</v>
      </c>
      <c r="S56" s="4">
        <f>INDEX(Sheet2!$H$6:$AL$73,MATCH(Sheet4!$G56,Sheet2!$E$6:$E$73,0),MATCH(Sheet4!S$5,Sheet2!$H$5:$AL$5,0))</f>
        <v>1.5812780281534999</v>
      </c>
      <c r="T56" s="4">
        <f>INDEX(Sheet2!$H$6:$AL$73,MATCH(Sheet4!$G56,Sheet2!$E$6:$E$73,0),MATCH(Sheet4!T$5,Sheet2!$H$5:$AL$5,0))</f>
        <v>1.2935279984392101</v>
      </c>
      <c r="U56" s="4">
        <f>INDEX(Sheet2!$H$6:$AL$73,MATCH(Sheet4!$G56,Sheet2!$E$6:$E$73,0),MATCH(Sheet4!U$5,Sheet2!$H$5:$AL$5,0))</f>
        <v>1.2730674191331399</v>
      </c>
      <c r="V56" s="4">
        <f>INDEX(Sheet2!$H$6:$AL$73,MATCH(Sheet4!$G56,Sheet2!$E$6:$E$73,0),MATCH(Sheet4!V$5,Sheet2!$H$5:$AL$5,0))</f>
        <v>1.33816832898132</v>
      </c>
      <c r="W56" s="4">
        <f>INDEX(Sheet2!$H$6:$AL$73,MATCH(Sheet4!$G56,Sheet2!$E$6:$E$73,0),MATCH(Sheet4!W$5,Sheet2!$H$5:$AL$5,0))</f>
        <v>1.3313667756457499</v>
      </c>
      <c r="X56" s="4">
        <f>INDEX(Sheet2!$H$6:$AL$73,MATCH(Sheet4!$G56,Sheet2!$E$6:$E$73,0),MATCH(Sheet4!X$5,Sheet2!$H$5:$AL$5,0))</f>
        <v>1.6209524214070099</v>
      </c>
      <c r="Y56" s="4">
        <f>INDEX(Sheet2!$H$6:$AL$73,MATCH(Sheet4!$G56,Sheet2!$E$6:$E$73,0),MATCH(Sheet4!Y$5,Sheet2!$H$5:$AL$5,0))</f>
        <v>1.8002347623242601</v>
      </c>
      <c r="Z56" s="4">
        <f>INDEX(Sheet2!$H$6:$AL$73,MATCH(Sheet4!$G56,Sheet2!$E$6:$E$73,0),MATCH(Sheet4!Z$5,Sheet2!$H$5:$AL$5,0))</f>
        <v>1.59315212689776</v>
      </c>
      <c r="AA56" s="4">
        <f>INDEX(Sheet2!$H$6:$AL$73,MATCH(Sheet4!$G56,Sheet2!$E$6:$E$73,0),MATCH(Sheet4!AA$5,Sheet2!$H$5:$AL$5,0))</f>
        <v>1.61444093277642</v>
      </c>
      <c r="AB56" s="4">
        <f>INDEX(Sheet2!$H$6:$AL$73,MATCH(Sheet4!$G56,Sheet2!$E$6:$E$73,0),MATCH(Sheet4!AB$5,Sheet2!$H$5:$AL$5,0))</f>
        <v>1.5660530342968699</v>
      </c>
      <c r="AC56" s="4">
        <f>INDEX(Sheet2!$H$6:$AL$73,MATCH(Sheet4!$G56,Sheet2!$E$6:$E$73,0),MATCH(Sheet4!AC$5,Sheet2!$H$5:$AL$5,0))</f>
        <v>1.6435666293256299</v>
      </c>
      <c r="AD56" s="4">
        <f>INDEX(Sheet2!$H$6:$AL$73,MATCH(Sheet4!$G56,Sheet2!$E$6:$E$73,0),MATCH(Sheet4!AD$5,Sheet2!$H$5:$AL$5,0))</f>
        <v>0.678162227370532</v>
      </c>
      <c r="AE56" s="4">
        <f>INDEX(Sheet2!$H$6:$AL$73,MATCH(Sheet4!$G56,Sheet2!$E$6:$E$73,0),MATCH(Sheet4!AE$5,Sheet2!$H$5:$AL$5,0))</f>
        <v>0.49660883543749801</v>
      </c>
      <c r="AF56" s="4">
        <f>INDEX(Sheet2!$H$6:$AL$73,MATCH(Sheet4!$G56,Sheet2!$E$6:$E$73,0),MATCH(Sheet4!AF$5,Sheet2!$H$5:$AL$5,0))</f>
        <v>0.66961419890921203</v>
      </c>
      <c r="AG56" s="4">
        <f>INDEX(Sheet2!$H$6:$AL$73,MATCH(Sheet4!$G56,Sheet2!$E$6:$E$73,0),MATCH(Sheet4!AG$5,Sheet2!$H$5:$AL$5,0))</f>
        <v>0.87067627736089404</v>
      </c>
      <c r="AH56" s="4">
        <f>INDEX(Sheet2!$H$6:$AL$73,MATCH(Sheet4!$G56,Sheet2!$E$6:$E$73,0),MATCH(Sheet4!AH$5,Sheet2!$H$5:$AL$5,0))</f>
        <v>1.0521696882813301</v>
      </c>
      <c r="AI56" s="4">
        <f>INDEX(Sheet2!$H$6:$AL$73,MATCH(Sheet4!$G56,Sheet2!$E$6:$E$73,0),MATCH(Sheet4!AI$5,Sheet2!$H$5:$AL$5,0))</f>
        <v>0.48547578103255301</v>
      </c>
      <c r="AJ56" s="4">
        <f>INDEX(Sheet2!$H$6:$AL$73,MATCH(Sheet4!$G56,Sheet2!$E$6:$E$73,0),MATCH(Sheet4!AJ$5,Sheet2!$H$5:$AL$5,0))</f>
        <v>0.18314711202697401</v>
      </c>
      <c r="AK56" s="4">
        <f>INDEX(Sheet2!$H$6:$AL$73,MATCH(Sheet4!$G56,Sheet2!$E$6:$E$73,0),MATCH(Sheet4!AK$5,Sheet2!$H$5:$AL$5,0))</f>
        <v>4.7750026489120502E-2</v>
      </c>
      <c r="AL56" s="4">
        <f>INDEX(Sheet2!$H$6:$AL$73,MATCH(Sheet4!$G56,Sheet2!$E$6:$E$73,0),MATCH(Sheet4!AL$5,Sheet2!$H$5:$AL$5,0))</f>
        <v>7.7601437186644003E-3</v>
      </c>
    </row>
    <row r="57" spans="7:38" x14ac:dyDescent="0.3">
      <c r="G57" t="s">
        <v>132</v>
      </c>
      <c r="H57" s="4">
        <f>INDEX(Sheet2!$H$6:$AL$73,MATCH(Sheet4!$G57,Sheet2!$E$6:$E$73,0),MATCH(Sheet4!H$5,Sheet2!$H$5:$AL$5,0))</f>
        <v>0.45699627534474302</v>
      </c>
      <c r="I57" s="4">
        <f>INDEX(Sheet2!$H$6:$AL$73,MATCH(Sheet4!$G57,Sheet2!$E$6:$E$73,0),MATCH(Sheet4!I$5,Sheet2!$H$5:$AL$5,0))</f>
        <v>0.51323462357799798</v>
      </c>
      <c r="J57" s="4">
        <f>INDEX(Sheet2!$H$6:$AL$73,MATCH(Sheet4!$G57,Sheet2!$E$6:$E$73,0),MATCH(Sheet4!J$5,Sheet2!$H$5:$AL$5,0))</f>
        <v>0.46399467395405197</v>
      </c>
      <c r="K57" s="4">
        <f>INDEX(Sheet2!$H$6:$AL$73,MATCH(Sheet4!$G57,Sheet2!$E$6:$E$73,0),MATCH(Sheet4!K$5,Sheet2!$H$5:$AL$5,0))</f>
        <v>0.49792139841771899</v>
      </c>
      <c r="L57" s="4">
        <f>INDEX(Sheet2!$H$6:$AL$73,MATCH(Sheet4!$G57,Sheet2!$E$6:$E$73,0),MATCH(Sheet4!L$5,Sheet2!$H$5:$AL$5,0))</f>
        <v>0.51280802475193199</v>
      </c>
      <c r="M57" s="4">
        <f>INDEX(Sheet2!$H$6:$AL$73,MATCH(Sheet4!$G57,Sheet2!$E$6:$E$73,0),MATCH(Sheet4!M$5,Sheet2!$H$5:$AL$5,0))</f>
        <v>0.54330986283436</v>
      </c>
      <c r="N57" s="4">
        <f>INDEX(Sheet2!$H$6:$AL$73,MATCH(Sheet4!$G57,Sheet2!$E$6:$E$73,0),MATCH(Sheet4!N$5,Sheet2!$H$5:$AL$5,0))</f>
        <v>0.55008793264127598</v>
      </c>
      <c r="O57" s="4">
        <f>INDEX(Sheet2!$H$6:$AL$73,MATCH(Sheet4!$G57,Sheet2!$E$6:$E$73,0),MATCH(Sheet4!O$5,Sheet2!$H$5:$AL$5,0))</f>
        <v>0.56159848656404998</v>
      </c>
      <c r="P57" s="4">
        <f>INDEX(Sheet2!$H$6:$AL$73,MATCH(Sheet4!$G57,Sheet2!$E$6:$E$73,0),MATCH(Sheet4!P$5,Sheet2!$H$5:$AL$5,0))</f>
        <v>0.58934955653475396</v>
      </c>
      <c r="Q57" s="4">
        <f>INDEX(Sheet2!$H$6:$AL$73,MATCH(Sheet4!$G57,Sheet2!$E$6:$E$73,0),MATCH(Sheet4!Q$5,Sheet2!$H$5:$AL$5,0))</f>
        <v>0.59041736357539598</v>
      </c>
      <c r="R57" s="4">
        <f>INDEX(Sheet2!$H$6:$AL$73,MATCH(Sheet4!$G57,Sheet2!$E$6:$E$73,0),MATCH(Sheet4!R$5,Sheet2!$H$5:$AL$5,0))</f>
        <v>0.58047790755691697</v>
      </c>
      <c r="S57" s="4">
        <f>INDEX(Sheet2!$H$6:$AL$73,MATCH(Sheet4!$G57,Sheet2!$E$6:$E$73,0),MATCH(Sheet4!S$5,Sheet2!$H$5:$AL$5,0))</f>
        <v>0.60869241142511898</v>
      </c>
      <c r="T57" s="4">
        <f>INDEX(Sheet2!$H$6:$AL$73,MATCH(Sheet4!$G57,Sheet2!$E$6:$E$73,0),MATCH(Sheet4!T$5,Sheet2!$H$5:$AL$5,0))</f>
        <v>0.53693006991576497</v>
      </c>
      <c r="U57" s="4">
        <f>INDEX(Sheet2!$H$6:$AL$73,MATCH(Sheet4!$G57,Sheet2!$E$6:$E$73,0),MATCH(Sheet4!U$5,Sheet2!$H$5:$AL$5,0))</f>
        <v>0.56019546199801895</v>
      </c>
      <c r="V57" s="4">
        <f>INDEX(Sheet2!$H$6:$AL$73,MATCH(Sheet4!$G57,Sheet2!$E$6:$E$73,0),MATCH(Sheet4!V$5,Sheet2!$H$5:$AL$5,0))</f>
        <v>0.61170583432637304</v>
      </c>
      <c r="W57" s="4">
        <f>INDEX(Sheet2!$H$6:$AL$73,MATCH(Sheet4!$G57,Sheet2!$E$6:$E$73,0),MATCH(Sheet4!W$5,Sheet2!$H$5:$AL$5,0))</f>
        <v>0.60815234602681101</v>
      </c>
      <c r="X57" s="4">
        <f>INDEX(Sheet2!$H$6:$AL$73,MATCH(Sheet4!$G57,Sheet2!$E$6:$E$73,0),MATCH(Sheet4!X$5,Sheet2!$H$5:$AL$5,0))</f>
        <v>0.64216951999222904</v>
      </c>
      <c r="Y57" s="4">
        <f>INDEX(Sheet2!$H$6:$AL$73,MATCH(Sheet4!$G57,Sheet2!$E$6:$E$73,0),MATCH(Sheet4!Y$5,Sheet2!$H$5:$AL$5,0))</f>
        <v>0.67182365855151205</v>
      </c>
      <c r="Z57" s="4">
        <f>INDEX(Sheet2!$H$6:$AL$73,MATCH(Sheet4!$G57,Sheet2!$E$6:$E$73,0),MATCH(Sheet4!Z$5,Sheet2!$H$5:$AL$5,0))</f>
        <v>0.64771296254852995</v>
      </c>
      <c r="AA57" s="4">
        <f>INDEX(Sheet2!$H$6:$AL$73,MATCH(Sheet4!$G57,Sheet2!$E$6:$E$73,0),MATCH(Sheet4!AA$5,Sheet2!$H$5:$AL$5,0))</f>
        <v>0.66180365686630904</v>
      </c>
      <c r="AB57" s="4">
        <f>INDEX(Sheet2!$H$6:$AL$73,MATCH(Sheet4!$G57,Sheet2!$E$6:$E$73,0),MATCH(Sheet4!AB$5,Sheet2!$H$5:$AL$5,0))</f>
        <v>0.67647287577222603</v>
      </c>
      <c r="AC57" s="4">
        <f>INDEX(Sheet2!$H$6:$AL$73,MATCH(Sheet4!$G57,Sheet2!$E$6:$E$73,0),MATCH(Sheet4!AC$5,Sheet2!$H$5:$AL$5,0))</f>
        <v>0.71290033243951301</v>
      </c>
      <c r="AD57" s="4">
        <f>INDEX(Sheet2!$H$6:$AL$73,MATCH(Sheet4!$G57,Sheet2!$E$6:$E$73,0),MATCH(Sheet4!AD$5,Sheet2!$H$5:$AL$5,0))</f>
        <v>0.68456759136096501</v>
      </c>
      <c r="AE57" s="4">
        <f>INDEX(Sheet2!$H$6:$AL$73,MATCH(Sheet4!$G57,Sheet2!$E$6:$E$73,0),MATCH(Sheet4!AE$5,Sheet2!$H$5:$AL$5,0))</f>
        <v>0.69320830889692997</v>
      </c>
      <c r="AF57" s="4">
        <f>INDEX(Sheet2!$H$6:$AL$73,MATCH(Sheet4!$G57,Sheet2!$E$6:$E$73,0),MATCH(Sheet4!AF$5,Sheet2!$H$5:$AL$5,0))</f>
        <v>0.71919345239583299</v>
      </c>
      <c r="AG57" s="4">
        <f>INDEX(Sheet2!$H$6:$AL$73,MATCH(Sheet4!$G57,Sheet2!$E$6:$E$73,0),MATCH(Sheet4!AG$5,Sheet2!$H$5:$AL$5,0))</f>
        <v>0.75074968339133796</v>
      </c>
      <c r="AH57" s="4">
        <f>INDEX(Sheet2!$H$6:$AL$73,MATCH(Sheet4!$G57,Sheet2!$E$6:$E$73,0),MATCH(Sheet4!AH$5,Sheet2!$H$5:$AL$5,0))</f>
        <v>0.76582531624224404</v>
      </c>
      <c r="AI57" s="4">
        <f>INDEX(Sheet2!$H$6:$AL$73,MATCH(Sheet4!$G57,Sheet2!$E$6:$E$73,0),MATCH(Sheet4!AI$5,Sheet2!$H$5:$AL$5,0))</f>
        <v>0.337897735954381</v>
      </c>
      <c r="AJ57" s="4">
        <f>INDEX(Sheet2!$H$6:$AL$73,MATCH(Sheet4!$G57,Sheet2!$E$6:$E$73,0),MATCH(Sheet4!AJ$5,Sheet2!$H$5:$AL$5,0))</f>
        <v>0.30476267636107401</v>
      </c>
      <c r="AK57" s="4">
        <f>INDEX(Sheet2!$H$6:$AL$73,MATCH(Sheet4!$G57,Sheet2!$E$6:$E$73,0),MATCH(Sheet4!AK$5,Sheet2!$H$5:$AL$5,0))</f>
        <v>0.32117084162883103</v>
      </c>
      <c r="AL57" s="4">
        <f>INDEX(Sheet2!$H$6:$AL$73,MATCH(Sheet4!$G57,Sheet2!$E$6:$E$73,0),MATCH(Sheet4!AL$5,Sheet2!$H$5:$AL$5,0))</f>
        <v>0.307528866786693</v>
      </c>
    </row>
    <row r="58" spans="7:38" x14ac:dyDescent="0.3">
      <c r="G58" t="s">
        <v>133</v>
      </c>
      <c r="H58" s="4">
        <f>INDEX(Sheet2!$H$6:$AL$73,MATCH(Sheet4!$G58,Sheet2!$E$6:$E$73,0),MATCH(Sheet4!H$5,Sheet2!$H$5:$AL$5,0))</f>
        <v>1.87675533708514</v>
      </c>
      <c r="I58" s="4">
        <f>INDEX(Sheet2!$H$6:$AL$73,MATCH(Sheet4!$G58,Sheet2!$E$6:$E$73,0),MATCH(Sheet4!I$5,Sheet2!$H$5:$AL$5,0))</f>
        <v>2.0479933790059599</v>
      </c>
      <c r="J58" s="4">
        <f>INDEX(Sheet2!$H$6:$AL$73,MATCH(Sheet4!$G58,Sheet2!$E$6:$E$73,0),MATCH(Sheet4!J$5,Sheet2!$H$5:$AL$5,0))</f>
        <v>1.8393131148576101</v>
      </c>
      <c r="K58" s="4">
        <f>INDEX(Sheet2!$H$6:$AL$73,MATCH(Sheet4!$G58,Sheet2!$E$6:$E$73,0),MATCH(Sheet4!K$5,Sheet2!$H$5:$AL$5,0))</f>
        <v>2.0934639217458701</v>
      </c>
      <c r="L58" s="4">
        <f>INDEX(Sheet2!$H$6:$AL$73,MATCH(Sheet4!$G58,Sheet2!$E$6:$E$73,0),MATCH(Sheet4!L$5,Sheet2!$H$5:$AL$5,0))</f>
        <v>2.1189536899792998</v>
      </c>
      <c r="M58" s="4">
        <f>INDEX(Sheet2!$H$6:$AL$73,MATCH(Sheet4!$G58,Sheet2!$E$6:$E$73,0),MATCH(Sheet4!M$5,Sheet2!$H$5:$AL$5,0))</f>
        <v>2.22027180498517</v>
      </c>
      <c r="N58" s="4">
        <f>INDEX(Sheet2!$H$6:$AL$73,MATCH(Sheet4!$G58,Sheet2!$E$6:$E$73,0),MATCH(Sheet4!N$5,Sheet2!$H$5:$AL$5,0))</f>
        <v>2.2358290566236398</v>
      </c>
      <c r="O58" s="4">
        <f>INDEX(Sheet2!$H$6:$AL$73,MATCH(Sheet4!$G58,Sheet2!$E$6:$E$73,0),MATCH(Sheet4!O$5,Sheet2!$H$5:$AL$5,0))</f>
        <v>2.2994842962643198</v>
      </c>
      <c r="P58" s="4">
        <f>INDEX(Sheet2!$H$6:$AL$73,MATCH(Sheet4!$G58,Sheet2!$E$6:$E$73,0),MATCH(Sheet4!P$5,Sheet2!$H$5:$AL$5,0))</f>
        <v>2.4163776601279898</v>
      </c>
      <c r="Q58" s="4">
        <f>INDEX(Sheet2!$H$6:$AL$73,MATCH(Sheet4!$G58,Sheet2!$E$6:$E$73,0),MATCH(Sheet4!Q$5,Sheet2!$H$5:$AL$5,0))</f>
        <v>2.4593329747639499</v>
      </c>
      <c r="R58" s="4">
        <f>INDEX(Sheet2!$H$6:$AL$73,MATCH(Sheet4!$G58,Sheet2!$E$6:$E$73,0),MATCH(Sheet4!R$5,Sheet2!$H$5:$AL$5,0))</f>
        <v>2.41202901962731</v>
      </c>
      <c r="S58" s="4">
        <f>INDEX(Sheet2!$H$6:$AL$73,MATCH(Sheet4!$G58,Sheet2!$E$6:$E$73,0),MATCH(Sheet4!S$5,Sheet2!$H$5:$AL$5,0))</f>
        <v>2.51784492926057</v>
      </c>
      <c r="T58" s="4">
        <f>INDEX(Sheet2!$H$6:$AL$73,MATCH(Sheet4!$G58,Sheet2!$E$6:$E$73,0),MATCH(Sheet4!T$5,Sheet2!$H$5:$AL$5,0))</f>
        <v>2.04260048695707</v>
      </c>
      <c r="U58" s="4">
        <f>INDEX(Sheet2!$H$6:$AL$73,MATCH(Sheet4!$G58,Sheet2!$E$6:$E$73,0),MATCH(Sheet4!U$5,Sheet2!$H$5:$AL$5,0))</f>
        <v>2.15707557244385</v>
      </c>
      <c r="V58" s="4">
        <f>INDEX(Sheet2!$H$6:$AL$73,MATCH(Sheet4!$G58,Sheet2!$E$6:$E$73,0),MATCH(Sheet4!V$5,Sheet2!$H$5:$AL$5,0))</f>
        <v>2.3822287776405799</v>
      </c>
      <c r="W58" s="4">
        <f>INDEX(Sheet2!$H$6:$AL$73,MATCH(Sheet4!$G58,Sheet2!$E$6:$E$73,0),MATCH(Sheet4!W$5,Sheet2!$H$5:$AL$5,0))</f>
        <v>2.39248123330177</v>
      </c>
      <c r="X58" s="4">
        <f>INDEX(Sheet2!$H$6:$AL$73,MATCH(Sheet4!$G58,Sheet2!$E$6:$E$73,0),MATCH(Sheet4!X$5,Sheet2!$H$5:$AL$5,0))</f>
        <v>2.54712095879733</v>
      </c>
      <c r="Y58" s="4">
        <f>INDEX(Sheet2!$H$6:$AL$73,MATCH(Sheet4!$G58,Sheet2!$E$6:$E$73,0),MATCH(Sheet4!Y$5,Sheet2!$H$5:$AL$5,0))</f>
        <v>2.6767524380547201</v>
      </c>
      <c r="Z58" s="4">
        <f>INDEX(Sheet2!$H$6:$AL$73,MATCH(Sheet4!$G58,Sheet2!$E$6:$E$73,0),MATCH(Sheet4!Z$5,Sheet2!$H$5:$AL$5,0))</f>
        <v>2.58949842629834</v>
      </c>
      <c r="AA58" s="4">
        <f>INDEX(Sheet2!$H$6:$AL$73,MATCH(Sheet4!$G58,Sheet2!$E$6:$E$73,0),MATCH(Sheet4!AA$5,Sheet2!$H$5:$AL$5,0))</f>
        <v>2.6661369169624001</v>
      </c>
      <c r="AB58" s="4">
        <f>INDEX(Sheet2!$H$6:$AL$73,MATCH(Sheet4!$G58,Sheet2!$E$6:$E$73,0),MATCH(Sheet4!AB$5,Sheet2!$H$5:$AL$5,0))</f>
        <v>2.74058179005914</v>
      </c>
      <c r="AC58" s="4">
        <f>INDEX(Sheet2!$H$6:$AL$73,MATCH(Sheet4!$G58,Sheet2!$E$6:$E$73,0),MATCH(Sheet4!AC$5,Sheet2!$H$5:$AL$5,0))</f>
        <v>2.9056091880258399</v>
      </c>
      <c r="AD58" s="4">
        <f>INDEX(Sheet2!$H$6:$AL$73,MATCH(Sheet4!$G58,Sheet2!$E$6:$E$73,0),MATCH(Sheet4!AD$5,Sheet2!$H$5:$AL$5,0))</f>
        <v>2.69635064266827</v>
      </c>
      <c r="AE58" s="4">
        <f>INDEX(Sheet2!$H$6:$AL$73,MATCH(Sheet4!$G58,Sheet2!$E$6:$E$73,0),MATCH(Sheet4!AE$5,Sheet2!$H$5:$AL$5,0))</f>
        <v>2.7029514722332699</v>
      </c>
      <c r="AF58" s="4">
        <f>INDEX(Sheet2!$H$6:$AL$73,MATCH(Sheet4!$G58,Sheet2!$E$6:$E$73,0),MATCH(Sheet4!AF$5,Sheet2!$H$5:$AL$5,0))</f>
        <v>2.8378598033202902</v>
      </c>
      <c r="AG58" s="4">
        <f>INDEX(Sheet2!$H$6:$AL$73,MATCH(Sheet4!$G58,Sheet2!$E$6:$E$73,0),MATCH(Sheet4!AG$5,Sheet2!$H$5:$AL$5,0))</f>
        <v>3.0045100917680201</v>
      </c>
      <c r="AH58" s="4">
        <f>INDEX(Sheet2!$H$6:$AL$73,MATCH(Sheet4!$G58,Sheet2!$E$6:$E$73,0),MATCH(Sheet4!AH$5,Sheet2!$H$5:$AL$5,0))</f>
        <v>3.0975815760183201</v>
      </c>
      <c r="AI58" s="4">
        <f>INDEX(Sheet2!$H$6:$AL$73,MATCH(Sheet4!$G58,Sheet2!$E$6:$E$73,0),MATCH(Sheet4!AI$5,Sheet2!$H$5:$AL$5,0))</f>
        <v>1.37114292698688</v>
      </c>
      <c r="AJ58" s="4">
        <f>INDEX(Sheet2!$H$6:$AL$73,MATCH(Sheet4!$G58,Sheet2!$E$6:$E$73,0),MATCH(Sheet4!AJ$5,Sheet2!$H$5:$AL$5,0))</f>
        <v>1.1971877688986501</v>
      </c>
      <c r="AK58" s="4">
        <f>INDEX(Sheet2!$H$6:$AL$73,MATCH(Sheet4!$G58,Sheet2!$E$6:$E$73,0),MATCH(Sheet4!AK$5,Sheet2!$H$5:$AL$5,0))</f>
        <v>1.2295601633218001</v>
      </c>
      <c r="AL58" s="4">
        <f>INDEX(Sheet2!$H$6:$AL$73,MATCH(Sheet4!$G58,Sheet2!$E$6:$E$73,0),MATCH(Sheet4!AL$5,Sheet2!$H$5:$AL$5,0))</f>
        <v>1.16855842370439</v>
      </c>
    </row>
    <row r="59" spans="7:38" x14ac:dyDescent="0.3">
      <c r="G59" t="s">
        <v>161</v>
      </c>
      <c r="H59" s="4" t="e">
        <f>INDEX(Sheet2!$H$6:$AL$73,MATCH(Sheet4!$G59,Sheet2!$E$6:$E$73,0),MATCH(Sheet4!H$5,Sheet2!$H$5:$AL$5,0))</f>
        <v>#N/A</v>
      </c>
      <c r="I59" s="4" t="e">
        <f>INDEX(Sheet2!$H$6:$AL$73,MATCH(Sheet4!$G59,Sheet2!$E$6:$E$73,0),MATCH(Sheet4!I$5,Sheet2!$H$5:$AL$5,0))</f>
        <v>#N/A</v>
      </c>
      <c r="J59" s="4" t="e">
        <f>INDEX(Sheet2!$H$6:$AL$73,MATCH(Sheet4!$G59,Sheet2!$E$6:$E$73,0),MATCH(Sheet4!J$5,Sheet2!$H$5:$AL$5,0))</f>
        <v>#N/A</v>
      </c>
      <c r="K59" s="4" t="e">
        <f>INDEX(Sheet2!$H$6:$AL$73,MATCH(Sheet4!$G59,Sheet2!$E$6:$E$73,0),MATCH(Sheet4!K$5,Sheet2!$H$5:$AL$5,0))</f>
        <v>#N/A</v>
      </c>
      <c r="L59" s="4" t="e">
        <f>INDEX(Sheet2!$H$6:$AL$73,MATCH(Sheet4!$G59,Sheet2!$E$6:$E$73,0),MATCH(Sheet4!L$5,Sheet2!$H$5:$AL$5,0))</f>
        <v>#N/A</v>
      </c>
      <c r="M59" s="4" t="e">
        <f>INDEX(Sheet2!$H$6:$AL$73,MATCH(Sheet4!$G59,Sheet2!$E$6:$E$73,0),MATCH(Sheet4!M$5,Sheet2!$H$5:$AL$5,0))</f>
        <v>#N/A</v>
      </c>
      <c r="N59" s="4" t="e">
        <f>INDEX(Sheet2!$H$6:$AL$73,MATCH(Sheet4!$G59,Sheet2!$E$6:$E$73,0),MATCH(Sheet4!N$5,Sheet2!$H$5:$AL$5,0))</f>
        <v>#N/A</v>
      </c>
      <c r="O59" s="4" t="e">
        <f>INDEX(Sheet2!$H$6:$AL$73,MATCH(Sheet4!$G59,Sheet2!$E$6:$E$73,0),MATCH(Sheet4!O$5,Sheet2!$H$5:$AL$5,0))</f>
        <v>#N/A</v>
      </c>
      <c r="P59" s="4" t="e">
        <f>INDEX(Sheet2!$H$6:$AL$73,MATCH(Sheet4!$G59,Sheet2!$E$6:$E$73,0),MATCH(Sheet4!P$5,Sheet2!$H$5:$AL$5,0))</f>
        <v>#N/A</v>
      </c>
      <c r="Q59" s="4" t="e">
        <f>INDEX(Sheet2!$H$6:$AL$73,MATCH(Sheet4!$G59,Sheet2!$E$6:$E$73,0),MATCH(Sheet4!Q$5,Sheet2!$H$5:$AL$5,0))</f>
        <v>#N/A</v>
      </c>
      <c r="R59" s="4" t="e">
        <f>INDEX(Sheet2!$H$6:$AL$73,MATCH(Sheet4!$G59,Sheet2!$E$6:$E$73,0),MATCH(Sheet4!R$5,Sheet2!$H$5:$AL$5,0))</f>
        <v>#N/A</v>
      </c>
      <c r="S59" s="4" t="e">
        <f>INDEX(Sheet2!$H$6:$AL$73,MATCH(Sheet4!$G59,Sheet2!$E$6:$E$73,0),MATCH(Sheet4!S$5,Sheet2!$H$5:$AL$5,0))</f>
        <v>#N/A</v>
      </c>
      <c r="T59" s="4" t="e">
        <f>INDEX(Sheet2!$H$6:$AL$73,MATCH(Sheet4!$G59,Sheet2!$E$6:$E$73,0),MATCH(Sheet4!T$5,Sheet2!$H$5:$AL$5,0))</f>
        <v>#N/A</v>
      </c>
      <c r="U59" s="4" t="e">
        <f>INDEX(Sheet2!$H$6:$AL$73,MATCH(Sheet4!$G59,Sheet2!$E$6:$E$73,0),MATCH(Sheet4!U$5,Sheet2!$H$5:$AL$5,0))</f>
        <v>#N/A</v>
      </c>
      <c r="V59" s="4" t="e">
        <f>INDEX(Sheet2!$H$6:$AL$73,MATCH(Sheet4!$G59,Sheet2!$E$6:$E$73,0),MATCH(Sheet4!V$5,Sheet2!$H$5:$AL$5,0))</f>
        <v>#N/A</v>
      </c>
      <c r="W59" s="4" t="e">
        <f>INDEX(Sheet2!$H$6:$AL$73,MATCH(Sheet4!$G59,Sheet2!$E$6:$E$73,0),MATCH(Sheet4!W$5,Sheet2!$H$5:$AL$5,0))</f>
        <v>#N/A</v>
      </c>
      <c r="X59" s="4" t="e">
        <f>INDEX(Sheet2!$H$6:$AL$73,MATCH(Sheet4!$G59,Sheet2!$E$6:$E$73,0),MATCH(Sheet4!X$5,Sheet2!$H$5:$AL$5,0))</f>
        <v>#N/A</v>
      </c>
      <c r="Y59" s="4" t="e">
        <f>INDEX(Sheet2!$H$6:$AL$73,MATCH(Sheet4!$G59,Sheet2!$E$6:$E$73,0),MATCH(Sheet4!Y$5,Sheet2!$H$5:$AL$5,0))</f>
        <v>#N/A</v>
      </c>
      <c r="Z59" s="4" t="e">
        <f>INDEX(Sheet2!$H$6:$AL$73,MATCH(Sheet4!$G59,Sheet2!$E$6:$E$73,0),MATCH(Sheet4!Z$5,Sheet2!$H$5:$AL$5,0))</f>
        <v>#N/A</v>
      </c>
      <c r="AA59" s="4" t="e">
        <f>INDEX(Sheet2!$H$6:$AL$73,MATCH(Sheet4!$G59,Sheet2!$E$6:$E$73,0),MATCH(Sheet4!AA$5,Sheet2!$H$5:$AL$5,0))</f>
        <v>#N/A</v>
      </c>
      <c r="AB59" s="4" t="e">
        <f>INDEX(Sheet2!$H$6:$AL$73,MATCH(Sheet4!$G59,Sheet2!$E$6:$E$73,0),MATCH(Sheet4!AB$5,Sheet2!$H$5:$AL$5,0))</f>
        <v>#N/A</v>
      </c>
      <c r="AC59" s="4" t="e">
        <f>INDEX(Sheet2!$H$6:$AL$73,MATCH(Sheet4!$G59,Sheet2!$E$6:$E$73,0),MATCH(Sheet4!AC$5,Sheet2!$H$5:$AL$5,0))</f>
        <v>#N/A</v>
      </c>
      <c r="AD59" s="4" t="e">
        <f>INDEX(Sheet2!$H$6:$AL$73,MATCH(Sheet4!$G59,Sheet2!$E$6:$E$73,0),MATCH(Sheet4!AD$5,Sheet2!$H$5:$AL$5,0))</f>
        <v>#N/A</v>
      </c>
      <c r="AE59" s="4" t="e">
        <f>INDEX(Sheet2!$H$6:$AL$73,MATCH(Sheet4!$G59,Sheet2!$E$6:$E$73,0),MATCH(Sheet4!AE$5,Sheet2!$H$5:$AL$5,0))</f>
        <v>#N/A</v>
      </c>
      <c r="AF59" s="4" t="e">
        <f>INDEX(Sheet2!$H$6:$AL$73,MATCH(Sheet4!$G59,Sheet2!$E$6:$E$73,0),MATCH(Sheet4!AF$5,Sheet2!$H$5:$AL$5,0))</f>
        <v>#N/A</v>
      </c>
      <c r="AG59" s="4" t="e">
        <f>INDEX(Sheet2!$H$6:$AL$73,MATCH(Sheet4!$G59,Sheet2!$E$6:$E$73,0),MATCH(Sheet4!AG$5,Sheet2!$H$5:$AL$5,0))</f>
        <v>#N/A</v>
      </c>
      <c r="AH59" s="4" t="e">
        <f>INDEX(Sheet2!$H$6:$AL$73,MATCH(Sheet4!$G59,Sheet2!$E$6:$E$73,0),MATCH(Sheet4!AH$5,Sheet2!$H$5:$AL$5,0))</f>
        <v>#N/A</v>
      </c>
      <c r="AI59" s="4" t="e">
        <f>INDEX(Sheet2!$H$6:$AL$73,MATCH(Sheet4!$G59,Sheet2!$E$6:$E$73,0),MATCH(Sheet4!AI$5,Sheet2!$H$5:$AL$5,0))</f>
        <v>#N/A</v>
      </c>
      <c r="AJ59" s="4" t="e">
        <f>INDEX(Sheet2!$H$6:$AL$73,MATCH(Sheet4!$G59,Sheet2!$E$6:$E$73,0),MATCH(Sheet4!AJ$5,Sheet2!$H$5:$AL$5,0))</f>
        <v>#N/A</v>
      </c>
      <c r="AK59" s="4" t="e">
        <f>INDEX(Sheet2!$H$6:$AL$73,MATCH(Sheet4!$G59,Sheet2!$E$6:$E$73,0),MATCH(Sheet4!AK$5,Sheet2!$H$5:$AL$5,0))</f>
        <v>#N/A</v>
      </c>
      <c r="AL59" s="4" t="e">
        <f>INDEX(Sheet2!$H$6:$AL$73,MATCH(Sheet4!$G59,Sheet2!$E$6:$E$73,0),MATCH(Sheet4!AL$5,Sheet2!$H$5:$AL$5,0))</f>
        <v>#N/A</v>
      </c>
    </row>
    <row r="60" spans="7:38" x14ac:dyDescent="0.3">
      <c r="G60" t="s">
        <v>162</v>
      </c>
      <c r="H60" s="4" t="e">
        <f>INDEX(Sheet2!$H$6:$AL$73,MATCH(Sheet4!$G60,Sheet2!$E$6:$E$73,0),MATCH(Sheet4!H$5,Sheet2!$H$5:$AL$5,0))</f>
        <v>#N/A</v>
      </c>
      <c r="I60" s="4" t="e">
        <f>INDEX(Sheet2!$H$6:$AL$73,MATCH(Sheet4!$G60,Sheet2!$E$6:$E$73,0),MATCH(Sheet4!I$5,Sheet2!$H$5:$AL$5,0))</f>
        <v>#N/A</v>
      </c>
      <c r="J60" s="4" t="e">
        <f>INDEX(Sheet2!$H$6:$AL$73,MATCH(Sheet4!$G60,Sheet2!$E$6:$E$73,0),MATCH(Sheet4!J$5,Sheet2!$H$5:$AL$5,0))</f>
        <v>#N/A</v>
      </c>
      <c r="K60" s="4" t="e">
        <f>INDEX(Sheet2!$H$6:$AL$73,MATCH(Sheet4!$G60,Sheet2!$E$6:$E$73,0),MATCH(Sheet4!K$5,Sheet2!$H$5:$AL$5,0))</f>
        <v>#N/A</v>
      </c>
      <c r="L60" s="4" t="e">
        <f>INDEX(Sheet2!$H$6:$AL$73,MATCH(Sheet4!$G60,Sheet2!$E$6:$E$73,0),MATCH(Sheet4!L$5,Sheet2!$H$5:$AL$5,0))</f>
        <v>#N/A</v>
      </c>
      <c r="M60" s="4" t="e">
        <f>INDEX(Sheet2!$H$6:$AL$73,MATCH(Sheet4!$G60,Sheet2!$E$6:$E$73,0),MATCH(Sheet4!M$5,Sheet2!$H$5:$AL$5,0))</f>
        <v>#N/A</v>
      </c>
      <c r="N60" s="4" t="e">
        <f>INDEX(Sheet2!$H$6:$AL$73,MATCH(Sheet4!$G60,Sheet2!$E$6:$E$73,0),MATCH(Sheet4!N$5,Sheet2!$H$5:$AL$5,0))</f>
        <v>#N/A</v>
      </c>
      <c r="O60" s="4" t="e">
        <f>INDEX(Sheet2!$H$6:$AL$73,MATCH(Sheet4!$G60,Sheet2!$E$6:$E$73,0),MATCH(Sheet4!O$5,Sheet2!$H$5:$AL$5,0))</f>
        <v>#N/A</v>
      </c>
      <c r="P60" s="4" t="e">
        <f>INDEX(Sheet2!$H$6:$AL$73,MATCH(Sheet4!$G60,Sheet2!$E$6:$E$73,0),MATCH(Sheet4!P$5,Sheet2!$H$5:$AL$5,0))</f>
        <v>#N/A</v>
      </c>
      <c r="Q60" s="4" t="e">
        <f>INDEX(Sheet2!$H$6:$AL$73,MATCH(Sheet4!$G60,Sheet2!$E$6:$E$73,0),MATCH(Sheet4!Q$5,Sheet2!$H$5:$AL$5,0))</f>
        <v>#N/A</v>
      </c>
      <c r="R60" s="4" t="e">
        <f>INDEX(Sheet2!$H$6:$AL$73,MATCH(Sheet4!$G60,Sheet2!$E$6:$E$73,0),MATCH(Sheet4!R$5,Sheet2!$H$5:$AL$5,0))</f>
        <v>#N/A</v>
      </c>
      <c r="S60" s="4" t="e">
        <f>INDEX(Sheet2!$H$6:$AL$73,MATCH(Sheet4!$G60,Sheet2!$E$6:$E$73,0),MATCH(Sheet4!S$5,Sheet2!$H$5:$AL$5,0))</f>
        <v>#N/A</v>
      </c>
      <c r="T60" s="4" t="e">
        <f>INDEX(Sheet2!$H$6:$AL$73,MATCH(Sheet4!$G60,Sheet2!$E$6:$E$73,0),MATCH(Sheet4!T$5,Sheet2!$H$5:$AL$5,0))</f>
        <v>#N/A</v>
      </c>
      <c r="U60" s="4" t="e">
        <f>INDEX(Sheet2!$H$6:$AL$73,MATCH(Sheet4!$G60,Sheet2!$E$6:$E$73,0),MATCH(Sheet4!U$5,Sheet2!$H$5:$AL$5,0))</f>
        <v>#N/A</v>
      </c>
      <c r="V60" s="4" t="e">
        <f>INDEX(Sheet2!$H$6:$AL$73,MATCH(Sheet4!$G60,Sheet2!$E$6:$E$73,0),MATCH(Sheet4!V$5,Sheet2!$H$5:$AL$5,0))</f>
        <v>#N/A</v>
      </c>
      <c r="W60" s="4" t="e">
        <f>INDEX(Sheet2!$H$6:$AL$73,MATCH(Sheet4!$G60,Sheet2!$E$6:$E$73,0),MATCH(Sheet4!W$5,Sheet2!$H$5:$AL$5,0))</f>
        <v>#N/A</v>
      </c>
      <c r="X60" s="4" t="e">
        <f>INDEX(Sheet2!$H$6:$AL$73,MATCH(Sheet4!$G60,Sheet2!$E$6:$E$73,0),MATCH(Sheet4!X$5,Sheet2!$H$5:$AL$5,0))</f>
        <v>#N/A</v>
      </c>
      <c r="Y60" s="4" t="e">
        <f>INDEX(Sheet2!$H$6:$AL$73,MATCH(Sheet4!$G60,Sheet2!$E$6:$E$73,0),MATCH(Sheet4!Y$5,Sheet2!$H$5:$AL$5,0))</f>
        <v>#N/A</v>
      </c>
      <c r="Z60" s="4" t="e">
        <f>INDEX(Sheet2!$H$6:$AL$73,MATCH(Sheet4!$G60,Sheet2!$E$6:$E$73,0),MATCH(Sheet4!Z$5,Sheet2!$H$5:$AL$5,0))</f>
        <v>#N/A</v>
      </c>
      <c r="AA60" s="4" t="e">
        <f>INDEX(Sheet2!$H$6:$AL$73,MATCH(Sheet4!$G60,Sheet2!$E$6:$E$73,0),MATCH(Sheet4!AA$5,Sheet2!$H$5:$AL$5,0))</f>
        <v>#N/A</v>
      </c>
      <c r="AB60" s="4" t="e">
        <f>INDEX(Sheet2!$H$6:$AL$73,MATCH(Sheet4!$G60,Sheet2!$E$6:$E$73,0),MATCH(Sheet4!AB$5,Sheet2!$H$5:$AL$5,0))</f>
        <v>#N/A</v>
      </c>
      <c r="AC60" s="4" t="e">
        <f>INDEX(Sheet2!$H$6:$AL$73,MATCH(Sheet4!$G60,Sheet2!$E$6:$E$73,0),MATCH(Sheet4!AC$5,Sheet2!$H$5:$AL$5,0))</f>
        <v>#N/A</v>
      </c>
      <c r="AD60" s="4" t="e">
        <f>INDEX(Sheet2!$H$6:$AL$73,MATCH(Sheet4!$G60,Sheet2!$E$6:$E$73,0),MATCH(Sheet4!AD$5,Sheet2!$H$5:$AL$5,0))</f>
        <v>#N/A</v>
      </c>
      <c r="AE60" s="4" t="e">
        <f>INDEX(Sheet2!$H$6:$AL$73,MATCH(Sheet4!$G60,Sheet2!$E$6:$E$73,0),MATCH(Sheet4!AE$5,Sheet2!$H$5:$AL$5,0))</f>
        <v>#N/A</v>
      </c>
      <c r="AF60" s="4" t="e">
        <f>INDEX(Sheet2!$H$6:$AL$73,MATCH(Sheet4!$G60,Sheet2!$E$6:$E$73,0),MATCH(Sheet4!AF$5,Sheet2!$H$5:$AL$5,0))</f>
        <v>#N/A</v>
      </c>
      <c r="AG60" s="4" t="e">
        <f>INDEX(Sheet2!$H$6:$AL$73,MATCH(Sheet4!$G60,Sheet2!$E$6:$E$73,0),MATCH(Sheet4!AG$5,Sheet2!$H$5:$AL$5,0))</f>
        <v>#N/A</v>
      </c>
      <c r="AH60" s="4" t="e">
        <f>INDEX(Sheet2!$H$6:$AL$73,MATCH(Sheet4!$G60,Sheet2!$E$6:$E$73,0),MATCH(Sheet4!AH$5,Sheet2!$H$5:$AL$5,0))</f>
        <v>#N/A</v>
      </c>
      <c r="AI60" s="4" t="e">
        <f>INDEX(Sheet2!$H$6:$AL$73,MATCH(Sheet4!$G60,Sheet2!$E$6:$E$73,0),MATCH(Sheet4!AI$5,Sheet2!$H$5:$AL$5,0))</f>
        <v>#N/A</v>
      </c>
      <c r="AJ60" s="4" t="e">
        <f>INDEX(Sheet2!$H$6:$AL$73,MATCH(Sheet4!$G60,Sheet2!$E$6:$E$73,0),MATCH(Sheet4!AJ$5,Sheet2!$H$5:$AL$5,0))</f>
        <v>#N/A</v>
      </c>
      <c r="AK60" s="4" t="e">
        <f>INDEX(Sheet2!$H$6:$AL$73,MATCH(Sheet4!$G60,Sheet2!$E$6:$E$73,0),MATCH(Sheet4!AK$5,Sheet2!$H$5:$AL$5,0))</f>
        <v>#N/A</v>
      </c>
      <c r="AL60" s="4" t="e">
        <f>INDEX(Sheet2!$H$6:$AL$73,MATCH(Sheet4!$G60,Sheet2!$E$6:$E$73,0),MATCH(Sheet4!AL$5,Sheet2!$H$5:$AL$5,0))</f>
        <v>#N/A</v>
      </c>
    </row>
    <row r="61" spans="7:38" x14ac:dyDescent="0.3">
      <c r="G61" t="s">
        <v>134</v>
      </c>
      <c r="H61" s="4">
        <f>INDEX(Sheet2!$H$6:$AL$73,MATCH(Sheet4!$G61,Sheet2!$E$6:$E$73,0),MATCH(Sheet4!H$5,Sheet2!$H$5:$AL$5,0))</f>
        <v>3.9504924264411198E-2</v>
      </c>
      <c r="I61" s="4">
        <f>INDEX(Sheet2!$H$6:$AL$73,MATCH(Sheet4!$G61,Sheet2!$E$6:$E$73,0),MATCH(Sheet4!I$5,Sheet2!$H$5:$AL$5,0))</f>
        <v>4.5402954067798103E-2</v>
      </c>
      <c r="J61" s="4">
        <f>INDEX(Sheet2!$H$6:$AL$73,MATCH(Sheet4!$G61,Sheet2!$E$6:$E$73,0),MATCH(Sheet4!J$5,Sheet2!$H$5:$AL$5,0))</f>
        <v>4.1026761818037903E-2</v>
      </c>
      <c r="K61" s="4">
        <f>INDEX(Sheet2!$H$6:$AL$73,MATCH(Sheet4!$G61,Sheet2!$E$6:$E$73,0),MATCH(Sheet4!K$5,Sheet2!$H$5:$AL$5,0))</f>
        <v>4.4518705972116199E-2</v>
      </c>
      <c r="L61" s="4">
        <f>INDEX(Sheet2!$H$6:$AL$73,MATCH(Sheet4!$G61,Sheet2!$E$6:$E$73,0),MATCH(Sheet4!L$5,Sheet2!$H$5:$AL$5,0))</f>
        <v>4.5092312353483099E-2</v>
      </c>
      <c r="M61" s="4">
        <f>INDEX(Sheet2!$H$6:$AL$73,MATCH(Sheet4!$G61,Sheet2!$E$6:$E$73,0),MATCH(Sheet4!M$5,Sheet2!$H$5:$AL$5,0))</f>
        <v>4.7395135963197298E-2</v>
      </c>
      <c r="N61" s="4">
        <f>INDEX(Sheet2!$H$6:$AL$73,MATCH(Sheet4!$G61,Sheet2!$E$6:$E$73,0),MATCH(Sheet4!N$5,Sheet2!$H$5:$AL$5,0))</f>
        <v>4.7971077821487802E-2</v>
      </c>
      <c r="O61" s="4">
        <f>INDEX(Sheet2!$H$6:$AL$73,MATCH(Sheet4!$G61,Sheet2!$E$6:$E$73,0),MATCH(Sheet4!O$5,Sheet2!$H$5:$AL$5,0))</f>
        <v>4.9980007110539598E-2</v>
      </c>
      <c r="P61" s="4">
        <f>INDEX(Sheet2!$H$6:$AL$73,MATCH(Sheet4!$G61,Sheet2!$E$6:$E$73,0),MATCH(Sheet4!P$5,Sheet2!$H$5:$AL$5,0))</f>
        <v>5.2910346644731203E-2</v>
      </c>
      <c r="Q61" s="4">
        <f>INDEX(Sheet2!$H$6:$AL$73,MATCH(Sheet4!$G61,Sheet2!$E$6:$E$73,0),MATCH(Sheet4!Q$5,Sheet2!$H$5:$AL$5,0))</f>
        <v>5.4224273805110197E-2</v>
      </c>
      <c r="R61" s="4">
        <f>INDEX(Sheet2!$H$6:$AL$73,MATCH(Sheet4!$G61,Sheet2!$E$6:$E$73,0),MATCH(Sheet4!R$5,Sheet2!$H$5:$AL$5,0))</f>
        <v>5.3526005875128499E-2</v>
      </c>
      <c r="S61" s="4">
        <f>INDEX(Sheet2!$H$6:$AL$73,MATCH(Sheet4!$G61,Sheet2!$E$6:$E$73,0),MATCH(Sheet4!S$5,Sheet2!$H$5:$AL$5,0))</f>
        <v>5.6017405238267197E-2</v>
      </c>
      <c r="T61" s="4">
        <f>INDEX(Sheet2!$H$6:$AL$73,MATCH(Sheet4!$G61,Sheet2!$E$6:$E$73,0),MATCH(Sheet4!T$5,Sheet2!$H$5:$AL$5,0))</f>
        <v>4.7537372378595497E-2</v>
      </c>
      <c r="U61" s="4">
        <f>INDEX(Sheet2!$H$6:$AL$73,MATCH(Sheet4!$G61,Sheet2!$E$6:$E$73,0),MATCH(Sheet4!U$5,Sheet2!$H$5:$AL$5,0))</f>
        <v>4.9595866722111498E-2</v>
      </c>
      <c r="V61" s="4">
        <f>INDEX(Sheet2!$H$6:$AL$73,MATCH(Sheet4!$G61,Sheet2!$E$6:$E$73,0),MATCH(Sheet4!V$5,Sheet2!$H$5:$AL$5,0))</f>
        <v>5.4216884683582101E-2</v>
      </c>
      <c r="W61" s="4">
        <f>INDEX(Sheet2!$H$6:$AL$73,MATCH(Sheet4!$G61,Sheet2!$E$6:$E$73,0),MATCH(Sheet4!W$5,Sheet2!$H$5:$AL$5,0))</f>
        <v>5.4106123041644902E-2</v>
      </c>
      <c r="X61" s="4">
        <f>INDEX(Sheet2!$H$6:$AL$73,MATCH(Sheet4!$G61,Sheet2!$E$6:$E$73,0),MATCH(Sheet4!X$5,Sheet2!$H$5:$AL$5,0))</f>
        <v>5.7145878469209599E-2</v>
      </c>
      <c r="Y61" s="4">
        <f>INDEX(Sheet2!$H$6:$AL$73,MATCH(Sheet4!$G61,Sheet2!$E$6:$E$73,0),MATCH(Sheet4!Y$5,Sheet2!$H$5:$AL$5,0))</f>
        <v>6.0126756584153597E-2</v>
      </c>
      <c r="Z61" s="4">
        <f>INDEX(Sheet2!$H$6:$AL$73,MATCH(Sheet4!$G61,Sheet2!$E$6:$E$73,0),MATCH(Sheet4!Z$5,Sheet2!$H$5:$AL$5,0))</f>
        <v>5.8688530998579999E-2</v>
      </c>
      <c r="AA61" s="4">
        <f>INDEX(Sheet2!$H$6:$AL$73,MATCH(Sheet4!$G61,Sheet2!$E$6:$E$73,0),MATCH(Sheet4!AA$5,Sheet2!$H$5:$AL$5,0))</f>
        <v>6.0078770642766802E-2</v>
      </c>
      <c r="AB61" s="4">
        <f>INDEX(Sheet2!$H$6:$AL$73,MATCH(Sheet4!$G61,Sheet2!$E$6:$E$73,0),MATCH(Sheet4!AB$5,Sheet2!$H$5:$AL$5,0))</f>
        <v>6.1501811719175098E-2</v>
      </c>
      <c r="AC61" s="4">
        <f>INDEX(Sheet2!$H$6:$AL$73,MATCH(Sheet4!$G61,Sheet2!$E$6:$E$73,0),MATCH(Sheet4!AC$5,Sheet2!$H$5:$AL$5,0))</f>
        <v>6.4957914579560794E-2</v>
      </c>
      <c r="AD61" s="4">
        <f>INDEX(Sheet2!$H$6:$AL$73,MATCH(Sheet4!$G61,Sheet2!$E$6:$E$73,0),MATCH(Sheet4!AD$5,Sheet2!$H$5:$AL$5,0))</f>
        <v>5.8253736851925003E-2</v>
      </c>
      <c r="AE61" s="4">
        <f>INDEX(Sheet2!$H$6:$AL$73,MATCH(Sheet4!$G61,Sheet2!$E$6:$E$73,0),MATCH(Sheet4!AE$5,Sheet2!$H$5:$AL$5,0))</f>
        <v>5.7095534068107301E-2</v>
      </c>
      <c r="AF61" s="4">
        <f>INDEX(Sheet2!$H$6:$AL$73,MATCH(Sheet4!$G61,Sheet2!$E$6:$E$73,0),MATCH(Sheet4!AF$5,Sheet2!$H$5:$AL$5,0))</f>
        <v>5.9526963191975001E-2</v>
      </c>
      <c r="AG61" s="4">
        <f>INDEX(Sheet2!$H$6:$AL$73,MATCH(Sheet4!$G61,Sheet2!$E$6:$E$73,0),MATCH(Sheet4!AG$5,Sheet2!$H$5:$AL$5,0))</f>
        <v>6.2735831701989694E-2</v>
      </c>
      <c r="AH61" s="4">
        <f>INDEX(Sheet2!$H$6:$AL$73,MATCH(Sheet4!$G61,Sheet2!$E$6:$E$73,0),MATCH(Sheet4!AH$5,Sheet2!$H$5:$AL$5,0))</f>
        <v>6.4717026574061504E-2</v>
      </c>
      <c r="AI61" s="4">
        <f>INDEX(Sheet2!$H$6:$AL$73,MATCH(Sheet4!$G61,Sheet2!$E$6:$E$73,0),MATCH(Sheet4!AI$5,Sheet2!$H$5:$AL$5,0))</f>
        <v>2.8968790585244101E-2</v>
      </c>
      <c r="AJ61" s="4">
        <f>INDEX(Sheet2!$H$6:$AL$73,MATCH(Sheet4!$G61,Sheet2!$E$6:$E$73,0),MATCH(Sheet4!AJ$5,Sheet2!$H$5:$AL$5,0))</f>
        <v>2.4294777640081099E-2</v>
      </c>
      <c r="AK61" s="4">
        <f>INDEX(Sheet2!$H$6:$AL$73,MATCH(Sheet4!$G61,Sheet2!$E$6:$E$73,0),MATCH(Sheet4!AK$5,Sheet2!$H$5:$AL$5,0))</f>
        <v>2.3806786451642501E-2</v>
      </c>
      <c r="AL61" s="4">
        <f>INDEX(Sheet2!$H$6:$AL$73,MATCH(Sheet4!$G61,Sheet2!$E$6:$E$73,0),MATCH(Sheet4!AL$5,Sheet2!$H$5:$AL$5,0))</f>
        <v>2.2140744985242201E-2</v>
      </c>
    </row>
    <row r="62" spans="7:38" x14ac:dyDescent="0.3">
      <c r="G62" t="s">
        <v>135</v>
      </c>
      <c r="H62" s="4">
        <f>INDEX(Sheet2!$H$6:$AL$73,MATCH(Sheet4!$G62,Sheet2!$E$6:$E$73,0),MATCH(Sheet4!H$5,Sheet2!$H$5:$AL$5,0))</f>
        <v>0.59684437386259404</v>
      </c>
      <c r="I62" s="4">
        <f>INDEX(Sheet2!$H$6:$AL$73,MATCH(Sheet4!$G62,Sheet2!$E$6:$E$73,0),MATCH(Sheet4!I$5,Sheet2!$H$5:$AL$5,0))</f>
        <v>0.75646658628776597</v>
      </c>
      <c r="J62" s="4">
        <f>INDEX(Sheet2!$H$6:$AL$73,MATCH(Sheet4!$G62,Sheet2!$E$6:$E$73,0),MATCH(Sheet4!J$5,Sheet2!$H$5:$AL$5,0))</f>
        <v>0.65071013900254204</v>
      </c>
      <c r="K62" s="4">
        <f>INDEX(Sheet2!$H$6:$AL$73,MATCH(Sheet4!$G62,Sheet2!$E$6:$E$73,0),MATCH(Sheet4!K$5,Sheet2!$H$5:$AL$5,0))</f>
        <v>0.67126152404940698</v>
      </c>
      <c r="L62" s="4">
        <f>INDEX(Sheet2!$H$6:$AL$73,MATCH(Sheet4!$G62,Sheet2!$E$6:$E$73,0),MATCH(Sheet4!L$5,Sheet2!$H$5:$AL$5,0))</f>
        <v>0.67488277330540503</v>
      </c>
      <c r="M62" s="4">
        <f>INDEX(Sheet2!$H$6:$AL$73,MATCH(Sheet4!$G62,Sheet2!$E$6:$E$73,0),MATCH(Sheet4!M$5,Sheet2!$H$5:$AL$5,0))</f>
        <v>0.70671198221783604</v>
      </c>
      <c r="N62" s="4">
        <f>INDEX(Sheet2!$H$6:$AL$73,MATCH(Sheet4!$G62,Sheet2!$E$6:$E$73,0),MATCH(Sheet4!N$5,Sheet2!$H$5:$AL$5,0))</f>
        <v>0.71509293294945897</v>
      </c>
      <c r="O62" s="4">
        <f>INDEX(Sheet2!$H$6:$AL$73,MATCH(Sheet4!$G62,Sheet2!$E$6:$E$73,0),MATCH(Sheet4!O$5,Sheet2!$H$5:$AL$5,0))</f>
        <v>0.75635852015491301</v>
      </c>
      <c r="P62" s="4">
        <f>INDEX(Sheet2!$H$6:$AL$73,MATCH(Sheet4!$G62,Sheet2!$E$6:$E$73,0),MATCH(Sheet4!P$5,Sheet2!$H$5:$AL$5,0))</f>
        <v>0.80453315018056704</v>
      </c>
      <c r="Q62" s="4">
        <f>INDEX(Sheet2!$H$6:$AL$73,MATCH(Sheet4!$G62,Sheet2!$E$6:$E$73,0),MATCH(Sheet4!Q$5,Sheet2!$H$5:$AL$5,0))</f>
        <v>0.84231098116140801</v>
      </c>
      <c r="R62" s="4">
        <f>INDEX(Sheet2!$H$6:$AL$73,MATCH(Sheet4!$G62,Sheet2!$E$6:$E$73,0),MATCH(Sheet4!R$5,Sheet2!$H$5:$AL$5,0))</f>
        <v>0.82605060982341105</v>
      </c>
      <c r="S62" s="4">
        <f>INDEX(Sheet2!$H$6:$AL$73,MATCH(Sheet4!$G62,Sheet2!$E$6:$E$73,0),MATCH(Sheet4!S$5,Sheet2!$H$5:$AL$5,0))</f>
        <v>0.86060794454419698</v>
      </c>
      <c r="T62" s="4">
        <f>INDEX(Sheet2!$H$6:$AL$73,MATCH(Sheet4!$G62,Sheet2!$E$6:$E$73,0),MATCH(Sheet4!T$5,Sheet2!$H$5:$AL$5,0))</f>
        <v>0.75739933907366996</v>
      </c>
      <c r="U62" s="4">
        <f>INDEX(Sheet2!$H$6:$AL$73,MATCH(Sheet4!$G62,Sheet2!$E$6:$E$73,0),MATCH(Sheet4!U$5,Sheet2!$H$5:$AL$5,0))</f>
        <v>0.78467357097783597</v>
      </c>
      <c r="V62" s="4">
        <f>INDEX(Sheet2!$H$6:$AL$73,MATCH(Sheet4!$G62,Sheet2!$E$6:$E$73,0),MATCH(Sheet4!V$5,Sheet2!$H$5:$AL$5,0))</f>
        <v>0.85701776277632802</v>
      </c>
      <c r="W62" s="4">
        <f>INDEX(Sheet2!$H$6:$AL$73,MATCH(Sheet4!$G62,Sheet2!$E$6:$E$73,0),MATCH(Sheet4!W$5,Sheet2!$H$5:$AL$5,0))</f>
        <v>0.85286565768179501</v>
      </c>
      <c r="X62" s="4">
        <f>INDEX(Sheet2!$H$6:$AL$73,MATCH(Sheet4!$G62,Sheet2!$E$6:$E$73,0),MATCH(Sheet4!X$5,Sheet2!$H$5:$AL$5,0))</f>
        <v>0.88906508128577399</v>
      </c>
      <c r="Y62" s="4">
        <f>INDEX(Sheet2!$H$6:$AL$73,MATCH(Sheet4!$G62,Sheet2!$E$6:$E$73,0),MATCH(Sheet4!Y$5,Sheet2!$H$5:$AL$5,0))</f>
        <v>0.93304843435579998</v>
      </c>
      <c r="Z62" s="4">
        <f>INDEX(Sheet2!$H$6:$AL$73,MATCH(Sheet4!$G62,Sheet2!$E$6:$E$73,0),MATCH(Sheet4!Z$5,Sheet2!$H$5:$AL$5,0))</f>
        <v>0.92505515380053305</v>
      </c>
      <c r="AA62" s="4">
        <f>INDEX(Sheet2!$H$6:$AL$73,MATCH(Sheet4!$G62,Sheet2!$E$6:$E$73,0),MATCH(Sheet4!AA$5,Sheet2!$H$5:$AL$5,0))</f>
        <v>0.95129119424453401</v>
      </c>
      <c r="AB62" s="4">
        <f>INDEX(Sheet2!$H$6:$AL$73,MATCH(Sheet4!$G62,Sheet2!$E$6:$E$73,0),MATCH(Sheet4!AB$5,Sheet2!$H$5:$AL$5,0))</f>
        <v>0.97601075227767298</v>
      </c>
      <c r="AC62" s="4">
        <f>INDEX(Sheet2!$H$6:$AL$73,MATCH(Sheet4!$G62,Sheet2!$E$6:$E$73,0),MATCH(Sheet4!AC$5,Sheet2!$H$5:$AL$5,0))</f>
        <v>1.0364054299789101</v>
      </c>
      <c r="AD62" s="4">
        <f>INDEX(Sheet2!$H$6:$AL$73,MATCH(Sheet4!$G62,Sheet2!$E$6:$E$73,0),MATCH(Sheet4!AD$5,Sheet2!$H$5:$AL$5,0))</f>
        <v>0.89372543566431195</v>
      </c>
      <c r="AE62" s="4">
        <f>INDEX(Sheet2!$H$6:$AL$73,MATCH(Sheet4!$G62,Sheet2!$E$6:$E$73,0),MATCH(Sheet4!AE$5,Sheet2!$H$5:$AL$5,0))</f>
        <v>0.86624338138275203</v>
      </c>
      <c r="AF62" s="4">
        <f>INDEX(Sheet2!$H$6:$AL$73,MATCH(Sheet4!$G62,Sheet2!$E$6:$E$73,0),MATCH(Sheet4!AF$5,Sheet2!$H$5:$AL$5,0))</f>
        <v>0.91558368536926504</v>
      </c>
      <c r="AG62" s="4">
        <f>INDEX(Sheet2!$H$6:$AL$73,MATCH(Sheet4!$G62,Sheet2!$E$6:$E$73,0),MATCH(Sheet4!AG$5,Sheet2!$H$5:$AL$5,0))</f>
        <v>0.97984366569488601</v>
      </c>
      <c r="AH62" s="4">
        <f>INDEX(Sheet2!$H$6:$AL$73,MATCH(Sheet4!$G62,Sheet2!$E$6:$E$73,0),MATCH(Sheet4!AH$5,Sheet2!$H$5:$AL$5,0))</f>
        <v>1.0196943118885</v>
      </c>
      <c r="AI62" s="4">
        <f>INDEX(Sheet2!$H$6:$AL$73,MATCH(Sheet4!$G62,Sheet2!$E$6:$E$73,0),MATCH(Sheet4!AI$5,Sheet2!$H$5:$AL$5,0))</f>
        <v>0.45473931749435398</v>
      </c>
      <c r="AJ62" s="4">
        <f>INDEX(Sheet2!$H$6:$AL$73,MATCH(Sheet4!$G62,Sheet2!$E$6:$E$73,0),MATCH(Sheet4!AJ$5,Sheet2!$H$5:$AL$5,0))</f>
        <v>0.36774320009928602</v>
      </c>
      <c r="AK62" s="4">
        <f>INDEX(Sheet2!$H$6:$AL$73,MATCH(Sheet4!$G62,Sheet2!$E$6:$E$73,0),MATCH(Sheet4!AK$5,Sheet2!$H$5:$AL$5,0))</f>
        <v>0.34837878286255403</v>
      </c>
      <c r="AL62" s="4">
        <f>INDEX(Sheet2!$H$6:$AL$73,MATCH(Sheet4!$G62,Sheet2!$E$6:$E$73,0),MATCH(Sheet4!AL$5,Sheet2!$H$5:$AL$5,0))</f>
        <v>0.32177953339592402</v>
      </c>
    </row>
    <row r="63" spans="7:38" x14ac:dyDescent="0.3">
      <c r="G63" t="s">
        <v>136</v>
      </c>
      <c r="H63" s="4">
        <f>INDEX(Sheet2!$H$6:$AL$73,MATCH(Sheet4!$G63,Sheet2!$E$6:$E$73,0),MATCH(Sheet4!H$5,Sheet2!$H$5:$AL$5,0))</f>
        <v>1.4264054956159899</v>
      </c>
      <c r="I63" s="4">
        <f>INDEX(Sheet2!$H$6:$AL$73,MATCH(Sheet4!$G63,Sheet2!$E$6:$E$73,0),MATCH(Sheet4!I$5,Sheet2!$H$5:$AL$5,0))</f>
        <v>1.6439929517449201</v>
      </c>
      <c r="J63" s="4">
        <f>INDEX(Sheet2!$H$6:$AL$73,MATCH(Sheet4!$G63,Sheet2!$E$6:$E$73,0),MATCH(Sheet4!J$5,Sheet2!$H$5:$AL$5,0))</f>
        <v>1.4819389569775501</v>
      </c>
      <c r="K63" s="4">
        <f>INDEX(Sheet2!$H$6:$AL$73,MATCH(Sheet4!$G63,Sheet2!$E$6:$E$73,0),MATCH(Sheet4!K$5,Sheet2!$H$5:$AL$5,0))</f>
        <v>1.4662570550421099</v>
      </c>
      <c r="L63" s="4">
        <f>INDEX(Sheet2!$H$6:$AL$73,MATCH(Sheet4!$G63,Sheet2!$E$6:$E$73,0),MATCH(Sheet4!L$5,Sheet2!$H$5:$AL$5,0))</f>
        <v>1.52743483923011</v>
      </c>
      <c r="M63" s="4">
        <f>INDEX(Sheet2!$H$6:$AL$73,MATCH(Sheet4!$G63,Sheet2!$E$6:$E$73,0),MATCH(Sheet4!M$5,Sheet2!$H$5:$AL$5,0))</f>
        <v>1.6351101949970499</v>
      </c>
      <c r="N63" s="4">
        <f>INDEX(Sheet2!$H$6:$AL$73,MATCH(Sheet4!$G63,Sheet2!$E$6:$E$73,0),MATCH(Sheet4!N$5,Sheet2!$H$5:$AL$5,0))</f>
        <v>1.6744837650734301</v>
      </c>
      <c r="O63" s="4">
        <f>INDEX(Sheet2!$H$6:$AL$73,MATCH(Sheet4!$G63,Sheet2!$E$6:$E$73,0),MATCH(Sheet4!O$5,Sheet2!$H$5:$AL$5,0))</f>
        <v>1.75225069227088</v>
      </c>
      <c r="P63" s="4">
        <f>INDEX(Sheet2!$H$6:$AL$73,MATCH(Sheet4!$G63,Sheet2!$E$6:$E$73,0),MATCH(Sheet4!P$5,Sheet2!$H$5:$AL$5,0))</f>
        <v>1.8703705661905601</v>
      </c>
      <c r="Q63" s="4">
        <f>INDEX(Sheet2!$H$6:$AL$73,MATCH(Sheet4!$G63,Sheet2!$E$6:$E$73,0),MATCH(Sheet4!Q$5,Sheet2!$H$5:$AL$5,0))</f>
        <v>1.86923162388941</v>
      </c>
      <c r="R63" s="4">
        <f>INDEX(Sheet2!$H$6:$AL$73,MATCH(Sheet4!$G63,Sheet2!$E$6:$E$73,0),MATCH(Sheet4!R$5,Sheet2!$H$5:$AL$5,0))</f>
        <v>1.8599610129870101</v>
      </c>
      <c r="S63" s="4">
        <f>INDEX(Sheet2!$H$6:$AL$73,MATCH(Sheet4!$G63,Sheet2!$E$6:$E$73,0),MATCH(Sheet4!S$5,Sheet2!$H$5:$AL$5,0))</f>
        <v>1.9820758616201599</v>
      </c>
      <c r="T63" s="4">
        <f>INDEX(Sheet2!$H$6:$AL$73,MATCH(Sheet4!$G63,Sheet2!$E$6:$E$73,0),MATCH(Sheet4!T$5,Sheet2!$H$5:$AL$5,0))</f>
        <v>1.86536367324203</v>
      </c>
      <c r="U63" s="4">
        <f>INDEX(Sheet2!$H$6:$AL$73,MATCH(Sheet4!$G63,Sheet2!$E$6:$E$73,0),MATCH(Sheet4!U$5,Sheet2!$H$5:$AL$5,0))</f>
        <v>1.9511014122016399</v>
      </c>
      <c r="V63" s="4">
        <f>INDEX(Sheet2!$H$6:$AL$73,MATCH(Sheet4!$G63,Sheet2!$E$6:$E$73,0),MATCH(Sheet4!V$5,Sheet2!$H$5:$AL$5,0))</f>
        <v>2.1407899319666801</v>
      </c>
      <c r="W63" s="4">
        <f>INDEX(Sheet2!$H$6:$AL$73,MATCH(Sheet4!$G63,Sheet2!$E$6:$E$73,0),MATCH(Sheet4!W$5,Sheet2!$H$5:$AL$5,0))</f>
        <v>2.1448061995838099</v>
      </c>
      <c r="X63" s="4">
        <f>INDEX(Sheet2!$H$6:$AL$73,MATCH(Sheet4!$G63,Sheet2!$E$6:$E$73,0),MATCH(Sheet4!X$5,Sheet2!$H$5:$AL$5,0))</f>
        <v>2.2732423036474199</v>
      </c>
      <c r="Y63" s="4">
        <f>INDEX(Sheet2!$H$6:$AL$73,MATCH(Sheet4!$G63,Sheet2!$E$6:$E$73,0),MATCH(Sheet4!Y$5,Sheet2!$H$5:$AL$5,0))</f>
        <v>2.3994711894552099</v>
      </c>
      <c r="Z63" s="4">
        <f>INDEX(Sheet2!$H$6:$AL$73,MATCH(Sheet4!$G63,Sheet2!$E$6:$E$73,0),MATCH(Sheet4!Z$5,Sheet2!$H$5:$AL$5,0))</f>
        <v>2.3476049042893599</v>
      </c>
      <c r="AA63" s="4">
        <f>INDEX(Sheet2!$H$6:$AL$73,MATCH(Sheet4!$G63,Sheet2!$E$6:$E$73,0),MATCH(Sheet4!AA$5,Sheet2!$H$5:$AL$5,0))</f>
        <v>2.28594090406586</v>
      </c>
      <c r="AB63" s="4">
        <f>INDEX(Sheet2!$H$6:$AL$73,MATCH(Sheet4!$G63,Sheet2!$E$6:$E$73,0),MATCH(Sheet4!AB$5,Sheet2!$H$5:$AL$5,0))</f>
        <v>2.2494762920009701</v>
      </c>
      <c r="AC63" s="4">
        <f>INDEX(Sheet2!$H$6:$AL$73,MATCH(Sheet4!$G63,Sheet2!$E$6:$E$73,0),MATCH(Sheet4!AC$5,Sheet2!$H$5:$AL$5,0))</f>
        <v>2.2890084484922899</v>
      </c>
      <c r="AD63" s="4">
        <f>INDEX(Sheet2!$H$6:$AL$73,MATCH(Sheet4!$G63,Sheet2!$E$6:$E$73,0),MATCH(Sheet4!AD$5,Sheet2!$H$5:$AL$5,0))</f>
        <v>2.1047959348215102</v>
      </c>
      <c r="AE63" s="4">
        <f>INDEX(Sheet2!$H$6:$AL$73,MATCH(Sheet4!$G63,Sheet2!$E$6:$E$73,0),MATCH(Sheet4!AE$5,Sheet2!$H$5:$AL$5,0))</f>
        <v>2.1038041458638599</v>
      </c>
      <c r="AF63" s="4">
        <f>INDEX(Sheet2!$H$6:$AL$73,MATCH(Sheet4!$G63,Sheet2!$E$6:$E$73,0),MATCH(Sheet4!AF$5,Sheet2!$H$5:$AL$5,0))</f>
        <v>2.2187842382688201</v>
      </c>
      <c r="AG63" s="4">
        <f>INDEX(Sheet2!$H$6:$AL$73,MATCH(Sheet4!$G63,Sheet2!$E$6:$E$73,0),MATCH(Sheet4!AG$5,Sheet2!$H$5:$AL$5,0))</f>
        <v>2.36398028119241</v>
      </c>
      <c r="AH63" s="4">
        <f>INDEX(Sheet2!$H$6:$AL$73,MATCH(Sheet4!$G63,Sheet2!$E$6:$E$73,0),MATCH(Sheet4!AH$5,Sheet2!$H$5:$AL$5,0))</f>
        <v>2.4541141226455299</v>
      </c>
      <c r="AI63" s="4">
        <f>INDEX(Sheet2!$H$6:$AL$73,MATCH(Sheet4!$G63,Sheet2!$E$6:$E$73,0),MATCH(Sheet4!AI$5,Sheet2!$H$5:$AL$5,0))</f>
        <v>1.11079939690784</v>
      </c>
      <c r="AJ63" s="4">
        <f>INDEX(Sheet2!$H$6:$AL$73,MATCH(Sheet4!$G63,Sheet2!$E$6:$E$73,0),MATCH(Sheet4!AJ$5,Sheet2!$H$5:$AL$5,0))</f>
        <v>0.96961765680772805</v>
      </c>
      <c r="AK63" s="4">
        <f>INDEX(Sheet2!$H$6:$AL$73,MATCH(Sheet4!$G63,Sheet2!$E$6:$E$73,0),MATCH(Sheet4!AK$5,Sheet2!$H$5:$AL$5,0))</f>
        <v>0.97293591772608301</v>
      </c>
      <c r="AL63" s="4">
        <f>INDEX(Sheet2!$H$6:$AL$73,MATCH(Sheet4!$G63,Sheet2!$E$6:$E$73,0),MATCH(Sheet4!AL$5,Sheet2!$H$5:$AL$5,0))</f>
        <v>0.90990240742987605</v>
      </c>
    </row>
    <row r="64" spans="7:38" x14ac:dyDescent="0.3">
      <c r="G64" t="s">
        <v>137</v>
      </c>
      <c r="H64" s="4">
        <f>INDEX(Sheet2!$H$6:$AL$73,MATCH(Sheet4!$G64,Sheet2!$E$6:$E$73,0),MATCH(Sheet4!H$5,Sheet2!$H$5:$AL$5,0))</f>
        <v>0.148415910223342</v>
      </c>
      <c r="I64" s="4">
        <f>INDEX(Sheet2!$H$6:$AL$73,MATCH(Sheet4!$G64,Sheet2!$E$6:$E$73,0),MATCH(Sheet4!I$5,Sheet2!$H$5:$AL$5,0))</f>
        <v>0.14882517565060099</v>
      </c>
      <c r="J64" s="4">
        <f>INDEX(Sheet2!$H$6:$AL$73,MATCH(Sheet4!$G64,Sheet2!$E$6:$E$73,0),MATCH(Sheet4!J$5,Sheet2!$H$5:$AL$5,0))</f>
        <v>0.13717851940085499</v>
      </c>
      <c r="K64" s="4">
        <f>INDEX(Sheet2!$H$6:$AL$73,MATCH(Sheet4!$G64,Sheet2!$E$6:$E$73,0),MATCH(Sheet4!K$5,Sheet2!$H$5:$AL$5,0))</f>
        <v>0.14418551680752301</v>
      </c>
      <c r="L64" s="4">
        <f>INDEX(Sheet2!$H$6:$AL$73,MATCH(Sheet4!$G64,Sheet2!$E$6:$E$73,0),MATCH(Sheet4!L$5,Sheet2!$H$5:$AL$5,0))</f>
        <v>0.14889453464053301</v>
      </c>
      <c r="M64" s="4">
        <f>INDEX(Sheet2!$H$6:$AL$73,MATCH(Sheet4!$G64,Sheet2!$E$6:$E$73,0),MATCH(Sheet4!M$5,Sheet2!$H$5:$AL$5,0))</f>
        <v>0.15888906978251299</v>
      </c>
      <c r="N64" s="4">
        <f>INDEX(Sheet2!$H$6:$AL$73,MATCH(Sheet4!$G64,Sheet2!$E$6:$E$73,0),MATCH(Sheet4!N$5,Sheet2!$H$5:$AL$5,0))</f>
        <v>0.16420152027172599</v>
      </c>
      <c r="O64" s="4">
        <f>INDEX(Sheet2!$H$6:$AL$73,MATCH(Sheet4!$G64,Sheet2!$E$6:$E$73,0),MATCH(Sheet4!O$5,Sheet2!$H$5:$AL$5,0))</f>
        <v>0.18151493918025899</v>
      </c>
      <c r="P64" s="4">
        <f>INDEX(Sheet2!$H$6:$AL$73,MATCH(Sheet4!$G64,Sheet2!$E$6:$E$73,0),MATCH(Sheet4!P$5,Sheet2!$H$5:$AL$5,0))</f>
        <v>0.199071553696406</v>
      </c>
      <c r="Q64" s="4">
        <f>INDEX(Sheet2!$H$6:$AL$73,MATCH(Sheet4!$G64,Sheet2!$E$6:$E$73,0),MATCH(Sheet4!Q$5,Sheet2!$H$5:$AL$5,0))</f>
        <v>0.245462565289538</v>
      </c>
      <c r="R64" s="4">
        <f>INDEX(Sheet2!$H$6:$AL$73,MATCH(Sheet4!$G64,Sheet2!$E$6:$E$73,0),MATCH(Sheet4!R$5,Sheet2!$H$5:$AL$5,0))</f>
        <v>0.24711376621783299</v>
      </c>
      <c r="S64" s="4">
        <f>INDEX(Sheet2!$H$6:$AL$73,MATCH(Sheet4!$G64,Sheet2!$E$6:$E$73,0),MATCH(Sheet4!S$5,Sheet2!$H$5:$AL$5,0))</f>
        <v>0.25424343193458898</v>
      </c>
      <c r="T64" s="4">
        <f>INDEX(Sheet2!$H$6:$AL$73,MATCH(Sheet4!$G64,Sheet2!$E$6:$E$73,0),MATCH(Sheet4!T$5,Sheet2!$H$5:$AL$5,0))</f>
        <v>0.20835646931021901</v>
      </c>
      <c r="U64" s="4">
        <f>INDEX(Sheet2!$H$6:$AL$73,MATCH(Sheet4!$G64,Sheet2!$E$6:$E$73,0),MATCH(Sheet4!U$5,Sheet2!$H$5:$AL$5,0))</f>
        <v>0.20967635284831099</v>
      </c>
      <c r="V64" s="4">
        <f>INDEX(Sheet2!$H$6:$AL$73,MATCH(Sheet4!$G64,Sheet2!$E$6:$E$73,0),MATCH(Sheet4!V$5,Sheet2!$H$5:$AL$5,0))</f>
        <v>0.225249842568261</v>
      </c>
      <c r="W64" s="4">
        <f>INDEX(Sheet2!$H$6:$AL$73,MATCH(Sheet4!$G64,Sheet2!$E$6:$E$73,0),MATCH(Sheet4!W$5,Sheet2!$H$5:$AL$5,0))</f>
        <v>0.22183057596818601</v>
      </c>
      <c r="X64" s="4">
        <f>INDEX(Sheet2!$H$6:$AL$73,MATCH(Sheet4!$G64,Sheet2!$E$6:$E$73,0),MATCH(Sheet4!X$5,Sheet2!$H$5:$AL$5,0))</f>
        <v>0.234208957757637</v>
      </c>
      <c r="Y64" s="4">
        <f>INDEX(Sheet2!$H$6:$AL$73,MATCH(Sheet4!$G64,Sheet2!$E$6:$E$73,0),MATCH(Sheet4!Y$5,Sheet2!$H$5:$AL$5,0))</f>
        <v>0.24389068378554399</v>
      </c>
      <c r="Z64" s="4">
        <f>INDEX(Sheet2!$H$6:$AL$73,MATCH(Sheet4!$G64,Sheet2!$E$6:$E$73,0),MATCH(Sheet4!Z$5,Sheet2!$H$5:$AL$5,0))</f>
        <v>0.23084117575869001</v>
      </c>
      <c r="AA64" s="4">
        <f>INDEX(Sheet2!$H$6:$AL$73,MATCH(Sheet4!$G64,Sheet2!$E$6:$E$73,0),MATCH(Sheet4!AA$5,Sheet2!$H$5:$AL$5,0))</f>
        <v>0.235080075888596</v>
      </c>
      <c r="AB64" s="4">
        <f>INDEX(Sheet2!$H$6:$AL$73,MATCH(Sheet4!$G64,Sheet2!$E$6:$E$73,0),MATCH(Sheet4!AB$5,Sheet2!$H$5:$AL$5,0))</f>
        <v>0.23706781636056301</v>
      </c>
      <c r="AC64" s="4">
        <f>INDEX(Sheet2!$H$6:$AL$73,MATCH(Sheet4!$G64,Sheet2!$E$6:$E$73,0),MATCH(Sheet4!AC$5,Sheet2!$H$5:$AL$5,0))</f>
        <v>0.251023739021421</v>
      </c>
      <c r="AD64" s="4">
        <f>INDEX(Sheet2!$H$6:$AL$73,MATCH(Sheet4!$G64,Sheet2!$E$6:$E$73,0),MATCH(Sheet4!AD$5,Sheet2!$H$5:$AL$5,0))</f>
        <v>0.19947593024151</v>
      </c>
      <c r="AE64" s="4">
        <f>INDEX(Sheet2!$H$6:$AL$73,MATCH(Sheet4!$G64,Sheet2!$E$6:$E$73,0),MATCH(Sheet4!AE$5,Sheet2!$H$5:$AL$5,0))</f>
        <v>0.18692291811450101</v>
      </c>
      <c r="AF64" s="4">
        <f>INDEX(Sheet2!$H$6:$AL$73,MATCH(Sheet4!$G64,Sheet2!$E$6:$E$73,0),MATCH(Sheet4!AF$5,Sheet2!$H$5:$AL$5,0))</f>
        <v>0.20071576852492001</v>
      </c>
      <c r="AG64" s="4">
        <f>INDEX(Sheet2!$H$6:$AL$73,MATCH(Sheet4!$G64,Sheet2!$E$6:$E$73,0),MATCH(Sheet4!AG$5,Sheet2!$H$5:$AL$5,0))</f>
        <v>0.218655318192336</v>
      </c>
      <c r="AH64" s="4">
        <f>INDEX(Sheet2!$H$6:$AL$73,MATCH(Sheet4!$G64,Sheet2!$E$6:$E$73,0),MATCH(Sheet4!AH$5,Sheet2!$H$5:$AL$5,0))</f>
        <v>0.231526561837399</v>
      </c>
      <c r="AI64" s="4">
        <f>INDEX(Sheet2!$H$6:$AL$73,MATCH(Sheet4!$G64,Sheet2!$E$6:$E$73,0),MATCH(Sheet4!AI$5,Sheet2!$H$5:$AL$5,0))</f>
        <v>0.102394433230628</v>
      </c>
      <c r="AJ64" s="4">
        <f>INDEX(Sheet2!$H$6:$AL$73,MATCH(Sheet4!$G64,Sheet2!$E$6:$E$73,0),MATCH(Sheet4!AJ$5,Sheet2!$H$5:$AL$5,0))</f>
        <v>7.4345624740490002E-2</v>
      </c>
      <c r="AK64" s="4">
        <f>INDEX(Sheet2!$H$6:$AL$73,MATCH(Sheet4!$G64,Sheet2!$E$6:$E$73,0),MATCH(Sheet4!AK$5,Sheet2!$H$5:$AL$5,0))</f>
        <v>6.2424219240962101E-2</v>
      </c>
      <c r="AL64" s="4">
        <f>INDEX(Sheet2!$H$6:$AL$73,MATCH(Sheet4!$G64,Sheet2!$E$6:$E$73,0),MATCH(Sheet4!AL$5,Sheet2!$H$5:$AL$5,0))</f>
        <v>5.3737812027566501E-2</v>
      </c>
    </row>
    <row r="65" spans="7:38" x14ac:dyDescent="0.3">
      <c r="G65" t="s">
        <v>138</v>
      </c>
      <c r="H65" s="4">
        <f>INDEX(Sheet2!$H$6:$AL$73,MATCH(Sheet4!$G65,Sheet2!$E$6:$E$73,0),MATCH(Sheet4!H$5,Sheet2!$H$5:$AL$5,0))</f>
        <v>0.26491095746472498</v>
      </c>
      <c r="I65" s="4">
        <f>INDEX(Sheet2!$H$6:$AL$73,MATCH(Sheet4!$G65,Sheet2!$E$6:$E$73,0),MATCH(Sheet4!I$5,Sheet2!$H$5:$AL$5,0))</f>
        <v>0.29122658894283399</v>
      </c>
      <c r="J65" s="4">
        <f>INDEX(Sheet2!$H$6:$AL$73,MATCH(Sheet4!$G65,Sheet2!$E$6:$E$73,0),MATCH(Sheet4!J$5,Sheet2!$H$5:$AL$5,0))</f>
        <v>0.26456692724101699</v>
      </c>
      <c r="K65" s="4">
        <f>INDEX(Sheet2!$H$6:$AL$73,MATCH(Sheet4!$G65,Sheet2!$E$6:$E$73,0),MATCH(Sheet4!K$5,Sheet2!$H$5:$AL$5,0))</f>
        <v>0.29811794090487098</v>
      </c>
      <c r="L65" s="4">
        <f>INDEX(Sheet2!$H$6:$AL$73,MATCH(Sheet4!$G65,Sheet2!$E$6:$E$73,0),MATCH(Sheet4!L$5,Sheet2!$H$5:$AL$5,0))</f>
        <v>0.307848593080431</v>
      </c>
      <c r="M65" s="4">
        <f>INDEX(Sheet2!$H$6:$AL$73,MATCH(Sheet4!$G65,Sheet2!$E$6:$E$73,0),MATCH(Sheet4!M$5,Sheet2!$H$5:$AL$5,0))</f>
        <v>0.32650435033936998</v>
      </c>
      <c r="N65" s="4">
        <f>INDEX(Sheet2!$H$6:$AL$73,MATCH(Sheet4!$G65,Sheet2!$E$6:$E$73,0),MATCH(Sheet4!N$5,Sheet2!$H$5:$AL$5,0))</f>
        <v>0.330440265983941</v>
      </c>
      <c r="O65" s="4">
        <f>INDEX(Sheet2!$H$6:$AL$73,MATCH(Sheet4!$G65,Sheet2!$E$6:$E$73,0),MATCH(Sheet4!O$5,Sheet2!$H$5:$AL$5,0))</f>
        <v>0.33755874392826901</v>
      </c>
      <c r="P65" s="4">
        <f>INDEX(Sheet2!$H$6:$AL$73,MATCH(Sheet4!$G65,Sheet2!$E$6:$E$73,0),MATCH(Sheet4!P$5,Sheet2!$H$5:$AL$5,0))</f>
        <v>0.354847209777925</v>
      </c>
      <c r="Q65" s="4">
        <f>INDEX(Sheet2!$H$6:$AL$73,MATCH(Sheet4!$G65,Sheet2!$E$6:$E$73,0),MATCH(Sheet4!Q$5,Sheet2!$H$5:$AL$5,0))</f>
        <v>0.36151113926078698</v>
      </c>
      <c r="R65" s="4">
        <f>INDEX(Sheet2!$H$6:$AL$73,MATCH(Sheet4!$G65,Sheet2!$E$6:$E$73,0),MATCH(Sheet4!R$5,Sheet2!$H$5:$AL$5,0))</f>
        <v>0.356031924853626</v>
      </c>
      <c r="S65" s="4">
        <f>INDEX(Sheet2!$H$6:$AL$73,MATCH(Sheet4!$G65,Sheet2!$E$6:$E$73,0),MATCH(Sheet4!S$5,Sheet2!$H$5:$AL$5,0))</f>
        <v>0.37303435242166599</v>
      </c>
      <c r="T65" s="4">
        <f>INDEX(Sheet2!$H$6:$AL$73,MATCH(Sheet4!$G65,Sheet2!$E$6:$E$73,0),MATCH(Sheet4!T$5,Sheet2!$H$5:$AL$5,0))</f>
        <v>0.30979412136045198</v>
      </c>
      <c r="U65" s="4">
        <f>INDEX(Sheet2!$H$6:$AL$73,MATCH(Sheet4!$G65,Sheet2!$E$6:$E$73,0),MATCH(Sheet4!U$5,Sheet2!$H$5:$AL$5,0))</f>
        <v>0.32761417659212899</v>
      </c>
      <c r="V65" s="4">
        <f>INDEX(Sheet2!$H$6:$AL$73,MATCH(Sheet4!$G65,Sheet2!$E$6:$E$73,0),MATCH(Sheet4!V$5,Sheet2!$H$5:$AL$5,0))</f>
        <v>0.36166167353435802</v>
      </c>
      <c r="W65" s="4">
        <f>INDEX(Sheet2!$H$6:$AL$73,MATCH(Sheet4!$G65,Sheet2!$E$6:$E$73,0),MATCH(Sheet4!W$5,Sheet2!$H$5:$AL$5,0))</f>
        <v>0.362563204161514</v>
      </c>
      <c r="X65" s="4">
        <f>INDEX(Sheet2!$H$6:$AL$73,MATCH(Sheet4!$G65,Sheet2!$E$6:$E$73,0),MATCH(Sheet4!X$5,Sheet2!$H$5:$AL$5,0))</f>
        <v>0.38304545533864598</v>
      </c>
      <c r="Y65" s="4">
        <f>INDEX(Sheet2!$H$6:$AL$73,MATCH(Sheet4!$G65,Sheet2!$E$6:$E$73,0),MATCH(Sheet4!Y$5,Sheet2!$H$5:$AL$5,0))</f>
        <v>0.40478070410743699</v>
      </c>
      <c r="Z65" s="4">
        <f>INDEX(Sheet2!$H$6:$AL$73,MATCH(Sheet4!$G65,Sheet2!$E$6:$E$73,0),MATCH(Sheet4!Z$5,Sheet2!$H$5:$AL$5,0))</f>
        <v>0.39780537823037598</v>
      </c>
      <c r="AA65" s="4">
        <f>INDEX(Sheet2!$H$6:$AL$73,MATCH(Sheet4!$G65,Sheet2!$E$6:$E$73,0),MATCH(Sheet4!AA$5,Sheet2!$H$5:$AL$5,0))</f>
        <v>0.40718518149083899</v>
      </c>
      <c r="AB65" s="4">
        <f>INDEX(Sheet2!$H$6:$AL$73,MATCH(Sheet4!$G65,Sheet2!$E$6:$E$73,0),MATCH(Sheet4!AB$5,Sheet2!$H$5:$AL$5,0))</f>
        <v>0.41806875176201203</v>
      </c>
      <c r="AC65" s="4">
        <f>INDEX(Sheet2!$H$6:$AL$73,MATCH(Sheet4!$G65,Sheet2!$E$6:$E$73,0),MATCH(Sheet4!AC$5,Sheet2!$H$5:$AL$5,0))</f>
        <v>0.44068752471967199</v>
      </c>
      <c r="AD65" s="4">
        <f>INDEX(Sheet2!$H$6:$AL$73,MATCH(Sheet4!$G65,Sheet2!$E$6:$E$73,0),MATCH(Sheet4!AD$5,Sheet2!$H$5:$AL$5,0))</f>
        <v>0.42797657271418699</v>
      </c>
      <c r="AE65" s="4">
        <f>INDEX(Sheet2!$H$6:$AL$73,MATCH(Sheet4!$G65,Sheet2!$E$6:$E$73,0),MATCH(Sheet4!AE$5,Sheet2!$H$5:$AL$5,0))</f>
        <v>0.43203509524873301</v>
      </c>
      <c r="AF65" s="4">
        <f>INDEX(Sheet2!$H$6:$AL$73,MATCH(Sheet4!$G65,Sheet2!$E$6:$E$73,0),MATCH(Sheet4!AF$5,Sheet2!$H$5:$AL$5,0))</f>
        <v>0.44412629831339701</v>
      </c>
      <c r="AG65" s="4">
        <f>INDEX(Sheet2!$H$6:$AL$73,MATCH(Sheet4!$G65,Sheet2!$E$6:$E$73,0),MATCH(Sheet4!AG$5,Sheet2!$H$5:$AL$5,0))</f>
        <v>0.46030483174763298</v>
      </c>
      <c r="AH65" s="4">
        <f>INDEX(Sheet2!$H$6:$AL$73,MATCH(Sheet4!$G65,Sheet2!$E$6:$E$73,0),MATCH(Sheet4!AH$5,Sheet2!$H$5:$AL$5,0))</f>
        <v>0.46697116519024501</v>
      </c>
      <c r="AI65" s="4">
        <f>INDEX(Sheet2!$H$6:$AL$73,MATCH(Sheet4!$G65,Sheet2!$E$6:$E$73,0),MATCH(Sheet4!AI$5,Sheet2!$H$5:$AL$5,0))</f>
        <v>0.205761195533534</v>
      </c>
      <c r="AJ65" s="4">
        <f>INDEX(Sheet2!$H$6:$AL$73,MATCH(Sheet4!$G65,Sheet2!$E$6:$E$73,0),MATCH(Sheet4!AJ$5,Sheet2!$H$5:$AL$5,0))</f>
        <v>0.18910101661423101</v>
      </c>
      <c r="AK65" s="4">
        <f>INDEX(Sheet2!$H$6:$AL$73,MATCH(Sheet4!$G65,Sheet2!$E$6:$E$73,0),MATCH(Sheet4!AK$5,Sheet2!$H$5:$AL$5,0))</f>
        <v>0.20027721737110199</v>
      </c>
      <c r="AL65" s="4">
        <f>INDEX(Sheet2!$H$6:$AL$73,MATCH(Sheet4!$G65,Sheet2!$E$6:$E$73,0),MATCH(Sheet4!AL$5,Sheet2!$H$5:$AL$5,0))</f>
        <v>0.191577178348943</v>
      </c>
    </row>
    <row r="66" spans="7:38" x14ac:dyDescent="0.3">
      <c r="G66" t="s">
        <v>139</v>
      </c>
      <c r="H66" s="4">
        <f>INDEX(Sheet2!$H$6:$AL$73,MATCH(Sheet4!$G66,Sheet2!$E$6:$E$73,0),MATCH(Sheet4!H$5,Sheet2!$H$5:$AL$5,0))</f>
        <v>3.9475053192268899</v>
      </c>
      <c r="I66" s="4">
        <f>INDEX(Sheet2!$H$6:$AL$73,MATCH(Sheet4!$G66,Sheet2!$E$6:$E$73,0),MATCH(Sheet4!I$5,Sheet2!$H$5:$AL$5,0))</f>
        <v>4.1039559006773603</v>
      </c>
      <c r="J66" s="4">
        <f>INDEX(Sheet2!$H$6:$AL$73,MATCH(Sheet4!$G66,Sheet2!$E$6:$E$73,0),MATCH(Sheet4!J$5,Sheet2!$H$5:$AL$5,0))</f>
        <v>3.7897114480171301</v>
      </c>
      <c r="K66" s="4">
        <f>INDEX(Sheet2!$H$6:$AL$73,MATCH(Sheet4!$G66,Sheet2!$E$6:$E$73,0),MATCH(Sheet4!K$5,Sheet2!$H$5:$AL$5,0))</f>
        <v>3.7958373012668898</v>
      </c>
      <c r="L66" s="4">
        <f>INDEX(Sheet2!$H$6:$AL$73,MATCH(Sheet4!$G66,Sheet2!$E$6:$E$73,0),MATCH(Sheet4!L$5,Sheet2!$H$5:$AL$5,0))</f>
        <v>4.0567936791988499</v>
      </c>
      <c r="M66" s="4">
        <f>INDEX(Sheet2!$H$6:$AL$73,MATCH(Sheet4!$G66,Sheet2!$E$6:$E$73,0),MATCH(Sheet4!M$5,Sheet2!$H$5:$AL$5,0))</f>
        <v>4.3821310411562902</v>
      </c>
      <c r="N66" s="4">
        <f>INDEX(Sheet2!$H$6:$AL$73,MATCH(Sheet4!$G66,Sheet2!$E$6:$E$73,0),MATCH(Sheet4!N$5,Sheet2!$H$5:$AL$5,0))</f>
        <v>4.4812109019766</v>
      </c>
      <c r="O66" s="4">
        <f>INDEX(Sheet2!$H$6:$AL$73,MATCH(Sheet4!$G66,Sheet2!$E$6:$E$73,0),MATCH(Sheet4!O$5,Sheet2!$H$5:$AL$5,0))</f>
        <v>4.6776754404608303</v>
      </c>
      <c r="P66" s="4">
        <f>INDEX(Sheet2!$H$6:$AL$73,MATCH(Sheet4!$G66,Sheet2!$E$6:$E$73,0),MATCH(Sheet4!P$5,Sheet2!$H$5:$AL$5,0))</f>
        <v>4.9676915074800503</v>
      </c>
      <c r="Q66" s="4">
        <f>INDEX(Sheet2!$H$6:$AL$73,MATCH(Sheet4!$G66,Sheet2!$E$6:$E$73,0),MATCH(Sheet4!Q$5,Sheet2!$H$5:$AL$5,0))</f>
        <v>5.6780581180554304</v>
      </c>
      <c r="R66" s="4">
        <f>INDEX(Sheet2!$H$6:$AL$73,MATCH(Sheet4!$G66,Sheet2!$E$6:$E$73,0),MATCH(Sheet4!R$5,Sheet2!$H$5:$AL$5,0))</f>
        <v>5.6219674126290702</v>
      </c>
      <c r="S66" s="4">
        <f>INDEX(Sheet2!$H$6:$AL$73,MATCH(Sheet4!$G66,Sheet2!$E$6:$E$73,0),MATCH(Sheet4!S$5,Sheet2!$H$5:$AL$5,0))</f>
        <v>5.8063606047031202</v>
      </c>
      <c r="T66" s="4">
        <f>INDEX(Sheet2!$H$6:$AL$73,MATCH(Sheet4!$G66,Sheet2!$E$6:$E$73,0),MATCH(Sheet4!T$5,Sheet2!$H$5:$AL$5,0))</f>
        <v>5.3343671236789696</v>
      </c>
      <c r="U66" s="4">
        <f>INDEX(Sheet2!$H$6:$AL$73,MATCH(Sheet4!$G66,Sheet2!$E$6:$E$73,0),MATCH(Sheet4!U$5,Sheet2!$H$5:$AL$5,0))</f>
        <v>5.4183450363121297</v>
      </c>
      <c r="V66" s="4">
        <f>INDEX(Sheet2!$H$6:$AL$73,MATCH(Sheet4!$G66,Sheet2!$E$6:$E$73,0),MATCH(Sheet4!V$5,Sheet2!$H$5:$AL$5,0))</f>
        <v>5.8081405088777904</v>
      </c>
      <c r="W66" s="4">
        <f>INDEX(Sheet2!$H$6:$AL$73,MATCH(Sheet4!$G66,Sheet2!$E$6:$E$73,0),MATCH(Sheet4!W$5,Sheet2!$H$5:$AL$5,0))</f>
        <v>5.6456308970456002</v>
      </c>
      <c r="X66" s="4">
        <f>INDEX(Sheet2!$H$6:$AL$73,MATCH(Sheet4!$G66,Sheet2!$E$6:$E$73,0),MATCH(Sheet4!X$5,Sheet2!$H$5:$AL$5,0))</f>
        <v>5.7462544848503203</v>
      </c>
      <c r="Y66" s="4">
        <f>INDEX(Sheet2!$H$6:$AL$73,MATCH(Sheet4!$G66,Sheet2!$E$6:$E$73,0),MATCH(Sheet4!Y$5,Sheet2!$H$5:$AL$5,0))</f>
        <v>5.9392034378026199</v>
      </c>
      <c r="Z66" s="4">
        <f>INDEX(Sheet2!$H$6:$AL$73,MATCH(Sheet4!$G66,Sheet2!$E$6:$E$73,0),MATCH(Sheet4!Z$5,Sheet2!$H$5:$AL$5,0))</f>
        <v>5.7839227946082499</v>
      </c>
      <c r="AA66" s="4">
        <f>INDEX(Sheet2!$H$6:$AL$73,MATCH(Sheet4!$G66,Sheet2!$E$6:$E$73,0),MATCH(Sheet4!AA$5,Sheet2!$H$5:$AL$5,0))</f>
        <v>5.8331961095183402</v>
      </c>
      <c r="AB66" s="4">
        <f>INDEX(Sheet2!$H$6:$AL$73,MATCH(Sheet4!$G66,Sheet2!$E$6:$E$73,0),MATCH(Sheet4!AB$5,Sheet2!$H$5:$AL$5,0))</f>
        <v>5.8760716918826503</v>
      </c>
      <c r="AC66" s="4">
        <f>INDEX(Sheet2!$H$6:$AL$73,MATCH(Sheet4!$G66,Sheet2!$E$6:$E$73,0),MATCH(Sheet4!AC$5,Sheet2!$H$5:$AL$5,0))</f>
        <v>6.1845484730368998</v>
      </c>
      <c r="AD66" s="4">
        <f>INDEX(Sheet2!$H$6:$AL$73,MATCH(Sheet4!$G66,Sheet2!$E$6:$E$73,0),MATCH(Sheet4!AD$5,Sheet2!$H$5:$AL$5,0))</f>
        <v>5.8850486998740204</v>
      </c>
      <c r="AE66" s="4">
        <f>INDEX(Sheet2!$H$6:$AL$73,MATCH(Sheet4!$G66,Sheet2!$E$6:$E$73,0),MATCH(Sheet4!AE$5,Sheet2!$H$5:$AL$5,0))</f>
        <v>5.89792334023557</v>
      </c>
      <c r="AF66" s="4">
        <f>INDEX(Sheet2!$H$6:$AL$73,MATCH(Sheet4!$G66,Sheet2!$E$6:$E$73,0),MATCH(Sheet4!AF$5,Sheet2!$H$5:$AL$5,0))</f>
        <v>6.0709746109246696</v>
      </c>
      <c r="AG66" s="4">
        <f>INDEX(Sheet2!$H$6:$AL$73,MATCH(Sheet4!$G66,Sheet2!$E$6:$E$73,0),MATCH(Sheet4!AG$5,Sheet2!$H$5:$AL$5,0))</f>
        <v>6.2786385019347604</v>
      </c>
      <c r="AH66" s="4">
        <f>INDEX(Sheet2!$H$6:$AL$73,MATCH(Sheet4!$G66,Sheet2!$E$6:$E$73,0),MATCH(Sheet4!AH$5,Sheet2!$H$5:$AL$5,0))</f>
        <v>6.34574023547769</v>
      </c>
      <c r="AI66" s="4">
        <f>INDEX(Sheet2!$H$6:$AL$73,MATCH(Sheet4!$G66,Sheet2!$E$6:$E$73,0),MATCH(Sheet4!AI$5,Sheet2!$H$5:$AL$5,0))</f>
        <v>2.76024156067349</v>
      </c>
      <c r="AJ66" s="4">
        <f>INDEX(Sheet2!$H$6:$AL$73,MATCH(Sheet4!$G66,Sheet2!$E$6:$E$73,0),MATCH(Sheet4!AJ$5,Sheet2!$H$5:$AL$5,0))</f>
        <v>2.45737850168732</v>
      </c>
      <c r="AK66" s="4">
        <f>INDEX(Sheet2!$H$6:$AL$73,MATCH(Sheet4!$G66,Sheet2!$E$6:$E$73,0),MATCH(Sheet4!AK$5,Sheet2!$H$5:$AL$5,0))</f>
        <v>2.4792915811229301</v>
      </c>
      <c r="AL66" s="4">
        <f>INDEX(Sheet2!$H$6:$AL$73,MATCH(Sheet4!$G66,Sheet2!$E$6:$E$73,0),MATCH(Sheet4!AL$5,Sheet2!$H$5:$AL$5,0))</f>
        <v>2.3184219269643802</v>
      </c>
    </row>
    <row r="67" spans="7:38" x14ac:dyDescent="0.3">
      <c r="G67" t="s">
        <v>140</v>
      </c>
      <c r="H67" s="4">
        <f>INDEX(Sheet2!$H$6:$AL$73,MATCH(Sheet4!$G67,Sheet2!$E$6:$E$73,0),MATCH(Sheet4!H$5,Sheet2!$H$5:$AL$5,0))</f>
        <v>5.5628760801361201</v>
      </c>
      <c r="I67" s="4">
        <f>INDEX(Sheet2!$H$6:$AL$73,MATCH(Sheet4!$G67,Sheet2!$E$6:$E$73,0),MATCH(Sheet4!I$5,Sheet2!$H$5:$AL$5,0))</f>
        <v>3.75778634359762</v>
      </c>
      <c r="J67" s="4">
        <f>INDEX(Sheet2!$H$6:$AL$73,MATCH(Sheet4!$G67,Sheet2!$E$6:$E$73,0),MATCH(Sheet4!J$5,Sheet2!$H$5:$AL$5,0))</f>
        <v>3.9097306517064201</v>
      </c>
      <c r="K67" s="4">
        <f>INDEX(Sheet2!$H$6:$AL$73,MATCH(Sheet4!$G67,Sheet2!$E$6:$E$73,0),MATCH(Sheet4!K$5,Sheet2!$H$5:$AL$5,0))</f>
        <v>3.9945220182636301</v>
      </c>
      <c r="L67" s="4">
        <f>INDEX(Sheet2!$H$6:$AL$73,MATCH(Sheet4!$G67,Sheet2!$E$6:$E$73,0),MATCH(Sheet4!L$5,Sheet2!$H$5:$AL$5,0))</f>
        <v>4.6402695257021902</v>
      </c>
      <c r="M67" s="4">
        <f>INDEX(Sheet2!$H$6:$AL$73,MATCH(Sheet4!$G67,Sheet2!$E$6:$E$73,0),MATCH(Sheet4!M$5,Sheet2!$H$5:$AL$5,0))</f>
        <v>5.2711179078292201</v>
      </c>
      <c r="N67" s="4">
        <f>INDEX(Sheet2!$H$6:$AL$73,MATCH(Sheet4!$G67,Sheet2!$E$6:$E$73,0),MATCH(Sheet4!N$5,Sheet2!$H$5:$AL$5,0))</f>
        <v>5.5312564786413896</v>
      </c>
      <c r="O67" s="4">
        <f>INDEX(Sheet2!$H$6:$AL$73,MATCH(Sheet4!$G67,Sheet2!$E$6:$E$73,0),MATCH(Sheet4!O$5,Sheet2!$H$5:$AL$5,0))</f>
        <v>5.6864060150100304</v>
      </c>
      <c r="P67" s="4">
        <f>INDEX(Sheet2!$H$6:$AL$73,MATCH(Sheet4!$G67,Sheet2!$E$6:$E$73,0),MATCH(Sheet4!P$5,Sheet2!$H$5:$AL$5,0))</f>
        <v>5.9665129413897198</v>
      </c>
      <c r="Q67" s="4">
        <f>INDEX(Sheet2!$H$6:$AL$73,MATCH(Sheet4!$G67,Sheet2!$E$6:$E$73,0),MATCH(Sheet4!Q$5,Sheet2!$H$5:$AL$5,0))</f>
        <v>5.8246374739571198</v>
      </c>
      <c r="R67" s="4">
        <f>INDEX(Sheet2!$H$6:$AL$73,MATCH(Sheet4!$G67,Sheet2!$E$6:$E$73,0),MATCH(Sheet4!R$5,Sheet2!$H$5:$AL$5,0))</f>
        <v>5.7927053843063199</v>
      </c>
      <c r="S67" s="4">
        <f>INDEX(Sheet2!$H$6:$AL$73,MATCH(Sheet4!$G67,Sheet2!$E$6:$E$73,0),MATCH(Sheet4!S$5,Sheet2!$H$5:$AL$5,0))</f>
        <v>6.2282478097642002</v>
      </c>
      <c r="T67" s="4">
        <f>INDEX(Sheet2!$H$6:$AL$73,MATCH(Sheet4!$G67,Sheet2!$E$6:$E$73,0),MATCH(Sheet4!T$5,Sheet2!$H$5:$AL$5,0))</f>
        <v>6.26110162601766</v>
      </c>
      <c r="U67" s="4">
        <f>INDEX(Sheet2!$H$6:$AL$73,MATCH(Sheet4!$G67,Sheet2!$E$6:$E$73,0),MATCH(Sheet4!U$5,Sheet2!$H$5:$AL$5,0))</f>
        <v>6.5581244845278199</v>
      </c>
      <c r="V67" s="4">
        <f>INDEX(Sheet2!$H$6:$AL$73,MATCH(Sheet4!$G67,Sheet2!$E$6:$E$73,0),MATCH(Sheet4!V$5,Sheet2!$H$5:$AL$5,0))</f>
        <v>7.1607724490086797</v>
      </c>
      <c r="W67" s="4">
        <f>INDEX(Sheet2!$H$6:$AL$73,MATCH(Sheet4!$G67,Sheet2!$E$6:$E$73,0),MATCH(Sheet4!W$5,Sheet2!$H$5:$AL$5,0))</f>
        <v>7.0278053255494299</v>
      </c>
      <c r="X67" s="4">
        <f>INDEX(Sheet2!$H$6:$AL$73,MATCH(Sheet4!$G67,Sheet2!$E$6:$E$73,0),MATCH(Sheet4!X$5,Sheet2!$H$5:$AL$5,0))</f>
        <v>7.2946982457338398</v>
      </c>
      <c r="Y67" s="4">
        <f>INDEX(Sheet2!$H$6:$AL$73,MATCH(Sheet4!$G67,Sheet2!$E$6:$E$73,0),MATCH(Sheet4!Y$5,Sheet2!$H$5:$AL$5,0))</f>
        <v>7.6238749109527699</v>
      </c>
      <c r="Z67" s="4">
        <f>INDEX(Sheet2!$H$6:$AL$73,MATCH(Sheet4!$G67,Sheet2!$E$6:$E$73,0),MATCH(Sheet4!Z$5,Sheet2!$H$5:$AL$5,0))</f>
        <v>7.4905177589958001</v>
      </c>
      <c r="AA67" s="4">
        <f>INDEX(Sheet2!$H$6:$AL$73,MATCH(Sheet4!$G67,Sheet2!$E$6:$E$73,0),MATCH(Sheet4!AA$5,Sheet2!$H$5:$AL$5,0))</f>
        <v>7.61591501241797</v>
      </c>
      <c r="AB67" s="4">
        <f>INDEX(Sheet2!$H$6:$AL$73,MATCH(Sheet4!$G67,Sheet2!$E$6:$E$73,0),MATCH(Sheet4!AB$5,Sheet2!$H$5:$AL$5,0))</f>
        <v>7.7999917662118596</v>
      </c>
      <c r="AC67" s="4">
        <f>INDEX(Sheet2!$H$6:$AL$73,MATCH(Sheet4!$G67,Sheet2!$E$6:$E$73,0),MATCH(Sheet4!AC$5,Sheet2!$H$5:$AL$5,0))</f>
        <v>8.2116894043213993</v>
      </c>
      <c r="AD67" s="4">
        <f>INDEX(Sheet2!$H$6:$AL$73,MATCH(Sheet4!$G67,Sheet2!$E$6:$E$73,0),MATCH(Sheet4!AD$5,Sheet2!$H$5:$AL$5,0))</f>
        <v>8.2154418419900601</v>
      </c>
      <c r="AE67" s="4">
        <f>INDEX(Sheet2!$H$6:$AL$73,MATCH(Sheet4!$G67,Sheet2!$E$6:$E$73,0),MATCH(Sheet4!AE$5,Sheet2!$H$5:$AL$5,0))</f>
        <v>8.5288703224125193</v>
      </c>
      <c r="AF67" s="4">
        <f>INDEX(Sheet2!$H$6:$AL$73,MATCH(Sheet4!$G67,Sheet2!$E$6:$E$73,0),MATCH(Sheet4!AF$5,Sheet2!$H$5:$AL$5,0))</f>
        <v>8.9158418219825606</v>
      </c>
      <c r="AG67" s="4">
        <f>INDEX(Sheet2!$H$6:$AL$73,MATCH(Sheet4!$G67,Sheet2!$E$6:$E$73,0),MATCH(Sheet4!AG$5,Sheet2!$H$5:$AL$5,0))</f>
        <v>9.3434116521747992</v>
      </c>
      <c r="AH67" s="4">
        <f>INDEX(Sheet2!$H$6:$AL$73,MATCH(Sheet4!$G67,Sheet2!$E$6:$E$73,0),MATCH(Sheet4!AH$5,Sheet2!$H$5:$AL$5,0))</f>
        <v>9.5540156658210194</v>
      </c>
      <c r="AI67" s="4">
        <f>INDEX(Sheet2!$H$6:$AL$73,MATCH(Sheet4!$G67,Sheet2!$E$6:$E$73,0),MATCH(Sheet4!AI$5,Sheet2!$H$5:$AL$5,0))</f>
        <v>4.26862364343034</v>
      </c>
      <c r="AJ67" s="4">
        <f>INDEX(Sheet2!$H$6:$AL$73,MATCH(Sheet4!$G67,Sheet2!$E$6:$E$73,0),MATCH(Sheet4!AJ$5,Sheet2!$H$5:$AL$5,0))</f>
        <v>4.2923432318612296</v>
      </c>
      <c r="AK67" s="4">
        <f>INDEX(Sheet2!$H$6:$AL$73,MATCH(Sheet4!$G67,Sheet2!$E$6:$E$73,0),MATCH(Sheet4!AK$5,Sheet2!$H$5:$AL$5,0))</f>
        <v>4.9654822453646901</v>
      </c>
      <c r="AL67" s="4">
        <f>INDEX(Sheet2!$H$6:$AL$73,MATCH(Sheet4!$G67,Sheet2!$E$6:$E$73,0),MATCH(Sheet4!AL$5,Sheet2!$H$5:$AL$5,0))</f>
        <v>5.0124919385249997</v>
      </c>
    </row>
    <row r="68" spans="7:38" x14ac:dyDescent="0.3">
      <c r="G68" t="s">
        <v>141</v>
      </c>
      <c r="H68" s="4">
        <f>INDEX(Sheet2!$H$6:$AL$73,MATCH(Sheet4!$G68,Sheet2!$E$6:$E$73,0),MATCH(Sheet4!H$5,Sheet2!$H$5:$AL$5,0))</f>
        <v>14.234037328935599</v>
      </c>
      <c r="I68" s="4">
        <f>INDEX(Sheet2!$H$6:$AL$73,MATCH(Sheet4!$G68,Sheet2!$E$6:$E$73,0),MATCH(Sheet4!I$5,Sheet2!$H$5:$AL$5,0))</f>
        <v>15.7353668671847</v>
      </c>
      <c r="J68" s="4">
        <f>INDEX(Sheet2!$H$6:$AL$73,MATCH(Sheet4!$G68,Sheet2!$E$6:$E$73,0),MATCH(Sheet4!J$5,Sheet2!$H$5:$AL$5,0))</f>
        <v>13.4194163933239</v>
      </c>
      <c r="K68" s="4">
        <f>INDEX(Sheet2!$H$6:$AL$73,MATCH(Sheet4!$G68,Sheet2!$E$6:$E$73,0),MATCH(Sheet4!K$5,Sheet2!$H$5:$AL$5,0))</f>
        <v>16.9595935062808</v>
      </c>
      <c r="L68" s="4">
        <f>INDEX(Sheet2!$H$6:$AL$73,MATCH(Sheet4!$G68,Sheet2!$E$6:$E$73,0),MATCH(Sheet4!L$5,Sheet2!$H$5:$AL$5,0))</f>
        <v>16.230165400542901</v>
      </c>
      <c r="M68" s="4">
        <f>INDEX(Sheet2!$H$6:$AL$73,MATCH(Sheet4!$G68,Sheet2!$E$6:$E$73,0),MATCH(Sheet4!M$5,Sheet2!$H$5:$AL$5,0))</f>
        <v>16.523602064355</v>
      </c>
      <c r="N68" s="4">
        <f>INDEX(Sheet2!$H$6:$AL$73,MATCH(Sheet4!$G68,Sheet2!$E$6:$E$73,0),MATCH(Sheet4!N$5,Sheet2!$H$5:$AL$5,0))</f>
        <v>16.318924114223499</v>
      </c>
      <c r="O68" s="4">
        <f>INDEX(Sheet2!$H$6:$AL$73,MATCH(Sheet4!$G68,Sheet2!$E$6:$E$73,0),MATCH(Sheet4!O$5,Sheet2!$H$5:$AL$5,0))</f>
        <v>16.4384364741172</v>
      </c>
      <c r="P68" s="4">
        <f>INDEX(Sheet2!$H$6:$AL$73,MATCH(Sheet4!$G68,Sheet2!$E$6:$E$73,0),MATCH(Sheet4!P$5,Sheet2!$H$5:$AL$5,0))</f>
        <v>17.138532839904801</v>
      </c>
      <c r="Q68" s="4">
        <f>INDEX(Sheet2!$H$6:$AL$73,MATCH(Sheet4!$G68,Sheet2!$E$6:$E$73,0),MATCH(Sheet4!Q$5,Sheet2!$H$5:$AL$5,0))</f>
        <v>16.492241343936001</v>
      </c>
      <c r="R68" s="4">
        <f>INDEX(Sheet2!$H$6:$AL$73,MATCH(Sheet4!$G68,Sheet2!$E$6:$E$73,0),MATCH(Sheet4!R$5,Sheet2!$H$5:$AL$5,0))</f>
        <v>16.2817659879437</v>
      </c>
      <c r="S68" s="4">
        <f>INDEX(Sheet2!$H$6:$AL$73,MATCH(Sheet4!$G68,Sheet2!$E$6:$E$73,0),MATCH(Sheet4!S$5,Sheet2!$H$5:$AL$5,0))</f>
        <v>17.347514032410199</v>
      </c>
      <c r="T68" s="4">
        <f>INDEX(Sheet2!$H$6:$AL$73,MATCH(Sheet4!$G68,Sheet2!$E$6:$E$73,0),MATCH(Sheet4!T$5,Sheet2!$H$5:$AL$5,0))</f>
        <v>12.7253960242759</v>
      </c>
      <c r="U68" s="4">
        <f>INDEX(Sheet2!$H$6:$AL$73,MATCH(Sheet4!$G68,Sheet2!$E$6:$E$73,0),MATCH(Sheet4!U$5,Sheet2!$H$5:$AL$5,0))</f>
        <v>14.6092128010091</v>
      </c>
      <c r="V68" s="4">
        <f>INDEX(Sheet2!$H$6:$AL$73,MATCH(Sheet4!$G68,Sheet2!$E$6:$E$73,0),MATCH(Sheet4!V$5,Sheet2!$H$5:$AL$5,0))</f>
        <v>16.919682262439199</v>
      </c>
      <c r="W68" s="4">
        <f>INDEX(Sheet2!$H$6:$AL$73,MATCH(Sheet4!$G68,Sheet2!$E$6:$E$73,0),MATCH(Sheet4!W$5,Sheet2!$H$5:$AL$5,0))</f>
        <v>17.431098870546901</v>
      </c>
      <c r="X68" s="4">
        <f>INDEX(Sheet2!$H$6:$AL$73,MATCH(Sheet4!$G68,Sheet2!$E$6:$E$73,0),MATCH(Sheet4!X$5,Sheet2!$H$5:$AL$5,0))</f>
        <v>18.763316364934798</v>
      </c>
      <c r="Y68" s="4">
        <f>INDEX(Sheet2!$H$6:$AL$73,MATCH(Sheet4!$G68,Sheet2!$E$6:$E$73,0),MATCH(Sheet4!Y$5,Sheet2!$H$5:$AL$5,0))</f>
        <v>19.879647094812899</v>
      </c>
      <c r="Z68" s="4">
        <f>INDEX(Sheet2!$H$6:$AL$73,MATCH(Sheet4!$G68,Sheet2!$E$6:$E$73,0),MATCH(Sheet4!Z$5,Sheet2!$H$5:$AL$5,0))</f>
        <v>19.3889930557852</v>
      </c>
      <c r="AA68" s="4">
        <f>INDEX(Sheet2!$H$6:$AL$73,MATCH(Sheet4!$G68,Sheet2!$E$6:$E$73,0),MATCH(Sheet4!AA$5,Sheet2!$H$5:$AL$5,0))</f>
        <v>19.883116282506599</v>
      </c>
      <c r="AB68" s="4">
        <f>INDEX(Sheet2!$H$6:$AL$73,MATCH(Sheet4!$G68,Sheet2!$E$6:$E$73,0),MATCH(Sheet4!AB$5,Sheet2!$H$5:$AL$5,0))</f>
        <v>20.548873975010402</v>
      </c>
      <c r="AC68" s="4">
        <f>INDEX(Sheet2!$H$6:$AL$73,MATCH(Sheet4!$G68,Sheet2!$E$6:$E$73,0),MATCH(Sheet4!AC$5,Sheet2!$H$5:$AL$5,0))</f>
        <v>21.636059104322399</v>
      </c>
      <c r="AD68" s="4">
        <f>INDEX(Sheet2!$H$6:$AL$73,MATCH(Sheet4!$G68,Sheet2!$E$6:$E$73,0),MATCH(Sheet4!AD$5,Sheet2!$H$5:$AL$5,0))</f>
        <v>20.514861419805602</v>
      </c>
      <c r="AE68" s="4">
        <f>INDEX(Sheet2!$H$6:$AL$73,MATCH(Sheet4!$G68,Sheet2!$E$6:$E$73,0),MATCH(Sheet4!AE$5,Sheet2!$H$5:$AL$5,0))</f>
        <v>20.7259318526838</v>
      </c>
      <c r="AF68" s="4">
        <f>INDEX(Sheet2!$H$6:$AL$73,MATCH(Sheet4!$G68,Sheet2!$E$6:$E$73,0),MATCH(Sheet4!AF$5,Sheet2!$H$5:$AL$5,0))</f>
        <v>21.582362295574999</v>
      </c>
      <c r="AG68" s="4">
        <f>INDEX(Sheet2!$H$6:$AL$73,MATCH(Sheet4!$G68,Sheet2!$E$6:$E$73,0),MATCH(Sheet4!AG$5,Sheet2!$H$5:$AL$5,0))</f>
        <v>22.656907321870001</v>
      </c>
      <c r="AH68" s="4">
        <f>INDEX(Sheet2!$H$6:$AL$73,MATCH(Sheet4!$G68,Sheet2!$E$6:$E$73,0),MATCH(Sheet4!AH$5,Sheet2!$H$5:$AL$5,0))</f>
        <v>23.1450580674564</v>
      </c>
      <c r="AI68" s="4">
        <f>INDEX(Sheet2!$H$6:$AL$73,MATCH(Sheet4!$G68,Sheet2!$E$6:$E$73,0),MATCH(Sheet4!AI$5,Sheet2!$H$5:$AL$5,0))</f>
        <v>10.2737986642548</v>
      </c>
      <c r="AJ68" s="4">
        <f>INDEX(Sheet2!$H$6:$AL$73,MATCH(Sheet4!$G68,Sheet2!$E$6:$E$73,0),MATCH(Sheet4!AJ$5,Sheet2!$H$5:$AL$5,0))</f>
        <v>9.70454220820959</v>
      </c>
      <c r="AK68" s="4">
        <f>INDEX(Sheet2!$H$6:$AL$73,MATCH(Sheet4!$G68,Sheet2!$E$6:$E$73,0),MATCH(Sheet4!AK$5,Sheet2!$H$5:$AL$5,0))</f>
        <v>10.617530595517399</v>
      </c>
      <c r="AL68" s="4">
        <f>INDEX(Sheet2!$H$6:$AL$73,MATCH(Sheet4!$G68,Sheet2!$E$6:$E$73,0),MATCH(Sheet4!AL$5,Sheet2!$H$5:$AL$5,0))</f>
        <v>10.4561342266308</v>
      </c>
    </row>
    <row r="69" spans="7:38" x14ac:dyDescent="0.3">
      <c r="G69" t="s">
        <v>142</v>
      </c>
      <c r="H69" s="4">
        <f>INDEX(Sheet2!$H$6:$AL$73,MATCH(Sheet4!$G69,Sheet2!$E$6:$E$73,0),MATCH(Sheet4!H$5,Sheet2!$H$5:$AL$5,0))</f>
        <v>47.287800678053898</v>
      </c>
      <c r="I69" s="4">
        <f>INDEX(Sheet2!$H$6:$AL$73,MATCH(Sheet4!$G69,Sheet2!$E$6:$E$73,0),MATCH(Sheet4!I$5,Sheet2!$H$5:$AL$5,0))</f>
        <v>38.259729129777199</v>
      </c>
      <c r="J69" s="4">
        <f>INDEX(Sheet2!$H$6:$AL$73,MATCH(Sheet4!$G69,Sheet2!$E$6:$E$73,0),MATCH(Sheet4!J$5,Sheet2!$H$5:$AL$5,0))</f>
        <v>36.669710914745998</v>
      </c>
      <c r="K69" s="4">
        <f>INDEX(Sheet2!$H$6:$AL$73,MATCH(Sheet4!$G69,Sheet2!$E$6:$E$73,0),MATCH(Sheet4!K$5,Sheet2!$H$5:$AL$5,0))</f>
        <v>40.792046533311698</v>
      </c>
      <c r="L69" s="4">
        <f>INDEX(Sheet2!$H$6:$AL$73,MATCH(Sheet4!$G69,Sheet2!$E$6:$E$73,0),MATCH(Sheet4!L$5,Sheet2!$H$5:$AL$5,0))</f>
        <v>42.429422755872402</v>
      </c>
      <c r="M69" s="4">
        <f>INDEX(Sheet2!$H$6:$AL$73,MATCH(Sheet4!$G69,Sheet2!$E$6:$E$73,0),MATCH(Sheet4!M$5,Sheet2!$H$5:$AL$5,0))</f>
        <v>45.133695318938898</v>
      </c>
      <c r="N69" s="4">
        <f>INDEX(Sheet2!$H$6:$AL$73,MATCH(Sheet4!$G69,Sheet2!$E$6:$E$73,0),MATCH(Sheet4!N$5,Sheet2!$H$5:$AL$5,0))</f>
        <v>45.539318620787</v>
      </c>
      <c r="O69" s="4">
        <f>INDEX(Sheet2!$H$6:$AL$73,MATCH(Sheet4!$G69,Sheet2!$E$6:$E$73,0),MATCH(Sheet4!O$5,Sheet2!$H$5:$AL$5,0))</f>
        <v>46.4112171717031</v>
      </c>
      <c r="P69" s="4">
        <f>INDEX(Sheet2!$H$6:$AL$73,MATCH(Sheet4!$G69,Sheet2!$E$6:$E$73,0),MATCH(Sheet4!P$5,Sheet2!$H$5:$AL$5,0))</f>
        <v>48.557517907911503</v>
      </c>
      <c r="Q69" s="4">
        <f>INDEX(Sheet2!$H$6:$AL$73,MATCH(Sheet4!$G69,Sheet2!$E$6:$E$73,0),MATCH(Sheet4!Q$5,Sheet2!$H$5:$AL$5,0))</f>
        <v>37.9550136536892</v>
      </c>
      <c r="R69" s="4">
        <f>INDEX(Sheet2!$H$6:$AL$73,MATCH(Sheet4!$G69,Sheet2!$E$6:$E$73,0),MATCH(Sheet4!R$5,Sheet2!$H$5:$AL$5,0))</f>
        <v>37.856714860740297</v>
      </c>
      <c r="S69" s="4">
        <f>INDEX(Sheet2!$H$6:$AL$73,MATCH(Sheet4!$G69,Sheet2!$E$6:$E$73,0),MATCH(Sheet4!S$5,Sheet2!$H$5:$AL$5,0))</f>
        <v>42.483427947360298</v>
      </c>
      <c r="T69" s="4">
        <f>INDEX(Sheet2!$H$6:$AL$73,MATCH(Sheet4!$G69,Sheet2!$E$6:$E$73,0),MATCH(Sheet4!T$5,Sheet2!$H$5:$AL$5,0))</f>
        <v>40.697947014420599</v>
      </c>
      <c r="U69" s="4">
        <f>INDEX(Sheet2!$H$6:$AL$73,MATCH(Sheet4!$G69,Sheet2!$E$6:$E$73,0),MATCH(Sheet4!U$5,Sheet2!$H$5:$AL$5,0))</f>
        <v>43.754455418701198</v>
      </c>
      <c r="V69" s="4">
        <f>INDEX(Sheet2!$H$6:$AL$73,MATCH(Sheet4!$G69,Sheet2!$E$6:$E$73,0),MATCH(Sheet4!V$5,Sheet2!$H$5:$AL$5,0))</f>
        <v>48.6335369408568</v>
      </c>
      <c r="W69" s="4">
        <f>INDEX(Sheet2!$H$6:$AL$73,MATCH(Sheet4!$G69,Sheet2!$E$6:$E$73,0),MATCH(Sheet4!W$5,Sheet2!$H$5:$AL$5,0))</f>
        <v>48.652325815020497</v>
      </c>
      <c r="X69" s="4">
        <f>INDEX(Sheet2!$H$6:$AL$73,MATCH(Sheet4!$G69,Sheet2!$E$6:$E$73,0),MATCH(Sheet4!X$5,Sheet2!$H$5:$AL$5,0))</f>
        <v>51.333393021417997</v>
      </c>
      <c r="Y69" s="4">
        <f>INDEX(Sheet2!$H$6:$AL$73,MATCH(Sheet4!$G69,Sheet2!$E$6:$E$73,0),MATCH(Sheet4!Y$5,Sheet2!$H$5:$AL$5,0))</f>
        <v>53.991178318669697</v>
      </c>
      <c r="Z69" s="4">
        <f>INDEX(Sheet2!$H$6:$AL$73,MATCH(Sheet4!$G69,Sheet2!$E$6:$E$73,0),MATCH(Sheet4!Z$5,Sheet2!$H$5:$AL$5,0))</f>
        <v>52.831903043447902</v>
      </c>
      <c r="AA69" s="4">
        <f>INDEX(Sheet2!$H$6:$AL$73,MATCH(Sheet4!$G69,Sheet2!$E$6:$E$73,0),MATCH(Sheet4!AA$5,Sheet2!$H$5:$AL$5,0))</f>
        <v>53.424476192663498</v>
      </c>
      <c r="AB69" s="4">
        <f>INDEX(Sheet2!$H$6:$AL$73,MATCH(Sheet4!$G69,Sheet2!$E$6:$E$73,0),MATCH(Sheet4!AB$5,Sheet2!$H$5:$AL$5,0))</f>
        <v>53.990037736576497</v>
      </c>
      <c r="AC69" s="4">
        <f>INDEX(Sheet2!$H$6:$AL$73,MATCH(Sheet4!$G69,Sheet2!$E$6:$E$73,0),MATCH(Sheet4!AC$5,Sheet2!$H$5:$AL$5,0))</f>
        <v>56.256299670394498</v>
      </c>
      <c r="AD69" s="4">
        <f>INDEX(Sheet2!$H$6:$AL$73,MATCH(Sheet4!$G69,Sheet2!$E$6:$E$73,0),MATCH(Sheet4!AD$5,Sheet2!$H$5:$AL$5,0))</f>
        <v>50.631023646947703</v>
      </c>
      <c r="AE69" s="4">
        <f>INDEX(Sheet2!$H$6:$AL$73,MATCH(Sheet4!$G69,Sheet2!$E$6:$E$73,0),MATCH(Sheet4!AE$5,Sheet2!$H$5:$AL$5,0))</f>
        <v>49.836421791785597</v>
      </c>
      <c r="AF69" s="4">
        <f>INDEX(Sheet2!$H$6:$AL$73,MATCH(Sheet4!$G69,Sheet2!$E$6:$E$73,0),MATCH(Sheet4!AF$5,Sheet2!$H$5:$AL$5,0))</f>
        <v>51.238956496040103</v>
      </c>
      <c r="AG69" s="4">
        <f>INDEX(Sheet2!$H$6:$AL$73,MATCH(Sheet4!$G69,Sheet2!$E$6:$E$73,0),MATCH(Sheet4!AG$5,Sheet2!$H$5:$AL$5,0))</f>
        <v>53.253999007223001</v>
      </c>
      <c r="AH69" s="4">
        <f>INDEX(Sheet2!$H$6:$AL$73,MATCH(Sheet4!$G69,Sheet2!$E$6:$E$73,0),MATCH(Sheet4!AH$5,Sheet2!$H$5:$AL$5,0))</f>
        <v>54.168674295159697</v>
      </c>
      <c r="AI69" s="4">
        <f>INDEX(Sheet2!$H$6:$AL$73,MATCH(Sheet4!$G69,Sheet2!$E$6:$E$73,0),MATCH(Sheet4!AI$5,Sheet2!$H$5:$AL$5,0))</f>
        <v>23.8331072467887</v>
      </c>
      <c r="AJ69" s="4">
        <f>INDEX(Sheet2!$H$6:$AL$73,MATCH(Sheet4!$G69,Sheet2!$E$6:$E$73,0),MATCH(Sheet4!AJ$5,Sheet2!$H$5:$AL$5,0))</f>
        <v>21.573483066812301</v>
      </c>
      <c r="AK69" s="4">
        <f>INDEX(Sheet2!$H$6:$AL$73,MATCH(Sheet4!$G69,Sheet2!$E$6:$E$73,0),MATCH(Sheet4!AK$5,Sheet2!$H$5:$AL$5,0))</f>
        <v>22.847842113039</v>
      </c>
      <c r="AL69" s="4">
        <f>INDEX(Sheet2!$H$6:$AL$73,MATCH(Sheet4!$G69,Sheet2!$E$6:$E$73,0),MATCH(Sheet4!AL$5,Sheet2!$H$5:$AL$5,0))</f>
        <v>22.025110893810201</v>
      </c>
    </row>
    <row r="70" spans="7:38" x14ac:dyDescent="0.3">
      <c r="G70" t="s">
        <v>143</v>
      </c>
      <c r="H70" s="4">
        <f>INDEX(Sheet2!$H$6:$AL$73,MATCH(Sheet4!$G70,Sheet2!$E$6:$E$73,0),MATCH(Sheet4!H$5,Sheet2!$H$5:$AL$5,0))</f>
        <v>4.22175831140627</v>
      </c>
      <c r="I70" s="4">
        <f>INDEX(Sheet2!$H$6:$AL$73,MATCH(Sheet4!$G70,Sheet2!$E$6:$E$73,0),MATCH(Sheet4!I$5,Sheet2!$H$5:$AL$5,0))</f>
        <v>3.7069452228133399</v>
      </c>
      <c r="J70" s="4">
        <f>INDEX(Sheet2!$H$6:$AL$73,MATCH(Sheet4!$G70,Sheet2!$E$6:$E$73,0),MATCH(Sheet4!J$5,Sheet2!$H$5:$AL$5,0))</f>
        <v>3.69558048287089</v>
      </c>
      <c r="K70" s="4">
        <f>INDEX(Sheet2!$H$6:$AL$73,MATCH(Sheet4!$G70,Sheet2!$E$6:$E$73,0),MATCH(Sheet4!K$5,Sheet2!$H$5:$AL$5,0))</f>
        <v>3.4883726810172999</v>
      </c>
      <c r="L70" s="4">
        <f>INDEX(Sheet2!$H$6:$AL$73,MATCH(Sheet4!$G70,Sheet2!$E$6:$E$73,0),MATCH(Sheet4!L$5,Sheet2!$H$5:$AL$5,0))</f>
        <v>3.9196076525388701</v>
      </c>
      <c r="M70" s="4">
        <f>INDEX(Sheet2!$H$6:$AL$73,MATCH(Sheet4!$G70,Sheet2!$E$6:$E$73,0),MATCH(Sheet4!M$5,Sheet2!$H$5:$AL$5,0))</f>
        <v>4.3776130509251097</v>
      </c>
      <c r="N70" s="4">
        <f>INDEX(Sheet2!$H$6:$AL$73,MATCH(Sheet4!$G70,Sheet2!$E$6:$E$73,0),MATCH(Sheet4!N$5,Sheet2!$H$5:$AL$5,0))</f>
        <v>4.5552235676642301</v>
      </c>
      <c r="O70" s="4">
        <f>INDEX(Sheet2!$H$6:$AL$73,MATCH(Sheet4!$G70,Sheet2!$E$6:$E$73,0),MATCH(Sheet4!O$5,Sheet2!$H$5:$AL$5,0))</f>
        <v>4.7125724572404097</v>
      </c>
      <c r="P70" s="4">
        <f>INDEX(Sheet2!$H$6:$AL$73,MATCH(Sheet4!$G70,Sheet2!$E$6:$E$73,0),MATCH(Sheet4!P$5,Sheet2!$H$5:$AL$5,0))</f>
        <v>5.0066897078924502</v>
      </c>
      <c r="Q70" s="4">
        <f>INDEX(Sheet2!$H$6:$AL$73,MATCH(Sheet4!$G70,Sheet2!$E$6:$E$73,0),MATCH(Sheet4!Q$5,Sheet2!$H$5:$AL$5,0))</f>
        <v>5.1356319310650997</v>
      </c>
      <c r="R70" s="4">
        <f>INDEX(Sheet2!$H$6:$AL$73,MATCH(Sheet4!$G70,Sheet2!$E$6:$E$73,0),MATCH(Sheet4!R$5,Sheet2!$H$5:$AL$5,0))</f>
        <v>5.1232421830565498</v>
      </c>
      <c r="S70" s="4">
        <f>INDEX(Sheet2!$H$6:$AL$73,MATCH(Sheet4!$G70,Sheet2!$E$6:$E$73,0),MATCH(Sheet4!S$5,Sheet2!$H$5:$AL$5,0))</f>
        <v>5.46062000439351</v>
      </c>
      <c r="T70" s="4">
        <f>INDEX(Sheet2!$H$6:$AL$73,MATCH(Sheet4!$G70,Sheet2!$E$6:$E$73,0),MATCH(Sheet4!T$5,Sheet2!$H$5:$AL$5,0))</f>
        <v>5.4506409139258798</v>
      </c>
      <c r="U70" s="4">
        <f>INDEX(Sheet2!$H$6:$AL$73,MATCH(Sheet4!$G70,Sheet2!$E$6:$E$73,0),MATCH(Sheet4!U$5,Sheet2!$H$5:$AL$5,0))</f>
        <v>5.6637847340061098</v>
      </c>
      <c r="V70" s="4">
        <f>INDEX(Sheet2!$H$6:$AL$73,MATCH(Sheet4!$G70,Sheet2!$E$6:$E$73,0),MATCH(Sheet4!V$5,Sheet2!$H$5:$AL$5,0))</f>
        <v>6.1739132672349699</v>
      </c>
      <c r="W70" s="4">
        <f>INDEX(Sheet2!$H$6:$AL$73,MATCH(Sheet4!$G70,Sheet2!$E$6:$E$73,0),MATCH(Sheet4!W$5,Sheet2!$H$5:$AL$5,0))</f>
        <v>6.0955632093894598</v>
      </c>
      <c r="X70" s="4">
        <f>INDEX(Sheet2!$H$6:$AL$73,MATCH(Sheet4!$G70,Sheet2!$E$6:$E$73,0),MATCH(Sheet4!X$5,Sheet2!$H$5:$AL$5,0))</f>
        <v>6.31424149581653</v>
      </c>
      <c r="Y70" s="4">
        <f>INDEX(Sheet2!$H$6:$AL$73,MATCH(Sheet4!$G70,Sheet2!$E$6:$E$73,0),MATCH(Sheet4!Y$5,Sheet2!$H$5:$AL$5,0))</f>
        <v>6.6270505258210797</v>
      </c>
      <c r="Z70" s="4">
        <f>INDEX(Sheet2!$H$6:$AL$73,MATCH(Sheet4!$G70,Sheet2!$E$6:$E$73,0),MATCH(Sheet4!Z$5,Sheet2!$H$5:$AL$5,0))</f>
        <v>6.5905268406409698</v>
      </c>
      <c r="AA70" s="4">
        <f>INDEX(Sheet2!$H$6:$AL$73,MATCH(Sheet4!$G70,Sheet2!$E$6:$E$73,0),MATCH(Sheet4!AA$5,Sheet2!$H$5:$AL$5,0))</f>
        <v>6.7575158218353497</v>
      </c>
      <c r="AB70" s="4">
        <f>INDEX(Sheet2!$H$6:$AL$73,MATCH(Sheet4!$G70,Sheet2!$E$6:$E$73,0),MATCH(Sheet4!AB$5,Sheet2!$H$5:$AL$5,0))</f>
        <v>6.9493790161131601</v>
      </c>
      <c r="AC70" s="4">
        <f>INDEX(Sheet2!$H$6:$AL$73,MATCH(Sheet4!$G70,Sheet2!$E$6:$E$73,0),MATCH(Sheet4!AC$5,Sheet2!$H$5:$AL$5,0))</f>
        <v>7.3562070989708799</v>
      </c>
      <c r="AD70" s="4">
        <f>INDEX(Sheet2!$H$6:$AL$73,MATCH(Sheet4!$G70,Sheet2!$E$6:$E$73,0),MATCH(Sheet4!AD$5,Sheet2!$H$5:$AL$5,0))</f>
        <v>7.3239433976364001</v>
      </c>
      <c r="AE70" s="4">
        <f>INDEX(Sheet2!$H$6:$AL$73,MATCH(Sheet4!$G70,Sheet2!$E$6:$E$73,0),MATCH(Sheet4!AE$5,Sheet2!$H$5:$AL$5,0))</f>
        <v>7.4757452143327301</v>
      </c>
      <c r="AF70" s="4">
        <f>INDEX(Sheet2!$H$6:$AL$73,MATCH(Sheet4!$G70,Sheet2!$E$6:$E$73,0),MATCH(Sheet4!AF$5,Sheet2!$H$5:$AL$5,0))</f>
        <v>7.6434698968724204</v>
      </c>
      <c r="AG70" s="4">
        <f>INDEX(Sheet2!$H$6:$AL$73,MATCH(Sheet4!$G70,Sheet2!$E$6:$E$73,0),MATCH(Sheet4!AG$5,Sheet2!$H$5:$AL$5,0))</f>
        <v>7.88276139146181</v>
      </c>
      <c r="AH70" s="4">
        <f>INDEX(Sheet2!$H$6:$AL$73,MATCH(Sheet4!$G70,Sheet2!$E$6:$E$73,0),MATCH(Sheet4!AH$5,Sheet2!$H$5:$AL$5,0))</f>
        <v>7.9767736832946197</v>
      </c>
      <c r="AI70" s="4">
        <f>INDEX(Sheet2!$H$6:$AL$73,MATCH(Sheet4!$G70,Sheet2!$E$6:$E$73,0),MATCH(Sheet4!AI$5,Sheet2!$H$5:$AL$5,0))</f>
        <v>3.5409217299122999</v>
      </c>
      <c r="AJ70" s="4">
        <f>INDEX(Sheet2!$H$6:$AL$73,MATCH(Sheet4!$G70,Sheet2!$E$6:$E$73,0),MATCH(Sheet4!AJ$5,Sheet2!$H$5:$AL$5,0))</f>
        <v>3.4786181475204101</v>
      </c>
      <c r="AK70" s="4">
        <f>INDEX(Sheet2!$H$6:$AL$73,MATCH(Sheet4!$G70,Sheet2!$E$6:$E$73,0),MATCH(Sheet4!AK$5,Sheet2!$H$5:$AL$5,0))</f>
        <v>3.8720576199866699</v>
      </c>
      <c r="AL70" s="4">
        <f>INDEX(Sheet2!$H$6:$AL$73,MATCH(Sheet4!$G70,Sheet2!$E$6:$E$73,0),MATCH(Sheet4!AL$5,Sheet2!$H$5:$AL$5,0))</f>
        <v>3.7824338349767799</v>
      </c>
    </row>
    <row r="71" spans="7:38" x14ac:dyDescent="0.3">
      <c r="G71" t="s">
        <v>144</v>
      </c>
      <c r="H71" s="4">
        <f>INDEX(Sheet2!$H$6:$AL$73,MATCH(Sheet4!$G71,Sheet2!$E$6:$E$73,0),MATCH(Sheet4!H$5,Sheet2!$H$5:$AL$5,0))</f>
        <v>8.9211066531556096</v>
      </c>
      <c r="I71" s="4">
        <f>INDEX(Sheet2!$H$6:$AL$73,MATCH(Sheet4!$G71,Sheet2!$E$6:$E$73,0),MATCH(Sheet4!I$5,Sheet2!$H$5:$AL$5,0))</f>
        <v>7.8349029708206697</v>
      </c>
      <c r="J71" s="4">
        <f>INDEX(Sheet2!$H$6:$AL$73,MATCH(Sheet4!$G71,Sheet2!$E$6:$E$73,0),MATCH(Sheet4!J$5,Sheet2!$H$5:$AL$5,0))</f>
        <v>6.8716201119082303</v>
      </c>
      <c r="K71" s="4">
        <f>INDEX(Sheet2!$H$6:$AL$73,MATCH(Sheet4!$G71,Sheet2!$E$6:$E$73,0),MATCH(Sheet4!K$5,Sheet2!$H$5:$AL$5,0))</f>
        <v>7.1189838125993301</v>
      </c>
      <c r="L71" s="4">
        <f>INDEX(Sheet2!$H$6:$AL$73,MATCH(Sheet4!$G71,Sheet2!$E$6:$E$73,0),MATCH(Sheet4!L$5,Sheet2!$H$5:$AL$5,0))</f>
        <v>7.6135737427538901</v>
      </c>
      <c r="M71" s="4">
        <f>INDEX(Sheet2!$H$6:$AL$73,MATCH(Sheet4!$G71,Sheet2!$E$6:$E$73,0),MATCH(Sheet4!M$5,Sheet2!$H$5:$AL$5,0))</f>
        <v>8.2514813867881802</v>
      </c>
      <c r="N71" s="4">
        <f>INDEX(Sheet2!$H$6:$AL$73,MATCH(Sheet4!$G71,Sheet2!$E$6:$E$73,0),MATCH(Sheet4!N$5,Sheet2!$H$5:$AL$5,0))</f>
        <v>8.3971960446086396</v>
      </c>
      <c r="O71" s="4">
        <f>INDEX(Sheet2!$H$6:$AL$73,MATCH(Sheet4!$G71,Sheet2!$E$6:$E$73,0),MATCH(Sheet4!O$5,Sheet2!$H$5:$AL$5,0))</f>
        <v>8.6312543141432005</v>
      </c>
      <c r="P71" s="4">
        <f>INDEX(Sheet2!$H$6:$AL$73,MATCH(Sheet4!$G71,Sheet2!$E$6:$E$73,0),MATCH(Sheet4!P$5,Sheet2!$H$5:$AL$5,0))</f>
        <v>9.2603786836991002</v>
      </c>
      <c r="Q71" s="4">
        <f>INDEX(Sheet2!$H$6:$AL$73,MATCH(Sheet4!$G71,Sheet2!$E$6:$E$73,0),MATCH(Sheet4!Q$5,Sheet2!$H$5:$AL$5,0))</f>
        <v>9.3780994200919103</v>
      </c>
      <c r="R71" s="4">
        <f>INDEX(Sheet2!$H$6:$AL$73,MATCH(Sheet4!$G71,Sheet2!$E$6:$E$73,0),MATCH(Sheet4!R$5,Sheet2!$H$5:$AL$5,0))</f>
        <v>9.4881898722815592</v>
      </c>
      <c r="S71" s="4">
        <f>INDEX(Sheet2!$H$6:$AL$73,MATCH(Sheet4!$G71,Sheet2!$E$6:$E$73,0),MATCH(Sheet4!S$5,Sheet2!$H$5:$AL$5,0))</f>
        <v>10.1987116597141</v>
      </c>
      <c r="T71" s="4">
        <f>INDEX(Sheet2!$H$6:$AL$73,MATCH(Sheet4!$G71,Sheet2!$E$6:$E$73,0),MATCH(Sheet4!T$5,Sheet2!$H$5:$AL$5,0))</f>
        <v>10.0105340918554</v>
      </c>
      <c r="U71" s="4">
        <f>INDEX(Sheet2!$H$6:$AL$73,MATCH(Sheet4!$G71,Sheet2!$E$6:$E$73,0),MATCH(Sheet4!U$5,Sheet2!$H$5:$AL$5,0))</f>
        <v>10.4992334256831</v>
      </c>
      <c r="V71" s="4">
        <f>INDEX(Sheet2!$H$6:$AL$73,MATCH(Sheet4!$G71,Sheet2!$E$6:$E$73,0),MATCH(Sheet4!V$5,Sheet2!$H$5:$AL$5,0))</f>
        <v>11.490613507227399</v>
      </c>
      <c r="W71" s="4">
        <f>INDEX(Sheet2!$H$6:$AL$73,MATCH(Sheet4!$G71,Sheet2!$E$6:$E$73,0),MATCH(Sheet4!W$5,Sheet2!$H$5:$AL$5,0))</f>
        <v>11.3982222424219</v>
      </c>
      <c r="X71" s="4">
        <f>INDEX(Sheet2!$H$6:$AL$73,MATCH(Sheet4!$G71,Sheet2!$E$6:$E$73,0),MATCH(Sheet4!X$5,Sheet2!$H$5:$AL$5,0))</f>
        <v>11.7662604115114</v>
      </c>
      <c r="Y71" s="4">
        <f>INDEX(Sheet2!$H$6:$AL$73,MATCH(Sheet4!$G71,Sheet2!$E$6:$E$73,0),MATCH(Sheet4!Y$5,Sheet2!$H$5:$AL$5,0))</f>
        <v>12.2701619280255</v>
      </c>
      <c r="Z71" s="4">
        <f>INDEX(Sheet2!$H$6:$AL$73,MATCH(Sheet4!$G71,Sheet2!$E$6:$E$73,0),MATCH(Sheet4!Z$5,Sheet2!$H$5:$AL$5,0))</f>
        <v>12.0168291417829</v>
      </c>
      <c r="AA71" s="4">
        <f>INDEX(Sheet2!$H$6:$AL$73,MATCH(Sheet4!$G71,Sheet2!$E$6:$E$73,0),MATCH(Sheet4!AA$5,Sheet2!$H$5:$AL$5,0))</f>
        <v>12.159976096459999</v>
      </c>
      <c r="AB71" s="4">
        <f>INDEX(Sheet2!$H$6:$AL$73,MATCH(Sheet4!$G71,Sheet2!$E$6:$E$73,0),MATCH(Sheet4!AB$5,Sheet2!$H$5:$AL$5,0))</f>
        <v>12.282062897611199</v>
      </c>
      <c r="AC71" s="4">
        <f>INDEX(Sheet2!$H$6:$AL$73,MATCH(Sheet4!$G71,Sheet2!$E$6:$E$73,0),MATCH(Sheet4!AC$5,Sheet2!$H$5:$AL$5,0))</f>
        <v>12.7866805448873</v>
      </c>
      <c r="AD71" s="4">
        <f>INDEX(Sheet2!$H$6:$AL$73,MATCH(Sheet4!$G71,Sheet2!$E$6:$E$73,0),MATCH(Sheet4!AD$5,Sheet2!$H$5:$AL$5,0))</f>
        <v>12.470366417336299</v>
      </c>
      <c r="AE71" s="4">
        <f>INDEX(Sheet2!$H$6:$AL$73,MATCH(Sheet4!$G71,Sheet2!$E$6:$E$73,0),MATCH(Sheet4!AE$5,Sheet2!$H$5:$AL$5,0))</f>
        <v>12.575923404725501</v>
      </c>
      <c r="AF71" s="4">
        <f>INDEX(Sheet2!$H$6:$AL$73,MATCH(Sheet4!$G71,Sheet2!$E$6:$E$73,0),MATCH(Sheet4!AF$5,Sheet2!$H$5:$AL$5,0))</f>
        <v>12.725120918560499</v>
      </c>
      <c r="AG71" s="4">
        <f>INDEX(Sheet2!$H$6:$AL$73,MATCH(Sheet4!$G71,Sheet2!$E$6:$E$73,0),MATCH(Sheet4!AG$5,Sheet2!$H$5:$AL$5,0))</f>
        <v>12.9438657527314</v>
      </c>
      <c r="AH71" s="4">
        <f>INDEX(Sheet2!$H$6:$AL$73,MATCH(Sheet4!$G71,Sheet2!$E$6:$E$73,0),MATCH(Sheet4!AH$5,Sheet2!$H$5:$AL$5,0))</f>
        <v>12.8879276119719</v>
      </c>
      <c r="AI71" s="4">
        <f>INDEX(Sheet2!$H$6:$AL$73,MATCH(Sheet4!$G71,Sheet2!$E$6:$E$73,0),MATCH(Sheet4!AI$5,Sheet2!$H$5:$AL$5,0))</f>
        <v>5.5909528081502096</v>
      </c>
      <c r="AJ71" s="4">
        <f>INDEX(Sheet2!$H$6:$AL$73,MATCH(Sheet4!$G71,Sheet2!$E$6:$E$73,0),MATCH(Sheet4!AJ$5,Sheet2!$H$5:$AL$5,0))</f>
        <v>5.3432342304017499</v>
      </c>
      <c r="AK71" s="4">
        <f>INDEX(Sheet2!$H$6:$AL$73,MATCH(Sheet4!$G71,Sheet2!$E$6:$E$73,0),MATCH(Sheet4!AK$5,Sheet2!$H$5:$AL$5,0))</f>
        <v>5.9359820739472404</v>
      </c>
      <c r="AL71" s="4">
        <f>INDEX(Sheet2!$H$6:$AL$73,MATCH(Sheet4!$G71,Sheet2!$E$6:$E$73,0),MATCH(Sheet4!AL$5,Sheet2!$H$5:$AL$5,0))</f>
        <v>5.93430433389846</v>
      </c>
    </row>
    <row r="72" spans="7:38" x14ac:dyDescent="0.3">
      <c r="G72" t="s">
        <v>145</v>
      </c>
      <c r="H72" s="4">
        <f>INDEX(Sheet2!$H$6:$AL$73,MATCH(Sheet4!$G72,Sheet2!$E$6:$E$73,0),MATCH(Sheet4!H$5,Sheet2!$H$5:$AL$5,0))</f>
        <v>36.561995385670002</v>
      </c>
      <c r="I72" s="4">
        <f>INDEX(Sheet2!$H$6:$AL$73,MATCH(Sheet4!$G72,Sheet2!$E$6:$E$73,0),MATCH(Sheet4!I$5,Sheet2!$H$5:$AL$5,0))</f>
        <v>27.9645373011268</v>
      </c>
      <c r="J72" s="4">
        <f>INDEX(Sheet2!$H$6:$AL$73,MATCH(Sheet4!$G72,Sheet2!$E$6:$E$73,0),MATCH(Sheet4!J$5,Sheet2!$H$5:$AL$5,0))</f>
        <v>26.380478193095499</v>
      </c>
      <c r="K72" s="4">
        <f>INDEX(Sheet2!$H$6:$AL$73,MATCH(Sheet4!$G72,Sheet2!$E$6:$E$73,0),MATCH(Sheet4!K$5,Sheet2!$H$5:$AL$5,0))</f>
        <v>31.1560529844038</v>
      </c>
      <c r="L72" s="4">
        <f>INDEX(Sheet2!$H$6:$AL$73,MATCH(Sheet4!$G72,Sheet2!$E$6:$E$73,0),MATCH(Sheet4!L$5,Sheet2!$H$5:$AL$5,0))</f>
        <v>32.864258795047299</v>
      </c>
      <c r="M72" s="4">
        <f>INDEX(Sheet2!$H$6:$AL$73,MATCH(Sheet4!$G72,Sheet2!$E$6:$E$73,0),MATCH(Sheet4!M$5,Sheet2!$H$5:$AL$5,0))</f>
        <v>34.726993731834199</v>
      </c>
      <c r="N72" s="4">
        <f>INDEX(Sheet2!$H$6:$AL$73,MATCH(Sheet4!$G72,Sheet2!$E$6:$E$73,0),MATCH(Sheet4!N$5,Sheet2!$H$5:$AL$5,0))</f>
        <v>34.471359039711999</v>
      </c>
      <c r="O72" s="4">
        <f>INDEX(Sheet2!$H$6:$AL$73,MATCH(Sheet4!$G72,Sheet2!$E$6:$E$73,0),MATCH(Sheet4!O$5,Sheet2!$H$5:$AL$5,0))</f>
        <v>34.834506627675196</v>
      </c>
      <c r="P72" s="4">
        <f>INDEX(Sheet2!$H$6:$AL$73,MATCH(Sheet4!$G72,Sheet2!$E$6:$E$73,0),MATCH(Sheet4!P$5,Sheet2!$H$5:$AL$5,0))</f>
        <v>38.204263003055601</v>
      </c>
      <c r="Q72" s="4">
        <f>INDEX(Sheet2!$H$6:$AL$73,MATCH(Sheet4!$G72,Sheet2!$E$6:$E$73,0),MATCH(Sheet4!Q$5,Sheet2!$H$5:$AL$5,0))</f>
        <v>36.886841431772503</v>
      </c>
      <c r="R72" s="4">
        <f>INDEX(Sheet2!$H$6:$AL$73,MATCH(Sheet4!$G72,Sheet2!$E$6:$E$73,0),MATCH(Sheet4!R$5,Sheet2!$H$5:$AL$5,0))</f>
        <v>38.246613334460903</v>
      </c>
      <c r="S72" s="4">
        <f>INDEX(Sheet2!$H$6:$AL$73,MATCH(Sheet4!$G72,Sheet2!$E$6:$E$73,0),MATCH(Sheet4!S$5,Sheet2!$H$5:$AL$5,0))</f>
        <v>42.848203492903501</v>
      </c>
      <c r="T72" s="4">
        <f>INDEX(Sheet2!$H$6:$AL$73,MATCH(Sheet4!$G72,Sheet2!$E$6:$E$73,0),MATCH(Sheet4!T$5,Sheet2!$H$5:$AL$5,0))</f>
        <v>38.606275548346098</v>
      </c>
      <c r="U72" s="4">
        <f>INDEX(Sheet2!$H$6:$AL$73,MATCH(Sheet4!$G72,Sheet2!$E$6:$E$73,0),MATCH(Sheet4!U$5,Sheet2!$H$5:$AL$5,0))</f>
        <v>39.3171771123151</v>
      </c>
      <c r="V72" s="4">
        <f>INDEX(Sheet2!$H$6:$AL$73,MATCH(Sheet4!$G72,Sheet2!$E$6:$E$73,0),MATCH(Sheet4!V$5,Sheet2!$H$5:$AL$5,0))</f>
        <v>43.283193050631098</v>
      </c>
      <c r="W72" s="4">
        <f>INDEX(Sheet2!$H$6:$AL$73,MATCH(Sheet4!$G72,Sheet2!$E$6:$E$73,0),MATCH(Sheet4!W$5,Sheet2!$H$5:$AL$5,0))</f>
        <v>44.277906554761003</v>
      </c>
      <c r="X72" s="4">
        <f>INDEX(Sheet2!$H$6:$AL$73,MATCH(Sheet4!$G72,Sheet2!$E$6:$E$73,0),MATCH(Sheet4!X$5,Sheet2!$H$5:$AL$5,0))</f>
        <v>46.095118017725198</v>
      </c>
      <c r="Y72" s="4">
        <f>INDEX(Sheet2!$H$6:$AL$73,MATCH(Sheet4!$G72,Sheet2!$E$6:$E$73,0),MATCH(Sheet4!Y$5,Sheet2!$H$5:$AL$5,0))</f>
        <v>46.956143220815598</v>
      </c>
      <c r="Z72" s="4">
        <f>INDEX(Sheet2!$H$6:$AL$73,MATCH(Sheet4!$G72,Sheet2!$E$6:$E$73,0),MATCH(Sheet4!Z$5,Sheet2!$H$5:$AL$5,0))</f>
        <v>45.943909255060802</v>
      </c>
      <c r="AA72" s="4">
        <f>INDEX(Sheet2!$H$6:$AL$73,MATCH(Sheet4!$G72,Sheet2!$E$6:$E$73,0),MATCH(Sheet4!AA$5,Sheet2!$H$5:$AL$5,0))</f>
        <v>48.979874368087501</v>
      </c>
      <c r="AB72" s="4">
        <f>INDEX(Sheet2!$H$6:$AL$73,MATCH(Sheet4!$G72,Sheet2!$E$6:$E$73,0),MATCH(Sheet4!AB$5,Sheet2!$H$5:$AL$5,0))</f>
        <v>51.947941768244497</v>
      </c>
      <c r="AC72" s="4">
        <f>INDEX(Sheet2!$H$6:$AL$73,MATCH(Sheet4!$G72,Sheet2!$E$6:$E$73,0),MATCH(Sheet4!AC$5,Sheet2!$H$5:$AL$5,0))</f>
        <v>55.0935191919774</v>
      </c>
      <c r="AD72" s="4">
        <f>INDEX(Sheet2!$H$6:$AL$73,MATCH(Sheet4!$G72,Sheet2!$E$6:$E$73,0),MATCH(Sheet4!AD$5,Sheet2!$H$5:$AL$5,0))</f>
        <v>53.399222572307202</v>
      </c>
      <c r="AE72" s="4">
        <f>INDEX(Sheet2!$H$6:$AL$73,MATCH(Sheet4!$G72,Sheet2!$E$6:$E$73,0),MATCH(Sheet4!AE$5,Sheet2!$H$5:$AL$5,0))</f>
        <v>54.849442615907201</v>
      </c>
      <c r="AF72" s="4">
        <f>INDEX(Sheet2!$H$6:$AL$73,MATCH(Sheet4!$G72,Sheet2!$E$6:$E$73,0),MATCH(Sheet4!AF$5,Sheet2!$H$5:$AL$5,0))</f>
        <v>56.039612863229699</v>
      </c>
      <c r="AG72" s="4">
        <f>INDEX(Sheet2!$H$6:$AL$73,MATCH(Sheet4!$G72,Sheet2!$E$6:$E$73,0),MATCH(Sheet4!AG$5,Sheet2!$H$5:$AL$5,0))</f>
        <v>57.2002964987186</v>
      </c>
      <c r="AH72" s="4">
        <f>INDEX(Sheet2!$H$6:$AL$73,MATCH(Sheet4!$G72,Sheet2!$E$6:$E$73,0),MATCH(Sheet4!AH$5,Sheet2!$H$5:$AL$5,0))</f>
        <v>55.358371403450697</v>
      </c>
      <c r="AI72" s="4">
        <f>INDEX(Sheet2!$H$6:$AL$73,MATCH(Sheet4!$G72,Sheet2!$E$6:$E$73,0),MATCH(Sheet4!AI$5,Sheet2!$H$5:$AL$5,0))</f>
        <v>23.6051853717162</v>
      </c>
      <c r="AJ72" s="4">
        <f>INDEX(Sheet2!$H$6:$AL$73,MATCH(Sheet4!$G72,Sheet2!$E$6:$E$73,0),MATCH(Sheet4!AJ$5,Sheet2!$H$5:$AL$5,0))</f>
        <v>23.0536644021144</v>
      </c>
      <c r="AK72" s="4">
        <f>INDEX(Sheet2!$H$6:$AL$73,MATCH(Sheet4!$G72,Sheet2!$E$6:$E$73,0),MATCH(Sheet4!AK$5,Sheet2!$H$5:$AL$5,0))</f>
        <v>26.137628665201699</v>
      </c>
      <c r="AL72" s="4">
        <f>INDEX(Sheet2!$H$6:$AL$73,MATCH(Sheet4!$G72,Sheet2!$E$6:$E$73,0),MATCH(Sheet4!AL$5,Sheet2!$H$5:$AL$5,0))</f>
        <v>26.417218582731302</v>
      </c>
    </row>
    <row r="73" spans="7:38" x14ac:dyDescent="0.3">
      <c r="G73" t="s">
        <v>146</v>
      </c>
      <c r="H73" s="4">
        <f>INDEX(Sheet2!$H$6:$AL$73,MATCH(Sheet4!$G73,Sheet2!$E$6:$E$73,0),MATCH(Sheet4!H$5,Sheet2!$H$5:$AL$5,0))</f>
        <v>1.0475937080989499</v>
      </c>
      <c r="I73" s="4">
        <f>INDEX(Sheet2!$H$6:$AL$73,MATCH(Sheet4!$G73,Sheet2!$E$6:$E$73,0),MATCH(Sheet4!I$5,Sheet2!$H$5:$AL$5,0))</f>
        <v>1.15876572246601</v>
      </c>
      <c r="J73" s="4">
        <f>INDEX(Sheet2!$H$6:$AL$73,MATCH(Sheet4!$G73,Sheet2!$E$6:$E$73,0),MATCH(Sheet4!J$5,Sheet2!$H$5:$AL$5,0))</f>
        <v>1.11182671090297</v>
      </c>
      <c r="K73" s="4">
        <f>INDEX(Sheet2!$H$6:$AL$73,MATCH(Sheet4!$G73,Sheet2!$E$6:$E$73,0),MATCH(Sheet4!K$5,Sheet2!$H$5:$AL$5,0))</f>
        <v>1.21852469135539</v>
      </c>
      <c r="L73" s="4">
        <f>INDEX(Sheet2!$H$6:$AL$73,MATCH(Sheet4!$G73,Sheet2!$E$6:$E$73,0),MATCH(Sheet4!L$5,Sheet2!$H$5:$AL$5,0))</f>
        <v>1.3178801159270599</v>
      </c>
      <c r="M73" s="4">
        <f>INDEX(Sheet2!$H$6:$AL$73,MATCH(Sheet4!$G73,Sheet2!$E$6:$E$73,0),MATCH(Sheet4!M$5,Sheet2!$H$5:$AL$5,0))</f>
        <v>1.39715429873263</v>
      </c>
      <c r="N73" s="4">
        <f>INDEX(Sheet2!$H$6:$AL$73,MATCH(Sheet4!$G73,Sheet2!$E$6:$E$73,0),MATCH(Sheet4!N$5,Sheet2!$H$5:$AL$5,0))</f>
        <v>1.37718017597241</v>
      </c>
      <c r="O73" s="4">
        <f>INDEX(Sheet2!$H$6:$AL$73,MATCH(Sheet4!$G73,Sheet2!$E$6:$E$73,0),MATCH(Sheet4!O$5,Sheet2!$H$5:$AL$5,0))</f>
        <v>1.34800988670735</v>
      </c>
      <c r="P73" s="4">
        <f>INDEX(Sheet2!$H$6:$AL$73,MATCH(Sheet4!$G73,Sheet2!$E$6:$E$73,0),MATCH(Sheet4!P$5,Sheet2!$H$5:$AL$5,0))</f>
        <v>1.3639783570825199</v>
      </c>
      <c r="Q73" s="4">
        <f>INDEX(Sheet2!$H$6:$AL$73,MATCH(Sheet4!$G73,Sheet2!$E$6:$E$73,0),MATCH(Sheet4!Q$5,Sheet2!$H$5:$AL$5,0))</f>
        <v>1.1272114956777901</v>
      </c>
      <c r="R73" s="4">
        <f>INDEX(Sheet2!$H$6:$AL$73,MATCH(Sheet4!$G73,Sheet2!$E$6:$E$73,0),MATCH(Sheet4!R$5,Sheet2!$H$5:$AL$5,0))</f>
        <v>1.10576023152102</v>
      </c>
      <c r="S73" s="4">
        <f>INDEX(Sheet2!$H$6:$AL$73,MATCH(Sheet4!$G73,Sheet2!$E$6:$E$73,0),MATCH(Sheet4!S$5,Sheet2!$H$5:$AL$5,0))</f>
        <v>1.1900016992100799</v>
      </c>
      <c r="T73" s="4">
        <f>INDEX(Sheet2!$H$6:$AL$73,MATCH(Sheet4!$G73,Sheet2!$E$6:$E$73,0),MATCH(Sheet4!T$5,Sheet2!$H$5:$AL$5,0))</f>
        <v>1.1948060886752601</v>
      </c>
      <c r="U73" s="4">
        <f>INDEX(Sheet2!$H$6:$AL$73,MATCH(Sheet4!$G73,Sheet2!$E$6:$E$73,0),MATCH(Sheet4!U$5,Sheet2!$H$5:$AL$5,0))</f>
        <v>1.2351857976133001</v>
      </c>
      <c r="V73" s="4">
        <f>INDEX(Sheet2!$H$6:$AL$73,MATCH(Sheet4!$G73,Sheet2!$E$6:$E$73,0),MATCH(Sheet4!V$5,Sheet2!$H$5:$AL$5,0))</f>
        <v>1.32933798779082</v>
      </c>
      <c r="W73" s="4">
        <f>INDEX(Sheet2!$H$6:$AL$73,MATCH(Sheet4!$G73,Sheet2!$E$6:$E$73,0),MATCH(Sheet4!W$5,Sheet2!$H$5:$AL$5,0))</f>
        <v>1.28871815965404</v>
      </c>
      <c r="X73" s="4">
        <f>INDEX(Sheet2!$H$6:$AL$73,MATCH(Sheet4!$G73,Sheet2!$E$6:$E$73,0),MATCH(Sheet4!X$5,Sheet2!$H$5:$AL$5,0))</f>
        <v>1.31819138880452</v>
      </c>
      <c r="Y73" s="4">
        <f>INDEX(Sheet2!$H$6:$AL$73,MATCH(Sheet4!$G73,Sheet2!$E$6:$E$73,0),MATCH(Sheet4!Y$5,Sheet2!$H$5:$AL$5,0))</f>
        <v>1.3508942086195801</v>
      </c>
      <c r="Z73" s="4">
        <f>INDEX(Sheet2!$H$6:$AL$73,MATCH(Sheet4!$G73,Sheet2!$E$6:$E$73,0),MATCH(Sheet4!Z$5,Sheet2!$H$5:$AL$5,0))</f>
        <v>1.27605034941272</v>
      </c>
      <c r="AA73" s="4">
        <f>INDEX(Sheet2!$H$6:$AL$73,MATCH(Sheet4!$G73,Sheet2!$E$6:$E$73,0),MATCH(Sheet4!AA$5,Sheet2!$H$5:$AL$5,0))</f>
        <v>1.2623373554072199</v>
      </c>
      <c r="AB73" s="4">
        <f>INDEX(Sheet2!$H$6:$AL$73,MATCH(Sheet4!$G73,Sheet2!$E$6:$E$73,0),MATCH(Sheet4!AB$5,Sheet2!$H$5:$AL$5,0))</f>
        <v>1.25484560769676</v>
      </c>
      <c r="AC73" s="4">
        <f>INDEX(Sheet2!$H$6:$AL$73,MATCH(Sheet4!$G73,Sheet2!$E$6:$E$73,0),MATCH(Sheet4!AC$5,Sheet2!$H$5:$AL$5,0))</f>
        <v>1.27638222366586</v>
      </c>
      <c r="AD73" s="4">
        <f>INDEX(Sheet2!$H$6:$AL$73,MATCH(Sheet4!$G73,Sheet2!$E$6:$E$73,0),MATCH(Sheet4!AD$5,Sheet2!$H$5:$AL$5,0))</f>
        <v>1.1640769225238401</v>
      </c>
      <c r="AE73" s="4">
        <f>INDEX(Sheet2!$H$6:$AL$73,MATCH(Sheet4!$G73,Sheet2!$E$6:$E$73,0),MATCH(Sheet4!AE$5,Sheet2!$H$5:$AL$5,0))</f>
        <v>1.15473839669061</v>
      </c>
      <c r="AF73" s="4">
        <f>INDEX(Sheet2!$H$6:$AL$73,MATCH(Sheet4!$G73,Sheet2!$E$6:$E$73,0),MATCH(Sheet4!AF$5,Sheet2!$H$5:$AL$5,0))</f>
        <v>1.1894156409138601</v>
      </c>
      <c r="AG73" s="4">
        <f>INDEX(Sheet2!$H$6:$AL$73,MATCH(Sheet4!$G73,Sheet2!$E$6:$E$73,0),MATCH(Sheet4!AG$5,Sheet2!$H$5:$AL$5,0))</f>
        <v>1.24410808420511</v>
      </c>
      <c r="AH73" s="4">
        <f>INDEX(Sheet2!$H$6:$AL$73,MATCH(Sheet4!$G73,Sheet2!$E$6:$E$73,0),MATCH(Sheet4!AH$5,Sheet2!$H$5:$AL$5,0))</f>
        <v>1.26287667899679</v>
      </c>
      <c r="AI73" s="4">
        <f>INDEX(Sheet2!$H$6:$AL$73,MATCH(Sheet4!$G73,Sheet2!$E$6:$E$73,0),MATCH(Sheet4!AI$5,Sheet2!$H$5:$AL$5,0))</f>
        <v>0.55613500906643998</v>
      </c>
      <c r="AJ73" s="4">
        <f>INDEX(Sheet2!$H$6:$AL$73,MATCH(Sheet4!$G73,Sheet2!$E$6:$E$73,0),MATCH(Sheet4!AJ$5,Sheet2!$H$5:$AL$5,0))</f>
        <v>0.526667703282648</v>
      </c>
      <c r="AK73" s="4">
        <f>INDEX(Sheet2!$H$6:$AL$73,MATCH(Sheet4!$G73,Sheet2!$E$6:$E$73,0),MATCH(Sheet4!AK$5,Sheet2!$H$5:$AL$5,0))</f>
        <v>0.60653233727366695</v>
      </c>
      <c r="AL73" s="4">
        <f>INDEX(Sheet2!$H$6:$AL$73,MATCH(Sheet4!$G73,Sheet2!$E$6:$E$73,0),MATCH(Sheet4!AL$5,Sheet2!$H$5:$AL$5,0))</f>
        <v>0.63032671138130103</v>
      </c>
    </row>
    <row r="74" spans="7:38" x14ac:dyDescent="0.3">
      <c r="G74" t="s">
        <v>147</v>
      </c>
      <c r="H74" s="4">
        <f>INDEX(Sheet2!$H$6:$AL$73,MATCH(Sheet4!$G74,Sheet2!$E$6:$E$73,0),MATCH(Sheet4!H$5,Sheet2!$H$5:$AL$5,0))</f>
        <v>0.93118036846654095</v>
      </c>
      <c r="I74" s="4">
        <f>INDEX(Sheet2!$H$6:$AL$73,MATCH(Sheet4!$G74,Sheet2!$E$6:$E$73,0),MATCH(Sheet4!I$5,Sheet2!$H$5:$AL$5,0))</f>
        <v>0.84588980858601004</v>
      </c>
      <c r="J74" s="4">
        <f>INDEX(Sheet2!$H$6:$AL$73,MATCH(Sheet4!$G74,Sheet2!$E$6:$E$73,0),MATCH(Sheet4!J$5,Sheet2!$H$5:$AL$5,0))</f>
        <v>0.81507150292260899</v>
      </c>
      <c r="K74" s="4">
        <f>INDEX(Sheet2!$H$6:$AL$73,MATCH(Sheet4!$G74,Sheet2!$E$6:$E$73,0),MATCH(Sheet4!K$5,Sheet2!$H$5:$AL$5,0))</f>
        <v>0.93580459551195005</v>
      </c>
      <c r="L74" s="4">
        <f>INDEX(Sheet2!$H$6:$AL$73,MATCH(Sheet4!$G74,Sheet2!$E$6:$E$73,0),MATCH(Sheet4!L$5,Sheet2!$H$5:$AL$5,0))</f>
        <v>0.961154918208597</v>
      </c>
      <c r="M74" s="4">
        <f>INDEX(Sheet2!$H$6:$AL$73,MATCH(Sheet4!$G74,Sheet2!$E$6:$E$73,0),MATCH(Sheet4!M$5,Sheet2!$H$5:$AL$5,0))</f>
        <v>0.99823975408571197</v>
      </c>
      <c r="N74" s="4">
        <f>INDEX(Sheet2!$H$6:$AL$73,MATCH(Sheet4!$G74,Sheet2!$E$6:$E$73,0),MATCH(Sheet4!N$5,Sheet2!$H$5:$AL$5,0))</f>
        <v>0.98033450979292802</v>
      </c>
      <c r="O74" s="4">
        <f>INDEX(Sheet2!$H$6:$AL$73,MATCH(Sheet4!$G74,Sheet2!$E$6:$E$73,0),MATCH(Sheet4!O$5,Sheet2!$H$5:$AL$5,0))</f>
        <v>0.97939687039124002</v>
      </c>
      <c r="P74" s="4">
        <f>INDEX(Sheet2!$H$6:$AL$73,MATCH(Sheet4!$G74,Sheet2!$E$6:$E$73,0),MATCH(Sheet4!P$5,Sheet2!$H$5:$AL$5,0))</f>
        <v>1.04428051290572</v>
      </c>
      <c r="Q74" s="4">
        <f>INDEX(Sheet2!$H$6:$AL$73,MATCH(Sheet4!$G74,Sheet2!$E$6:$E$73,0),MATCH(Sheet4!Q$5,Sheet2!$H$5:$AL$5,0))</f>
        <v>0.95063921417618402</v>
      </c>
      <c r="R74" s="4">
        <f>INDEX(Sheet2!$H$6:$AL$73,MATCH(Sheet4!$G74,Sheet2!$E$6:$E$73,0),MATCH(Sheet4!R$5,Sheet2!$H$5:$AL$5,0))</f>
        <v>0.96399877757940899</v>
      </c>
      <c r="S74" s="4">
        <f>INDEX(Sheet2!$H$6:$AL$73,MATCH(Sheet4!$G74,Sheet2!$E$6:$E$73,0),MATCH(Sheet4!S$5,Sheet2!$H$5:$AL$5,0))</f>
        <v>1.0649029533518899</v>
      </c>
      <c r="T74" s="4">
        <f>INDEX(Sheet2!$H$6:$AL$73,MATCH(Sheet4!$G74,Sheet2!$E$6:$E$73,0),MATCH(Sheet4!T$5,Sheet2!$H$5:$AL$5,0))</f>
        <v>0.98375619712371998</v>
      </c>
      <c r="U74" s="4">
        <f>INDEX(Sheet2!$H$6:$AL$73,MATCH(Sheet4!$G74,Sheet2!$E$6:$E$73,0),MATCH(Sheet4!U$5,Sheet2!$H$5:$AL$5,0))</f>
        <v>1.0013920908201701</v>
      </c>
      <c r="V74" s="4">
        <f>INDEX(Sheet2!$H$6:$AL$73,MATCH(Sheet4!$G74,Sheet2!$E$6:$E$73,0),MATCH(Sheet4!V$5,Sheet2!$H$5:$AL$5,0))</f>
        <v>1.09224222409921</v>
      </c>
      <c r="W74" s="4">
        <f>INDEX(Sheet2!$H$6:$AL$73,MATCH(Sheet4!$G74,Sheet2!$E$6:$E$73,0),MATCH(Sheet4!W$5,Sheet2!$H$5:$AL$5,0))</f>
        <v>1.09674012569416</v>
      </c>
      <c r="X74" s="4">
        <f>INDEX(Sheet2!$H$6:$AL$73,MATCH(Sheet4!$G74,Sheet2!$E$6:$E$73,0),MATCH(Sheet4!X$5,Sheet2!$H$5:$AL$5,0))</f>
        <v>1.13908266933221</v>
      </c>
      <c r="Y74" s="4">
        <f>INDEX(Sheet2!$H$6:$AL$73,MATCH(Sheet4!$G74,Sheet2!$E$6:$E$73,0),MATCH(Sheet4!Y$5,Sheet2!$H$5:$AL$5,0))</f>
        <v>1.1629349790254599</v>
      </c>
      <c r="Z74" s="4">
        <f>INDEX(Sheet2!$H$6:$AL$73,MATCH(Sheet4!$G74,Sheet2!$E$6:$E$73,0),MATCH(Sheet4!Z$5,Sheet2!$H$5:$AL$5,0))</f>
        <v>1.1128387582180701</v>
      </c>
      <c r="AA74" s="4">
        <f>INDEX(Sheet2!$H$6:$AL$73,MATCH(Sheet4!$G74,Sheet2!$E$6:$E$73,0),MATCH(Sheet4!AA$5,Sheet2!$H$5:$AL$5,0))</f>
        <v>1.1590833357346999</v>
      </c>
      <c r="AB74" s="4">
        <f>INDEX(Sheet2!$H$6:$AL$73,MATCH(Sheet4!$G74,Sheet2!$E$6:$E$73,0),MATCH(Sheet4!AB$5,Sheet2!$H$5:$AL$5,0))</f>
        <v>1.20892269997389</v>
      </c>
      <c r="AC74" s="4">
        <f>INDEX(Sheet2!$H$6:$AL$73,MATCH(Sheet4!$G74,Sheet2!$E$6:$E$73,0),MATCH(Sheet4!AC$5,Sheet2!$H$5:$AL$5,0))</f>
        <v>1.2694449551628</v>
      </c>
      <c r="AD74" s="4">
        <f>INDEX(Sheet2!$H$6:$AL$73,MATCH(Sheet4!$G74,Sheet2!$E$6:$E$73,0),MATCH(Sheet4!AD$5,Sheet2!$H$5:$AL$5,0))</f>
        <v>1.2032689724371499</v>
      </c>
      <c r="AE74" s="4">
        <f>INDEX(Sheet2!$H$6:$AL$73,MATCH(Sheet4!$G74,Sheet2!$E$6:$E$73,0),MATCH(Sheet4!AE$5,Sheet2!$H$5:$AL$5,0))</f>
        <v>1.2207049550882301</v>
      </c>
      <c r="AF74" s="4">
        <f>INDEX(Sheet2!$H$6:$AL$73,MATCH(Sheet4!$G74,Sheet2!$E$6:$E$73,0),MATCH(Sheet4!AF$5,Sheet2!$H$5:$AL$5,0))</f>
        <v>1.25162981269705</v>
      </c>
      <c r="AG74" s="4">
        <f>INDEX(Sheet2!$H$6:$AL$73,MATCH(Sheet4!$G74,Sheet2!$E$6:$E$73,0),MATCH(Sheet4!AG$5,Sheet2!$H$5:$AL$5,0))</f>
        <v>1.28921337474258</v>
      </c>
      <c r="AH74" s="4">
        <f>INDEX(Sheet2!$H$6:$AL$73,MATCH(Sheet4!$G74,Sheet2!$E$6:$E$73,0),MATCH(Sheet4!AH$5,Sheet2!$H$5:$AL$5,0))</f>
        <v>1.2627097625736401</v>
      </c>
      <c r="AI74" s="4">
        <f>INDEX(Sheet2!$H$6:$AL$73,MATCH(Sheet4!$G74,Sheet2!$E$6:$E$73,0),MATCH(Sheet4!AI$5,Sheet2!$H$5:$AL$5,0))</f>
        <v>0.54209459277428695</v>
      </c>
      <c r="AJ74" s="4">
        <f>INDEX(Sheet2!$H$6:$AL$73,MATCH(Sheet4!$G74,Sheet2!$E$6:$E$73,0),MATCH(Sheet4!AJ$5,Sheet2!$H$5:$AL$5,0))</f>
        <v>0.51983202341428403</v>
      </c>
      <c r="AK74" s="4">
        <f>INDEX(Sheet2!$H$6:$AL$73,MATCH(Sheet4!$G74,Sheet2!$E$6:$E$73,0),MATCH(Sheet4!AK$5,Sheet2!$H$5:$AL$5,0))</f>
        <v>0.58752764197280405</v>
      </c>
      <c r="AL74" s="4">
        <f>INDEX(Sheet2!$H$6:$AL$73,MATCH(Sheet4!$G74,Sheet2!$E$6:$E$73,0),MATCH(Sheet4!AL$5,Sheet2!$H$5:$AL$5,0))</f>
        <v>0.59534169761538602</v>
      </c>
    </row>
    <row r="75" spans="7:38" x14ac:dyDescent="0.3">
      <c r="G75" t="s">
        <v>148</v>
      </c>
      <c r="H75" s="4">
        <f>INDEX(Sheet2!$H$6:$AL$73,MATCH(Sheet4!$G75,Sheet2!$E$6:$E$73,0),MATCH(Sheet4!H$5,Sheet2!$H$5:$AL$5,0))</f>
        <v>2.0775187855167001E-11</v>
      </c>
      <c r="I75" s="4">
        <f>INDEX(Sheet2!$H$6:$AL$73,MATCH(Sheet4!$G75,Sheet2!$E$6:$E$73,0),MATCH(Sheet4!I$5,Sheet2!$H$5:$AL$5,0))</f>
        <v>1.7302477473571401E-11</v>
      </c>
      <c r="J75" s="4">
        <f>INDEX(Sheet2!$H$6:$AL$73,MATCH(Sheet4!$G75,Sheet2!$E$6:$E$73,0),MATCH(Sheet4!J$5,Sheet2!$H$5:$AL$5,0))</f>
        <v>1.5974191814509999E-11</v>
      </c>
      <c r="K75" s="4">
        <f>INDEX(Sheet2!$H$6:$AL$73,MATCH(Sheet4!$G75,Sheet2!$E$6:$E$73,0),MATCH(Sheet4!K$5,Sheet2!$H$5:$AL$5,0))</f>
        <v>1.49946949514376E-11</v>
      </c>
      <c r="L75" s="4">
        <f>INDEX(Sheet2!$H$6:$AL$73,MATCH(Sheet4!$G75,Sheet2!$E$6:$E$73,0),MATCH(Sheet4!L$5,Sheet2!$H$5:$AL$5,0))</f>
        <v>1.53384217441452E-11</v>
      </c>
      <c r="M75" s="4">
        <f>INDEX(Sheet2!$H$6:$AL$73,MATCH(Sheet4!$G75,Sheet2!$E$6:$E$73,0),MATCH(Sheet4!M$5,Sheet2!$H$5:$AL$5,0))</f>
        <v>1.7066692851805601E-11</v>
      </c>
      <c r="N75" s="4">
        <f>INDEX(Sheet2!$H$6:$AL$73,MATCH(Sheet4!$G75,Sheet2!$E$6:$E$73,0),MATCH(Sheet4!N$5,Sheet2!$H$5:$AL$5,0))</f>
        <v>1.7875287482813201E-11</v>
      </c>
      <c r="O75" s="4">
        <f>INDEX(Sheet2!$H$6:$AL$73,MATCH(Sheet4!$G75,Sheet2!$E$6:$E$73,0),MATCH(Sheet4!O$5,Sheet2!$H$5:$AL$5,0))</f>
        <v>1.8456226975777201E-11</v>
      </c>
      <c r="P75" s="4">
        <f>INDEX(Sheet2!$H$6:$AL$73,MATCH(Sheet4!$G75,Sheet2!$E$6:$E$73,0),MATCH(Sheet4!P$5,Sheet2!$H$5:$AL$5,0))</f>
        <v>1.97346444704448E-11</v>
      </c>
      <c r="Q75" s="4">
        <f>INDEX(Sheet2!$H$6:$AL$73,MATCH(Sheet4!$G75,Sheet2!$E$6:$E$73,0),MATCH(Sheet4!Q$5,Sheet2!$H$5:$AL$5,0))</f>
        <v>1.7254997136958599E-11</v>
      </c>
      <c r="R75" s="4">
        <f>INDEX(Sheet2!$H$6:$AL$73,MATCH(Sheet4!$G75,Sheet2!$E$6:$E$73,0),MATCH(Sheet4!R$5,Sheet2!$H$5:$AL$5,0))</f>
        <v>1.7668591414201799E-11</v>
      </c>
      <c r="S75" s="4">
        <f>INDEX(Sheet2!$H$6:$AL$73,MATCH(Sheet4!$G75,Sheet2!$E$6:$E$73,0),MATCH(Sheet4!S$5,Sheet2!$H$5:$AL$5,0))</f>
        <v>1.9774338051993601E-11</v>
      </c>
      <c r="T75" s="4">
        <f>INDEX(Sheet2!$H$6:$AL$73,MATCH(Sheet4!$G75,Sheet2!$E$6:$E$73,0),MATCH(Sheet4!T$5,Sheet2!$H$5:$AL$5,0))</f>
        <v>2.1110375612506501E-11</v>
      </c>
      <c r="U75" s="4">
        <f>INDEX(Sheet2!$H$6:$AL$73,MATCH(Sheet4!$G75,Sheet2!$E$6:$E$73,0),MATCH(Sheet4!U$5,Sheet2!$H$5:$AL$5,0))</f>
        <v>2.2494106352466002E-11</v>
      </c>
      <c r="V75" s="4">
        <f>INDEX(Sheet2!$H$6:$AL$73,MATCH(Sheet4!$G75,Sheet2!$E$6:$E$73,0),MATCH(Sheet4!V$5,Sheet2!$H$5:$AL$5,0))</f>
        <v>2.4820029030352199E-11</v>
      </c>
      <c r="W75" s="4">
        <f>INDEX(Sheet2!$H$6:$AL$73,MATCH(Sheet4!$G75,Sheet2!$E$6:$E$73,0),MATCH(Sheet4!W$5,Sheet2!$H$5:$AL$5,0))</f>
        <v>2.50239323098684E-11</v>
      </c>
      <c r="X75" s="4">
        <f>INDEX(Sheet2!$H$6:$AL$73,MATCH(Sheet4!$G75,Sheet2!$E$6:$E$73,0),MATCH(Sheet4!X$5,Sheet2!$H$5:$AL$5,0))</f>
        <v>2.65102592365046E-11</v>
      </c>
      <c r="Y75" s="4">
        <f>INDEX(Sheet2!$H$6:$AL$73,MATCH(Sheet4!$G75,Sheet2!$E$6:$E$73,0),MATCH(Sheet4!Y$5,Sheet2!$H$5:$AL$5,0))</f>
        <v>2.7597677625448199E-11</v>
      </c>
      <c r="Z75" s="4">
        <f>INDEX(Sheet2!$H$6:$AL$73,MATCH(Sheet4!$G75,Sheet2!$E$6:$E$73,0),MATCH(Sheet4!Z$5,Sheet2!$H$5:$AL$5,0))</f>
        <v>2.6957776922801999E-11</v>
      </c>
      <c r="AA75" s="4">
        <f>INDEX(Sheet2!$H$6:$AL$73,MATCH(Sheet4!$G75,Sheet2!$E$6:$E$73,0),MATCH(Sheet4!AA$5,Sheet2!$H$5:$AL$5,0))</f>
        <v>2.7350514282514799E-11</v>
      </c>
      <c r="AB75" s="4">
        <f>INDEX(Sheet2!$H$6:$AL$73,MATCH(Sheet4!$G75,Sheet2!$E$6:$E$73,0),MATCH(Sheet4!AB$5,Sheet2!$H$5:$AL$5,0))</f>
        <v>2.67151098840209E-11</v>
      </c>
      <c r="AC75" s="4">
        <f>INDEX(Sheet2!$H$6:$AL$73,MATCH(Sheet4!$G75,Sheet2!$E$6:$E$73,0),MATCH(Sheet4!AC$5,Sheet2!$H$5:$AL$5,0))</f>
        <v>2.7259633766219101E-11</v>
      </c>
      <c r="AD75" s="4">
        <f>INDEX(Sheet2!$H$6:$AL$73,MATCH(Sheet4!$G75,Sheet2!$E$6:$E$73,0),MATCH(Sheet4!AD$5,Sheet2!$H$5:$AL$5,0))</f>
        <v>2.64028204635313E-11</v>
      </c>
      <c r="AE75" s="4">
        <f>INDEX(Sheet2!$H$6:$AL$73,MATCH(Sheet4!$G75,Sheet2!$E$6:$E$73,0),MATCH(Sheet4!AE$5,Sheet2!$H$5:$AL$5,0))</f>
        <v>2.7444800703742701E-11</v>
      </c>
      <c r="AF75" s="4">
        <f>INDEX(Sheet2!$H$6:$AL$73,MATCH(Sheet4!$G75,Sheet2!$E$6:$E$73,0),MATCH(Sheet4!AF$5,Sheet2!$H$5:$AL$5,0))</f>
        <v>2.9546342957726799E-11</v>
      </c>
      <c r="AG75" s="4">
        <f>INDEX(Sheet2!$H$6:$AL$73,MATCH(Sheet4!$G75,Sheet2!$E$6:$E$73,0),MATCH(Sheet4!AG$5,Sheet2!$H$5:$AL$5,0))</f>
        <v>3.0422103608916603E-11</v>
      </c>
      <c r="AH75" s="4">
        <f>INDEX(Sheet2!$H$6:$AL$73,MATCH(Sheet4!$G75,Sheet2!$E$6:$E$73,0),MATCH(Sheet4!AH$5,Sheet2!$H$5:$AL$5,0))</f>
        <v>3.2020940043592298E-11</v>
      </c>
      <c r="AI75" s="4">
        <f>INDEX(Sheet2!$H$6:$AL$73,MATCH(Sheet4!$G75,Sheet2!$E$6:$E$73,0),MATCH(Sheet4!AI$5,Sheet2!$H$5:$AL$5,0))</f>
        <v>1.27836399115648E-11</v>
      </c>
      <c r="AJ75" s="4">
        <f>INDEX(Sheet2!$H$6:$AL$73,MATCH(Sheet4!$G75,Sheet2!$E$6:$E$73,0),MATCH(Sheet4!AJ$5,Sheet2!$H$5:$AL$5,0))</f>
        <v>1.1512152740473301E-11</v>
      </c>
      <c r="AK75" s="4">
        <f>INDEX(Sheet2!$H$6:$AL$73,MATCH(Sheet4!$G75,Sheet2!$E$6:$E$73,0),MATCH(Sheet4!AK$5,Sheet2!$H$5:$AL$5,0))</f>
        <v>1.18150273961992E-11</v>
      </c>
      <c r="AL75" s="4">
        <f>INDEX(Sheet2!$H$6:$AL$73,MATCH(Sheet4!$G75,Sheet2!$E$6:$E$73,0),MATCH(Sheet4!AL$5,Sheet2!$H$5:$AL$5,0))</f>
        <v>1.0756041826823401E-11</v>
      </c>
    </row>
    <row r="76" spans="7:38" x14ac:dyDescent="0.3">
      <c r="G76" t="s">
        <v>149</v>
      </c>
      <c r="H76" s="4">
        <f>INDEX(Sheet2!$H$6:$AL$73,MATCH(Sheet4!$G76,Sheet2!$E$6:$E$73,0),MATCH(Sheet4!H$5,Sheet2!$H$5:$AL$5,0))</f>
        <v>5.6688947475803797</v>
      </c>
      <c r="I76" s="4">
        <f>INDEX(Sheet2!$H$6:$AL$73,MATCH(Sheet4!$G76,Sheet2!$E$6:$E$73,0),MATCH(Sheet4!I$5,Sheet2!$H$5:$AL$5,0))</f>
        <v>4.5655557115671801</v>
      </c>
      <c r="J76" s="4">
        <f>INDEX(Sheet2!$H$6:$AL$73,MATCH(Sheet4!$G76,Sheet2!$E$6:$E$73,0),MATCH(Sheet4!J$5,Sheet2!$H$5:$AL$5,0))</f>
        <v>4.2168270390547802</v>
      </c>
      <c r="K76" s="4">
        <f>INDEX(Sheet2!$H$6:$AL$73,MATCH(Sheet4!$G76,Sheet2!$E$6:$E$73,0),MATCH(Sheet4!K$5,Sheet2!$H$5:$AL$5,0))</f>
        <v>4.3127696386392902</v>
      </c>
      <c r="L76" s="4">
        <f>INDEX(Sheet2!$H$6:$AL$73,MATCH(Sheet4!$G76,Sheet2!$E$6:$E$73,0),MATCH(Sheet4!L$5,Sheet2!$H$5:$AL$5,0))</f>
        <v>4.6415543940471498</v>
      </c>
      <c r="M76" s="4">
        <f>INDEX(Sheet2!$H$6:$AL$73,MATCH(Sheet4!$G76,Sheet2!$E$6:$E$73,0),MATCH(Sheet4!M$5,Sheet2!$H$5:$AL$5,0))</f>
        <v>5.0740218077130699</v>
      </c>
      <c r="N76" s="4">
        <f>INDEX(Sheet2!$H$6:$AL$73,MATCH(Sheet4!$G76,Sheet2!$E$6:$E$73,0),MATCH(Sheet4!N$5,Sheet2!$H$5:$AL$5,0))</f>
        <v>5.1806703379382402</v>
      </c>
      <c r="O76" s="4">
        <f>INDEX(Sheet2!$H$6:$AL$73,MATCH(Sheet4!$G76,Sheet2!$E$6:$E$73,0),MATCH(Sheet4!O$5,Sheet2!$H$5:$AL$5,0))</f>
        <v>5.1760684418621796</v>
      </c>
      <c r="P76" s="4">
        <f>INDEX(Sheet2!$H$6:$AL$73,MATCH(Sheet4!$G76,Sheet2!$E$6:$E$73,0),MATCH(Sheet4!P$5,Sheet2!$H$5:$AL$5,0))</f>
        <v>5.3456694014899604</v>
      </c>
      <c r="Q76" s="4">
        <f>INDEX(Sheet2!$H$6:$AL$73,MATCH(Sheet4!$G76,Sheet2!$E$6:$E$73,0),MATCH(Sheet4!Q$5,Sheet2!$H$5:$AL$5,0))</f>
        <v>5.1140578819330402</v>
      </c>
      <c r="R76" s="4">
        <f>INDEX(Sheet2!$H$6:$AL$73,MATCH(Sheet4!$G76,Sheet2!$E$6:$E$73,0),MATCH(Sheet4!R$5,Sheet2!$H$5:$AL$5,0))</f>
        <v>4.9602174717020704</v>
      </c>
      <c r="S76" s="4">
        <f>INDEX(Sheet2!$H$6:$AL$73,MATCH(Sheet4!$G76,Sheet2!$E$6:$E$73,0),MATCH(Sheet4!S$5,Sheet2!$H$5:$AL$5,0))</f>
        <v>5.1551813282535202</v>
      </c>
      <c r="T76" s="4">
        <f>INDEX(Sheet2!$H$6:$AL$73,MATCH(Sheet4!$G76,Sheet2!$E$6:$E$73,0),MATCH(Sheet4!T$5,Sheet2!$H$5:$AL$5,0))</f>
        <v>4.9069381233946601</v>
      </c>
      <c r="U76" s="4">
        <f>INDEX(Sheet2!$H$6:$AL$73,MATCH(Sheet4!$G76,Sheet2!$E$6:$E$73,0),MATCH(Sheet4!U$5,Sheet2!$H$5:$AL$5,0))</f>
        <v>5.2047745979498004</v>
      </c>
      <c r="V76" s="4">
        <f>INDEX(Sheet2!$H$6:$AL$73,MATCH(Sheet4!$G76,Sheet2!$E$6:$E$73,0),MATCH(Sheet4!V$5,Sheet2!$H$5:$AL$5,0))</f>
        <v>5.7114676847391603</v>
      </c>
      <c r="W76" s="4">
        <f>INDEX(Sheet2!$H$6:$AL$73,MATCH(Sheet4!$G76,Sheet2!$E$6:$E$73,0),MATCH(Sheet4!W$5,Sheet2!$H$5:$AL$5,0))</f>
        <v>5.6727993949693598</v>
      </c>
      <c r="X76" s="4">
        <f>INDEX(Sheet2!$H$6:$AL$73,MATCH(Sheet4!$G76,Sheet2!$E$6:$E$73,0),MATCH(Sheet4!X$5,Sheet2!$H$5:$AL$5,0))</f>
        <v>5.8853307442071499</v>
      </c>
      <c r="Y76" s="4">
        <f>INDEX(Sheet2!$H$6:$AL$73,MATCH(Sheet4!$G76,Sheet2!$E$6:$E$73,0),MATCH(Sheet4!Y$5,Sheet2!$H$5:$AL$5,0))</f>
        <v>6.1828797754382201</v>
      </c>
      <c r="Z76" s="4">
        <f>INDEX(Sheet2!$H$6:$AL$73,MATCH(Sheet4!$G76,Sheet2!$E$6:$E$73,0),MATCH(Sheet4!Z$5,Sheet2!$H$5:$AL$5,0))</f>
        <v>6.0352179224368498</v>
      </c>
      <c r="AA76" s="4">
        <f>INDEX(Sheet2!$H$6:$AL$73,MATCH(Sheet4!$G76,Sheet2!$E$6:$E$73,0),MATCH(Sheet4!AA$5,Sheet2!$H$5:$AL$5,0))</f>
        <v>6.1534823018909499</v>
      </c>
      <c r="AB76" s="4">
        <f>INDEX(Sheet2!$H$6:$AL$73,MATCH(Sheet4!$G76,Sheet2!$E$6:$E$73,0),MATCH(Sheet4!AB$5,Sheet2!$H$5:$AL$5,0))</f>
        <v>6.2903795005127696</v>
      </c>
      <c r="AC76" s="4">
        <f>INDEX(Sheet2!$H$6:$AL$73,MATCH(Sheet4!$G76,Sheet2!$E$6:$E$73,0),MATCH(Sheet4!AC$5,Sheet2!$H$5:$AL$5,0))</f>
        <v>6.60238031943687</v>
      </c>
      <c r="AD76" s="4">
        <f>INDEX(Sheet2!$H$6:$AL$73,MATCH(Sheet4!$G76,Sheet2!$E$6:$E$73,0),MATCH(Sheet4!AD$5,Sheet2!$H$5:$AL$5,0))</f>
        <v>6.8959814892438303</v>
      </c>
      <c r="AE76" s="4">
        <f>INDEX(Sheet2!$H$6:$AL$73,MATCH(Sheet4!$G76,Sheet2!$E$6:$E$73,0),MATCH(Sheet4!AE$5,Sheet2!$H$5:$AL$5,0))</f>
        <v>7.3740852760008302</v>
      </c>
      <c r="AF76" s="4">
        <f>INDEX(Sheet2!$H$6:$AL$73,MATCH(Sheet4!$G76,Sheet2!$E$6:$E$73,0),MATCH(Sheet4!AF$5,Sheet2!$H$5:$AL$5,0))</f>
        <v>7.8746968183055603</v>
      </c>
      <c r="AG76" s="4">
        <f>INDEX(Sheet2!$H$6:$AL$73,MATCH(Sheet4!$G76,Sheet2!$E$6:$E$73,0),MATCH(Sheet4!AG$5,Sheet2!$H$5:$AL$5,0))</f>
        <v>8.3630081229446596</v>
      </c>
      <c r="AH76" s="4">
        <f>INDEX(Sheet2!$H$6:$AL$73,MATCH(Sheet4!$G76,Sheet2!$E$6:$E$73,0),MATCH(Sheet4!AH$5,Sheet2!$H$5:$AL$5,0))</f>
        <v>8.5964667163011406</v>
      </c>
      <c r="AI76" s="4">
        <f>INDEX(Sheet2!$H$6:$AL$73,MATCH(Sheet4!$G76,Sheet2!$E$6:$E$73,0),MATCH(Sheet4!AI$5,Sheet2!$H$5:$AL$5,0))</f>
        <v>3.7883107277307002</v>
      </c>
      <c r="AJ76" s="4">
        <f>INDEX(Sheet2!$H$6:$AL$73,MATCH(Sheet4!$G76,Sheet2!$E$6:$E$73,0),MATCH(Sheet4!AJ$5,Sheet2!$H$5:$AL$5,0))</f>
        <v>3.78194769437679</v>
      </c>
      <c r="AK76" s="4">
        <f>INDEX(Sheet2!$H$6:$AL$73,MATCH(Sheet4!$G76,Sheet2!$E$6:$E$73,0),MATCH(Sheet4!AK$5,Sheet2!$H$5:$AL$5,0))</f>
        <v>4.3568648002644199</v>
      </c>
      <c r="AL76" s="4">
        <f>INDEX(Sheet2!$H$6:$AL$73,MATCH(Sheet4!$G76,Sheet2!$E$6:$E$73,0),MATCH(Sheet4!AL$5,Sheet2!$H$5:$AL$5,0))</f>
        <v>4.41087182058246</v>
      </c>
    </row>
    <row r="77" spans="7:38" x14ac:dyDescent="0.3">
      <c r="G77" t="s">
        <v>150</v>
      </c>
      <c r="H77" s="4">
        <f>INDEX(Sheet2!$H$6:$AL$73,MATCH(Sheet4!$G77,Sheet2!$E$6:$E$73,0),MATCH(Sheet4!H$5,Sheet2!$H$5:$AL$5,0))</f>
        <v>10.423983952113799</v>
      </c>
      <c r="I77" s="4">
        <f>INDEX(Sheet2!$H$6:$AL$73,MATCH(Sheet4!$G77,Sheet2!$E$6:$E$73,0),MATCH(Sheet4!I$5,Sheet2!$H$5:$AL$5,0))</f>
        <v>6.8097786642037503</v>
      </c>
      <c r="J77" s="4">
        <f>INDEX(Sheet2!$H$6:$AL$73,MATCH(Sheet4!$G77,Sheet2!$E$6:$E$73,0),MATCH(Sheet4!J$5,Sheet2!$H$5:$AL$5,0))</f>
        <v>7.2043412243605101</v>
      </c>
      <c r="K77" s="4">
        <f>INDEX(Sheet2!$H$6:$AL$73,MATCH(Sheet4!$G77,Sheet2!$E$6:$E$73,0),MATCH(Sheet4!K$5,Sheet2!$H$5:$AL$5,0))</f>
        <v>7.9060202437832601</v>
      </c>
      <c r="L77" s="4">
        <f>INDEX(Sheet2!$H$6:$AL$73,MATCH(Sheet4!$G77,Sheet2!$E$6:$E$73,0),MATCH(Sheet4!L$5,Sheet2!$H$5:$AL$5,0))</f>
        <v>8.9112632133105407</v>
      </c>
      <c r="M77" s="4">
        <f>INDEX(Sheet2!$H$6:$AL$73,MATCH(Sheet4!$G77,Sheet2!$E$6:$E$73,0),MATCH(Sheet4!M$5,Sheet2!$H$5:$AL$5,0))</f>
        <v>9.9098738509025992</v>
      </c>
      <c r="N77" s="4">
        <f>INDEX(Sheet2!$H$6:$AL$73,MATCH(Sheet4!$G77,Sheet2!$E$6:$E$73,0),MATCH(Sheet4!N$5,Sheet2!$H$5:$AL$5,0))</f>
        <v>10.2463072796921</v>
      </c>
      <c r="O77" s="4">
        <f>INDEX(Sheet2!$H$6:$AL$73,MATCH(Sheet4!$G77,Sheet2!$E$6:$E$73,0),MATCH(Sheet4!O$5,Sheet2!$H$5:$AL$5,0))</f>
        <v>10.5900801443213</v>
      </c>
      <c r="P77" s="4">
        <f>INDEX(Sheet2!$H$6:$AL$73,MATCH(Sheet4!$G77,Sheet2!$E$6:$E$73,0),MATCH(Sheet4!P$5,Sheet2!$H$5:$AL$5,0))</f>
        <v>11.2008546123638</v>
      </c>
      <c r="Q77" s="4">
        <f>INDEX(Sheet2!$H$6:$AL$73,MATCH(Sheet4!$G77,Sheet2!$E$6:$E$73,0),MATCH(Sheet4!Q$5,Sheet2!$H$5:$AL$5,0))</f>
        <v>10.9299338409825</v>
      </c>
      <c r="R77" s="4">
        <f>INDEX(Sheet2!$H$6:$AL$73,MATCH(Sheet4!$G77,Sheet2!$E$6:$E$73,0),MATCH(Sheet4!R$5,Sheet2!$H$5:$AL$5,0))</f>
        <v>10.8584949248208</v>
      </c>
      <c r="S77" s="4">
        <f>INDEX(Sheet2!$H$6:$AL$73,MATCH(Sheet4!$G77,Sheet2!$E$6:$E$73,0),MATCH(Sheet4!S$5,Sheet2!$H$5:$AL$5,0))</f>
        <v>11.6503763831714</v>
      </c>
      <c r="T77" s="4">
        <f>INDEX(Sheet2!$H$6:$AL$73,MATCH(Sheet4!$G77,Sheet2!$E$6:$E$73,0),MATCH(Sheet4!T$5,Sheet2!$H$5:$AL$5,0))</f>
        <v>11.261800723995</v>
      </c>
      <c r="U77" s="4">
        <f>INDEX(Sheet2!$H$6:$AL$73,MATCH(Sheet4!$G77,Sheet2!$E$6:$E$73,0),MATCH(Sheet4!U$5,Sheet2!$H$5:$AL$5,0))</f>
        <v>11.776677126299401</v>
      </c>
      <c r="V77" s="4">
        <f>INDEX(Sheet2!$H$6:$AL$73,MATCH(Sheet4!$G77,Sheet2!$E$6:$E$73,0),MATCH(Sheet4!V$5,Sheet2!$H$5:$AL$5,0))</f>
        <v>12.8933870109355</v>
      </c>
      <c r="W77" s="4">
        <f>INDEX(Sheet2!$H$6:$AL$73,MATCH(Sheet4!$G77,Sheet2!$E$6:$E$73,0),MATCH(Sheet4!W$5,Sheet2!$H$5:$AL$5,0))</f>
        <v>12.760414128084999</v>
      </c>
      <c r="X77" s="4">
        <f>INDEX(Sheet2!$H$6:$AL$73,MATCH(Sheet4!$G77,Sheet2!$E$6:$E$73,0),MATCH(Sheet4!X$5,Sheet2!$H$5:$AL$5,0))</f>
        <v>13.3531627058548</v>
      </c>
      <c r="Y77" s="4">
        <f>INDEX(Sheet2!$H$6:$AL$73,MATCH(Sheet4!$G77,Sheet2!$E$6:$E$73,0),MATCH(Sheet4!Y$5,Sheet2!$H$5:$AL$5,0))</f>
        <v>14.0470810364183</v>
      </c>
      <c r="Z77" s="4">
        <f>INDEX(Sheet2!$H$6:$AL$73,MATCH(Sheet4!$G77,Sheet2!$E$6:$E$73,0),MATCH(Sheet4!Z$5,Sheet2!$H$5:$AL$5,0))</f>
        <v>13.9034705028501</v>
      </c>
      <c r="AA77" s="4">
        <f>INDEX(Sheet2!$H$6:$AL$73,MATCH(Sheet4!$G77,Sheet2!$E$6:$E$73,0),MATCH(Sheet4!AA$5,Sheet2!$H$5:$AL$5,0))</f>
        <v>14.277391151168199</v>
      </c>
      <c r="AB77" s="4">
        <f>INDEX(Sheet2!$H$6:$AL$73,MATCH(Sheet4!$G77,Sheet2!$E$6:$E$73,0),MATCH(Sheet4!AB$5,Sheet2!$H$5:$AL$5,0))</f>
        <v>14.6954795072569</v>
      </c>
      <c r="AC77" s="4">
        <f>INDEX(Sheet2!$H$6:$AL$73,MATCH(Sheet4!$G77,Sheet2!$E$6:$E$73,0),MATCH(Sheet4!AC$5,Sheet2!$H$5:$AL$5,0))</f>
        <v>15.500535613003599</v>
      </c>
      <c r="AD77" s="4">
        <f>INDEX(Sheet2!$H$6:$AL$73,MATCH(Sheet4!$G77,Sheet2!$E$6:$E$73,0),MATCH(Sheet4!AD$5,Sheet2!$H$5:$AL$5,0))</f>
        <v>14.798723802504499</v>
      </c>
      <c r="AE77" s="4">
        <f>INDEX(Sheet2!$H$6:$AL$73,MATCH(Sheet4!$G77,Sheet2!$E$6:$E$73,0),MATCH(Sheet4!AE$5,Sheet2!$H$5:$AL$5,0))</f>
        <v>14.9834482647528</v>
      </c>
      <c r="AF77" s="4">
        <f>INDEX(Sheet2!$H$6:$AL$73,MATCH(Sheet4!$G77,Sheet2!$E$6:$E$73,0),MATCH(Sheet4!AF$5,Sheet2!$H$5:$AL$5,0))</f>
        <v>15.5044077184481</v>
      </c>
      <c r="AG77" s="4">
        <f>INDEX(Sheet2!$H$6:$AL$73,MATCH(Sheet4!$G77,Sheet2!$E$6:$E$73,0),MATCH(Sheet4!AG$5,Sheet2!$H$5:$AL$5,0))</f>
        <v>16.1469330685069</v>
      </c>
      <c r="AH77" s="4">
        <f>INDEX(Sheet2!$H$6:$AL$73,MATCH(Sheet4!$G77,Sheet2!$E$6:$E$73,0),MATCH(Sheet4!AH$5,Sheet2!$H$5:$AL$5,0))</f>
        <v>16.425189688067299</v>
      </c>
      <c r="AI77" s="4">
        <f>INDEX(Sheet2!$H$6:$AL$73,MATCH(Sheet4!$G77,Sheet2!$E$6:$E$73,0),MATCH(Sheet4!AI$5,Sheet2!$H$5:$AL$5,0))</f>
        <v>7.2925667697576797</v>
      </c>
      <c r="AJ77" s="4">
        <f>INDEX(Sheet2!$H$6:$AL$73,MATCH(Sheet4!$G77,Sheet2!$E$6:$E$73,0),MATCH(Sheet4!AJ$5,Sheet2!$H$5:$AL$5,0))</f>
        <v>7.0986526412040201</v>
      </c>
      <c r="AK77" s="4">
        <f>INDEX(Sheet2!$H$6:$AL$73,MATCH(Sheet4!$G77,Sheet2!$E$6:$E$73,0),MATCH(Sheet4!AK$5,Sheet2!$H$5:$AL$5,0))</f>
        <v>7.93726050715797</v>
      </c>
      <c r="AL77" s="4">
        <f>INDEX(Sheet2!$H$6:$AL$73,MATCH(Sheet4!$G77,Sheet2!$E$6:$E$73,0),MATCH(Sheet4!AL$5,Sheet2!$H$5:$AL$5,0))</f>
        <v>7.8375325103017204</v>
      </c>
    </row>
    <row r="78" spans="7:38" x14ac:dyDescent="0.3">
      <c r="G78" t="s">
        <v>151</v>
      </c>
      <c r="H78" s="4">
        <f>INDEX(Sheet2!$H$6:$AL$73,MATCH(Sheet4!$G78,Sheet2!$E$6:$E$73,0),MATCH(Sheet4!H$5,Sheet2!$H$5:$AL$5,0))</f>
        <v>35.885581746321002</v>
      </c>
      <c r="I78" s="4">
        <f>INDEX(Sheet2!$H$6:$AL$73,MATCH(Sheet4!$G78,Sheet2!$E$6:$E$73,0),MATCH(Sheet4!I$5,Sheet2!$H$5:$AL$5,0))</f>
        <v>29.335378916520401</v>
      </c>
      <c r="J78" s="4">
        <f>INDEX(Sheet2!$H$6:$AL$73,MATCH(Sheet4!$G78,Sheet2!$E$6:$E$73,0),MATCH(Sheet4!J$5,Sheet2!$H$5:$AL$5,0))</f>
        <v>28.607259971507599</v>
      </c>
      <c r="K78" s="4">
        <f>INDEX(Sheet2!$H$6:$AL$73,MATCH(Sheet4!$G78,Sheet2!$E$6:$E$73,0),MATCH(Sheet4!K$5,Sheet2!$H$5:$AL$5,0))</f>
        <v>28.8616132261259</v>
      </c>
      <c r="L78" s="4">
        <f>INDEX(Sheet2!$H$6:$AL$73,MATCH(Sheet4!$G78,Sheet2!$E$6:$E$73,0),MATCH(Sheet4!L$5,Sheet2!$H$5:$AL$5,0))</f>
        <v>31.638152611211702</v>
      </c>
      <c r="M78" s="4">
        <f>INDEX(Sheet2!$H$6:$AL$73,MATCH(Sheet4!$G78,Sheet2!$E$6:$E$73,0),MATCH(Sheet4!M$5,Sheet2!$H$5:$AL$5,0))</f>
        <v>34.893566777726903</v>
      </c>
      <c r="N78" s="4">
        <f>INDEX(Sheet2!$H$6:$AL$73,MATCH(Sheet4!$G78,Sheet2!$E$6:$E$73,0),MATCH(Sheet4!N$5,Sheet2!$H$5:$AL$5,0))</f>
        <v>36.181074087861298</v>
      </c>
      <c r="O78" s="4">
        <f>INDEX(Sheet2!$H$6:$AL$73,MATCH(Sheet4!$G78,Sheet2!$E$6:$E$73,0),MATCH(Sheet4!O$5,Sheet2!$H$5:$AL$5,0))</f>
        <v>37.323320246878701</v>
      </c>
      <c r="P78" s="4">
        <f>INDEX(Sheet2!$H$6:$AL$73,MATCH(Sheet4!$G78,Sheet2!$E$6:$E$73,0),MATCH(Sheet4!P$5,Sheet2!$H$5:$AL$5,0))</f>
        <v>39.631757470184702</v>
      </c>
      <c r="Q78" s="4">
        <f>INDEX(Sheet2!$H$6:$AL$73,MATCH(Sheet4!$G78,Sheet2!$E$6:$E$73,0),MATCH(Sheet4!Q$5,Sheet2!$H$5:$AL$5,0))</f>
        <v>38.761599696270203</v>
      </c>
      <c r="R78" s="4">
        <f>INDEX(Sheet2!$H$6:$AL$73,MATCH(Sheet4!$G78,Sheet2!$E$6:$E$73,0),MATCH(Sheet4!R$5,Sheet2!$H$5:$AL$5,0))</f>
        <v>38.669598124800402</v>
      </c>
      <c r="S78" s="4">
        <f>INDEX(Sheet2!$H$6:$AL$73,MATCH(Sheet4!$G78,Sheet2!$E$6:$E$73,0),MATCH(Sheet4!S$5,Sheet2!$H$5:$AL$5,0))</f>
        <v>41.541730906702597</v>
      </c>
      <c r="T78" s="4">
        <f>INDEX(Sheet2!$H$6:$AL$73,MATCH(Sheet4!$G78,Sheet2!$E$6:$E$73,0),MATCH(Sheet4!T$5,Sheet2!$H$5:$AL$5,0))</f>
        <v>40.932008844703503</v>
      </c>
      <c r="U78" s="4">
        <f>INDEX(Sheet2!$H$6:$AL$73,MATCH(Sheet4!$G78,Sheet2!$E$6:$E$73,0),MATCH(Sheet4!U$5,Sheet2!$H$5:$AL$5,0))</f>
        <v>42.9172267746332</v>
      </c>
      <c r="V78" s="4">
        <f>INDEX(Sheet2!$H$6:$AL$73,MATCH(Sheet4!$G78,Sheet2!$E$6:$E$73,0),MATCH(Sheet4!V$5,Sheet2!$H$5:$AL$5,0))</f>
        <v>47.087826628292397</v>
      </c>
      <c r="W78" s="4">
        <f>INDEX(Sheet2!$H$6:$AL$73,MATCH(Sheet4!$G78,Sheet2!$E$6:$E$73,0),MATCH(Sheet4!W$5,Sheet2!$H$5:$AL$5,0))</f>
        <v>46.854290185350898</v>
      </c>
      <c r="X78" s="4">
        <f>INDEX(Sheet2!$H$6:$AL$73,MATCH(Sheet4!$G78,Sheet2!$E$6:$E$73,0),MATCH(Sheet4!X$5,Sheet2!$H$5:$AL$5,0))</f>
        <v>48.890034310316402</v>
      </c>
      <c r="Y78" s="4">
        <f>INDEX(Sheet2!$H$6:$AL$73,MATCH(Sheet4!$G78,Sheet2!$E$6:$E$73,0),MATCH(Sheet4!Y$5,Sheet2!$H$5:$AL$5,0))</f>
        <v>51.508853821281399</v>
      </c>
      <c r="Z78" s="4">
        <f>INDEX(Sheet2!$H$6:$AL$73,MATCH(Sheet4!$G78,Sheet2!$E$6:$E$73,0),MATCH(Sheet4!Z$5,Sheet2!$H$5:$AL$5,0))</f>
        <v>51.219943338457099</v>
      </c>
      <c r="AA78" s="4">
        <f>INDEX(Sheet2!$H$6:$AL$73,MATCH(Sheet4!$G78,Sheet2!$E$6:$E$73,0),MATCH(Sheet4!AA$5,Sheet2!$H$5:$AL$5,0))</f>
        <v>52.715289426616501</v>
      </c>
      <c r="AB78" s="4">
        <f>INDEX(Sheet2!$H$6:$AL$73,MATCH(Sheet4!$G78,Sheet2!$E$6:$E$73,0),MATCH(Sheet4!AB$5,Sheet2!$H$5:$AL$5,0))</f>
        <v>54.433805159603899</v>
      </c>
      <c r="AC78" s="4">
        <f>INDEX(Sheet2!$H$6:$AL$73,MATCH(Sheet4!$G78,Sheet2!$E$6:$E$73,0),MATCH(Sheet4!AC$5,Sheet2!$H$5:$AL$5,0))</f>
        <v>57.622717151313303</v>
      </c>
      <c r="AD78" s="4">
        <f>INDEX(Sheet2!$H$6:$AL$73,MATCH(Sheet4!$G78,Sheet2!$E$6:$E$73,0),MATCH(Sheet4!AD$5,Sheet2!$H$5:$AL$5,0))</f>
        <v>56.682046308146099</v>
      </c>
      <c r="AE78" s="4">
        <f>INDEX(Sheet2!$H$6:$AL$73,MATCH(Sheet4!$G78,Sheet2!$E$6:$E$73,0),MATCH(Sheet4!AE$5,Sheet2!$H$5:$AL$5,0))</f>
        <v>57.932792629061503</v>
      </c>
      <c r="AF78" s="4">
        <f>INDEX(Sheet2!$H$6:$AL$73,MATCH(Sheet4!$G78,Sheet2!$E$6:$E$73,0),MATCH(Sheet4!AF$5,Sheet2!$H$5:$AL$5,0))</f>
        <v>59.612011612871697</v>
      </c>
      <c r="AG78" s="4">
        <f>INDEX(Sheet2!$H$6:$AL$73,MATCH(Sheet4!$G78,Sheet2!$E$6:$E$73,0),MATCH(Sheet4!AG$5,Sheet2!$H$5:$AL$5,0))</f>
        <v>61.772761810867898</v>
      </c>
      <c r="AH78" s="4">
        <f>INDEX(Sheet2!$H$6:$AL$73,MATCH(Sheet4!$G78,Sheet2!$E$6:$E$73,0),MATCH(Sheet4!AH$5,Sheet2!$H$5:$AL$5,0))</f>
        <v>62.601815458745499</v>
      </c>
      <c r="AI78" s="4">
        <f>INDEX(Sheet2!$H$6:$AL$73,MATCH(Sheet4!$G78,Sheet2!$E$6:$E$73,0),MATCH(Sheet4!AI$5,Sheet2!$H$5:$AL$5,0))</f>
        <v>27.819858557645802</v>
      </c>
      <c r="AJ78" s="4">
        <f>INDEX(Sheet2!$H$6:$AL$73,MATCH(Sheet4!$G78,Sheet2!$E$6:$E$73,0),MATCH(Sheet4!AJ$5,Sheet2!$H$5:$AL$5,0))</f>
        <v>26.7425947482302</v>
      </c>
      <c r="AK78" s="4">
        <f>INDEX(Sheet2!$H$6:$AL$73,MATCH(Sheet4!$G78,Sheet2!$E$6:$E$73,0),MATCH(Sheet4!AK$5,Sheet2!$H$5:$AL$5,0))</f>
        <v>29.6117727349435</v>
      </c>
      <c r="AL78" s="4">
        <f>INDEX(Sheet2!$H$6:$AL$73,MATCH(Sheet4!$G78,Sheet2!$E$6:$E$73,0),MATCH(Sheet4!AL$5,Sheet2!$H$5:$AL$5,0))</f>
        <v>28.9674412159657</v>
      </c>
    </row>
    <row r="79" spans="7:38" x14ac:dyDescent="0.3">
      <c r="G79" t="s">
        <v>152</v>
      </c>
      <c r="H79" s="4">
        <f>INDEX(Sheet2!$H$6:$AL$73,MATCH(Sheet4!$G79,Sheet2!$E$6:$E$73,0),MATCH(Sheet4!H$5,Sheet2!$H$5:$AL$5,0))</f>
        <v>45.089908234954599</v>
      </c>
      <c r="I79" s="4">
        <f>INDEX(Sheet2!$H$6:$AL$73,MATCH(Sheet4!$G79,Sheet2!$E$6:$E$73,0),MATCH(Sheet4!I$5,Sheet2!$H$5:$AL$5,0))</f>
        <v>31.474225321447101</v>
      </c>
      <c r="J79" s="4">
        <f>INDEX(Sheet2!$H$6:$AL$73,MATCH(Sheet4!$G79,Sheet2!$E$6:$E$73,0),MATCH(Sheet4!J$5,Sheet2!$H$5:$AL$5,0))</f>
        <v>31.905788357395998</v>
      </c>
      <c r="K79" s="4">
        <f>INDEX(Sheet2!$H$6:$AL$73,MATCH(Sheet4!$G79,Sheet2!$E$6:$E$73,0),MATCH(Sheet4!K$5,Sheet2!$H$5:$AL$5,0))</f>
        <v>34.215895261249401</v>
      </c>
      <c r="L79" s="4">
        <f>INDEX(Sheet2!$H$6:$AL$73,MATCH(Sheet4!$G79,Sheet2!$E$6:$E$73,0),MATCH(Sheet4!L$5,Sheet2!$H$5:$AL$5,0))</f>
        <v>38.239163942906202</v>
      </c>
      <c r="M79" s="4">
        <f>INDEX(Sheet2!$H$6:$AL$73,MATCH(Sheet4!$G79,Sheet2!$E$6:$E$73,0),MATCH(Sheet4!M$5,Sheet2!$H$5:$AL$5,0))</f>
        <v>42.550830480613598</v>
      </c>
      <c r="N79" s="4">
        <f>INDEX(Sheet2!$H$6:$AL$73,MATCH(Sheet4!$G79,Sheet2!$E$6:$E$73,0),MATCH(Sheet4!N$5,Sheet2!$H$5:$AL$5,0))</f>
        <v>44.1693608173928</v>
      </c>
      <c r="O79" s="4">
        <f>INDEX(Sheet2!$H$6:$AL$73,MATCH(Sheet4!$G79,Sheet2!$E$6:$E$73,0),MATCH(Sheet4!O$5,Sheet2!$H$5:$AL$5,0))</f>
        <v>45.579140332163497</v>
      </c>
      <c r="P79" s="4">
        <f>INDEX(Sheet2!$H$6:$AL$73,MATCH(Sheet4!$G79,Sheet2!$E$6:$E$73,0),MATCH(Sheet4!P$5,Sheet2!$H$5:$AL$5,0))</f>
        <v>48.294890162332798</v>
      </c>
      <c r="Q79" s="4">
        <f>INDEX(Sheet2!$H$6:$AL$73,MATCH(Sheet4!$G79,Sheet2!$E$6:$E$73,0),MATCH(Sheet4!Q$5,Sheet2!$H$5:$AL$5,0))</f>
        <v>46.8765658587483</v>
      </c>
      <c r="R79" s="4">
        <f>INDEX(Sheet2!$H$6:$AL$73,MATCH(Sheet4!$G79,Sheet2!$E$6:$E$73,0),MATCH(Sheet4!R$5,Sheet2!$H$5:$AL$5,0))</f>
        <v>46.684537586794903</v>
      </c>
      <c r="S79" s="4">
        <f>INDEX(Sheet2!$H$6:$AL$73,MATCH(Sheet4!$G79,Sheet2!$E$6:$E$73,0),MATCH(Sheet4!S$5,Sheet2!$H$5:$AL$5,0))</f>
        <v>50.189601108104597</v>
      </c>
      <c r="T79" s="4">
        <f>INDEX(Sheet2!$H$6:$AL$73,MATCH(Sheet4!$G79,Sheet2!$E$6:$E$73,0),MATCH(Sheet4!T$5,Sheet2!$H$5:$AL$5,0))</f>
        <v>48.931966497677202</v>
      </c>
      <c r="U79" s="4">
        <f>INDEX(Sheet2!$H$6:$AL$73,MATCH(Sheet4!$G79,Sheet2!$E$6:$E$73,0),MATCH(Sheet4!U$5,Sheet2!$H$5:$AL$5,0))</f>
        <v>51.186075468737201</v>
      </c>
      <c r="V79" s="4">
        <f>INDEX(Sheet2!$H$6:$AL$73,MATCH(Sheet4!$G79,Sheet2!$E$6:$E$73,0),MATCH(Sheet4!V$5,Sheet2!$H$5:$AL$5,0))</f>
        <v>56.036717361645501</v>
      </c>
      <c r="W79" s="4">
        <f>INDEX(Sheet2!$H$6:$AL$73,MATCH(Sheet4!$G79,Sheet2!$E$6:$E$73,0),MATCH(Sheet4!W$5,Sheet2!$H$5:$AL$5,0))</f>
        <v>55.5465532140825</v>
      </c>
      <c r="X79" s="4">
        <f>INDEX(Sheet2!$H$6:$AL$73,MATCH(Sheet4!$G79,Sheet2!$E$6:$E$73,0),MATCH(Sheet4!X$5,Sheet2!$H$5:$AL$5,0))</f>
        <v>58.0463669210842</v>
      </c>
      <c r="Y79" s="4">
        <f>INDEX(Sheet2!$H$6:$AL$73,MATCH(Sheet4!$G79,Sheet2!$E$6:$E$73,0),MATCH(Sheet4!Y$5,Sheet2!$H$5:$AL$5,0))</f>
        <v>61.023090771369198</v>
      </c>
      <c r="Z79" s="4">
        <f>INDEX(Sheet2!$H$6:$AL$73,MATCH(Sheet4!$G79,Sheet2!$E$6:$E$73,0),MATCH(Sheet4!Z$5,Sheet2!$H$5:$AL$5,0))</f>
        <v>60.3677369012048</v>
      </c>
      <c r="AA79" s="4">
        <f>INDEX(Sheet2!$H$6:$AL$73,MATCH(Sheet4!$G79,Sheet2!$E$6:$E$73,0),MATCH(Sheet4!AA$5,Sheet2!$H$5:$AL$5,0))</f>
        <v>61.9336010388255</v>
      </c>
      <c r="AB79" s="4">
        <f>INDEX(Sheet2!$H$6:$AL$73,MATCH(Sheet4!$G79,Sheet2!$E$6:$E$73,0),MATCH(Sheet4!AB$5,Sheet2!$H$5:$AL$5,0))</f>
        <v>63.780128304008002</v>
      </c>
      <c r="AC79" s="4">
        <f>INDEX(Sheet2!$H$6:$AL$73,MATCH(Sheet4!$G79,Sheet2!$E$6:$E$73,0),MATCH(Sheet4!AC$5,Sheet2!$H$5:$AL$5,0))</f>
        <v>67.274027129670898</v>
      </c>
      <c r="AD79" s="4">
        <f>INDEX(Sheet2!$H$6:$AL$73,MATCH(Sheet4!$G79,Sheet2!$E$6:$E$73,0),MATCH(Sheet4!AD$5,Sheet2!$H$5:$AL$5,0))</f>
        <v>65.233253503101807</v>
      </c>
      <c r="AE79" s="4">
        <f>INDEX(Sheet2!$H$6:$AL$73,MATCH(Sheet4!$G79,Sheet2!$E$6:$E$73,0),MATCH(Sheet4!AE$5,Sheet2!$H$5:$AL$5,0))</f>
        <v>66.145053853568001</v>
      </c>
      <c r="AF79" s="4">
        <f>INDEX(Sheet2!$H$6:$AL$73,MATCH(Sheet4!$G79,Sheet2!$E$6:$E$73,0),MATCH(Sheet4!AF$5,Sheet2!$H$5:$AL$5,0))</f>
        <v>68.008535930151595</v>
      </c>
      <c r="AG79" s="4">
        <f>INDEX(Sheet2!$H$6:$AL$73,MATCH(Sheet4!$G79,Sheet2!$E$6:$E$73,0),MATCH(Sheet4!AG$5,Sheet2!$H$5:$AL$5,0))</f>
        <v>70.491214068557994</v>
      </c>
      <c r="AH79" s="4">
        <f>INDEX(Sheet2!$H$6:$AL$73,MATCH(Sheet4!$G79,Sheet2!$E$6:$E$73,0),MATCH(Sheet4!AH$5,Sheet2!$H$5:$AL$5,0))</f>
        <v>71.489175503424505</v>
      </c>
      <c r="AI79" s="4">
        <f>INDEX(Sheet2!$H$6:$AL$73,MATCH(Sheet4!$G79,Sheet2!$E$6:$E$73,0),MATCH(Sheet4!AI$5,Sheet2!$H$5:$AL$5,0))</f>
        <v>31.71588912979</v>
      </c>
      <c r="AJ79" s="4">
        <f>INDEX(Sheet2!$H$6:$AL$73,MATCH(Sheet4!$G79,Sheet2!$E$6:$E$73,0),MATCH(Sheet4!AJ$5,Sheet2!$H$5:$AL$5,0))</f>
        <v>30.7391847152597</v>
      </c>
      <c r="AK79" s="4">
        <f>INDEX(Sheet2!$H$6:$AL$73,MATCH(Sheet4!$G79,Sheet2!$E$6:$E$73,0),MATCH(Sheet4!AK$5,Sheet2!$H$5:$AL$5,0))</f>
        <v>34.3104368267092</v>
      </c>
      <c r="AL79" s="4">
        <f>INDEX(Sheet2!$H$6:$AL$73,MATCH(Sheet4!$G79,Sheet2!$E$6:$E$73,0),MATCH(Sheet4!AL$5,Sheet2!$H$5:$AL$5,0))</f>
        <v>33.785691473843201</v>
      </c>
    </row>
    <row r="80" spans="7:38" x14ac:dyDescent="0.3">
      <c r="G80" t="s">
        <v>153</v>
      </c>
      <c r="H80" s="4">
        <f>INDEX(Sheet2!$H$6:$AL$73,MATCH(Sheet4!$G80,Sheet2!$E$6:$E$73,0),MATCH(Sheet4!H$5,Sheet2!$H$5:$AL$5,0))</f>
        <v>21.229652145900101</v>
      </c>
      <c r="I80" s="4">
        <f>INDEX(Sheet2!$H$6:$AL$73,MATCH(Sheet4!$G80,Sheet2!$E$6:$E$73,0),MATCH(Sheet4!I$5,Sheet2!$H$5:$AL$5,0))</f>
        <v>17.2936874213908</v>
      </c>
      <c r="J80" s="4">
        <f>INDEX(Sheet2!$H$6:$AL$73,MATCH(Sheet4!$G80,Sheet2!$E$6:$E$73,0),MATCH(Sheet4!J$5,Sheet2!$H$5:$AL$5,0))</f>
        <v>16.3946016315825</v>
      </c>
      <c r="K80" s="4">
        <f>INDEX(Sheet2!$H$6:$AL$73,MATCH(Sheet4!$G80,Sheet2!$E$6:$E$73,0),MATCH(Sheet4!K$5,Sheet2!$H$5:$AL$5,0))</f>
        <v>25.313936604638201</v>
      </c>
      <c r="L80" s="4">
        <f>INDEX(Sheet2!$H$6:$AL$73,MATCH(Sheet4!$G80,Sheet2!$E$6:$E$73,0),MATCH(Sheet4!L$5,Sheet2!$H$5:$AL$5,0))</f>
        <v>25.5241058484409</v>
      </c>
      <c r="M80" s="4">
        <f>INDEX(Sheet2!$H$6:$AL$73,MATCH(Sheet4!$G80,Sheet2!$E$6:$E$73,0),MATCH(Sheet4!M$5,Sheet2!$H$5:$AL$5,0))</f>
        <v>26.4802115307007</v>
      </c>
      <c r="N80" s="4">
        <f>INDEX(Sheet2!$H$6:$AL$73,MATCH(Sheet4!$G80,Sheet2!$E$6:$E$73,0),MATCH(Sheet4!N$5,Sheet2!$H$5:$AL$5,0))</f>
        <v>26.0803807980386</v>
      </c>
      <c r="O80" s="4">
        <f>INDEX(Sheet2!$H$6:$AL$73,MATCH(Sheet4!$G80,Sheet2!$E$6:$E$73,0),MATCH(Sheet4!O$5,Sheet2!$H$5:$AL$5,0))</f>
        <v>25.8346129583948</v>
      </c>
      <c r="P80" s="4">
        <f>INDEX(Sheet2!$H$6:$AL$73,MATCH(Sheet4!$G80,Sheet2!$E$6:$E$73,0),MATCH(Sheet4!P$5,Sheet2!$H$5:$AL$5,0))</f>
        <v>26.484534714127701</v>
      </c>
      <c r="Q80" s="4">
        <f>INDEX(Sheet2!$H$6:$AL$73,MATCH(Sheet4!$G80,Sheet2!$E$6:$E$73,0),MATCH(Sheet4!Q$5,Sheet2!$H$5:$AL$5,0))</f>
        <v>24.510810130654502</v>
      </c>
      <c r="R80" s="4">
        <f>INDEX(Sheet2!$H$6:$AL$73,MATCH(Sheet4!$G80,Sheet2!$E$6:$E$73,0),MATCH(Sheet4!R$5,Sheet2!$H$5:$AL$5,0))</f>
        <v>23.766767331932201</v>
      </c>
      <c r="S80" s="4">
        <f>INDEX(Sheet2!$H$6:$AL$73,MATCH(Sheet4!$G80,Sheet2!$E$6:$E$73,0),MATCH(Sheet4!S$5,Sheet2!$H$5:$AL$5,0))</f>
        <v>25.0652709868396</v>
      </c>
      <c r="T80" s="4">
        <f>INDEX(Sheet2!$H$6:$AL$73,MATCH(Sheet4!$G80,Sheet2!$E$6:$E$73,0),MATCH(Sheet4!T$5,Sheet2!$H$5:$AL$5,0))</f>
        <v>23.2950206563237</v>
      </c>
      <c r="U80" s="4">
        <f>INDEX(Sheet2!$H$6:$AL$73,MATCH(Sheet4!$G80,Sheet2!$E$6:$E$73,0),MATCH(Sheet4!U$5,Sheet2!$H$5:$AL$5,0))</f>
        <v>24.082324722748201</v>
      </c>
      <c r="V80" s="4">
        <f>INDEX(Sheet2!$H$6:$AL$73,MATCH(Sheet4!$G80,Sheet2!$E$6:$E$73,0),MATCH(Sheet4!V$5,Sheet2!$H$5:$AL$5,0))</f>
        <v>25.998876809175101</v>
      </c>
      <c r="W80" s="4">
        <f>INDEX(Sheet2!$H$6:$AL$73,MATCH(Sheet4!$G80,Sheet2!$E$6:$E$73,0),MATCH(Sheet4!W$5,Sheet2!$H$5:$AL$5,0))</f>
        <v>25.316825307765601</v>
      </c>
      <c r="X80" s="4">
        <f>INDEX(Sheet2!$H$6:$AL$73,MATCH(Sheet4!$G80,Sheet2!$E$6:$E$73,0),MATCH(Sheet4!X$5,Sheet2!$H$5:$AL$5,0))</f>
        <v>26.0732714526149</v>
      </c>
      <c r="Y80" s="4">
        <f>INDEX(Sheet2!$H$6:$AL$73,MATCH(Sheet4!$G80,Sheet2!$E$6:$E$73,0),MATCH(Sheet4!Y$5,Sheet2!$H$5:$AL$5,0))</f>
        <v>26.989587782746199</v>
      </c>
      <c r="Z80" s="4">
        <f>INDEX(Sheet2!$H$6:$AL$73,MATCH(Sheet4!$G80,Sheet2!$E$6:$E$73,0),MATCH(Sheet4!Z$5,Sheet2!$H$5:$AL$5,0))</f>
        <v>26.265396338915501</v>
      </c>
      <c r="AA80" s="4">
        <f>INDEX(Sheet2!$H$6:$AL$73,MATCH(Sheet4!$G80,Sheet2!$E$6:$E$73,0),MATCH(Sheet4!AA$5,Sheet2!$H$5:$AL$5,0))</f>
        <v>26.6769439721295</v>
      </c>
      <c r="AB80" s="4">
        <f>INDEX(Sheet2!$H$6:$AL$73,MATCH(Sheet4!$G80,Sheet2!$E$6:$E$73,0),MATCH(Sheet4!AB$5,Sheet2!$H$5:$AL$5,0))</f>
        <v>27.244452452577701</v>
      </c>
      <c r="AC80" s="4">
        <f>INDEX(Sheet2!$H$6:$AL$73,MATCH(Sheet4!$G80,Sheet2!$E$6:$E$73,0),MATCH(Sheet4!AC$5,Sheet2!$H$5:$AL$5,0))</f>
        <v>28.610023012851101</v>
      </c>
      <c r="AD80" s="4">
        <f>INDEX(Sheet2!$H$6:$AL$73,MATCH(Sheet4!$G80,Sheet2!$E$6:$E$73,0),MATCH(Sheet4!AD$5,Sheet2!$H$5:$AL$5,0))</f>
        <v>27.509364052709099</v>
      </c>
      <c r="AE80" s="4">
        <f>INDEX(Sheet2!$H$6:$AL$73,MATCH(Sheet4!$G80,Sheet2!$E$6:$E$73,0),MATCH(Sheet4!AE$5,Sheet2!$H$5:$AL$5,0))</f>
        <v>27.896377528781901</v>
      </c>
      <c r="AF80" s="4">
        <f>INDEX(Sheet2!$H$6:$AL$73,MATCH(Sheet4!$G80,Sheet2!$E$6:$E$73,0),MATCH(Sheet4!AF$5,Sheet2!$H$5:$AL$5,0))</f>
        <v>28.698168296717199</v>
      </c>
      <c r="AG80" s="4">
        <f>INDEX(Sheet2!$H$6:$AL$73,MATCH(Sheet4!$G80,Sheet2!$E$6:$E$73,0),MATCH(Sheet4!AG$5,Sheet2!$H$5:$AL$5,0))</f>
        <v>29.717853975589801</v>
      </c>
      <c r="AH80" s="4">
        <f>INDEX(Sheet2!$H$6:$AL$73,MATCH(Sheet4!$G80,Sheet2!$E$6:$E$73,0),MATCH(Sheet4!AH$5,Sheet2!$H$5:$AL$5,0))</f>
        <v>30.015439775438701</v>
      </c>
      <c r="AI80" s="4">
        <f>INDEX(Sheet2!$H$6:$AL$73,MATCH(Sheet4!$G80,Sheet2!$E$6:$E$73,0),MATCH(Sheet4!AI$5,Sheet2!$H$5:$AL$5,0))</f>
        <v>13.2598512008634</v>
      </c>
      <c r="AJ80" s="4">
        <f>INDEX(Sheet2!$H$6:$AL$73,MATCH(Sheet4!$G80,Sheet2!$E$6:$E$73,0),MATCH(Sheet4!AJ$5,Sheet2!$H$5:$AL$5,0))</f>
        <v>13.2541957054104</v>
      </c>
      <c r="AK80" s="4">
        <f>INDEX(Sheet2!$H$6:$AL$73,MATCH(Sheet4!$G80,Sheet2!$E$6:$E$73,0),MATCH(Sheet4!AK$5,Sheet2!$H$5:$AL$5,0))</f>
        <v>15.542609002650799</v>
      </c>
      <c r="AL80" s="4">
        <f>INDEX(Sheet2!$H$6:$AL$73,MATCH(Sheet4!$G80,Sheet2!$E$6:$E$73,0),MATCH(Sheet4!AL$5,Sheet2!$H$5:$AL$5,0))</f>
        <v>16.198535264142301</v>
      </c>
    </row>
    <row r="81" spans="7:38" x14ac:dyDescent="0.3">
      <c r="G81" t="s">
        <v>154</v>
      </c>
      <c r="H81" s="4">
        <f>INDEX(Sheet2!$H$6:$AL$73,MATCH(Sheet4!$G81,Sheet2!$E$6:$E$73,0),MATCH(Sheet4!H$5,Sheet2!$H$5:$AL$5,0))</f>
        <v>54.822938100321998</v>
      </c>
      <c r="I81" s="4">
        <f>INDEX(Sheet2!$H$6:$AL$73,MATCH(Sheet4!$G81,Sheet2!$E$6:$E$73,0),MATCH(Sheet4!I$5,Sheet2!$H$5:$AL$5,0))</f>
        <v>56.925332194786897</v>
      </c>
      <c r="J81" s="4">
        <f>INDEX(Sheet2!$H$6:$AL$73,MATCH(Sheet4!$G81,Sheet2!$E$6:$E$73,0),MATCH(Sheet4!J$5,Sheet2!$H$5:$AL$5,0))</f>
        <v>51.551267258408998</v>
      </c>
      <c r="K81" s="4">
        <f>INDEX(Sheet2!$H$6:$AL$73,MATCH(Sheet4!$G81,Sheet2!$E$6:$E$73,0),MATCH(Sheet4!K$5,Sheet2!$H$5:$AL$5,0))</f>
        <v>50.602335895524199</v>
      </c>
      <c r="L81" s="4">
        <f>INDEX(Sheet2!$H$6:$AL$73,MATCH(Sheet4!$G81,Sheet2!$E$6:$E$73,0),MATCH(Sheet4!L$5,Sheet2!$H$5:$AL$5,0))</f>
        <v>54.621337691363102</v>
      </c>
      <c r="M81" s="4">
        <f>INDEX(Sheet2!$H$6:$AL$73,MATCH(Sheet4!$G81,Sheet2!$E$6:$E$73,0),MATCH(Sheet4!M$5,Sheet2!$H$5:$AL$5,0))</f>
        <v>59.144557821042703</v>
      </c>
      <c r="N81" s="4">
        <f>INDEX(Sheet2!$H$6:$AL$73,MATCH(Sheet4!$G81,Sheet2!$E$6:$E$73,0),MATCH(Sheet4!N$5,Sheet2!$H$5:$AL$5,0))</f>
        <v>60.202257101946103</v>
      </c>
      <c r="O81" s="4">
        <f>INDEX(Sheet2!$H$6:$AL$73,MATCH(Sheet4!$G81,Sheet2!$E$6:$E$73,0),MATCH(Sheet4!O$5,Sheet2!$H$5:$AL$5,0))</f>
        <v>61.383918289834497</v>
      </c>
      <c r="P81" s="4">
        <f>INDEX(Sheet2!$H$6:$AL$73,MATCH(Sheet4!$G81,Sheet2!$E$6:$E$73,0),MATCH(Sheet4!P$5,Sheet2!$H$5:$AL$5,0))</f>
        <v>64.711556036672107</v>
      </c>
      <c r="Q81" s="4">
        <f>INDEX(Sheet2!$H$6:$AL$73,MATCH(Sheet4!$G81,Sheet2!$E$6:$E$73,0),MATCH(Sheet4!Q$5,Sheet2!$H$5:$AL$5,0))</f>
        <v>62.833713649107601</v>
      </c>
      <c r="R81" s="4">
        <f>INDEX(Sheet2!$H$6:$AL$73,MATCH(Sheet4!$G81,Sheet2!$E$6:$E$73,0),MATCH(Sheet4!R$5,Sheet2!$H$5:$AL$5,0))</f>
        <v>62.507594295365699</v>
      </c>
      <c r="S81" s="4">
        <f>INDEX(Sheet2!$H$6:$AL$73,MATCH(Sheet4!$G81,Sheet2!$E$6:$E$73,0),MATCH(Sheet4!S$5,Sheet2!$H$5:$AL$5,0))</f>
        <v>67.144877015568795</v>
      </c>
      <c r="T81" s="4">
        <f>INDEX(Sheet2!$H$6:$AL$73,MATCH(Sheet4!$G81,Sheet2!$E$6:$E$73,0),MATCH(Sheet4!T$5,Sheet2!$H$5:$AL$5,0))</f>
        <v>65.599323546582994</v>
      </c>
      <c r="U81" s="4">
        <f>INDEX(Sheet2!$H$6:$AL$73,MATCH(Sheet4!$G81,Sheet2!$E$6:$E$73,0),MATCH(Sheet4!U$5,Sheet2!$H$5:$AL$5,0))</f>
        <v>68.550573419994606</v>
      </c>
      <c r="V81" s="4">
        <f>INDEX(Sheet2!$H$6:$AL$73,MATCH(Sheet4!$G81,Sheet2!$E$6:$E$73,0),MATCH(Sheet4!V$5,Sheet2!$H$5:$AL$5,0))</f>
        <v>75.022483780728805</v>
      </c>
      <c r="W81" s="4">
        <f>INDEX(Sheet2!$H$6:$AL$73,MATCH(Sheet4!$G81,Sheet2!$E$6:$E$73,0),MATCH(Sheet4!W$5,Sheet2!$H$5:$AL$5,0))</f>
        <v>74.329866075965597</v>
      </c>
      <c r="X81" s="4">
        <f>INDEX(Sheet2!$H$6:$AL$73,MATCH(Sheet4!$G81,Sheet2!$E$6:$E$73,0),MATCH(Sheet4!X$5,Sheet2!$H$5:$AL$5,0))</f>
        <v>77.593410642275202</v>
      </c>
      <c r="Y81" s="4">
        <f>INDEX(Sheet2!$H$6:$AL$73,MATCH(Sheet4!$G81,Sheet2!$E$6:$E$73,0),MATCH(Sheet4!Y$5,Sheet2!$H$5:$AL$5,0))</f>
        <v>81.604943653599406</v>
      </c>
      <c r="Z81" s="4">
        <f>INDEX(Sheet2!$H$6:$AL$73,MATCH(Sheet4!$G81,Sheet2!$E$6:$E$73,0),MATCH(Sheet4!Z$5,Sheet2!$H$5:$AL$5,0))</f>
        <v>80.841249392038705</v>
      </c>
      <c r="AA81" s="4">
        <f>INDEX(Sheet2!$H$6:$AL$73,MATCH(Sheet4!$G81,Sheet2!$E$6:$E$73,0),MATCH(Sheet4!AA$5,Sheet2!$H$5:$AL$5,0))</f>
        <v>83.140643527430797</v>
      </c>
      <c r="AB81" s="4">
        <f>INDEX(Sheet2!$H$6:$AL$73,MATCH(Sheet4!$G81,Sheet2!$E$6:$E$73,0),MATCH(Sheet4!AB$5,Sheet2!$H$5:$AL$5,0))</f>
        <v>85.725540013083503</v>
      </c>
      <c r="AC81" s="4">
        <f>INDEX(Sheet2!$H$6:$AL$73,MATCH(Sheet4!$G81,Sheet2!$E$6:$E$73,0),MATCH(Sheet4!AC$5,Sheet2!$H$5:$AL$5,0))</f>
        <v>90.502388391350607</v>
      </c>
      <c r="AD81" s="4">
        <f>INDEX(Sheet2!$H$6:$AL$73,MATCH(Sheet4!$G81,Sheet2!$E$6:$E$73,0),MATCH(Sheet4!AD$5,Sheet2!$H$5:$AL$5,0))</f>
        <v>87.978654148720594</v>
      </c>
      <c r="AE81" s="4">
        <f>INDEX(Sheet2!$H$6:$AL$73,MATCH(Sheet4!$G81,Sheet2!$E$6:$E$73,0),MATCH(Sheet4!AE$5,Sheet2!$H$5:$AL$5,0))</f>
        <v>89.390252150360695</v>
      </c>
      <c r="AF81" s="4">
        <f>INDEX(Sheet2!$H$6:$AL$73,MATCH(Sheet4!$G81,Sheet2!$E$6:$E$73,0),MATCH(Sheet4!AF$5,Sheet2!$H$5:$AL$5,0))</f>
        <v>91.761691646048902</v>
      </c>
      <c r="AG81" s="4">
        <f>INDEX(Sheet2!$H$6:$AL$73,MATCH(Sheet4!$G81,Sheet2!$E$6:$E$73,0),MATCH(Sheet4!AG$5,Sheet2!$H$5:$AL$5,0))</f>
        <v>94.9435290912093</v>
      </c>
      <c r="AH81" s="4">
        <f>INDEX(Sheet2!$H$6:$AL$73,MATCH(Sheet4!$G81,Sheet2!$E$6:$E$73,0),MATCH(Sheet4!AH$5,Sheet2!$H$5:$AL$5,0))</f>
        <v>96.021617480040803</v>
      </c>
      <c r="AI81" s="4">
        <f>INDEX(Sheet2!$H$6:$AL$73,MATCH(Sheet4!$G81,Sheet2!$E$6:$E$73,0),MATCH(Sheet4!AI$5,Sheet2!$H$5:$AL$5,0))</f>
        <v>42.571244360564201</v>
      </c>
      <c r="AJ81" s="4">
        <f>INDEX(Sheet2!$H$6:$AL$73,MATCH(Sheet4!$G81,Sheet2!$E$6:$E$73,0),MATCH(Sheet4!AJ$5,Sheet2!$H$5:$AL$5,0))</f>
        <v>41.654755299458699</v>
      </c>
      <c r="AK81" s="4">
        <f>INDEX(Sheet2!$H$6:$AL$73,MATCH(Sheet4!$G81,Sheet2!$E$6:$E$73,0),MATCH(Sheet4!AK$5,Sheet2!$H$5:$AL$5,0))</f>
        <v>46.827610588713803</v>
      </c>
      <c r="AL81" s="4">
        <f>INDEX(Sheet2!$H$6:$AL$73,MATCH(Sheet4!$G81,Sheet2!$E$6:$E$73,0),MATCH(Sheet4!AL$5,Sheet2!$H$5:$AL$5,0))</f>
        <v>46.1913586035989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13F7-2CDB-4818-801C-B4BF0FF44F80}">
  <dimension ref="F5:AL81"/>
  <sheetViews>
    <sheetView tabSelected="1" workbookViewId="0">
      <selection activeCell="F5" sqref="F5"/>
    </sheetView>
  </sheetViews>
  <sheetFormatPr defaultRowHeight="14.4" x14ac:dyDescent="0.3"/>
  <sheetData>
    <row r="5" spans="6:38" x14ac:dyDescent="0.3">
      <c r="H5" s="1">
        <v>2020</v>
      </c>
      <c r="I5" s="1">
        <v>2021</v>
      </c>
      <c r="J5" s="1">
        <v>2022</v>
      </c>
      <c r="K5" s="1">
        <v>2023</v>
      </c>
      <c r="L5" s="1">
        <v>2024</v>
      </c>
      <c r="M5" s="1">
        <v>2025</v>
      </c>
      <c r="N5" s="1">
        <v>2026</v>
      </c>
      <c r="O5" s="1">
        <v>2027</v>
      </c>
      <c r="P5" s="1">
        <v>2028</v>
      </c>
      <c r="Q5" s="1">
        <v>2029</v>
      </c>
      <c r="R5" s="1">
        <v>2030</v>
      </c>
      <c r="S5" s="1">
        <v>2031</v>
      </c>
      <c r="T5" s="1">
        <v>2032</v>
      </c>
      <c r="U5" s="1">
        <v>2033</v>
      </c>
      <c r="V5" s="1">
        <v>2034</v>
      </c>
      <c r="W5" s="1">
        <v>2035</v>
      </c>
      <c r="X5" s="1">
        <v>2036</v>
      </c>
      <c r="Y5" s="1">
        <v>2037</v>
      </c>
      <c r="Z5" s="1">
        <v>2038</v>
      </c>
      <c r="AA5" s="1">
        <v>2039</v>
      </c>
      <c r="AB5" s="1">
        <v>2040</v>
      </c>
      <c r="AC5" s="1">
        <v>2041</v>
      </c>
      <c r="AD5" s="1">
        <v>2042</v>
      </c>
      <c r="AE5" s="1">
        <v>2043</v>
      </c>
      <c r="AF5" s="1">
        <v>2044</v>
      </c>
      <c r="AG5" s="1">
        <v>2045</v>
      </c>
      <c r="AH5" s="1">
        <v>2046</v>
      </c>
      <c r="AI5" s="1">
        <v>2047</v>
      </c>
      <c r="AJ5" s="1">
        <v>2048</v>
      </c>
      <c r="AK5" s="1">
        <v>2049</v>
      </c>
      <c r="AL5" s="1">
        <v>2050</v>
      </c>
    </row>
    <row r="6" spans="6:38" x14ac:dyDescent="0.3">
      <c r="F6" t="b">
        <f>IF(G6=Sheet3!D6,TRUE,FALSE)</f>
        <v>1</v>
      </c>
      <c r="G6" s="1" t="s">
        <v>86</v>
      </c>
      <c r="H6" s="3">
        <f>IFERROR(Sheet4!H6/Sheet3!H6,0)</f>
        <v>0.10367056744583061</v>
      </c>
      <c r="I6" s="3">
        <f>IFERROR(Sheet4!I6/Sheet3!I6,0)</f>
        <v>8.5232089075103878E-2</v>
      </c>
      <c r="J6" s="3">
        <f>IFERROR(Sheet4!J6/Sheet3!J6,0)</f>
        <v>7.6375857489662913E-2</v>
      </c>
      <c r="K6" s="3">
        <f>IFERROR(Sheet4!K6/Sheet3!K6,0)</f>
        <v>7.9041676719558251E-2</v>
      </c>
      <c r="L6" s="3">
        <f>IFERROR(Sheet4!L6/Sheet3!L6,0)</f>
        <v>8.4930601153083859E-2</v>
      </c>
      <c r="M6" s="3">
        <f>IFERROR(Sheet4!M6/Sheet3!M6,0)</f>
        <v>8.8933395475975105E-2</v>
      </c>
      <c r="N6" s="3">
        <f>IFERROR(Sheet4!N6/Sheet3!N6,0)</f>
        <v>8.6298979390115188E-2</v>
      </c>
      <c r="O6" s="3">
        <f>IFERROR(Sheet4!O6/Sheet3!O6,0)</f>
        <v>8.2046115518688109E-2</v>
      </c>
      <c r="P6" s="3">
        <f>IFERROR(Sheet4!P6/Sheet3!P6,0)</f>
        <v>8.1042883422441439E-2</v>
      </c>
      <c r="Q6" s="3">
        <f>IFERROR(Sheet4!Q6/Sheet3!Q6,0)</f>
        <v>8.0890019258707785E-2</v>
      </c>
      <c r="R6" s="3">
        <f>IFERROR(Sheet4!R6/Sheet3!R6,0)</f>
        <v>7.4997863218464009E-2</v>
      </c>
      <c r="S6" s="3">
        <f>IFERROR(Sheet4!S6/Sheet3!S6,0)</f>
        <v>7.4794656253240513E-2</v>
      </c>
      <c r="T6" s="3">
        <f>IFERROR(Sheet4!T6/Sheet3!T6,0)</f>
        <v>6.9542436209848554E-2</v>
      </c>
      <c r="U6" s="3">
        <f>IFERROR(Sheet4!U6/Sheet3!U6,0)</f>
        <v>6.869221512230321E-2</v>
      </c>
      <c r="V6" s="3">
        <f>IFERROR(Sheet4!V6/Sheet3!V6,0)</f>
        <v>7.1224359985975177E-2</v>
      </c>
      <c r="W6" s="3">
        <f>IFERROR(Sheet4!W6/Sheet3!W6,0)</f>
        <v>6.6853157127461996E-2</v>
      </c>
      <c r="X6" s="3">
        <f>IFERROR(Sheet4!X6/Sheet3!X6,0)</f>
        <v>6.5945308485511778E-2</v>
      </c>
      <c r="Y6" s="3">
        <f>IFERROR(Sheet4!Y6/Sheet3!Y6,0)</f>
        <v>6.550496924966788E-2</v>
      </c>
      <c r="Z6" s="3">
        <f>IFERROR(Sheet4!Z6/Sheet3!Z6,0)</f>
        <v>6.1620542427670358E-2</v>
      </c>
      <c r="AA6" s="3">
        <f>IFERROR(Sheet4!AA6/Sheet3!AA6,0)</f>
        <v>6.1020186291697739E-2</v>
      </c>
      <c r="AB6" s="3">
        <f>IFERROR(Sheet4!AB6/Sheet3!AB6,0)</f>
        <v>6.0597278647242674E-2</v>
      </c>
      <c r="AC6" s="3">
        <f>IFERROR(Sheet4!AC6/Sheet3!AC6,0)</f>
        <v>6.2338427889145107E-2</v>
      </c>
      <c r="AD6" s="3">
        <f>IFERROR(Sheet4!AD6/Sheet3!AD6,0)</f>
        <v>6.0606750402866359E-2</v>
      </c>
      <c r="AE6" s="3">
        <f>IFERROR(Sheet4!AE6/Sheet3!AE6,0)</f>
        <v>6.0924879014859566E-2</v>
      </c>
      <c r="AF6" s="3">
        <f>IFERROR(Sheet4!AF6/Sheet3!AF6,0)</f>
        <v>6.1689514428530802E-2</v>
      </c>
      <c r="AG6" s="3">
        <f>IFERROR(Sheet4!AG6/Sheet3!AG6,0)</f>
        <v>6.2604850478964164E-2</v>
      </c>
      <c r="AH6" s="3">
        <f>IFERROR(Sheet4!AH6/Sheet3!AH6,0)</f>
        <v>6.1853438532165475E-2</v>
      </c>
      <c r="AI6" s="3">
        <f>IFERROR(Sheet4!AI6/Sheet3!AI6,0)</f>
        <v>2.6168774711294057E-2</v>
      </c>
      <c r="AJ6" s="3">
        <f>IFERROR(Sheet4!AJ6/Sheet3!AJ6,0)</f>
        <v>2.510358537243151E-2</v>
      </c>
      <c r="AK6" s="3">
        <f>IFERROR(Sheet4!AK6/Sheet3!AK6,0)</f>
        <v>2.8188407250362962E-2</v>
      </c>
      <c r="AL6" s="3">
        <f>IFERROR(Sheet4!AL6/Sheet3!AL6,0)</f>
        <v>2.8379709664911514E-2</v>
      </c>
    </row>
    <row r="7" spans="6:38" x14ac:dyDescent="0.3">
      <c r="F7" t="b">
        <f>IF(G7=Sheet3!D7,TRUE,FALSE)</f>
        <v>1</v>
      </c>
      <c r="G7" s="1" t="s">
        <v>88</v>
      </c>
      <c r="H7" s="3">
        <f>IFERROR(Sheet4!H7/Sheet3!H7,0)</f>
        <v>0.10393198417352215</v>
      </c>
      <c r="I7" s="3">
        <f>IFERROR(Sheet4!I7/Sheet3!I7,0)</f>
        <v>8.6565376984197445E-2</v>
      </c>
      <c r="J7" s="3">
        <f>IFERROR(Sheet4!J7/Sheet3!J7,0)</f>
        <v>7.9588909822613685E-2</v>
      </c>
      <c r="K7" s="3">
        <f>IFERROR(Sheet4!K7/Sheet3!K7,0)</f>
        <v>8.4209792227746841E-2</v>
      </c>
      <c r="L7" s="3">
        <f>IFERROR(Sheet4!L7/Sheet3!L7,0)</f>
        <v>9.0810430308958176E-2</v>
      </c>
      <c r="M7" s="3">
        <f>IFERROR(Sheet4!M7/Sheet3!M7,0)</f>
        <v>9.4190491000874482E-2</v>
      </c>
      <c r="N7" s="3">
        <f>IFERROR(Sheet4!N7/Sheet3!N7,0)</f>
        <v>9.1024410109348655E-2</v>
      </c>
      <c r="O7" s="3">
        <f>IFERROR(Sheet4!O7/Sheet3!O7,0)</f>
        <v>8.5857559766128272E-2</v>
      </c>
      <c r="P7" s="3">
        <f>IFERROR(Sheet4!P7/Sheet3!P7,0)</f>
        <v>8.4949487408409463E-2</v>
      </c>
      <c r="Q7" s="3">
        <f>IFERROR(Sheet4!Q7/Sheet3!Q7,0)</f>
        <v>8.782458586390153E-2</v>
      </c>
      <c r="R7" s="3">
        <f>IFERROR(Sheet4!R7/Sheet3!R7,0)</f>
        <v>8.0964491350773521E-2</v>
      </c>
      <c r="S7" s="3">
        <f>IFERROR(Sheet4!S7/Sheet3!S7,0)</f>
        <v>7.9312543125160354E-2</v>
      </c>
      <c r="T7" s="3">
        <f>IFERROR(Sheet4!T7/Sheet3!T7,0)</f>
        <v>7.2274486345653838E-2</v>
      </c>
      <c r="U7" s="3">
        <f>IFERROR(Sheet4!U7/Sheet3!U7,0)</f>
        <v>7.0083431114233985E-2</v>
      </c>
      <c r="V7" s="3">
        <f>IFERROR(Sheet4!V7/Sheet3!V7,0)</f>
        <v>7.1755228182751707E-2</v>
      </c>
      <c r="W7" s="3">
        <f>IFERROR(Sheet4!W7/Sheet3!W7,0)</f>
        <v>6.7045181699323456E-2</v>
      </c>
      <c r="X7" s="3">
        <f>IFERROR(Sheet4!X7/Sheet3!X7,0)</f>
        <v>6.5212611624599112E-2</v>
      </c>
      <c r="Y7" s="3">
        <f>IFERROR(Sheet4!Y7/Sheet3!Y7,0)</f>
        <v>6.3942756370014245E-2</v>
      </c>
      <c r="Z7" s="3">
        <f>IFERROR(Sheet4!Z7/Sheet3!Z7,0)</f>
        <v>5.9876142718470957E-2</v>
      </c>
      <c r="AA7" s="3">
        <f>IFERROR(Sheet4!AA7/Sheet3!AA7,0)</f>
        <v>5.9044313885986542E-2</v>
      </c>
      <c r="AB7" s="3">
        <f>IFERROR(Sheet4!AB7/Sheet3!AB7,0)</f>
        <v>5.8477421609633103E-2</v>
      </c>
      <c r="AC7" s="3">
        <f>IFERROR(Sheet4!AC7/Sheet3!AC7,0)</f>
        <v>6.0197869294195135E-2</v>
      </c>
      <c r="AD7" s="3">
        <f>IFERROR(Sheet4!AD7/Sheet3!AD7,0)</f>
        <v>5.9543254104380064E-2</v>
      </c>
      <c r="AE7" s="3">
        <f>IFERROR(Sheet4!AE7/Sheet3!AE7,0)</f>
        <v>6.0045420018282419E-2</v>
      </c>
      <c r="AF7" s="3">
        <f>IFERROR(Sheet4!AF7/Sheet3!AF7,0)</f>
        <v>6.0787486040449631E-2</v>
      </c>
      <c r="AG7" s="3">
        <f>IFERROR(Sheet4!AG7/Sheet3!AG7,0)</f>
        <v>6.1488752747824019E-2</v>
      </c>
      <c r="AH7" s="3">
        <f>IFERROR(Sheet4!AH7/Sheet3!AH7,0)</f>
        <v>6.0333910721091712E-2</v>
      </c>
      <c r="AI7" s="3">
        <f>IFERROR(Sheet4!AI7/Sheet3!AI7,0)</f>
        <v>2.4792561466022572E-2</v>
      </c>
      <c r="AJ7" s="3">
        <f>IFERROR(Sheet4!AJ7/Sheet3!AJ7,0)</f>
        <v>2.274247926695934E-2</v>
      </c>
      <c r="AK7" s="3">
        <f>IFERROR(Sheet4!AK7/Sheet3!AK7,0)</f>
        <v>2.4358172301024775E-2</v>
      </c>
      <c r="AL7" s="3">
        <f>IFERROR(Sheet4!AL7/Sheet3!AL7,0)</f>
        <v>2.3667829541281219E-2</v>
      </c>
    </row>
    <row r="8" spans="6:38" x14ac:dyDescent="0.3">
      <c r="F8" t="b">
        <f>IF(G8=Sheet3!D8,TRUE,FALSE)</f>
        <v>1</v>
      </c>
      <c r="G8" s="1" t="s">
        <v>89</v>
      </c>
      <c r="H8" s="3">
        <f>IFERROR(Sheet4!H8/Sheet3!H8,0)</f>
        <v>0.10365217007347625</v>
      </c>
      <c r="I8" s="3">
        <f>IFERROR(Sheet4!I8/Sheet3!I8,0)</f>
        <v>8.4219115176880993E-2</v>
      </c>
      <c r="J8" s="3">
        <f>IFERROR(Sheet4!J8/Sheet3!J8,0)</f>
        <v>7.8493485748044239E-2</v>
      </c>
      <c r="K8" s="3">
        <f>IFERROR(Sheet4!K8/Sheet3!K8,0)</f>
        <v>8.3105716682755473E-2</v>
      </c>
      <c r="L8" s="3">
        <f>IFERROR(Sheet4!L8/Sheet3!L8,0)</f>
        <v>9.0182457821461073E-2</v>
      </c>
      <c r="M8" s="3">
        <f>IFERROR(Sheet4!M8/Sheet3!M8,0)</f>
        <v>9.4666116475307899E-2</v>
      </c>
      <c r="N8" s="3">
        <f>IFERROR(Sheet4!N8/Sheet3!N8,0)</f>
        <v>9.2789102351518646E-2</v>
      </c>
      <c r="O8" s="3">
        <f>IFERROR(Sheet4!O8/Sheet3!O8,0)</f>
        <v>8.8682495783422619E-2</v>
      </c>
      <c r="P8" s="3">
        <f>IFERROR(Sheet4!P8/Sheet3!P8,0)</f>
        <v>8.8196167066630318E-2</v>
      </c>
      <c r="Q8" s="3">
        <f>IFERROR(Sheet4!Q8/Sheet3!Q8,0)</f>
        <v>9.0803520712408006E-2</v>
      </c>
      <c r="R8" s="3">
        <f>IFERROR(Sheet4!R8/Sheet3!R8,0)</f>
        <v>8.4973333898915218E-2</v>
      </c>
      <c r="S8" s="3">
        <f>IFERROR(Sheet4!S8/Sheet3!S8,0)</f>
        <v>8.4173581681973059E-2</v>
      </c>
      <c r="T8" s="3">
        <f>IFERROR(Sheet4!T8/Sheet3!T8,0)</f>
        <v>7.7467141729192363E-2</v>
      </c>
      <c r="U8" s="3">
        <f>IFERROR(Sheet4!U8/Sheet3!U8,0)</f>
        <v>7.5771369366733649E-2</v>
      </c>
      <c r="V8" s="3">
        <f>IFERROR(Sheet4!V8/Sheet3!V8,0)</f>
        <v>7.7984562952318676E-2</v>
      </c>
      <c r="W8" s="3">
        <f>IFERROR(Sheet4!W8/Sheet3!W8,0)</f>
        <v>7.3106204735777308E-2</v>
      </c>
      <c r="X8" s="3">
        <f>IFERROR(Sheet4!X8/Sheet3!X8,0)</f>
        <v>7.1033725477619741E-2</v>
      </c>
      <c r="Y8" s="3">
        <f>IFERROR(Sheet4!Y8/Sheet3!Y8,0)</f>
        <v>7.0621375867851846E-2</v>
      </c>
      <c r="Z8" s="3">
        <f>IFERROR(Sheet4!Z8/Sheet3!Z8,0)</f>
        <v>6.6213920124222531E-2</v>
      </c>
      <c r="AA8" s="3">
        <f>IFERROR(Sheet4!AA8/Sheet3!AA8,0)</f>
        <v>6.5465510507662736E-2</v>
      </c>
      <c r="AB8" s="3">
        <f>IFERROR(Sheet4!AB8/Sheet3!AB8,0)</f>
        <v>6.4387955950447218E-2</v>
      </c>
      <c r="AC8" s="3">
        <f>IFERROR(Sheet4!AC8/Sheet3!AC8,0)</f>
        <v>6.6448610417054715E-2</v>
      </c>
      <c r="AD8" s="3">
        <f>IFERROR(Sheet4!AD8/Sheet3!AD8,0)</f>
        <v>6.6140876577427496E-2</v>
      </c>
      <c r="AE8" s="3">
        <f>IFERROR(Sheet4!AE8/Sheet3!AE8,0)</f>
        <v>6.6066571731773105E-2</v>
      </c>
      <c r="AF8" s="3">
        <f>IFERROR(Sheet4!AF8/Sheet3!AF8,0)</f>
        <v>6.6798539086995706E-2</v>
      </c>
      <c r="AG8" s="3">
        <f>IFERROR(Sheet4!AG8/Sheet3!AG8,0)</f>
        <v>6.6950738174013119E-2</v>
      </c>
      <c r="AH8" s="3">
        <f>IFERROR(Sheet4!AH8/Sheet3!AH8,0)</f>
        <v>6.6080640545097449E-2</v>
      </c>
      <c r="AI8" s="3">
        <f>IFERROR(Sheet4!AI8/Sheet3!AI8,0)</f>
        <v>2.7542416165984688E-2</v>
      </c>
      <c r="AJ8" s="3">
        <f>IFERROR(Sheet4!AJ8/Sheet3!AJ8,0)</f>
        <v>2.5985354309285322E-2</v>
      </c>
      <c r="AK8" s="3">
        <f>IFERROR(Sheet4!AK8/Sheet3!AK8,0)</f>
        <v>2.8728066618226702E-2</v>
      </c>
      <c r="AL8" s="3">
        <f>IFERROR(Sheet4!AL8/Sheet3!AL8,0)</f>
        <v>2.8236703125355617E-2</v>
      </c>
    </row>
    <row r="9" spans="6:38" x14ac:dyDescent="0.3">
      <c r="F9" t="b">
        <f>IF(G9=Sheet3!D9,TRUE,FALSE)</f>
        <v>1</v>
      </c>
      <c r="G9" s="1" t="s">
        <v>90</v>
      </c>
      <c r="H9" s="3">
        <f>IFERROR(Sheet4!H9/Sheet3!H9,0)</f>
        <v>0.10376609111370665</v>
      </c>
      <c r="I9" s="3">
        <f>IFERROR(Sheet4!I9/Sheet3!I9,0)</f>
        <v>8.7762310250409661E-2</v>
      </c>
      <c r="J9" s="3">
        <f>IFERROR(Sheet4!J9/Sheet3!J9,0)</f>
        <v>7.471160012340021E-2</v>
      </c>
      <c r="K9" s="3">
        <f>IFERROR(Sheet4!K9/Sheet3!K9,0)</f>
        <v>7.5515254706205362E-2</v>
      </c>
      <c r="L9" s="3">
        <f>IFERROR(Sheet4!L9/Sheet3!L9,0)</f>
        <v>7.8768514862480515E-2</v>
      </c>
      <c r="M9" s="3">
        <f>IFERROR(Sheet4!M9/Sheet3!M9,0)</f>
        <v>8.1372396651731044E-2</v>
      </c>
      <c r="N9" s="3">
        <f>IFERROR(Sheet4!N9/Sheet3!N9,0)</f>
        <v>7.8955322498301492E-2</v>
      </c>
      <c r="O9" s="3">
        <f>IFERROR(Sheet4!O9/Sheet3!O9,0)</f>
        <v>7.5673047863983336E-2</v>
      </c>
      <c r="P9" s="3">
        <f>IFERROR(Sheet4!P9/Sheet3!P9,0)</f>
        <v>7.5593442066953287E-2</v>
      </c>
      <c r="Q9" s="3">
        <f>IFERROR(Sheet4!Q9/Sheet3!Q9,0)</f>
        <v>7.1129501787931995E-2</v>
      </c>
      <c r="R9" s="3">
        <f>IFERROR(Sheet4!R9/Sheet3!R9,0)</f>
        <v>6.6985475921830823E-2</v>
      </c>
      <c r="S9" s="3">
        <f>IFERROR(Sheet4!S9/Sheet3!S9,0)</f>
        <v>6.8022761615807767E-2</v>
      </c>
      <c r="T9" s="3">
        <f>IFERROR(Sheet4!T9/Sheet3!T9,0)</f>
        <v>6.4065173043189871E-2</v>
      </c>
      <c r="U9" s="3">
        <f>IFERROR(Sheet4!U9/Sheet3!U9,0)</f>
        <v>6.4085757546977901E-2</v>
      </c>
      <c r="V9" s="3">
        <f>IFERROR(Sheet4!V9/Sheet3!V9,0)</f>
        <v>6.7070488826310656E-2</v>
      </c>
      <c r="W9" s="3">
        <f>IFERROR(Sheet4!W9/Sheet3!W9,0)</f>
        <v>6.3442693159605712E-2</v>
      </c>
      <c r="X9" s="3">
        <f>IFERROR(Sheet4!X9/Sheet3!X9,0)</f>
        <v>6.3408848520539976E-2</v>
      </c>
      <c r="Y9" s="3">
        <f>IFERROR(Sheet4!Y9/Sheet3!Y9,0)</f>
        <v>6.3409524774717771E-2</v>
      </c>
      <c r="Z9" s="3">
        <f>IFERROR(Sheet4!Z9/Sheet3!Z9,0)</f>
        <v>5.9696506056491162E-2</v>
      </c>
      <c r="AA9" s="3">
        <f>IFERROR(Sheet4!AA9/Sheet3!AA9,0)</f>
        <v>5.9088385839097278E-2</v>
      </c>
      <c r="AB9" s="3">
        <f>IFERROR(Sheet4!AB9/Sheet3!AB9,0)</f>
        <v>5.8972637876671563E-2</v>
      </c>
      <c r="AC9" s="3">
        <f>IFERROR(Sheet4!AC9/Sheet3!AC9,0)</f>
        <v>6.0358959740303558E-2</v>
      </c>
      <c r="AD9" s="3">
        <f>IFERROR(Sheet4!AD9/Sheet3!AD9,0)</f>
        <v>5.7767603891321587E-2</v>
      </c>
      <c r="AE9" s="3">
        <f>IFERROR(Sheet4!AE9/Sheet3!AE9,0)</f>
        <v>5.8096564784167054E-2</v>
      </c>
      <c r="AF9" s="3">
        <f>IFERROR(Sheet4!AF9/Sheet3!AF9,0)</f>
        <v>5.9479529835478905E-2</v>
      </c>
      <c r="AG9" s="3">
        <f>IFERROR(Sheet4!AG9/Sheet3!AG9,0)</f>
        <v>6.0843652614367909E-2</v>
      </c>
      <c r="AH9" s="3">
        <f>IFERROR(Sheet4!AH9/Sheet3!AH9,0)</f>
        <v>6.0474589000025926E-2</v>
      </c>
      <c r="AI9" s="3">
        <f>IFERROR(Sheet4!AI9/Sheet3!AI9,0)</f>
        <v>2.584147126903226E-2</v>
      </c>
      <c r="AJ9" s="3">
        <f>IFERROR(Sheet4!AJ9/Sheet3!AJ9,0)</f>
        <v>2.4602824637779887E-2</v>
      </c>
      <c r="AK9" s="3">
        <f>IFERROR(Sheet4!AK9/Sheet3!AK9,0)</f>
        <v>2.7759778123205459E-2</v>
      </c>
      <c r="AL9" s="3">
        <f>IFERROR(Sheet4!AL9/Sheet3!AL9,0)</f>
        <v>2.8159695216678732E-2</v>
      </c>
    </row>
    <row r="10" spans="6:38" x14ac:dyDescent="0.3">
      <c r="F10" t="b">
        <f>IF(G10=Sheet3!D10,TRUE,FALSE)</f>
        <v>1</v>
      </c>
      <c r="G10" s="1" t="s">
        <v>91</v>
      </c>
      <c r="H10" s="3">
        <f>IFERROR(Sheet4!H10/Sheet3!H10,0)</f>
        <v>0.1038256337045792</v>
      </c>
      <c r="I10" s="3">
        <f>IFERROR(Sheet4!I10/Sheet3!I10,0)</f>
        <v>9.1147239991289167E-2</v>
      </c>
      <c r="J10" s="3">
        <f>IFERROR(Sheet4!J10/Sheet3!J10,0)</f>
        <v>8.0624981881736515E-2</v>
      </c>
      <c r="K10" s="3">
        <f>IFERROR(Sheet4!K10/Sheet3!K10,0)</f>
        <v>8.0258497303845419E-2</v>
      </c>
      <c r="L10" s="3">
        <f>IFERROR(Sheet4!L10/Sheet3!L10,0)</f>
        <v>8.396736457069634E-2</v>
      </c>
      <c r="M10" s="3">
        <f>IFERROR(Sheet4!M10/Sheet3!M10,0)</f>
        <v>8.7508910105733279E-2</v>
      </c>
      <c r="N10" s="3">
        <f>IFERROR(Sheet4!N10/Sheet3!N10,0)</f>
        <v>8.5474527535787714E-2</v>
      </c>
      <c r="O10" s="3">
        <f>IFERROR(Sheet4!O10/Sheet3!O10,0)</f>
        <v>8.2279355425210962E-2</v>
      </c>
      <c r="P10" s="3">
        <f>IFERROR(Sheet4!P10/Sheet3!P10,0)</f>
        <v>8.236259638097132E-2</v>
      </c>
      <c r="Q10" s="3">
        <f>IFERROR(Sheet4!Q10/Sheet3!Q10,0)</f>
        <v>8.5864613122705186E-2</v>
      </c>
      <c r="R10" s="3">
        <f>IFERROR(Sheet4!R10/Sheet3!R10,0)</f>
        <v>8.027194746297063E-2</v>
      </c>
      <c r="S10" s="3">
        <f>IFERROR(Sheet4!S10/Sheet3!S10,0)</f>
        <v>7.9641603507137407E-2</v>
      </c>
      <c r="T10" s="3">
        <f>IFERROR(Sheet4!T10/Sheet3!T10,0)</f>
        <v>7.1928508988526388E-2</v>
      </c>
      <c r="U10" s="3">
        <f>IFERROR(Sheet4!U10/Sheet3!U10,0)</f>
        <v>7.1207908566528269E-2</v>
      </c>
      <c r="V10" s="3">
        <f>IFERROR(Sheet4!V10/Sheet3!V10,0)</f>
        <v>7.4091724750042373E-2</v>
      </c>
      <c r="W10" s="3">
        <f>IFERROR(Sheet4!W10/Sheet3!W10,0)</f>
        <v>6.9778194128755675E-2</v>
      </c>
      <c r="X10" s="3">
        <f>IFERROR(Sheet4!X10/Sheet3!X10,0)</f>
        <v>6.944424803977356E-2</v>
      </c>
      <c r="Y10" s="3">
        <f>IFERROR(Sheet4!Y10/Sheet3!Y10,0)</f>
        <v>6.9335675033932606E-2</v>
      </c>
      <c r="Z10" s="3">
        <f>IFERROR(Sheet4!Z10/Sheet3!Z10,0)</f>
        <v>6.4917492993113987E-2</v>
      </c>
      <c r="AA10" s="3">
        <f>IFERROR(Sheet4!AA10/Sheet3!AA10,0)</f>
        <v>6.3892686064743631E-2</v>
      </c>
      <c r="AB10" s="3">
        <f>IFERROR(Sheet4!AB10/Sheet3!AB10,0)</f>
        <v>6.3050517325468181E-2</v>
      </c>
      <c r="AC10" s="3">
        <f>IFERROR(Sheet4!AC10/Sheet3!AC10,0)</f>
        <v>6.4553864845583078E-2</v>
      </c>
      <c r="AD10" s="3">
        <f>IFERROR(Sheet4!AD10/Sheet3!AD10,0)</f>
        <v>6.3300942482120898E-2</v>
      </c>
      <c r="AE10" s="3">
        <f>IFERROR(Sheet4!AE10/Sheet3!AE10,0)</f>
        <v>6.4082929336300401E-2</v>
      </c>
      <c r="AF10" s="3">
        <f>IFERROR(Sheet4!AF10/Sheet3!AF10,0)</f>
        <v>6.5220341394714776E-2</v>
      </c>
      <c r="AG10" s="3">
        <f>IFERROR(Sheet4!AG10/Sheet3!AG10,0)</f>
        <v>6.5853078540819635E-2</v>
      </c>
      <c r="AH10" s="3">
        <f>IFERROR(Sheet4!AH10/Sheet3!AH10,0)</f>
        <v>6.4956899002467677E-2</v>
      </c>
      <c r="AI10" s="3">
        <f>IFERROR(Sheet4!AI10/Sheet3!AI10,0)</f>
        <v>2.7478090328761074E-2</v>
      </c>
      <c r="AJ10" s="3">
        <f>IFERROR(Sheet4!AJ10/Sheet3!AJ10,0)</f>
        <v>2.6295832675128954E-2</v>
      </c>
      <c r="AK10" s="3">
        <f>IFERROR(Sheet4!AK10/Sheet3!AK10,0)</f>
        <v>2.8804225649648494E-2</v>
      </c>
      <c r="AL10" s="3">
        <f>IFERROR(Sheet4!AL10/Sheet3!AL10,0)</f>
        <v>2.8473755244942795E-2</v>
      </c>
    </row>
    <row r="11" spans="6:38" x14ac:dyDescent="0.3">
      <c r="F11" t="b">
        <f>IF(G11=Sheet3!D11,TRUE,FALSE)</f>
        <v>1</v>
      </c>
      <c r="G11" s="1" t="s">
        <v>92</v>
      </c>
      <c r="H11" s="3">
        <f>IFERROR(Sheet4!H11/Sheet3!H11,0)</f>
        <v>0.10376943972474618</v>
      </c>
      <c r="I11" s="3">
        <f>IFERROR(Sheet4!I11/Sheet3!I11,0)</f>
        <v>9.5934150000244078E-2</v>
      </c>
      <c r="J11" s="3">
        <f>IFERROR(Sheet4!J11/Sheet3!J11,0)</f>
        <v>8.7134123302306965E-2</v>
      </c>
      <c r="K11" s="3">
        <f>IFERROR(Sheet4!K11/Sheet3!K11,0)</f>
        <v>8.2968187400748503E-2</v>
      </c>
      <c r="L11" s="3">
        <f>IFERROR(Sheet4!L11/Sheet3!L11,0)</f>
        <v>8.6417306151875664E-2</v>
      </c>
      <c r="M11" s="3">
        <f>IFERROR(Sheet4!M11/Sheet3!M11,0)</f>
        <v>9.0946499069441508E-2</v>
      </c>
      <c r="N11" s="3">
        <f>IFERROR(Sheet4!N11/Sheet3!N11,0)</f>
        <v>8.9782937928382697E-2</v>
      </c>
      <c r="O11" s="3">
        <f>IFERROR(Sheet4!O11/Sheet3!O11,0)</f>
        <v>8.8466199551703081E-2</v>
      </c>
      <c r="P11" s="3">
        <f>IFERROR(Sheet4!P11/Sheet3!P11,0)</f>
        <v>9.0242780056936325E-2</v>
      </c>
      <c r="Q11" s="3">
        <f>IFERROR(Sheet4!Q11/Sheet3!Q11,0)</f>
        <v>9.6306244586700632E-2</v>
      </c>
      <c r="R11" s="3">
        <f>IFERROR(Sheet4!R11/Sheet3!R11,0)</f>
        <v>9.1267387440398015E-2</v>
      </c>
      <c r="S11" s="3">
        <f>IFERROR(Sheet4!S11/Sheet3!S11,0)</f>
        <v>9.0856525739023947E-2</v>
      </c>
      <c r="T11" s="3">
        <f>IFERROR(Sheet4!T11/Sheet3!T11,0)</f>
        <v>8.1799570424436654E-2</v>
      </c>
      <c r="U11" s="3">
        <f>IFERROR(Sheet4!U11/Sheet3!U11,0)</f>
        <v>8.1134904796445542E-2</v>
      </c>
      <c r="V11" s="3">
        <f>IFERROR(Sheet4!V11/Sheet3!V11,0)</f>
        <v>8.4594101736038929E-2</v>
      </c>
      <c r="W11" s="3">
        <f>IFERROR(Sheet4!W11/Sheet3!W11,0)</f>
        <v>7.9812073377729428E-2</v>
      </c>
      <c r="X11" s="3">
        <f>IFERROR(Sheet4!X11/Sheet3!X11,0)</f>
        <v>7.8868630674309742E-2</v>
      </c>
      <c r="Y11" s="3">
        <f>IFERROR(Sheet4!Y11/Sheet3!Y11,0)</f>
        <v>7.9124756636458932E-2</v>
      </c>
      <c r="Z11" s="3">
        <f>IFERROR(Sheet4!Z11/Sheet3!Z11,0)</f>
        <v>7.4818341620575463E-2</v>
      </c>
      <c r="AA11" s="3">
        <f>IFERROR(Sheet4!AA11/Sheet3!AA11,0)</f>
        <v>7.3356351171191922E-2</v>
      </c>
      <c r="AB11" s="3">
        <f>IFERROR(Sheet4!AB11/Sheet3!AB11,0)</f>
        <v>7.1908625381730262E-2</v>
      </c>
      <c r="AC11" s="3">
        <f>IFERROR(Sheet4!AC11/Sheet3!AC11,0)</f>
        <v>7.3364041017940335E-2</v>
      </c>
      <c r="AD11" s="3">
        <f>IFERROR(Sheet4!AD11/Sheet3!AD11,0)</f>
        <v>7.2894890626015799E-2</v>
      </c>
      <c r="AE11" s="3">
        <f>IFERROR(Sheet4!AE11/Sheet3!AE11,0)</f>
        <v>7.3483940329239952E-2</v>
      </c>
      <c r="AF11" s="3">
        <f>IFERROR(Sheet4!AF11/Sheet3!AF11,0)</f>
        <v>7.3215801721190243E-2</v>
      </c>
      <c r="AG11" s="3">
        <f>IFERROR(Sheet4!AG11/Sheet3!AG11,0)</f>
        <v>7.2492118043778073E-2</v>
      </c>
      <c r="AH11" s="3">
        <f>IFERROR(Sheet4!AH11/Sheet3!AH11,0)</f>
        <v>7.0529908011954148E-2</v>
      </c>
      <c r="AI11" s="3">
        <f>IFERROR(Sheet4!AI11/Sheet3!AI11,0)</f>
        <v>2.9647386294835668E-2</v>
      </c>
      <c r="AJ11" s="3">
        <f>IFERROR(Sheet4!AJ11/Sheet3!AJ11,0)</f>
        <v>2.8408770077915455E-2</v>
      </c>
      <c r="AK11" s="3">
        <f>IFERROR(Sheet4!AK11/Sheet3!AK11,0)</f>
        <v>3.0801577975999608E-2</v>
      </c>
      <c r="AL11" s="3">
        <f>IFERROR(Sheet4!AL11/Sheet3!AL11,0)</f>
        <v>2.9849422256204527E-2</v>
      </c>
    </row>
    <row r="12" spans="6:38" x14ac:dyDescent="0.3">
      <c r="F12" t="b">
        <f>IF(G12=Sheet3!D12,TRUE,FALSE)</f>
        <v>1</v>
      </c>
      <c r="G12" s="1" t="s">
        <v>93</v>
      </c>
      <c r="H12" s="3">
        <f>IFERROR(Sheet4!H12/Sheet3!H12,0)</f>
        <v>0.10395922235980061</v>
      </c>
      <c r="I12" s="3">
        <f>IFERROR(Sheet4!I12/Sheet3!I12,0)</f>
        <v>7.936210815243E-2</v>
      </c>
      <c r="J12" s="3">
        <f>IFERROR(Sheet4!J12/Sheet3!J12,0)</f>
        <v>7.2982606412214601E-2</v>
      </c>
      <c r="K12" s="3">
        <f>IFERROR(Sheet4!K12/Sheet3!K12,0)</f>
        <v>7.7784292967027241E-2</v>
      </c>
      <c r="L12" s="3">
        <f>IFERROR(Sheet4!L12/Sheet3!L12,0)</f>
        <v>8.5749238773729947E-2</v>
      </c>
      <c r="M12" s="3">
        <f>IFERROR(Sheet4!M12/Sheet3!M12,0)</f>
        <v>9.0816588184397598E-2</v>
      </c>
      <c r="N12" s="3">
        <f>IFERROR(Sheet4!N12/Sheet3!N12,0)</f>
        <v>8.9312951343228086E-2</v>
      </c>
      <c r="O12" s="3">
        <f>IFERROR(Sheet4!O12/Sheet3!O12,0)</f>
        <v>8.5109245091015209E-2</v>
      </c>
      <c r="P12" s="3">
        <f>IFERROR(Sheet4!P12/Sheet3!P12,0)</f>
        <v>8.4662420499775973E-2</v>
      </c>
      <c r="Q12" s="3">
        <f>IFERROR(Sheet4!Q12/Sheet3!Q12,0)</f>
        <v>8.1404996297363433E-2</v>
      </c>
      <c r="R12" s="3">
        <f>IFERROR(Sheet4!R12/Sheet3!R12,0)</f>
        <v>7.6507194199854259E-2</v>
      </c>
      <c r="S12" s="3">
        <f>IFERROR(Sheet4!S12/Sheet3!S12,0)</f>
        <v>7.7402365573980891E-2</v>
      </c>
      <c r="T12" s="3">
        <f>IFERROR(Sheet4!T12/Sheet3!T12,0)</f>
        <v>7.4997391703147259E-2</v>
      </c>
      <c r="U12" s="3">
        <f>IFERROR(Sheet4!U12/Sheet3!U12,0)</f>
        <v>7.4549188160094454E-2</v>
      </c>
      <c r="V12" s="3">
        <f>IFERROR(Sheet4!V12/Sheet3!V12,0)</f>
        <v>7.7424769563641041E-2</v>
      </c>
      <c r="W12" s="3">
        <f>IFERROR(Sheet4!W12/Sheet3!W12,0)</f>
        <v>7.289772935274301E-2</v>
      </c>
      <c r="X12" s="3">
        <f>IFERROR(Sheet4!X12/Sheet3!X12,0)</f>
        <v>7.1988766220479561E-2</v>
      </c>
      <c r="Y12" s="3">
        <f>IFERROR(Sheet4!Y12/Sheet3!Y12,0)</f>
        <v>7.1673275107198064E-2</v>
      </c>
      <c r="Z12" s="3">
        <f>IFERROR(Sheet4!Z12/Sheet3!Z12,0)</f>
        <v>6.7621108585156367E-2</v>
      </c>
      <c r="AA12" s="3">
        <f>IFERROR(Sheet4!AA12/Sheet3!AA12,0)</f>
        <v>6.6910942215978542E-2</v>
      </c>
      <c r="AB12" s="3">
        <f>IFERROR(Sheet4!AB12/Sheet3!AB12,0)</f>
        <v>6.6862400015625864E-2</v>
      </c>
      <c r="AC12" s="3">
        <f>IFERROR(Sheet4!AC12/Sheet3!AC12,0)</f>
        <v>6.8605953928716781E-2</v>
      </c>
      <c r="AD12" s="3">
        <f>IFERROR(Sheet4!AD12/Sheet3!AD12,0)</f>
        <v>6.6215647295474647E-2</v>
      </c>
      <c r="AE12" s="3">
        <f>IFERROR(Sheet4!AE12/Sheet3!AE12,0)</f>
        <v>6.6005430076661847E-2</v>
      </c>
      <c r="AF12" s="3">
        <f>IFERROR(Sheet4!AF12/Sheet3!AF12,0)</f>
        <v>6.6903455266359865E-2</v>
      </c>
      <c r="AG12" s="3">
        <f>IFERROR(Sheet4!AG12/Sheet3!AG12,0)</f>
        <v>6.8101439732286509E-2</v>
      </c>
      <c r="AH12" s="3">
        <f>IFERROR(Sheet4!AH12/Sheet3!AH12,0)</f>
        <v>6.7484882623424045E-2</v>
      </c>
      <c r="AI12" s="3">
        <f>IFERROR(Sheet4!AI12/Sheet3!AI12,0)</f>
        <v>2.874361608116922E-2</v>
      </c>
      <c r="AJ12" s="3">
        <f>IFERROR(Sheet4!AJ12/Sheet3!AJ12,0)</f>
        <v>2.7252598770101166E-2</v>
      </c>
      <c r="AK12" s="3">
        <f>IFERROR(Sheet4!AK12/Sheet3!AK12,0)</f>
        <v>3.0632473617823678E-2</v>
      </c>
      <c r="AL12" s="3">
        <f>IFERROR(Sheet4!AL12/Sheet3!AL12,0)</f>
        <v>3.073144343484132E-2</v>
      </c>
    </row>
    <row r="13" spans="6:38" x14ac:dyDescent="0.3">
      <c r="F13" t="b">
        <f>IF(G13=Sheet3!D13,TRUE,FALSE)</f>
        <v>1</v>
      </c>
      <c r="G13" s="1" t="s">
        <v>94</v>
      </c>
      <c r="H13" s="3">
        <f>IFERROR(Sheet4!H13/Sheet3!H13,0)</f>
        <v>0.10379357005796709</v>
      </c>
      <c r="I13" s="3">
        <f>IFERROR(Sheet4!I13/Sheet3!I13,0)</f>
        <v>8.5052694345370744E-2</v>
      </c>
      <c r="J13" s="3">
        <f>IFERROR(Sheet4!J13/Sheet3!J13,0)</f>
        <v>7.2814545637814115E-2</v>
      </c>
      <c r="K13" s="3">
        <f>IFERROR(Sheet4!K13/Sheet3!K13,0)</f>
        <v>7.4523055786744022E-2</v>
      </c>
      <c r="L13" s="3">
        <f>IFERROR(Sheet4!L13/Sheet3!L13,0)</f>
        <v>7.8476509454301124E-2</v>
      </c>
      <c r="M13" s="3">
        <f>IFERROR(Sheet4!M13/Sheet3!M13,0)</f>
        <v>8.1179176180886339E-2</v>
      </c>
      <c r="N13" s="3">
        <f>IFERROR(Sheet4!N13/Sheet3!N13,0)</f>
        <v>7.911180153415108E-2</v>
      </c>
      <c r="O13" s="3">
        <f>IFERROR(Sheet4!O13/Sheet3!O13,0)</f>
        <v>7.6311057649446831E-2</v>
      </c>
      <c r="P13" s="3">
        <f>IFERROR(Sheet4!P13/Sheet3!P13,0)</f>
        <v>7.6516847689760345E-2</v>
      </c>
      <c r="Q13" s="3">
        <f>IFERROR(Sheet4!Q13/Sheet3!Q13,0)</f>
        <v>7.2816455837275001E-2</v>
      </c>
      <c r="R13" s="3">
        <f>IFERROR(Sheet4!R13/Sheet3!R13,0)</f>
        <v>6.8481940612163908E-2</v>
      </c>
      <c r="S13" s="3">
        <f>IFERROR(Sheet4!S13/Sheet3!S13,0)</f>
        <v>6.969765477268039E-2</v>
      </c>
      <c r="T13" s="3">
        <f>IFERROR(Sheet4!T13/Sheet3!T13,0)</f>
        <v>6.5671183117381085E-2</v>
      </c>
      <c r="U13" s="3">
        <f>IFERROR(Sheet4!U13/Sheet3!U13,0)</f>
        <v>6.5623148477022081E-2</v>
      </c>
      <c r="V13" s="3">
        <f>IFERROR(Sheet4!V13/Sheet3!V13,0)</f>
        <v>6.848977180936025E-2</v>
      </c>
      <c r="W13" s="3">
        <f>IFERROR(Sheet4!W13/Sheet3!W13,0)</f>
        <v>6.4726024246867381E-2</v>
      </c>
      <c r="X13" s="3">
        <f>IFERROR(Sheet4!X13/Sheet3!X13,0)</f>
        <v>6.4456114231053449E-2</v>
      </c>
      <c r="Y13" s="3">
        <f>IFERROR(Sheet4!Y13/Sheet3!Y13,0)</f>
        <v>6.4478596471425217E-2</v>
      </c>
      <c r="Z13" s="3">
        <f>IFERROR(Sheet4!Z13/Sheet3!Z13,0)</f>
        <v>6.0565458836544156E-2</v>
      </c>
      <c r="AA13" s="3">
        <f>IFERROR(Sheet4!AA13/Sheet3!AA13,0)</f>
        <v>5.9743477141354917E-2</v>
      </c>
      <c r="AB13" s="3">
        <f>IFERROR(Sheet4!AB13/Sheet3!AB13,0)</f>
        <v>5.9598742131817477E-2</v>
      </c>
      <c r="AC13" s="3">
        <f>IFERROR(Sheet4!AC13/Sheet3!AC13,0)</f>
        <v>6.080646270033032E-2</v>
      </c>
      <c r="AD13" s="3">
        <f>IFERROR(Sheet4!AD13/Sheet3!AD13,0)</f>
        <v>5.8586275466159271E-2</v>
      </c>
      <c r="AE13" s="3">
        <f>IFERROR(Sheet4!AE13/Sheet3!AE13,0)</f>
        <v>5.8939800196536947E-2</v>
      </c>
      <c r="AF13" s="3">
        <f>IFERROR(Sheet4!AF13/Sheet3!AF13,0)</f>
        <v>6.0563121938588434E-2</v>
      </c>
      <c r="AG13" s="3">
        <f>IFERROR(Sheet4!AG13/Sheet3!AG13,0)</f>
        <v>6.1793326365556407E-2</v>
      </c>
      <c r="AH13" s="3">
        <f>IFERROR(Sheet4!AH13/Sheet3!AH13,0)</f>
        <v>6.1437298613906469E-2</v>
      </c>
      <c r="AI13" s="3">
        <f>IFERROR(Sheet4!AI13/Sheet3!AI13,0)</f>
        <v>2.5820078625728136E-2</v>
      </c>
      <c r="AJ13" s="3">
        <f>IFERROR(Sheet4!AJ13/Sheet3!AJ13,0)</f>
        <v>2.4194169988514806E-2</v>
      </c>
      <c r="AK13" s="3">
        <f>IFERROR(Sheet4!AK13/Sheet3!AK13,0)</f>
        <v>2.6793406623678066E-2</v>
      </c>
      <c r="AL13" s="3">
        <f>IFERROR(Sheet4!AL13/Sheet3!AL13,0)</f>
        <v>2.6872228751190028E-2</v>
      </c>
    </row>
    <row r="14" spans="6:38" x14ac:dyDescent="0.3">
      <c r="F14" t="b">
        <f>IF(G14=Sheet3!D14,TRUE,FALSE)</f>
        <v>1</v>
      </c>
      <c r="G14" s="1" t="s">
        <v>95</v>
      </c>
      <c r="H14" s="3">
        <f>IFERROR(Sheet4!H14/Sheet3!H14,0)</f>
        <v>0.10407305005663221</v>
      </c>
      <c r="I14" s="3">
        <f>IFERROR(Sheet4!I14/Sheet3!I14,0)</f>
        <v>8.429170244918488E-2</v>
      </c>
      <c r="J14" s="3">
        <f>IFERROR(Sheet4!J14/Sheet3!J14,0)</f>
        <v>7.2218067159198665E-2</v>
      </c>
      <c r="K14" s="3">
        <f>IFERROR(Sheet4!K14/Sheet3!K14,0)</f>
        <v>7.5435862665933037E-2</v>
      </c>
      <c r="L14" s="3">
        <f>IFERROR(Sheet4!L14/Sheet3!L14,0)</f>
        <v>8.2298052109657599E-2</v>
      </c>
      <c r="M14" s="3">
        <f>IFERROR(Sheet4!M14/Sheet3!M14,0)</f>
        <v>8.4158003609192511E-2</v>
      </c>
      <c r="N14" s="3">
        <f>IFERROR(Sheet4!N14/Sheet3!N14,0)</f>
        <v>8.2282030713403273E-2</v>
      </c>
      <c r="O14" s="3">
        <f>IFERROR(Sheet4!O14/Sheet3!O14,0)</f>
        <v>7.7778528838259198E-2</v>
      </c>
      <c r="P14" s="3">
        <f>IFERROR(Sheet4!P14/Sheet3!P14,0)</f>
        <v>7.6516776564132152E-2</v>
      </c>
      <c r="Q14" s="3">
        <f>IFERROR(Sheet4!Q14/Sheet3!Q14,0)</f>
        <v>6.9602309262152259E-2</v>
      </c>
      <c r="R14" s="3">
        <f>IFERROR(Sheet4!R14/Sheet3!R14,0)</f>
        <v>6.5826539919373955E-2</v>
      </c>
      <c r="S14" s="3">
        <f>IFERROR(Sheet4!S14/Sheet3!S14,0)</f>
        <v>6.6245892008577958E-2</v>
      </c>
      <c r="T14" s="3">
        <f>IFERROR(Sheet4!T14/Sheet3!T14,0)</f>
        <v>6.3708206678702722E-2</v>
      </c>
      <c r="U14" s="3">
        <f>IFERROR(Sheet4!U14/Sheet3!U14,0)</f>
        <v>6.3436799860511789E-2</v>
      </c>
      <c r="V14" s="3">
        <f>IFERROR(Sheet4!V14/Sheet3!V14,0)</f>
        <v>6.7135856750768386E-2</v>
      </c>
      <c r="W14" s="3">
        <f>IFERROR(Sheet4!W14/Sheet3!W14,0)</f>
        <v>6.3341314610912108E-2</v>
      </c>
      <c r="X14" s="3">
        <f>IFERROR(Sheet4!X14/Sheet3!X14,0)</f>
        <v>6.2882955500716903E-2</v>
      </c>
      <c r="Y14" s="3">
        <f>IFERROR(Sheet4!Y14/Sheet3!Y14,0)</f>
        <v>6.2488713538377122E-2</v>
      </c>
      <c r="Z14" s="3">
        <f>IFERROR(Sheet4!Z14/Sheet3!Z14,0)</f>
        <v>5.8589263151443673E-2</v>
      </c>
      <c r="AA14" s="3">
        <f>IFERROR(Sheet4!AA14/Sheet3!AA14,0)</f>
        <v>5.8769123751497496E-2</v>
      </c>
      <c r="AB14" s="3">
        <f>IFERROR(Sheet4!AB14/Sheet3!AB14,0)</f>
        <v>5.8645929301634092E-2</v>
      </c>
      <c r="AC14" s="3">
        <f>IFERROR(Sheet4!AC14/Sheet3!AC14,0)</f>
        <v>6.0877408343778687E-2</v>
      </c>
      <c r="AD14" s="3">
        <f>IFERROR(Sheet4!AD14/Sheet3!AD14,0)</f>
        <v>5.7618352066498707E-2</v>
      </c>
      <c r="AE14" s="3">
        <f>IFERROR(Sheet4!AE14/Sheet3!AE14,0)</f>
        <v>5.8076263239285809E-2</v>
      </c>
      <c r="AF14" s="3">
        <f>IFERROR(Sheet4!AF14/Sheet3!AF14,0)</f>
        <v>5.9040937524933182E-2</v>
      </c>
      <c r="AG14" s="3">
        <f>IFERROR(Sheet4!AG14/Sheet3!AG14,0)</f>
        <v>6.1325499619433968E-2</v>
      </c>
      <c r="AH14" s="3">
        <f>IFERROR(Sheet4!AH14/Sheet3!AH14,0)</f>
        <v>6.0912784295486716E-2</v>
      </c>
      <c r="AI14" s="3">
        <f>IFERROR(Sheet4!AI14/Sheet3!AI14,0)</f>
        <v>2.6189590206383541E-2</v>
      </c>
      <c r="AJ14" s="3">
        <f>IFERROR(Sheet4!AJ14/Sheet3!AJ14,0)</f>
        <v>2.5599734092846986E-2</v>
      </c>
      <c r="AK14" s="3">
        <f>IFERROR(Sheet4!AK14/Sheet3!AK14,0)</f>
        <v>2.9460419443475969E-2</v>
      </c>
      <c r="AL14" s="3">
        <f>IFERROR(Sheet4!AL14/Sheet3!AL14,0)</f>
        <v>3.0942979343145001E-2</v>
      </c>
    </row>
    <row r="15" spans="6:38" x14ac:dyDescent="0.3">
      <c r="F15" t="b">
        <f>IF(G15=Sheet3!D15,TRUE,FALSE)</f>
        <v>1</v>
      </c>
      <c r="G15" s="1" t="s">
        <v>96</v>
      </c>
      <c r="H15" s="3">
        <f>IFERROR(Sheet4!H15/Sheet3!H15,0)</f>
        <v>0.10369904325844365</v>
      </c>
      <c r="I15" s="3">
        <f>IFERROR(Sheet4!I15/Sheet3!I15,0)</f>
        <v>8.8739853799032181E-2</v>
      </c>
      <c r="J15" s="3">
        <f>IFERROR(Sheet4!J15/Sheet3!J15,0)</f>
        <v>7.532046964534167E-2</v>
      </c>
      <c r="K15" s="3">
        <f>IFERROR(Sheet4!K15/Sheet3!K15,0)</f>
        <v>7.6893013992535286E-2</v>
      </c>
      <c r="L15" s="3">
        <f>IFERROR(Sheet4!L15/Sheet3!L15,0)</f>
        <v>8.0812822344036112E-2</v>
      </c>
      <c r="M15" s="3">
        <f>IFERROR(Sheet4!M15/Sheet3!M15,0)</f>
        <v>8.3576098588435205E-2</v>
      </c>
      <c r="N15" s="3">
        <f>IFERROR(Sheet4!N15/Sheet3!N15,0)</f>
        <v>8.0900217552189096E-2</v>
      </c>
      <c r="O15" s="3">
        <f>IFERROR(Sheet4!O15/Sheet3!O15,0)</f>
        <v>7.7310760556015684E-2</v>
      </c>
      <c r="P15" s="3">
        <f>IFERROR(Sheet4!P15/Sheet3!P15,0)</f>
        <v>7.6194692608036421E-2</v>
      </c>
      <c r="Q15" s="3">
        <f>IFERROR(Sheet4!Q15/Sheet3!Q15,0)</f>
        <v>7.5675841028552127E-2</v>
      </c>
      <c r="R15" s="3">
        <f>IFERROR(Sheet4!R15/Sheet3!R15,0)</f>
        <v>6.9741631881243327E-2</v>
      </c>
      <c r="S15" s="3">
        <f>IFERROR(Sheet4!S15/Sheet3!S15,0)</f>
        <v>6.8678351516630598E-2</v>
      </c>
      <c r="T15" s="3">
        <f>IFERROR(Sheet4!T15/Sheet3!T15,0)</f>
        <v>6.3300686198502404E-2</v>
      </c>
      <c r="U15" s="3">
        <f>IFERROR(Sheet4!U15/Sheet3!U15,0)</f>
        <v>6.2903453224414027E-2</v>
      </c>
      <c r="V15" s="3">
        <f>IFERROR(Sheet4!V15/Sheet3!V15,0)</f>
        <v>6.5479209645294259E-2</v>
      </c>
      <c r="W15" s="3">
        <f>IFERROR(Sheet4!W15/Sheet3!W15,0)</f>
        <v>6.1493467743460671E-2</v>
      </c>
      <c r="X15" s="3">
        <f>IFERROR(Sheet4!X15/Sheet3!X15,0)</f>
        <v>6.044358815894936E-2</v>
      </c>
      <c r="Y15" s="3">
        <f>IFERROR(Sheet4!Y15/Sheet3!Y15,0)</f>
        <v>6.0641481630455164E-2</v>
      </c>
      <c r="Z15" s="3">
        <f>IFERROR(Sheet4!Z15/Sheet3!Z15,0)</f>
        <v>5.8165151044793521E-2</v>
      </c>
      <c r="AA15" s="3">
        <f>IFERROR(Sheet4!AA15/Sheet3!AA15,0)</f>
        <v>5.7346493142531853E-2</v>
      </c>
      <c r="AB15" s="3">
        <f>IFERROR(Sheet4!AB15/Sheet3!AB15,0)</f>
        <v>5.6923692905875491E-2</v>
      </c>
      <c r="AC15" s="3">
        <f>IFERROR(Sheet4!AC15/Sheet3!AC15,0)</f>
        <v>5.877497522994269E-2</v>
      </c>
      <c r="AD15" s="3">
        <f>IFERROR(Sheet4!AD15/Sheet3!AD15,0)</f>
        <v>5.682751811185556E-2</v>
      </c>
      <c r="AE15" s="3">
        <f>IFERROR(Sheet4!AE15/Sheet3!AE15,0)</f>
        <v>5.6237483347871944E-2</v>
      </c>
      <c r="AF15" s="3">
        <f>IFERROR(Sheet4!AF15/Sheet3!AF15,0)</f>
        <v>5.6222744249740567E-2</v>
      </c>
      <c r="AG15" s="3">
        <f>IFERROR(Sheet4!AG15/Sheet3!AG15,0)</f>
        <v>5.6613299631069196E-2</v>
      </c>
      <c r="AH15" s="3">
        <f>IFERROR(Sheet4!AH15/Sheet3!AH15,0)</f>
        <v>5.5923564049099997E-2</v>
      </c>
      <c r="AI15" s="3">
        <f>IFERROR(Sheet4!AI15/Sheet3!AI15,0)</f>
        <v>2.4379646882307964E-2</v>
      </c>
      <c r="AJ15" s="3">
        <f>IFERROR(Sheet4!AJ15/Sheet3!AJ15,0)</f>
        <v>2.3690115846303702E-2</v>
      </c>
      <c r="AK15" s="3">
        <f>IFERROR(Sheet4!AK15/Sheet3!AK15,0)</f>
        <v>2.7025030855164941E-2</v>
      </c>
      <c r="AL15" s="3">
        <f>IFERROR(Sheet4!AL15/Sheet3!AL15,0)</f>
        <v>2.7764747580650503E-2</v>
      </c>
    </row>
    <row r="16" spans="6:38" x14ac:dyDescent="0.3">
      <c r="F16" t="b">
        <f>IF(G16=Sheet3!D16,TRUE,FALSE)</f>
        <v>1</v>
      </c>
      <c r="G16" s="1" t="s">
        <v>97</v>
      </c>
      <c r="H16" s="3">
        <f>IFERROR(Sheet4!H16/Sheet3!H16,0)</f>
        <v>0.10382502415927443</v>
      </c>
      <c r="I16" s="3">
        <f>IFERROR(Sheet4!I16/Sheet3!I16,0)</f>
        <v>8.4565944435333454E-2</v>
      </c>
      <c r="J16" s="3">
        <f>IFERROR(Sheet4!J16/Sheet3!J16,0)</f>
        <v>7.8813650584956471E-2</v>
      </c>
      <c r="K16" s="3">
        <f>IFERROR(Sheet4!K16/Sheet3!K16,0)</f>
        <v>7.9874814337998354E-2</v>
      </c>
      <c r="L16" s="3">
        <f>IFERROR(Sheet4!L16/Sheet3!L16,0)</f>
        <v>8.5815686710350322E-2</v>
      </c>
      <c r="M16" s="3">
        <f>IFERROR(Sheet4!M16/Sheet3!M16,0)</f>
        <v>9.1631008894060895E-2</v>
      </c>
      <c r="N16" s="3">
        <f>IFERROR(Sheet4!N16/Sheet3!N16,0)</f>
        <v>9.111513387642918E-2</v>
      </c>
      <c r="O16" s="3">
        <f>IFERROR(Sheet4!O16/Sheet3!O16,0)</f>
        <v>9.0547488192678535E-2</v>
      </c>
      <c r="P16" s="3">
        <f>IFERROR(Sheet4!P16/Sheet3!P16,0)</f>
        <v>9.2491669251886927E-2</v>
      </c>
      <c r="Q16" s="3">
        <f>IFERROR(Sheet4!Q16/Sheet3!Q16,0)</f>
        <v>9.6943861474712054E-2</v>
      </c>
      <c r="R16" s="3">
        <f>IFERROR(Sheet4!R16/Sheet3!R16,0)</f>
        <v>9.2139576953726585E-2</v>
      </c>
      <c r="S16" s="3">
        <f>IFERROR(Sheet4!S16/Sheet3!S16,0)</f>
        <v>9.2795316947403811E-2</v>
      </c>
      <c r="T16" s="3">
        <f>IFERROR(Sheet4!T16/Sheet3!T16,0)</f>
        <v>8.3810448843981714E-2</v>
      </c>
      <c r="U16" s="3">
        <f>IFERROR(Sheet4!U16/Sheet3!U16,0)</f>
        <v>8.3410239147442444E-2</v>
      </c>
      <c r="V16" s="3">
        <f>IFERROR(Sheet4!V16/Sheet3!V16,0)</f>
        <v>8.7502587361984019E-2</v>
      </c>
      <c r="W16" s="3">
        <f>IFERROR(Sheet4!W16/Sheet3!W16,0)</f>
        <v>8.3084140627388128E-2</v>
      </c>
      <c r="X16" s="3">
        <f>IFERROR(Sheet4!X16/Sheet3!X16,0)</f>
        <v>8.2830124018540424E-2</v>
      </c>
      <c r="Y16" s="3">
        <f>IFERROR(Sheet4!Y16/Sheet3!Y16,0)</f>
        <v>8.3961536330997746E-2</v>
      </c>
      <c r="Z16" s="3">
        <f>IFERROR(Sheet4!Z16/Sheet3!Z16,0)</f>
        <v>8.0951321266736459E-2</v>
      </c>
      <c r="AA16" s="3">
        <f>IFERROR(Sheet4!AA16/Sheet3!AA16,0)</f>
        <v>8.0588108154585697E-2</v>
      </c>
      <c r="AB16" s="3">
        <f>IFERROR(Sheet4!AB16/Sheet3!AB16,0)</f>
        <v>7.9766661758497934E-2</v>
      </c>
      <c r="AC16" s="3">
        <f>IFERROR(Sheet4!AC16/Sheet3!AC16,0)</f>
        <v>8.1730548583804186E-2</v>
      </c>
      <c r="AD16" s="3">
        <f>IFERROR(Sheet4!AD16/Sheet3!AD16,0)</f>
        <v>7.8804893343430216E-2</v>
      </c>
      <c r="AE16" s="3">
        <f>IFERROR(Sheet4!AE16/Sheet3!AE16,0)</f>
        <v>7.7951169585080443E-2</v>
      </c>
      <c r="AF16" s="3">
        <f>IFERROR(Sheet4!AF16/Sheet3!AF16,0)</f>
        <v>7.7511802567382132E-2</v>
      </c>
      <c r="AG16" s="3">
        <f>IFERROR(Sheet4!AG16/Sheet3!AG16,0)</f>
        <v>7.7547037370888292E-2</v>
      </c>
      <c r="AH16" s="3">
        <f>IFERROR(Sheet4!AH16/Sheet3!AH16,0)</f>
        <v>7.6017824425939712E-2</v>
      </c>
      <c r="AI16" s="3">
        <f>IFERROR(Sheet4!AI16/Sheet3!AI16,0)</f>
        <v>3.2568711236818954E-2</v>
      </c>
      <c r="AJ16" s="3">
        <f>IFERROR(Sheet4!AJ16/Sheet3!AJ16,0)</f>
        <v>3.0862562843499055E-2</v>
      </c>
      <c r="AK16" s="3">
        <f>IFERROR(Sheet4!AK16/Sheet3!AK16,0)</f>
        <v>3.3298770826249123E-2</v>
      </c>
      <c r="AL16" s="3">
        <f>IFERROR(Sheet4!AL16/Sheet3!AL16,0)</f>
        <v>3.1760858334325369E-2</v>
      </c>
    </row>
    <row r="17" spans="6:38" x14ac:dyDescent="0.3">
      <c r="F17" t="b">
        <f>IF(G17=Sheet3!D17,TRUE,FALSE)</f>
        <v>1</v>
      </c>
      <c r="G17" s="1" t="s">
        <v>98</v>
      </c>
      <c r="H17" s="3">
        <f>IFERROR(Sheet4!H17/Sheet3!H17,0)</f>
        <v>0.10386543486744196</v>
      </c>
      <c r="I17" s="3">
        <f>IFERROR(Sheet4!I17/Sheet3!I17,0)</f>
        <v>6.1594070306161063E-2</v>
      </c>
      <c r="J17" s="3">
        <f>IFERROR(Sheet4!J17/Sheet3!J17,0)</f>
        <v>6.7381375665261173E-2</v>
      </c>
      <c r="K17" s="3">
        <f>IFERROR(Sheet4!K17/Sheet3!K17,0)</f>
        <v>6.6177257464294925E-2</v>
      </c>
      <c r="L17" s="3">
        <f>IFERROR(Sheet4!L17/Sheet3!L17,0)</f>
        <v>7.87277065049833E-2</v>
      </c>
      <c r="M17" s="3">
        <f>IFERROR(Sheet4!M17/Sheet3!M17,0)</f>
        <v>8.6411888013818772E-2</v>
      </c>
      <c r="N17" s="3">
        <f>IFERROR(Sheet4!N17/Sheet3!N17,0)</f>
        <v>8.6246723987989993E-2</v>
      </c>
      <c r="O17" s="3">
        <f>IFERROR(Sheet4!O17/Sheet3!O17,0)</f>
        <v>8.5175019593276058E-2</v>
      </c>
      <c r="P17" s="3">
        <f>IFERROR(Sheet4!P17/Sheet3!P17,0)</f>
        <v>8.7613443153332013E-2</v>
      </c>
      <c r="Q17" s="3">
        <f>IFERROR(Sheet4!Q17/Sheet3!Q17,0)</f>
        <v>9.380959570797355E-2</v>
      </c>
      <c r="R17" s="3">
        <f>IFERROR(Sheet4!R17/Sheet3!R17,0)</f>
        <v>8.6918975914478766E-2</v>
      </c>
      <c r="S17" s="3">
        <f>IFERROR(Sheet4!S17/Sheet3!S17,0)</f>
        <v>8.666601908476973E-2</v>
      </c>
      <c r="T17" s="3">
        <f>IFERROR(Sheet4!T17/Sheet3!T17,0)</f>
        <v>8.2534305936836944E-2</v>
      </c>
      <c r="U17" s="3">
        <f>IFERROR(Sheet4!U17/Sheet3!U17,0)</f>
        <v>8.1102726267037017E-2</v>
      </c>
      <c r="V17" s="3">
        <f>IFERROR(Sheet4!V17/Sheet3!V17,0)</f>
        <v>8.4395537593275241E-2</v>
      </c>
      <c r="W17" s="3">
        <f>IFERROR(Sheet4!W17/Sheet3!W17,0)</f>
        <v>7.9516201798889075E-2</v>
      </c>
      <c r="X17" s="3">
        <f>IFERROR(Sheet4!X17/Sheet3!X17,0)</f>
        <v>7.9202826724735331E-2</v>
      </c>
      <c r="Y17" s="3">
        <f>IFERROR(Sheet4!Y17/Sheet3!Y17,0)</f>
        <v>7.9795971008151195E-2</v>
      </c>
      <c r="Z17" s="3">
        <f>IFERROR(Sheet4!Z17/Sheet3!Z17,0)</f>
        <v>7.6536005066211055E-2</v>
      </c>
      <c r="AA17" s="3">
        <f>IFERROR(Sheet4!AA17/Sheet3!AA17,0)</f>
        <v>7.5859062980245445E-2</v>
      </c>
      <c r="AB17" s="3">
        <f>IFERROR(Sheet4!AB17/Sheet3!AB17,0)</f>
        <v>7.5054194049371664E-2</v>
      </c>
      <c r="AC17" s="3">
        <f>IFERROR(Sheet4!AC17/Sheet3!AC17,0)</f>
        <v>7.6665702731537777E-2</v>
      </c>
      <c r="AD17" s="3">
        <f>IFERROR(Sheet4!AD17/Sheet3!AD17,0)</f>
        <v>7.593291887057918E-2</v>
      </c>
      <c r="AE17" s="3">
        <f>IFERROR(Sheet4!AE17/Sheet3!AE17,0)</f>
        <v>7.5817771775453319E-2</v>
      </c>
      <c r="AF17" s="3">
        <f>IFERROR(Sheet4!AF17/Sheet3!AF17,0)</f>
        <v>7.5487860867658421E-2</v>
      </c>
      <c r="AG17" s="3">
        <f>IFERROR(Sheet4!AG17/Sheet3!AG17,0)</f>
        <v>7.5234441946364056E-2</v>
      </c>
      <c r="AH17" s="3">
        <f>IFERROR(Sheet4!AH17/Sheet3!AH17,0)</f>
        <v>7.3502172668641036E-2</v>
      </c>
      <c r="AI17" s="3">
        <f>IFERROR(Sheet4!AI17/Sheet3!AI17,0)</f>
        <v>3.1178059271015503E-2</v>
      </c>
      <c r="AJ17" s="3">
        <f>IFERROR(Sheet4!AJ17/Sheet3!AJ17,0)</f>
        <v>3.2115120309016407E-2</v>
      </c>
      <c r="AK17" s="3">
        <f>IFERROR(Sheet4!AK17/Sheet3!AK17,0)</f>
        <v>3.6827646300448026E-2</v>
      </c>
      <c r="AL17" s="3">
        <f>IFERROR(Sheet4!AL17/Sheet3!AL17,0)</f>
        <v>3.6492770028345417E-2</v>
      </c>
    </row>
    <row r="18" spans="6:38" x14ac:dyDescent="0.3">
      <c r="F18" t="b">
        <f>IF(G18=Sheet3!D18,TRUE,FALSE)</f>
        <v>1</v>
      </c>
      <c r="G18" s="1" t="s">
        <v>99</v>
      </c>
      <c r="H18" s="3">
        <f>IFERROR(Sheet4!H18/Sheet3!H18,0)</f>
        <v>0.10388616314148805</v>
      </c>
      <c r="I18" s="3">
        <f>IFERROR(Sheet4!I18/Sheet3!I18,0)</f>
        <v>7.8558194202049778E-2</v>
      </c>
      <c r="J18" s="3">
        <f>IFERROR(Sheet4!J18/Sheet3!J18,0)</f>
        <v>7.0955414390410476E-2</v>
      </c>
      <c r="K18" s="3">
        <f>IFERROR(Sheet4!K18/Sheet3!K18,0)</f>
        <v>7.5681722000706345E-2</v>
      </c>
      <c r="L18" s="3">
        <f>IFERROR(Sheet4!L18/Sheet3!L18,0)</f>
        <v>7.921490556629765E-2</v>
      </c>
      <c r="M18" s="3">
        <f>IFERROR(Sheet4!M18/Sheet3!M18,0)</f>
        <v>8.232449024914669E-2</v>
      </c>
      <c r="N18" s="3">
        <f>IFERROR(Sheet4!N18/Sheet3!N18,0)</f>
        <v>8.0137233164695662E-2</v>
      </c>
      <c r="O18" s="3">
        <f>IFERROR(Sheet4!O18/Sheet3!O18,0)</f>
        <v>7.7066969832681798E-2</v>
      </c>
      <c r="P18" s="3">
        <f>IFERROR(Sheet4!P18/Sheet3!P18,0)</f>
        <v>7.9511222066371012E-2</v>
      </c>
      <c r="Q18" s="3">
        <f>IFERROR(Sheet4!Q18/Sheet3!Q18,0)</f>
        <v>7.8065428038698537E-2</v>
      </c>
      <c r="R18" s="3">
        <f>IFERROR(Sheet4!R18/Sheet3!R18,0)</f>
        <v>7.3237811149821794E-2</v>
      </c>
      <c r="S18" s="3">
        <f>IFERROR(Sheet4!S18/Sheet3!S18,0)</f>
        <v>7.2374552975017409E-2</v>
      </c>
      <c r="T18" s="3">
        <f>IFERROR(Sheet4!T18/Sheet3!T18,0)</f>
        <v>6.5690398585377327E-2</v>
      </c>
      <c r="U18" s="3">
        <f>IFERROR(Sheet4!U18/Sheet3!U18,0)</f>
        <v>6.5546543849504535E-2</v>
      </c>
      <c r="V18" s="3">
        <f>IFERROR(Sheet4!V18/Sheet3!V18,0)</f>
        <v>6.9250781782307355E-2</v>
      </c>
      <c r="W18" s="3">
        <f>IFERROR(Sheet4!W18/Sheet3!W18,0)</f>
        <v>6.735234006996213E-2</v>
      </c>
      <c r="X18" s="3">
        <f>IFERROR(Sheet4!X18/Sheet3!X18,0)</f>
        <v>6.8387435983983003E-2</v>
      </c>
      <c r="Y18" s="3">
        <f>IFERROR(Sheet4!Y18/Sheet3!Y18,0)</f>
        <v>7.0453588879211618E-2</v>
      </c>
      <c r="Z18" s="3">
        <f>IFERROR(Sheet4!Z18/Sheet3!Z18,0)</f>
        <v>6.8124837941495445E-2</v>
      </c>
      <c r="AA18" s="3">
        <f>IFERROR(Sheet4!AA18/Sheet3!AA18,0)</f>
        <v>6.9279879014253046E-2</v>
      </c>
      <c r="AB18" s="3">
        <f>IFERROR(Sheet4!AB18/Sheet3!AB18,0)</f>
        <v>6.8238714001266507E-2</v>
      </c>
      <c r="AC18" s="3">
        <f>IFERROR(Sheet4!AC18/Sheet3!AC18,0)</f>
        <v>6.9630391411401177E-2</v>
      </c>
      <c r="AD18" s="3">
        <f>IFERROR(Sheet4!AD18/Sheet3!AD18,0)</f>
        <v>6.6176497879004134E-2</v>
      </c>
      <c r="AE18" s="3">
        <f>IFERROR(Sheet4!AE18/Sheet3!AE18,0)</f>
        <v>6.5612272730755483E-2</v>
      </c>
      <c r="AF18" s="3">
        <f>IFERROR(Sheet4!AF18/Sheet3!AF18,0)</f>
        <v>6.5341481238933422E-2</v>
      </c>
      <c r="AG18" s="3">
        <f>IFERROR(Sheet4!AG18/Sheet3!AG18,0)</f>
        <v>6.5215796540316867E-2</v>
      </c>
      <c r="AH18" s="3">
        <f>IFERROR(Sheet4!AH18/Sheet3!AH18,0)</f>
        <v>6.4436130630334681E-2</v>
      </c>
      <c r="AI18" s="3">
        <f>IFERROR(Sheet4!AI18/Sheet3!AI18,0)</f>
        <v>2.7497125785414783E-2</v>
      </c>
      <c r="AJ18" s="3">
        <f>IFERROR(Sheet4!AJ18/Sheet3!AJ18,0)</f>
        <v>2.6487170034897631E-2</v>
      </c>
      <c r="AK18" s="3">
        <f>IFERROR(Sheet4!AK18/Sheet3!AK18,0)</f>
        <v>2.9548142989973041E-2</v>
      </c>
      <c r="AL18" s="3">
        <f>IFERROR(Sheet4!AL18/Sheet3!AL18,0)</f>
        <v>2.9610573373844477E-2</v>
      </c>
    </row>
    <row r="19" spans="6:38" x14ac:dyDescent="0.3">
      <c r="F19" t="b">
        <f>IF(G19=Sheet3!D19,TRUE,FALSE)</f>
        <v>1</v>
      </c>
      <c r="G19" s="1" t="s">
        <v>100</v>
      </c>
      <c r="H19" s="3">
        <f>IFERROR(Sheet4!H19/Sheet3!H19,0)</f>
        <v>0.10385039656540894</v>
      </c>
      <c r="I19" s="3">
        <f>IFERROR(Sheet4!I19/Sheet3!I19,0)</f>
        <v>8.6289180784219488E-2</v>
      </c>
      <c r="J19" s="3">
        <f>IFERROR(Sheet4!J19/Sheet3!J19,0)</f>
        <v>8.0094046684941966E-2</v>
      </c>
      <c r="K19" s="3">
        <f>IFERROR(Sheet4!K19/Sheet3!K19,0)</f>
        <v>7.7614691130606955E-2</v>
      </c>
      <c r="L19" s="3">
        <f>IFERROR(Sheet4!L19/Sheet3!L19,0)</f>
        <v>8.3557481195643754E-2</v>
      </c>
      <c r="M19" s="3">
        <f>IFERROR(Sheet4!M19/Sheet3!M19,0)</f>
        <v>8.8861452205876906E-2</v>
      </c>
      <c r="N19" s="3">
        <f>IFERROR(Sheet4!N19/Sheet3!N19,0)</f>
        <v>8.8166865618643855E-2</v>
      </c>
      <c r="O19" s="3">
        <f>IFERROR(Sheet4!O19/Sheet3!O19,0)</f>
        <v>8.7086192185730577E-2</v>
      </c>
      <c r="P19" s="3">
        <f>IFERROR(Sheet4!P19/Sheet3!P19,0)</f>
        <v>8.9153757563826541E-2</v>
      </c>
      <c r="Q19" s="3">
        <f>IFERROR(Sheet4!Q19/Sheet3!Q19,0)</f>
        <v>9.3183879186717056E-2</v>
      </c>
      <c r="R19" s="3">
        <f>IFERROR(Sheet4!R19/Sheet3!R19,0)</f>
        <v>8.8771508566819465E-2</v>
      </c>
      <c r="S19" s="3">
        <f>IFERROR(Sheet4!S19/Sheet3!S19,0)</f>
        <v>8.9750901603119854E-2</v>
      </c>
      <c r="T19" s="3">
        <f>IFERROR(Sheet4!T19/Sheet3!T19,0)</f>
        <v>8.2604661284176581E-2</v>
      </c>
      <c r="U19" s="3">
        <f>IFERROR(Sheet4!U19/Sheet3!U19,0)</f>
        <v>8.2186815987570355E-2</v>
      </c>
      <c r="V19" s="3">
        <f>IFERROR(Sheet4!V19/Sheet3!V19,0)</f>
        <v>8.6049552661450146E-2</v>
      </c>
      <c r="W19" s="3">
        <f>IFERROR(Sheet4!W19/Sheet3!W19,0)</f>
        <v>8.1469229587351824E-2</v>
      </c>
      <c r="X19" s="3">
        <f>IFERROR(Sheet4!X19/Sheet3!X19,0)</f>
        <v>8.0678743995083818E-2</v>
      </c>
      <c r="Y19" s="3">
        <f>IFERROR(Sheet4!Y19/Sheet3!Y19,0)</f>
        <v>8.1035930590631203E-2</v>
      </c>
      <c r="Z19" s="3">
        <f>IFERROR(Sheet4!Z19/Sheet3!Z19,0)</f>
        <v>7.7497305150085821E-2</v>
      </c>
      <c r="AA19" s="3">
        <f>IFERROR(Sheet4!AA19/Sheet3!AA19,0)</f>
        <v>7.6978124068741674E-2</v>
      </c>
      <c r="AB19" s="3">
        <f>IFERROR(Sheet4!AB19/Sheet3!AB19,0)</f>
        <v>7.649160895384767E-2</v>
      </c>
      <c r="AC19" s="3">
        <f>IFERROR(Sheet4!AC19/Sheet3!AC19,0)</f>
        <v>7.8744227108464959E-2</v>
      </c>
      <c r="AD19" s="3">
        <f>IFERROR(Sheet4!AD19/Sheet3!AD19,0)</f>
        <v>7.7218425218486639E-2</v>
      </c>
      <c r="AE19" s="3">
        <f>IFERROR(Sheet4!AE19/Sheet3!AE19,0)</f>
        <v>7.7249281776403986E-2</v>
      </c>
      <c r="AF19" s="3">
        <f>IFERROR(Sheet4!AF19/Sheet3!AF19,0)</f>
        <v>7.6876990200458656E-2</v>
      </c>
      <c r="AG19" s="3">
        <f>IFERROR(Sheet4!AG19/Sheet3!AG19,0)</f>
        <v>7.6816158601836493E-2</v>
      </c>
      <c r="AH19" s="3">
        <f>IFERROR(Sheet4!AH19/Sheet3!AH19,0)</f>
        <v>7.4958227041156067E-2</v>
      </c>
      <c r="AI19" s="3">
        <f>IFERROR(Sheet4!AI19/Sheet3!AI19,0)</f>
        <v>3.2085736159637078E-2</v>
      </c>
      <c r="AJ19" s="3">
        <f>IFERROR(Sheet4!AJ19/Sheet3!AJ19,0)</f>
        <v>3.1810156046774604E-2</v>
      </c>
      <c r="AK19" s="3">
        <f>IFERROR(Sheet4!AK19/Sheet3!AK19,0)</f>
        <v>3.5755059242515062E-2</v>
      </c>
      <c r="AL19" s="3">
        <f>IFERROR(Sheet4!AL19/Sheet3!AL19,0)</f>
        <v>3.5343342812347925E-2</v>
      </c>
    </row>
    <row r="20" spans="6:38" x14ac:dyDescent="0.3">
      <c r="F20" t="b">
        <f>IF(G20=Sheet3!D20,TRUE,FALSE)</f>
        <v>1</v>
      </c>
      <c r="G20" s="1" t="s">
        <v>155</v>
      </c>
      <c r="H20" s="3">
        <f>IFERROR(Sheet4!H20/Sheet3!H20,0)</f>
        <v>0</v>
      </c>
      <c r="I20" s="3">
        <f>IFERROR(Sheet4!I20/Sheet3!I20,0)</f>
        <v>0</v>
      </c>
      <c r="J20" s="3">
        <f>IFERROR(Sheet4!J20/Sheet3!J20,0)</f>
        <v>0</v>
      </c>
      <c r="K20" s="3">
        <f>IFERROR(Sheet4!K20/Sheet3!K20,0)</f>
        <v>0</v>
      </c>
      <c r="L20" s="3">
        <f>IFERROR(Sheet4!L20/Sheet3!L20,0)</f>
        <v>0</v>
      </c>
      <c r="M20" s="3">
        <f>IFERROR(Sheet4!M20/Sheet3!M20,0)</f>
        <v>0</v>
      </c>
      <c r="N20" s="3">
        <f>IFERROR(Sheet4!N20/Sheet3!N20,0)</f>
        <v>0</v>
      </c>
      <c r="O20" s="3">
        <f>IFERROR(Sheet4!O20/Sheet3!O20,0)</f>
        <v>0</v>
      </c>
      <c r="P20" s="3">
        <f>IFERROR(Sheet4!P20/Sheet3!P20,0)</f>
        <v>0</v>
      </c>
      <c r="Q20" s="3">
        <f>IFERROR(Sheet4!Q20/Sheet3!Q20,0)</f>
        <v>0</v>
      </c>
      <c r="R20" s="3">
        <f>IFERROR(Sheet4!R20/Sheet3!R20,0)</f>
        <v>0</v>
      </c>
      <c r="S20" s="3">
        <f>IFERROR(Sheet4!S20/Sheet3!S20,0)</f>
        <v>0</v>
      </c>
      <c r="T20" s="3">
        <f>IFERROR(Sheet4!T20/Sheet3!T20,0)</f>
        <v>0</v>
      </c>
      <c r="U20" s="3">
        <f>IFERROR(Sheet4!U20/Sheet3!U20,0)</f>
        <v>0</v>
      </c>
      <c r="V20" s="3">
        <f>IFERROR(Sheet4!V20/Sheet3!V20,0)</f>
        <v>0</v>
      </c>
      <c r="W20" s="3">
        <f>IFERROR(Sheet4!W20/Sheet3!W20,0)</f>
        <v>0</v>
      </c>
      <c r="X20" s="3">
        <f>IFERROR(Sheet4!X20/Sheet3!X20,0)</f>
        <v>0</v>
      </c>
      <c r="Y20" s="3">
        <f>IFERROR(Sheet4!Y20/Sheet3!Y20,0)</f>
        <v>0</v>
      </c>
      <c r="Z20" s="3">
        <f>IFERROR(Sheet4!Z20/Sheet3!Z20,0)</f>
        <v>0</v>
      </c>
      <c r="AA20" s="3">
        <f>IFERROR(Sheet4!AA20/Sheet3!AA20,0)</f>
        <v>0</v>
      </c>
      <c r="AB20" s="3">
        <f>IFERROR(Sheet4!AB20/Sheet3!AB20,0)</f>
        <v>0</v>
      </c>
      <c r="AC20" s="3">
        <f>IFERROR(Sheet4!AC20/Sheet3!AC20,0)</f>
        <v>0</v>
      </c>
      <c r="AD20" s="3">
        <f>IFERROR(Sheet4!AD20/Sheet3!AD20,0)</f>
        <v>0</v>
      </c>
      <c r="AE20" s="3">
        <f>IFERROR(Sheet4!AE20/Sheet3!AE20,0)</f>
        <v>0</v>
      </c>
      <c r="AF20" s="3">
        <f>IFERROR(Sheet4!AF20/Sheet3!AF20,0)</f>
        <v>0</v>
      </c>
      <c r="AG20" s="3">
        <f>IFERROR(Sheet4!AG20/Sheet3!AG20,0)</f>
        <v>0</v>
      </c>
      <c r="AH20" s="3">
        <f>IFERROR(Sheet4!AH20/Sheet3!AH20,0)</f>
        <v>0</v>
      </c>
      <c r="AI20" s="3">
        <f>IFERROR(Sheet4!AI20/Sheet3!AI20,0)</f>
        <v>0</v>
      </c>
      <c r="AJ20" s="3">
        <f>IFERROR(Sheet4!AJ20/Sheet3!AJ20,0)</f>
        <v>0</v>
      </c>
      <c r="AK20" s="3">
        <f>IFERROR(Sheet4!AK20/Sheet3!AK20,0)</f>
        <v>0</v>
      </c>
      <c r="AL20" s="3">
        <f>IFERROR(Sheet4!AL20/Sheet3!AL20,0)</f>
        <v>0</v>
      </c>
    </row>
    <row r="21" spans="6:38" x14ac:dyDescent="0.3">
      <c r="F21" t="b">
        <f>IF(G21=Sheet3!D21,TRUE,FALSE)</f>
        <v>1</v>
      </c>
      <c r="G21" s="1" t="s">
        <v>156</v>
      </c>
      <c r="H21" s="3">
        <f>IFERROR(Sheet4!H21/Sheet3!H21,0)</f>
        <v>0</v>
      </c>
      <c r="I21" s="3">
        <f>IFERROR(Sheet4!I21/Sheet3!I21,0)</f>
        <v>0</v>
      </c>
      <c r="J21" s="3">
        <f>IFERROR(Sheet4!J21/Sheet3!J21,0)</f>
        <v>0</v>
      </c>
      <c r="K21" s="3">
        <f>IFERROR(Sheet4!K21/Sheet3!K21,0)</f>
        <v>0</v>
      </c>
      <c r="L21" s="3">
        <f>IFERROR(Sheet4!L21/Sheet3!L21,0)</f>
        <v>0</v>
      </c>
      <c r="M21" s="3">
        <f>IFERROR(Sheet4!M21/Sheet3!M21,0)</f>
        <v>0</v>
      </c>
      <c r="N21" s="3">
        <f>IFERROR(Sheet4!N21/Sheet3!N21,0)</f>
        <v>0</v>
      </c>
      <c r="O21" s="3">
        <f>IFERROR(Sheet4!O21/Sheet3!O21,0)</f>
        <v>0</v>
      </c>
      <c r="P21" s="3">
        <f>IFERROR(Sheet4!P21/Sheet3!P21,0)</f>
        <v>0</v>
      </c>
      <c r="Q21" s="3">
        <f>IFERROR(Sheet4!Q21/Sheet3!Q21,0)</f>
        <v>0</v>
      </c>
      <c r="R21" s="3">
        <f>IFERROR(Sheet4!R21/Sheet3!R21,0)</f>
        <v>0</v>
      </c>
      <c r="S21" s="3">
        <f>IFERROR(Sheet4!S21/Sheet3!S21,0)</f>
        <v>0</v>
      </c>
      <c r="T21" s="3">
        <f>IFERROR(Sheet4!T21/Sheet3!T21,0)</f>
        <v>0</v>
      </c>
      <c r="U21" s="3">
        <f>IFERROR(Sheet4!U21/Sheet3!U21,0)</f>
        <v>0</v>
      </c>
      <c r="V21" s="3">
        <f>IFERROR(Sheet4!V21/Sheet3!V21,0)</f>
        <v>0</v>
      </c>
      <c r="W21" s="3">
        <f>IFERROR(Sheet4!W21/Sheet3!W21,0)</f>
        <v>0</v>
      </c>
      <c r="X21" s="3">
        <f>IFERROR(Sheet4!X21/Sheet3!X21,0)</f>
        <v>0</v>
      </c>
      <c r="Y21" s="3">
        <f>IFERROR(Sheet4!Y21/Sheet3!Y21,0)</f>
        <v>0</v>
      </c>
      <c r="Z21" s="3">
        <f>IFERROR(Sheet4!Z21/Sheet3!Z21,0)</f>
        <v>0</v>
      </c>
      <c r="AA21" s="3">
        <f>IFERROR(Sheet4!AA21/Sheet3!AA21,0)</f>
        <v>0</v>
      </c>
      <c r="AB21" s="3">
        <f>IFERROR(Sheet4!AB21/Sheet3!AB21,0)</f>
        <v>0</v>
      </c>
      <c r="AC21" s="3">
        <f>IFERROR(Sheet4!AC21/Sheet3!AC21,0)</f>
        <v>0</v>
      </c>
      <c r="AD21" s="3">
        <f>IFERROR(Sheet4!AD21/Sheet3!AD21,0)</f>
        <v>0</v>
      </c>
      <c r="AE21" s="3">
        <f>IFERROR(Sheet4!AE21/Sheet3!AE21,0)</f>
        <v>0</v>
      </c>
      <c r="AF21" s="3">
        <f>IFERROR(Sheet4!AF21/Sheet3!AF21,0)</f>
        <v>0</v>
      </c>
      <c r="AG21" s="3">
        <f>IFERROR(Sheet4!AG21/Sheet3!AG21,0)</f>
        <v>0</v>
      </c>
      <c r="AH21" s="3">
        <f>IFERROR(Sheet4!AH21/Sheet3!AH21,0)</f>
        <v>0</v>
      </c>
      <c r="AI21" s="3">
        <f>IFERROR(Sheet4!AI21/Sheet3!AI21,0)</f>
        <v>0</v>
      </c>
      <c r="AJ21" s="3">
        <f>IFERROR(Sheet4!AJ21/Sheet3!AJ21,0)</f>
        <v>0</v>
      </c>
      <c r="AK21" s="3">
        <f>IFERROR(Sheet4!AK21/Sheet3!AK21,0)</f>
        <v>0</v>
      </c>
      <c r="AL21" s="3">
        <f>IFERROR(Sheet4!AL21/Sheet3!AL21,0)</f>
        <v>0</v>
      </c>
    </row>
    <row r="22" spans="6:38" x14ac:dyDescent="0.3">
      <c r="F22" t="b">
        <f>IF(G22=Sheet3!D22,TRUE,FALSE)</f>
        <v>1</v>
      </c>
      <c r="G22" s="1" t="s">
        <v>157</v>
      </c>
      <c r="H22" s="3">
        <f>IFERROR(Sheet4!H22/Sheet3!H22,0)</f>
        <v>0</v>
      </c>
      <c r="I22" s="3">
        <f>IFERROR(Sheet4!I22/Sheet3!I22,0)</f>
        <v>0</v>
      </c>
      <c r="J22" s="3">
        <f>IFERROR(Sheet4!J22/Sheet3!J22,0)</f>
        <v>0</v>
      </c>
      <c r="K22" s="3">
        <f>IFERROR(Sheet4!K22/Sheet3!K22,0)</f>
        <v>0</v>
      </c>
      <c r="L22" s="3">
        <f>IFERROR(Sheet4!L22/Sheet3!L22,0)</f>
        <v>0</v>
      </c>
      <c r="M22" s="3">
        <f>IFERROR(Sheet4!M22/Sheet3!M22,0)</f>
        <v>0</v>
      </c>
      <c r="N22" s="3">
        <f>IFERROR(Sheet4!N22/Sheet3!N22,0)</f>
        <v>0</v>
      </c>
      <c r="O22" s="3">
        <f>IFERROR(Sheet4!O22/Sheet3!O22,0)</f>
        <v>0</v>
      </c>
      <c r="P22" s="3">
        <f>IFERROR(Sheet4!P22/Sheet3!P22,0)</f>
        <v>0</v>
      </c>
      <c r="Q22" s="3">
        <f>IFERROR(Sheet4!Q22/Sheet3!Q22,0)</f>
        <v>0</v>
      </c>
      <c r="R22" s="3">
        <f>IFERROR(Sheet4!R22/Sheet3!R22,0)</f>
        <v>0</v>
      </c>
      <c r="S22" s="3">
        <f>IFERROR(Sheet4!S22/Sheet3!S22,0)</f>
        <v>0</v>
      </c>
      <c r="T22" s="3">
        <f>IFERROR(Sheet4!T22/Sheet3!T22,0)</f>
        <v>0</v>
      </c>
      <c r="U22" s="3">
        <f>IFERROR(Sheet4!U22/Sheet3!U22,0)</f>
        <v>0</v>
      </c>
      <c r="V22" s="3">
        <f>IFERROR(Sheet4!V22/Sheet3!V22,0)</f>
        <v>0</v>
      </c>
      <c r="W22" s="3">
        <f>IFERROR(Sheet4!W22/Sheet3!W22,0)</f>
        <v>0</v>
      </c>
      <c r="X22" s="3">
        <f>IFERROR(Sheet4!X22/Sheet3!X22,0)</f>
        <v>0</v>
      </c>
      <c r="Y22" s="3">
        <f>IFERROR(Sheet4!Y22/Sheet3!Y22,0)</f>
        <v>0</v>
      </c>
      <c r="Z22" s="3">
        <f>IFERROR(Sheet4!Z22/Sheet3!Z22,0)</f>
        <v>0</v>
      </c>
      <c r="AA22" s="3">
        <f>IFERROR(Sheet4!AA22/Sheet3!AA22,0)</f>
        <v>0</v>
      </c>
      <c r="AB22" s="3">
        <f>IFERROR(Sheet4!AB22/Sheet3!AB22,0)</f>
        <v>0</v>
      </c>
      <c r="AC22" s="3">
        <f>IFERROR(Sheet4!AC22/Sheet3!AC22,0)</f>
        <v>0</v>
      </c>
      <c r="AD22" s="3">
        <f>IFERROR(Sheet4!AD22/Sheet3!AD22,0)</f>
        <v>0</v>
      </c>
      <c r="AE22" s="3">
        <f>IFERROR(Sheet4!AE22/Sheet3!AE22,0)</f>
        <v>0</v>
      </c>
      <c r="AF22" s="3">
        <f>IFERROR(Sheet4!AF22/Sheet3!AF22,0)</f>
        <v>0</v>
      </c>
      <c r="AG22" s="3">
        <f>IFERROR(Sheet4!AG22/Sheet3!AG22,0)</f>
        <v>0</v>
      </c>
      <c r="AH22" s="3">
        <f>IFERROR(Sheet4!AH22/Sheet3!AH22,0)</f>
        <v>0</v>
      </c>
      <c r="AI22" s="3">
        <f>IFERROR(Sheet4!AI22/Sheet3!AI22,0)</f>
        <v>0</v>
      </c>
      <c r="AJ22" s="3">
        <f>IFERROR(Sheet4!AJ22/Sheet3!AJ22,0)</f>
        <v>0</v>
      </c>
      <c r="AK22" s="3">
        <f>IFERROR(Sheet4!AK22/Sheet3!AK22,0)</f>
        <v>0</v>
      </c>
      <c r="AL22" s="3">
        <f>IFERROR(Sheet4!AL22/Sheet3!AL22,0)</f>
        <v>0</v>
      </c>
    </row>
    <row r="23" spans="6:38" x14ac:dyDescent="0.3">
      <c r="F23" t="b">
        <f>IF(G23=Sheet3!D23,TRUE,FALSE)</f>
        <v>1</v>
      </c>
      <c r="G23" s="1" t="s">
        <v>101</v>
      </c>
      <c r="H23" s="3">
        <f>IFERROR(Sheet4!H23/Sheet3!H23,0)</f>
        <v>0.10387524392124238</v>
      </c>
      <c r="I23" s="3">
        <f>IFERROR(Sheet4!I23/Sheet3!I23,0)</f>
        <v>5.6788655852333435E-3</v>
      </c>
      <c r="J23" s="3">
        <f>IFERROR(Sheet4!J23/Sheet3!J23,0)</f>
        <v>3.3801335243011363E-2</v>
      </c>
      <c r="K23" s="3">
        <f>IFERROR(Sheet4!K23/Sheet3!K23,0)</f>
        <v>6.3905532454930594E-2</v>
      </c>
      <c r="L23" s="3">
        <f>IFERROR(Sheet4!L23/Sheet3!L23,0)</f>
        <v>8.8714510208470862E-2</v>
      </c>
      <c r="M23" s="3">
        <f>IFERROR(Sheet4!M23/Sheet3!M23,0)</f>
        <v>0.10540555628639021</v>
      </c>
      <c r="N23" s="3">
        <f>IFERROR(Sheet4!N23/Sheet3!N23,0)</f>
        <v>0.10644476817376468</v>
      </c>
      <c r="O23" s="3">
        <f>IFERROR(Sheet4!O23/Sheet3!O23,0)</f>
        <v>8.233972374605257E-2</v>
      </c>
      <c r="P23" s="3">
        <f>IFERROR(Sheet4!P23/Sheet3!P23,0)</f>
        <v>7.3955249999977365E-2</v>
      </c>
      <c r="Q23" s="3">
        <f>IFERROR(Sheet4!Q23/Sheet3!Q23,0)</f>
        <v>6.3781178127491178E-2</v>
      </c>
      <c r="R23" s="3">
        <f>IFERROR(Sheet4!R23/Sheet3!R23,0)</f>
        <v>5.8751094907981444E-2</v>
      </c>
      <c r="S23" s="3">
        <f>IFERROR(Sheet4!S23/Sheet3!S23,0)</f>
        <v>5.9845284115654727E-2</v>
      </c>
      <c r="T23" s="3">
        <f>IFERROR(Sheet4!T23/Sheet3!T23,0)</f>
        <v>5.8787096350266264E-2</v>
      </c>
      <c r="U23" s="3">
        <f>IFERROR(Sheet4!U23/Sheet3!U23,0)</f>
        <v>6.398872316337062E-2</v>
      </c>
      <c r="V23" s="3">
        <f>IFERROR(Sheet4!V23/Sheet3!V23,0)</f>
        <v>6.9962209001771289E-2</v>
      </c>
      <c r="W23" s="3">
        <f>IFERROR(Sheet4!W23/Sheet3!W23,0)</f>
        <v>6.6788712540177889E-2</v>
      </c>
      <c r="X23" s="3">
        <f>IFERROR(Sheet4!X23/Sheet3!X23,0)</f>
        <v>6.8870370111925677E-2</v>
      </c>
      <c r="Y23" s="3">
        <f>IFERROR(Sheet4!Y23/Sheet3!Y23,0)</f>
        <v>6.9984579702718389E-2</v>
      </c>
      <c r="Z23" s="3">
        <f>IFERROR(Sheet4!Z23/Sheet3!Z23,0)</f>
        <v>6.5704052628824033E-2</v>
      </c>
      <c r="AA23" s="3">
        <f>IFERROR(Sheet4!AA23/Sheet3!AA23,0)</f>
        <v>6.5748437800901893E-2</v>
      </c>
      <c r="AB23" s="3">
        <f>IFERROR(Sheet4!AB23/Sheet3!AB23,0)</f>
        <v>6.5759650091941999E-2</v>
      </c>
      <c r="AC23" s="3">
        <f>IFERROR(Sheet4!AC23/Sheet3!AC23,0)</f>
        <v>6.7669200098957022E-2</v>
      </c>
      <c r="AD23" s="3">
        <f>IFERROR(Sheet4!AD23/Sheet3!AD23,0)</f>
        <v>0.16408153065877751</v>
      </c>
      <c r="AE23" s="3">
        <f>IFERROR(Sheet4!AE23/Sheet3!AE23,0)</f>
        <v>0.20139730372637418</v>
      </c>
      <c r="AF23" s="3">
        <f>IFERROR(Sheet4!AF23/Sheet3!AF23,0)</f>
        <v>0.19135633542786096</v>
      </c>
      <c r="AG23" s="3">
        <f>IFERROR(Sheet4!AG23/Sheet3!AG23,0)</f>
        <v>0.17672086756093611</v>
      </c>
      <c r="AH23" s="3">
        <f>IFERROR(Sheet4!AH23/Sheet3!AH23,0)</f>
        <v>0.15968356162088734</v>
      </c>
      <c r="AI23" s="3">
        <f>IFERROR(Sheet4!AI23/Sheet3!AI23,0)</f>
        <v>6.4684110456084978E-2</v>
      </c>
      <c r="AJ23" s="3">
        <f>IFERROR(Sheet4!AJ23/Sheet3!AJ23,0)</f>
        <v>8.5204915369588421E-2</v>
      </c>
      <c r="AK23" s="3">
        <f>IFERROR(Sheet4!AK23/Sheet3!AK23,0)</f>
        <v>0.11414946830021333</v>
      </c>
      <c r="AL23" s="3">
        <f>IFERROR(Sheet4!AL23/Sheet3!AL23,0)</f>
        <v>0.11571005803552085</v>
      </c>
    </row>
    <row r="24" spans="6:38" x14ac:dyDescent="0.3">
      <c r="F24" t="b">
        <f>IF(G24=Sheet3!D24,TRUE,FALSE)</f>
        <v>1</v>
      </c>
      <c r="G24" s="1" t="s">
        <v>102</v>
      </c>
      <c r="H24" s="3">
        <f>IFERROR(Sheet4!H24/Sheet3!H24,0)</f>
        <v>0.10387168920640572</v>
      </c>
      <c r="I24" s="3">
        <f>IFERROR(Sheet4!I24/Sheet3!I24,0)</f>
        <v>9.2803977478160604E-2</v>
      </c>
      <c r="J24" s="3">
        <f>IFERROR(Sheet4!J24/Sheet3!J24,0)</f>
        <v>8.6392636709578072E-2</v>
      </c>
      <c r="K24" s="3">
        <f>IFERROR(Sheet4!K24/Sheet3!K24,0)</f>
        <v>8.9861243547642189E-2</v>
      </c>
      <c r="L24" s="3">
        <f>IFERROR(Sheet4!L24/Sheet3!L24,0)</f>
        <v>9.3427545493091513E-2</v>
      </c>
      <c r="M24" s="3">
        <f>IFERROR(Sheet4!M24/Sheet3!M24,0)</f>
        <v>9.7274578065350531E-2</v>
      </c>
      <c r="N24" s="3">
        <f>IFERROR(Sheet4!N24/Sheet3!N24,0)</f>
        <v>9.5236014154983589E-2</v>
      </c>
      <c r="O24" s="3">
        <f>IFERROR(Sheet4!O24/Sheet3!O24,0)</f>
        <v>9.4601280747030433E-2</v>
      </c>
      <c r="P24" s="3">
        <f>IFERROR(Sheet4!P24/Sheet3!P24,0)</f>
        <v>9.642453900100785E-2</v>
      </c>
      <c r="Q24" s="3">
        <f>IFERROR(Sheet4!Q24/Sheet3!Q24,0)</f>
        <v>0.10168784169101718</v>
      </c>
      <c r="R24" s="3">
        <f>IFERROR(Sheet4!R24/Sheet3!R24,0)</f>
        <v>9.7023474147620054E-2</v>
      </c>
      <c r="S24" s="3">
        <f>IFERROR(Sheet4!S24/Sheet3!S24,0)</f>
        <v>9.7284780511973409E-2</v>
      </c>
      <c r="T24" s="3">
        <f>IFERROR(Sheet4!T24/Sheet3!T24,0)</f>
        <v>8.3021886247687152E-2</v>
      </c>
      <c r="U24" s="3">
        <f>IFERROR(Sheet4!U24/Sheet3!U24,0)</f>
        <v>8.1779207010557825E-2</v>
      </c>
      <c r="V24" s="3">
        <f>IFERROR(Sheet4!V24/Sheet3!V24,0)</f>
        <v>8.4573867981308115E-2</v>
      </c>
      <c r="W24" s="3">
        <f>IFERROR(Sheet4!W24/Sheet3!W24,0)</f>
        <v>7.9007768404819059E-2</v>
      </c>
      <c r="X24" s="3">
        <f>IFERROR(Sheet4!X24/Sheet3!X24,0)</f>
        <v>7.7434778199520299E-2</v>
      </c>
      <c r="Y24" s="3">
        <f>IFERROR(Sheet4!Y24/Sheet3!Y24,0)</f>
        <v>7.7275101336870003E-2</v>
      </c>
      <c r="Z24" s="3">
        <f>IFERROR(Sheet4!Z24/Sheet3!Z24,0)</f>
        <v>7.3481565533840457E-2</v>
      </c>
      <c r="AA24" s="3">
        <f>IFERROR(Sheet4!AA24/Sheet3!AA24,0)</f>
        <v>7.1673787911295084E-2</v>
      </c>
      <c r="AB24" s="3">
        <f>IFERROR(Sheet4!AB24/Sheet3!AB24,0)</f>
        <v>6.9553279412310876E-2</v>
      </c>
      <c r="AC24" s="3">
        <f>IFERROR(Sheet4!AC24/Sheet3!AC24,0)</f>
        <v>7.0205152952514061E-2</v>
      </c>
      <c r="AD24" s="3">
        <f>IFERROR(Sheet4!AD24/Sheet3!AD24,0)</f>
        <v>6.7316043624568958E-2</v>
      </c>
      <c r="AE24" s="3">
        <f>IFERROR(Sheet4!AE24/Sheet3!AE24,0)</f>
        <v>6.6723053407887256E-2</v>
      </c>
      <c r="AF24" s="3">
        <f>IFERROR(Sheet4!AF24/Sheet3!AF24,0)</f>
        <v>6.6230537274601028E-2</v>
      </c>
      <c r="AG24" s="3">
        <f>IFERROR(Sheet4!AG24/Sheet3!AG24,0)</f>
        <v>6.5420300599581455E-2</v>
      </c>
      <c r="AH24" s="3">
        <f>IFERROR(Sheet4!AH24/Sheet3!AH24,0)</f>
        <v>6.3381079156212411E-2</v>
      </c>
      <c r="AI24" s="3">
        <f>IFERROR(Sheet4!AI24/Sheet3!AI24,0)</f>
        <v>2.6527665920734151E-2</v>
      </c>
      <c r="AJ24" s="3">
        <f>IFERROR(Sheet4!AJ24/Sheet3!AJ24,0)</f>
        <v>2.4966781612933579E-2</v>
      </c>
      <c r="AK24" s="3">
        <f>IFERROR(Sheet4!AK24/Sheet3!AK24,0)</f>
        <v>2.5932942472026359E-2</v>
      </c>
      <c r="AL24" s="3">
        <f>IFERROR(Sheet4!AL24/Sheet3!AL24,0)</f>
        <v>2.4153846085197109E-2</v>
      </c>
    </row>
    <row r="25" spans="6:38" x14ac:dyDescent="0.3">
      <c r="F25" t="b">
        <f>IF(G25=Sheet3!D25,TRUE,FALSE)</f>
        <v>1</v>
      </c>
      <c r="G25" s="1" t="s">
        <v>103</v>
      </c>
      <c r="H25" s="3">
        <f>IFERROR(Sheet4!H25/Sheet3!H25,0)</f>
        <v>0.10388283147194972</v>
      </c>
      <c r="I25" s="3">
        <f>IFERROR(Sheet4!I25/Sheet3!I25,0)</f>
        <v>8.8106505943178509E-2</v>
      </c>
      <c r="J25" s="3">
        <f>IFERROR(Sheet4!J25/Sheet3!J25,0)</f>
        <v>8.0861701486354409E-2</v>
      </c>
      <c r="K25" s="3">
        <f>IFERROR(Sheet4!K25/Sheet3!K25,0)</f>
        <v>9.0088846492097696E-2</v>
      </c>
      <c r="L25" s="3">
        <f>IFERROR(Sheet4!L25/Sheet3!L25,0)</f>
        <v>9.2425536828638508E-2</v>
      </c>
      <c r="M25" s="3">
        <f>IFERROR(Sheet4!M25/Sheet3!M25,0)</f>
        <v>9.5356306632016524E-2</v>
      </c>
      <c r="N25" s="3">
        <f>IFERROR(Sheet4!N25/Sheet3!N25,0)</f>
        <v>9.2970296869846966E-2</v>
      </c>
      <c r="O25" s="3">
        <f>IFERROR(Sheet4!O25/Sheet3!O25,0)</f>
        <v>9.1727008098964946E-2</v>
      </c>
      <c r="P25" s="3">
        <f>IFERROR(Sheet4!P25/Sheet3!P25,0)</f>
        <v>9.223461392239439E-2</v>
      </c>
      <c r="Q25" s="3">
        <f>IFERROR(Sheet4!Q25/Sheet3!Q25,0)</f>
        <v>8.9951298925321083E-2</v>
      </c>
      <c r="R25" s="3">
        <f>IFERROR(Sheet4!R25/Sheet3!R25,0)</f>
        <v>8.4565553647556996E-2</v>
      </c>
      <c r="S25" s="3">
        <f>IFERROR(Sheet4!S25/Sheet3!S25,0)</f>
        <v>8.5938845653773271E-2</v>
      </c>
      <c r="T25" s="3">
        <f>IFERROR(Sheet4!T25/Sheet3!T25,0)</f>
        <v>7.2517540969205985E-2</v>
      </c>
      <c r="U25" s="3">
        <f>IFERROR(Sheet4!U25/Sheet3!U25,0)</f>
        <v>7.3787519685890743E-2</v>
      </c>
      <c r="V25" s="3">
        <f>IFERROR(Sheet4!V25/Sheet3!V25,0)</f>
        <v>7.8495544657131197E-2</v>
      </c>
      <c r="W25" s="3">
        <f>IFERROR(Sheet4!W25/Sheet3!W25,0)</f>
        <v>7.4822763296664915E-2</v>
      </c>
      <c r="X25" s="3">
        <f>IFERROR(Sheet4!X25/Sheet3!X25,0)</f>
        <v>7.5130862170980042E-2</v>
      </c>
      <c r="Y25" s="3">
        <f>IFERROR(Sheet4!Y25/Sheet3!Y25,0)</f>
        <v>7.6994912498482379E-2</v>
      </c>
      <c r="Z25" s="3">
        <f>IFERROR(Sheet4!Z25/Sheet3!Z25,0)</f>
        <v>7.5778358642626636E-2</v>
      </c>
      <c r="AA25" s="3">
        <f>IFERROR(Sheet4!AA25/Sheet3!AA25,0)</f>
        <v>7.5771309620686123E-2</v>
      </c>
      <c r="AB25" s="3">
        <f>IFERROR(Sheet4!AB25/Sheet3!AB25,0)</f>
        <v>7.5748725643200815E-2</v>
      </c>
      <c r="AC25" s="3">
        <f>IFERROR(Sheet4!AC25/Sheet3!AC25,0)</f>
        <v>7.8000108736544865E-2</v>
      </c>
      <c r="AD25" s="3">
        <f>IFERROR(Sheet4!AD25/Sheet3!AD25,0)</f>
        <v>7.3432222973463399E-2</v>
      </c>
      <c r="AE25" s="3">
        <f>IFERROR(Sheet4!AE25/Sheet3!AE25,0)</f>
        <v>7.1649240871177286E-2</v>
      </c>
      <c r="AF25" s="3">
        <f>IFERROR(Sheet4!AF25/Sheet3!AF25,0)</f>
        <v>7.0839882603410481E-2</v>
      </c>
      <c r="AG25" s="3">
        <f>IFERROR(Sheet4!AG25/Sheet3!AG25,0)</f>
        <v>7.0732191615003687E-2</v>
      </c>
      <c r="AH25" s="3">
        <f>IFERROR(Sheet4!AH25/Sheet3!AH25,0)</f>
        <v>6.9792440974652536E-2</v>
      </c>
      <c r="AI25" s="3">
        <f>IFERROR(Sheet4!AI25/Sheet3!AI25,0)</f>
        <v>3.041941001158632E-2</v>
      </c>
      <c r="AJ25" s="3">
        <f>IFERROR(Sheet4!AJ25/Sheet3!AJ25,0)</f>
        <v>2.9601033067142887E-2</v>
      </c>
      <c r="AK25" s="3">
        <f>IFERROR(Sheet4!AK25/Sheet3!AK25,0)</f>
        <v>3.261436994544064E-2</v>
      </c>
      <c r="AL25" s="3">
        <f>IFERROR(Sheet4!AL25/Sheet3!AL25,0)</f>
        <v>3.234342889211108E-2</v>
      </c>
    </row>
    <row r="26" spans="6:38" x14ac:dyDescent="0.3">
      <c r="F26" t="b">
        <f>IF(G26=Sheet3!D26,TRUE,FALSE)</f>
        <v>1</v>
      </c>
      <c r="G26" s="1" t="s">
        <v>104</v>
      </c>
      <c r="H26" s="3">
        <f>IFERROR(Sheet4!H26/Sheet3!H26,0)</f>
        <v>0.10388063574654081</v>
      </c>
      <c r="I26" s="3">
        <f>IFERROR(Sheet4!I26/Sheet3!I26,0)</f>
        <v>9.0299074511334981E-2</v>
      </c>
      <c r="J26" s="3">
        <f>IFERROR(Sheet4!J26/Sheet3!J26,0)</f>
        <v>7.451941887633097E-2</v>
      </c>
      <c r="K26" s="3">
        <f>IFERROR(Sheet4!K26/Sheet3!K26,0)</f>
        <v>7.3866084266843046E-2</v>
      </c>
      <c r="L26" s="3">
        <f>IFERROR(Sheet4!L26/Sheet3!L26,0)</f>
        <v>7.7337928454287941E-2</v>
      </c>
      <c r="M26" s="3">
        <f>IFERROR(Sheet4!M26/Sheet3!M26,0)</f>
        <v>8.2786515402099692E-2</v>
      </c>
      <c r="N26" s="3">
        <f>IFERROR(Sheet4!N26/Sheet3!N26,0)</f>
        <v>8.3185504243460398E-2</v>
      </c>
      <c r="O26" s="3">
        <f>IFERROR(Sheet4!O26/Sheet3!O26,0)</f>
        <v>8.2489323872138073E-2</v>
      </c>
      <c r="P26" s="3">
        <f>IFERROR(Sheet4!P26/Sheet3!P26,0)</f>
        <v>8.3837820478293607E-2</v>
      </c>
      <c r="Q26" s="3">
        <f>IFERROR(Sheet4!Q26/Sheet3!Q26,0)</f>
        <v>7.9818383562967526E-2</v>
      </c>
      <c r="R26" s="3">
        <f>IFERROR(Sheet4!R26/Sheet3!R26,0)</f>
        <v>7.8076135124652446E-2</v>
      </c>
      <c r="S26" s="3">
        <f>IFERROR(Sheet4!S26/Sheet3!S26,0)</f>
        <v>8.0829393696964416E-2</v>
      </c>
      <c r="T26" s="3">
        <f>IFERROR(Sheet4!T26/Sheet3!T26,0)</f>
        <v>7.6766554349743499E-2</v>
      </c>
      <c r="U26" s="3">
        <f>IFERROR(Sheet4!U26/Sheet3!U26,0)</f>
        <v>7.7658874133962039E-2</v>
      </c>
      <c r="V26" s="3">
        <f>IFERROR(Sheet4!V26/Sheet3!V26,0)</f>
        <v>8.1566825492580722E-2</v>
      </c>
      <c r="W26" s="3">
        <f>IFERROR(Sheet4!W26/Sheet3!W26,0)</f>
        <v>7.6931055101691445E-2</v>
      </c>
      <c r="X26" s="3">
        <f>IFERROR(Sheet4!X26/Sheet3!X26,0)</f>
        <v>7.6056132933743345E-2</v>
      </c>
      <c r="Y26" s="3">
        <f>IFERROR(Sheet4!Y26/Sheet3!Y26,0)</f>
        <v>7.6052608967865698E-2</v>
      </c>
      <c r="Z26" s="3">
        <f>IFERROR(Sheet4!Z26/Sheet3!Z26,0)</f>
        <v>7.1794756252598554E-2</v>
      </c>
      <c r="AA26" s="3">
        <f>IFERROR(Sheet4!AA26/Sheet3!AA26,0)</f>
        <v>7.041909304808705E-2</v>
      </c>
      <c r="AB26" s="3">
        <f>IFERROR(Sheet4!AB26/Sheet3!AB26,0)</f>
        <v>6.9605776600042343E-2</v>
      </c>
      <c r="AC26" s="3">
        <f>IFERROR(Sheet4!AC26/Sheet3!AC26,0)</f>
        <v>7.1159004238679921E-2</v>
      </c>
      <c r="AD26" s="3">
        <f>IFERROR(Sheet4!AD26/Sheet3!AD26,0)</f>
        <v>6.7857375252553156E-2</v>
      </c>
      <c r="AE26" s="3">
        <f>IFERROR(Sheet4!AE26/Sheet3!AE26,0)</f>
        <v>6.7601954156176938E-2</v>
      </c>
      <c r="AF26" s="3">
        <f>IFERROR(Sheet4!AF26/Sheet3!AF26,0)</f>
        <v>6.8123042901408706E-2</v>
      </c>
      <c r="AG26" s="3">
        <f>IFERROR(Sheet4!AG26/Sheet3!AG26,0)</f>
        <v>6.8996570753273562E-2</v>
      </c>
      <c r="AH26" s="3">
        <f>IFERROR(Sheet4!AH26/Sheet3!AH26,0)</f>
        <v>6.8049782905971329E-2</v>
      </c>
      <c r="AI26" s="3">
        <f>IFERROR(Sheet4!AI26/Sheet3!AI26,0)</f>
        <v>2.9171624818950082E-2</v>
      </c>
      <c r="AJ26" s="3">
        <f>IFERROR(Sheet4!AJ26/Sheet3!AJ26,0)</f>
        <v>2.8038124071580416E-2</v>
      </c>
      <c r="AK26" s="3">
        <f>IFERROR(Sheet4!AK26/Sheet3!AK26,0)</f>
        <v>3.2187098020765116E-2</v>
      </c>
      <c r="AL26" s="3">
        <f>IFERROR(Sheet4!AL26/Sheet3!AL26,0)</f>
        <v>3.2970997431660924E-2</v>
      </c>
    </row>
    <row r="27" spans="6:38" x14ac:dyDescent="0.3">
      <c r="F27" t="b">
        <f>IF(G27=Sheet3!D27,TRUE,FALSE)</f>
        <v>1</v>
      </c>
      <c r="G27" s="1" t="s">
        <v>105</v>
      </c>
      <c r="H27" s="3">
        <f>IFERROR(Sheet4!H27/Sheet3!H27,0)</f>
        <v>0.10384338978866384</v>
      </c>
      <c r="I27" s="3">
        <f>IFERROR(Sheet4!I27/Sheet3!I27,0)</f>
        <v>9.4232435646258828E-2</v>
      </c>
      <c r="J27" s="3">
        <f>IFERROR(Sheet4!J27/Sheet3!J27,0)</f>
        <v>8.3209197121878964E-2</v>
      </c>
      <c r="K27" s="3">
        <f>IFERROR(Sheet4!K27/Sheet3!K27,0)</f>
        <v>8.0342399030068692E-2</v>
      </c>
      <c r="L27" s="3">
        <f>IFERROR(Sheet4!L27/Sheet3!L27,0)</f>
        <v>8.3466395963617213E-2</v>
      </c>
      <c r="M27" s="3">
        <f>IFERROR(Sheet4!M27/Sheet3!M27,0)</f>
        <v>8.7501393096575633E-2</v>
      </c>
      <c r="N27" s="3">
        <f>IFERROR(Sheet4!N27/Sheet3!N27,0)</f>
        <v>8.6284565900233687E-2</v>
      </c>
      <c r="O27" s="3">
        <f>IFERROR(Sheet4!O27/Sheet3!O27,0)</f>
        <v>8.490832218690253E-2</v>
      </c>
      <c r="P27" s="3">
        <f>IFERROR(Sheet4!P27/Sheet3!P27,0)</f>
        <v>8.624522018175651E-2</v>
      </c>
      <c r="Q27" s="3">
        <f>IFERROR(Sheet4!Q27/Sheet3!Q27,0)</f>
        <v>8.6903757504045567E-2</v>
      </c>
      <c r="R27" s="3">
        <f>IFERROR(Sheet4!R27/Sheet3!R27,0)</f>
        <v>8.3173497966664775E-2</v>
      </c>
      <c r="S27" s="3">
        <f>IFERROR(Sheet4!S27/Sheet3!S27,0)</f>
        <v>8.4440307513772433E-2</v>
      </c>
      <c r="T27" s="3">
        <f>IFERROR(Sheet4!T27/Sheet3!T27,0)</f>
        <v>7.8356843756306152E-2</v>
      </c>
      <c r="U27" s="3">
        <f>IFERROR(Sheet4!U27/Sheet3!U27,0)</f>
        <v>7.8445579122435674E-2</v>
      </c>
      <c r="V27" s="3">
        <f>IFERROR(Sheet4!V27/Sheet3!V27,0)</f>
        <v>8.2210113362062007E-2</v>
      </c>
      <c r="W27" s="3">
        <f>IFERROR(Sheet4!W27/Sheet3!W27,0)</f>
        <v>7.7963981745078112E-2</v>
      </c>
      <c r="X27" s="3">
        <f>IFERROR(Sheet4!X27/Sheet3!X27,0)</f>
        <v>7.703376190558904E-2</v>
      </c>
      <c r="Y27" s="3">
        <f>IFERROR(Sheet4!Y27/Sheet3!Y27,0)</f>
        <v>7.7501653408544965E-2</v>
      </c>
      <c r="Z27" s="3">
        <f>IFERROR(Sheet4!Z27/Sheet3!Z27,0)</f>
        <v>7.3779734403265573E-2</v>
      </c>
      <c r="AA27" s="3">
        <f>IFERROR(Sheet4!AA27/Sheet3!AA27,0)</f>
        <v>7.2625355395347507E-2</v>
      </c>
      <c r="AB27" s="3">
        <f>IFERROR(Sheet4!AB27/Sheet3!AB27,0)</f>
        <v>7.1789716272697146E-2</v>
      </c>
      <c r="AC27" s="3">
        <f>IFERROR(Sheet4!AC27/Sheet3!AC27,0)</f>
        <v>7.3730617400885171E-2</v>
      </c>
      <c r="AD27" s="3">
        <f>IFERROR(Sheet4!AD27/Sheet3!AD27,0)</f>
        <v>7.1840387863661814E-2</v>
      </c>
      <c r="AE27" s="3">
        <f>IFERROR(Sheet4!AE27/Sheet3!AE27,0)</f>
        <v>7.1701471592166929E-2</v>
      </c>
      <c r="AF27" s="3">
        <f>IFERROR(Sheet4!AF27/Sheet3!AF27,0)</f>
        <v>7.1343765306381743E-2</v>
      </c>
      <c r="AG27" s="3">
        <f>IFERROR(Sheet4!AG27/Sheet3!AG27,0)</f>
        <v>7.1330386385251687E-2</v>
      </c>
      <c r="AH27" s="3">
        <f>IFERROR(Sheet4!AH27/Sheet3!AH27,0)</f>
        <v>6.9830639977890643E-2</v>
      </c>
      <c r="AI27" s="3">
        <f>IFERROR(Sheet4!AI27/Sheet3!AI27,0)</f>
        <v>2.9908776180700789E-2</v>
      </c>
      <c r="AJ27" s="3">
        <f>IFERROR(Sheet4!AJ27/Sheet3!AJ27,0)</f>
        <v>2.8543246020394437E-2</v>
      </c>
      <c r="AK27" s="3">
        <f>IFERROR(Sheet4!AK27/Sheet3!AK27,0)</f>
        <v>3.15853623738779E-2</v>
      </c>
      <c r="AL27" s="3">
        <f>IFERROR(Sheet4!AL27/Sheet3!AL27,0)</f>
        <v>3.1228994633467087E-2</v>
      </c>
    </row>
    <row r="28" spans="6:38" x14ac:dyDescent="0.3">
      <c r="F28" t="b">
        <f>IF(G28=Sheet3!D28,TRUE,FALSE)</f>
        <v>1</v>
      </c>
      <c r="G28" s="1" t="s">
        <v>106</v>
      </c>
      <c r="H28" s="3">
        <f>IFERROR(Sheet4!H28/Sheet3!H28,0)</f>
        <v>0.10387921165279645</v>
      </c>
      <c r="I28" s="3">
        <f>IFERROR(Sheet4!I28/Sheet3!I28,0)</f>
        <v>8.7089501243698964E-2</v>
      </c>
      <c r="J28" s="3">
        <f>IFERROR(Sheet4!J28/Sheet3!J28,0)</f>
        <v>8.0151124612018745E-2</v>
      </c>
      <c r="K28" s="3">
        <f>IFERROR(Sheet4!K28/Sheet3!K28,0)</f>
        <v>7.6763483566303248E-2</v>
      </c>
      <c r="L28" s="3">
        <f>IFERROR(Sheet4!L28/Sheet3!L28,0)</f>
        <v>8.275510453770446E-2</v>
      </c>
      <c r="M28" s="3">
        <f>IFERROR(Sheet4!M28/Sheet3!M28,0)</f>
        <v>8.8135090683741216E-2</v>
      </c>
      <c r="N28" s="3">
        <f>IFERROR(Sheet4!N28/Sheet3!N28,0)</f>
        <v>8.7331415192090839E-2</v>
      </c>
      <c r="O28" s="3">
        <f>IFERROR(Sheet4!O28/Sheet3!O28,0)</f>
        <v>8.6009624550999988E-2</v>
      </c>
      <c r="P28" s="3">
        <f>IFERROR(Sheet4!P28/Sheet3!P28,0)</f>
        <v>8.7656116366473275E-2</v>
      </c>
      <c r="Q28" s="3">
        <f>IFERROR(Sheet4!Q28/Sheet3!Q28,0)</f>
        <v>9.074149497428477E-2</v>
      </c>
      <c r="R28" s="3">
        <f>IFERROR(Sheet4!R28/Sheet3!R28,0)</f>
        <v>8.6182708990578269E-2</v>
      </c>
      <c r="S28" s="3">
        <f>IFERROR(Sheet4!S28/Sheet3!S28,0)</f>
        <v>8.6850695336228856E-2</v>
      </c>
      <c r="T28" s="3">
        <f>IFERROR(Sheet4!T28/Sheet3!T28,0)</f>
        <v>8.1384717206883617E-2</v>
      </c>
      <c r="U28" s="3">
        <f>IFERROR(Sheet4!U28/Sheet3!U28,0)</f>
        <v>8.0605320358957858E-2</v>
      </c>
      <c r="V28" s="3">
        <f>IFERROR(Sheet4!V28/Sheet3!V28,0)</f>
        <v>8.4082827277716807E-2</v>
      </c>
      <c r="W28" s="3">
        <f>IFERROR(Sheet4!W28/Sheet3!W28,0)</f>
        <v>7.939030820099148E-2</v>
      </c>
      <c r="X28" s="3">
        <f>IFERROR(Sheet4!X28/Sheet3!X28,0)</f>
        <v>7.833383003100472E-2</v>
      </c>
      <c r="Y28" s="3">
        <f>IFERROR(Sheet4!Y28/Sheet3!Y28,0)</f>
        <v>7.849767483009483E-2</v>
      </c>
      <c r="Z28" s="3">
        <f>IFERROR(Sheet4!Z28/Sheet3!Z28,0)</f>
        <v>7.4875910121305192E-2</v>
      </c>
      <c r="AA28" s="3">
        <f>IFERROR(Sheet4!AA28/Sheet3!AA28,0)</f>
        <v>7.3680203893077431E-2</v>
      </c>
      <c r="AB28" s="3">
        <f>IFERROR(Sheet4!AB28/Sheet3!AB28,0)</f>
        <v>7.2824903258818866E-2</v>
      </c>
      <c r="AC28" s="3">
        <f>IFERROR(Sheet4!AC28/Sheet3!AC28,0)</f>
        <v>7.4744957074974486E-2</v>
      </c>
      <c r="AD28" s="3">
        <f>IFERROR(Sheet4!AD28/Sheet3!AD28,0)</f>
        <v>7.3520828902056926E-2</v>
      </c>
      <c r="AE28" s="3">
        <f>IFERROR(Sheet4!AE28/Sheet3!AE28,0)</f>
        <v>7.3311883353346069E-2</v>
      </c>
      <c r="AF28" s="3">
        <f>IFERROR(Sheet4!AF28/Sheet3!AF28,0)</f>
        <v>7.277040541603591E-2</v>
      </c>
      <c r="AG28" s="3">
        <f>IFERROR(Sheet4!AG28/Sheet3!AG28,0)</f>
        <v>7.2622125149495731E-2</v>
      </c>
      <c r="AH28" s="3">
        <f>IFERROR(Sheet4!AH28/Sheet3!AH28,0)</f>
        <v>7.0945847470349876E-2</v>
      </c>
      <c r="AI28" s="3">
        <f>IFERROR(Sheet4!AI28/Sheet3!AI28,0)</f>
        <v>3.0121328129828772E-2</v>
      </c>
      <c r="AJ28" s="3">
        <f>IFERROR(Sheet4!AJ28/Sheet3!AJ28,0)</f>
        <v>2.9435116330593925E-2</v>
      </c>
      <c r="AK28" s="3">
        <f>IFERROR(Sheet4!AK28/Sheet3!AK28,0)</f>
        <v>3.2826450485200706E-2</v>
      </c>
      <c r="AL28" s="3">
        <f>IFERROR(Sheet4!AL28/Sheet3!AL28,0)</f>
        <v>3.2263805440242627E-2</v>
      </c>
    </row>
    <row r="29" spans="6:38" x14ac:dyDescent="0.3">
      <c r="F29" t="b">
        <f>IF(G29=Sheet3!D29,TRUE,FALSE)</f>
        <v>1</v>
      </c>
      <c r="G29" s="1" t="s">
        <v>107</v>
      </c>
      <c r="H29" s="3">
        <f>IFERROR(Sheet4!H29/Sheet3!H29,0)</f>
        <v>0.10384133440493389</v>
      </c>
      <c r="I29" s="3">
        <f>IFERROR(Sheet4!I29/Sheet3!I29,0)</f>
        <v>9.6187638964322836E-2</v>
      </c>
      <c r="J29" s="3">
        <f>IFERROR(Sheet4!J29/Sheet3!J29,0)</f>
        <v>8.5046892337187735E-2</v>
      </c>
      <c r="K29" s="3">
        <f>IFERROR(Sheet4!K29/Sheet3!K29,0)</f>
        <v>8.1277390747279424E-2</v>
      </c>
      <c r="L29" s="3">
        <f>IFERROR(Sheet4!L29/Sheet3!L29,0)</f>
        <v>8.7014773602402035E-2</v>
      </c>
      <c r="M29" s="3">
        <f>IFERROR(Sheet4!M29/Sheet3!M29,0)</f>
        <v>9.1115566208951365E-2</v>
      </c>
      <c r="N29" s="3">
        <f>IFERROR(Sheet4!N29/Sheet3!N29,0)</f>
        <v>8.888634771606653E-2</v>
      </c>
      <c r="O29" s="3">
        <f>IFERROR(Sheet4!O29/Sheet3!O29,0)</f>
        <v>8.6661316495691185E-2</v>
      </c>
      <c r="P29" s="3">
        <f>IFERROR(Sheet4!P29/Sheet3!P29,0)</f>
        <v>8.7581352069032836E-2</v>
      </c>
      <c r="Q29" s="3">
        <f>IFERROR(Sheet4!Q29/Sheet3!Q29,0)</f>
        <v>0.10288232844389386</v>
      </c>
      <c r="R29" s="3">
        <f>IFERROR(Sheet4!R29/Sheet3!R29,0)</f>
        <v>9.5319576521263216E-2</v>
      </c>
      <c r="S29" s="3">
        <f>IFERROR(Sheet4!S29/Sheet3!S29,0)</f>
        <v>9.1737121870541269E-2</v>
      </c>
      <c r="T29" s="3">
        <f>IFERROR(Sheet4!T29/Sheet3!T29,0)</f>
        <v>7.9813780150186669E-2</v>
      </c>
      <c r="U29" s="3">
        <f>IFERROR(Sheet4!U29/Sheet3!U29,0)</f>
        <v>7.6693554005249603E-2</v>
      </c>
      <c r="V29" s="3">
        <f>IFERROR(Sheet4!V29/Sheet3!V29,0)</f>
        <v>7.8424790554100551E-2</v>
      </c>
      <c r="W29" s="3">
        <f>IFERROR(Sheet4!W29/Sheet3!W29,0)</f>
        <v>7.2830247756146854E-2</v>
      </c>
      <c r="X29" s="3">
        <f>IFERROR(Sheet4!X29/Sheet3!X29,0)</f>
        <v>7.0177764052363201E-2</v>
      </c>
      <c r="Y29" s="3">
        <f>IFERROR(Sheet4!Y29/Sheet3!Y29,0)</f>
        <v>6.9832033880704886E-2</v>
      </c>
      <c r="Z29" s="3">
        <f>IFERROR(Sheet4!Z29/Sheet3!Z29,0)</f>
        <v>6.7641405800060034E-2</v>
      </c>
      <c r="AA29" s="3">
        <f>IFERROR(Sheet4!AA29/Sheet3!AA29,0)</f>
        <v>6.6966624636072447E-2</v>
      </c>
      <c r="AB29" s="3">
        <f>IFERROR(Sheet4!AB29/Sheet3!AB29,0)</f>
        <v>6.6248351722666105E-2</v>
      </c>
      <c r="AC29" s="3">
        <f>IFERROR(Sheet4!AC29/Sheet3!AC29,0)</f>
        <v>6.8557761794533045E-2</v>
      </c>
      <c r="AD29" s="3">
        <f>IFERROR(Sheet4!AD29/Sheet3!AD29,0)</f>
        <v>6.9933354895083261E-2</v>
      </c>
      <c r="AE29" s="3">
        <f>IFERROR(Sheet4!AE29/Sheet3!AE29,0)</f>
        <v>6.9489652893901577E-2</v>
      </c>
      <c r="AF29" s="3">
        <f>IFERROR(Sheet4!AF29/Sheet3!AF29,0)</f>
        <v>6.7349224018145928E-2</v>
      </c>
      <c r="AG29" s="3">
        <f>IFERROR(Sheet4!AG29/Sheet3!AG29,0)</f>
        <v>6.5581338437606843E-2</v>
      </c>
      <c r="AH29" s="3">
        <f>IFERROR(Sheet4!AH29/Sheet3!AH29,0)</f>
        <v>6.260758827738247E-2</v>
      </c>
      <c r="AI29" s="3">
        <f>IFERROR(Sheet4!AI29/Sheet3!AI29,0)</f>
        <v>2.6548099842844532E-2</v>
      </c>
      <c r="AJ29" s="3">
        <f>IFERROR(Sheet4!AJ29/Sheet3!AJ29,0)</f>
        <v>2.6504233490536287E-2</v>
      </c>
      <c r="AK29" s="3">
        <f>IFERROR(Sheet4!AK29/Sheet3!AK29,0)</f>
        <v>2.9553692331208439E-2</v>
      </c>
      <c r="AL29" s="3">
        <f>IFERROR(Sheet4!AL29/Sheet3!AL29,0)</f>
        <v>2.9114595184411049E-2</v>
      </c>
    </row>
    <row r="30" spans="6:38" x14ac:dyDescent="0.3">
      <c r="F30" t="b">
        <f>IF(G30=Sheet3!D30,TRUE,FALSE)</f>
        <v>1</v>
      </c>
      <c r="G30" s="1" t="s">
        <v>108</v>
      </c>
      <c r="H30" s="3">
        <f>IFERROR(Sheet4!H30/Sheet3!H30,0)</f>
        <v>0.10383710541826101</v>
      </c>
      <c r="I30" s="3">
        <f>IFERROR(Sheet4!I30/Sheet3!I30,0)</f>
        <v>9.0976039901539657E-2</v>
      </c>
      <c r="J30" s="3">
        <f>IFERROR(Sheet4!J30/Sheet3!J30,0)</f>
        <v>7.8493498363183742E-2</v>
      </c>
      <c r="K30" s="3">
        <f>IFERROR(Sheet4!K30/Sheet3!K30,0)</f>
        <v>7.4331891640087674E-2</v>
      </c>
      <c r="L30" s="3">
        <f>IFERROR(Sheet4!L30/Sheet3!L30,0)</f>
        <v>7.9637147728554389E-2</v>
      </c>
      <c r="M30" s="3">
        <f>IFERROR(Sheet4!M30/Sheet3!M30,0)</f>
        <v>8.4898198461473257E-2</v>
      </c>
      <c r="N30" s="3">
        <f>IFERROR(Sheet4!N30/Sheet3!N30,0)</f>
        <v>8.4615779077131859E-2</v>
      </c>
      <c r="O30" s="3">
        <f>IFERROR(Sheet4!O30/Sheet3!O30,0)</f>
        <v>8.350951243184393E-2</v>
      </c>
      <c r="P30" s="3">
        <f>IFERROR(Sheet4!P30/Sheet3!P30,0)</f>
        <v>8.5081544412809657E-2</v>
      </c>
      <c r="Q30" s="3">
        <f>IFERROR(Sheet4!Q30/Sheet3!Q30,0)</f>
        <v>8.5376938606865821E-2</v>
      </c>
      <c r="R30" s="3">
        <f>IFERROR(Sheet4!R30/Sheet3!R30,0)</f>
        <v>8.1237351521264406E-2</v>
      </c>
      <c r="S30" s="3">
        <f>IFERROR(Sheet4!S30/Sheet3!S30,0)</f>
        <v>8.2199178811136642E-2</v>
      </c>
      <c r="T30" s="3">
        <f>IFERROR(Sheet4!T30/Sheet3!T30,0)</f>
        <v>7.7886471271735341E-2</v>
      </c>
      <c r="U30" s="3">
        <f>IFERROR(Sheet4!U30/Sheet3!U30,0)</f>
        <v>7.7461764952243564E-2</v>
      </c>
      <c r="V30" s="3">
        <f>IFERROR(Sheet4!V30/Sheet3!V30,0)</f>
        <v>8.1000923102525074E-2</v>
      </c>
      <c r="W30" s="3">
        <f>IFERROR(Sheet4!W30/Sheet3!W30,0)</f>
        <v>7.6690541610166876E-2</v>
      </c>
      <c r="X30" s="3">
        <f>IFERROR(Sheet4!X30/Sheet3!X30,0)</f>
        <v>7.6194992171388989E-2</v>
      </c>
      <c r="Y30" s="3">
        <f>IFERROR(Sheet4!Y30/Sheet3!Y30,0)</f>
        <v>7.6842836758921437E-2</v>
      </c>
      <c r="Z30" s="3">
        <f>IFERROR(Sheet4!Z30/Sheet3!Z30,0)</f>
        <v>7.3445407710044319E-2</v>
      </c>
      <c r="AA30" s="3">
        <f>IFERROR(Sheet4!AA30/Sheet3!AA30,0)</f>
        <v>7.2561496807174483E-2</v>
      </c>
      <c r="AB30" s="3">
        <f>IFERROR(Sheet4!AB30/Sheet3!AB30,0)</f>
        <v>7.1893373039240274E-2</v>
      </c>
      <c r="AC30" s="3">
        <f>IFERROR(Sheet4!AC30/Sheet3!AC30,0)</f>
        <v>7.3549443339867127E-2</v>
      </c>
      <c r="AD30" s="3">
        <f>IFERROR(Sheet4!AD30/Sheet3!AD30,0)</f>
        <v>7.1416496410662597E-2</v>
      </c>
      <c r="AE30" s="3">
        <f>IFERROR(Sheet4!AE30/Sheet3!AE30,0)</f>
        <v>7.0964856776731131E-2</v>
      </c>
      <c r="AF30" s="3">
        <f>IFERROR(Sheet4!AF30/Sheet3!AF30,0)</f>
        <v>7.0630629030406913E-2</v>
      </c>
      <c r="AG30" s="3">
        <f>IFERROR(Sheet4!AG30/Sheet3!AG30,0)</f>
        <v>7.0838171184874871E-2</v>
      </c>
      <c r="AH30" s="3">
        <f>IFERROR(Sheet4!AH30/Sheet3!AH30,0)</f>
        <v>6.946075367058939E-2</v>
      </c>
      <c r="AI30" s="3">
        <f>IFERROR(Sheet4!AI30/Sheet3!AI30,0)</f>
        <v>2.95054313269267E-2</v>
      </c>
      <c r="AJ30" s="3">
        <f>IFERROR(Sheet4!AJ30/Sheet3!AJ30,0)</f>
        <v>2.8521109926419073E-2</v>
      </c>
      <c r="AK30" s="3">
        <f>IFERROR(Sheet4!AK30/Sheet3!AK30,0)</f>
        <v>3.2116063407673354E-2</v>
      </c>
      <c r="AL30" s="3">
        <f>IFERROR(Sheet4!AL30/Sheet3!AL30,0)</f>
        <v>3.197573453103348E-2</v>
      </c>
    </row>
    <row r="31" spans="6:38" x14ac:dyDescent="0.3">
      <c r="F31" t="b">
        <f>IF(G31=Sheet3!D31,TRUE,FALSE)</f>
        <v>1</v>
      </c>
      <c r="G31" s="1" t="s">
        <v>109</v>
      </c>
      <c r="H31" s="3">
        <f>IFERROR(Sheet4!H31/Sheet3!H31,0)</f>
        <v>0.10390332968585855</v>
      </c>
      <c r="I31" s="3">
        <f>IFERROR(Sheet4!I31/Sheet3!I31,0)</f>
        <v>9.2448826691223604E-2</v>
      </c>
      <c r="J31" s="3">
        <f>IFERROR(Sheet4!J31/Sheet3!J31,0)</f>
        <v>7.596217975244135E-2</v>
      </c>
      <c r="K31" s="3">
        <f>IFERROR(Sheet4!K31/Sheet3!K31,0)</f>
        <v>7.761001548157305E-2</v>
      </c>
      <c r="L31" s="3">
        <f>IFERROR(Sheet4!L31/Sheet3!L31,0)</f>
        <v>7.958499744858262E-2</v>
      </c>
      <c r="M31" s="3">
        <f>IFERROR(Sheet4!M31/Sheet3!M31,0)</f>
        <v>8.0330359887175004E-2</v>
      </c>
      <c r="N31" s="3">
        <f>IFERROR(Sheet4!N31/Sheet3!N31,0)</f>
        <v>7.6548646385162455E-2</v>
      </c>
      <c r="O31" s="3">
        <f>IFERROR(Sheet4!O31/Sheet3!O31,0)</f>
        <v>7.2598240773562098E-2</v>
      </c>
      <c r="P31" s="3">
        <f>IFERROR(Sheet4!P31/Sheet3!P31,0)</f>
        <v>7.2084700356997433E-2</v>
      </c>
      <c r="Q31" s="3">
        <f>IFERROR(Sheet4!Q31/Sheet3!Q31,0)</f>
        <v>6.8519474030192484E-2</v>
      </c>
      <c r="R31" s="3">
        <f>IFERROR(Sheet4!R31/Sheet3!R31,0)</f>
        <v>6.4096159879158066E-2</v>
      </c>
      <c r="S31" s="3">
        <f>IFERROR(Sheet4!S31/Sheet3!S31,0)</f>
        <v>6.4599799007674832E-2</v>
      </c>
      <c r="T31" s="3">
        <f>IFERROR(Sheet4!T31/Sheet3!T31,0)</f>
        <v>5.9423504270192475E-2</v>
      </c>
      <c r="U31" s="3">
        <f>IFERROR(Sheet4!U31/Sheet3!U31,0)</f>
        <v>5.8447883943131933E-2</v>
      </c>
      <c r="V31" s="3">
        <f>IFERROR(Sheet4!V31/Sheet3!V31,0)</f>
        <v>6.0444740595139337E-2</v>
      </c>
      <c r="W31" s="3">
        <f>IFERROR(Sheet4!W31/Sheet3!W31,0)</f>
        <v>5.6947257506219609E-2</v>
      </c>
      <c r="X31" s="3">
        <f>IFERROR(Sheet4!X31/Sheet3!X31,0)</f>
        <v>5.5998454821408195E-2</v>
      </c>
      <c r="Y31" s="3">
        <f>IFERROR(Sheet4!Y31/Sheet3!Y31,0)</f>
        <v>5.5316655237221853E-2</v>
      </c>
      <c r="Z31" s="3">
        <f>IFERROR(Sheet4!Z31/Sheet3!Z31,0)</f>
        <v>5.215123503418876E-2</v>
      </c>
      <c r="AA31" s="3">
        <f>IFERROR(Sheet4!AA31/Sheet3!AA31,0)</f>
        <v>5.1782076926626376E-2</v>
      </c>
      <c r="AB31" s="3">
        <f>IFERROR(Sheet4!AB31/Sheet3!AB31,0)</f>
        <v>5.1804309487766508E-2</v>
      </c>
      <c r="AC31" s="3">
        <f>IFERROR(Sheet4!AC31/Sheet3!AC31,0)</f>
        <v>5.3640749469975178E-2</v>
      </c>
      <c r="AD31" s="3">
        <f>IFERROR(Sheet4!AD31/Sheet3!AD31,0)</f>
        <v>5.1785834525807296E-2</v>
      </c>
      <c r="AE31" s="3">
        <f>IFERROR(Sheet4!AE31/Sheet3!AE31,0)</f>
        <v>5.1948172768221584E-2</v>
      </c>
      <c r="AF31" s="3">
        <f>IFERROR(Sheet4!AF31/Sheet3!AF31,0)</f>
        <v>5.284913760922972E-2</v>
      </c>
      <c r="AG31" s="3">
        <f>IFERROR(Sheet4!AG31/Sheet3!AG31,0)</f>
        <v>5.3919728689662202E-2</v>
      </c>
      <c r="AH31" s="3">
        <f>IFERROR(Sheet4!AH31/Sheet3!AH31,0)</f>
        <v>5.320331955071942E-2</v>
      </c>
      <c r="AI31" s="3">
        <f>IFERROR(Sheet4!AI31/Sheet3!AI31,0)</f>
        <v>2.2314942608693971E-2</v>
      </c>
      <c r="AJ31" s="3">
        <f>IFERROR(Sheet4!AJ31/Sheet3!AJ31,0)</f>
        <v>2.1284756567668331E-2</v>
      </c>
      <c r="AK31" s="3">
        <f>IFERROR(Sheet4!AK31/Sheet3!AK31,0)</f>
        <v>2.4398763872792471E-2</v>
      </c>
      <c r="AL31" s="3">
        <f>IFERROR(Sheet4!AL31/Sheet3!AL31,0)</f>
        <v>2.5327931709168198E-2</v>
      </c>
    </row>
    <row r="32" spans="6:38" x14ac:dyDescent="0.3">
      <c r="F32" t="b">
        <f>IF(G32=Sheet3!D32,TRUE,FALSE)</f>
        <v>1</v>
      </c>
      <c r="G32" s="1" t="s">
        <v>110</v>
      </c>
      <c r="H32" s="3">
        <f>IFERROR(Sheet4!H32/Sheet3!H32,0)</f>
        <v>0.10381477867228946</v>
      </c>
      <c r="I32" s="3">
        <f>IFERROR(Sheet4!I32/Sheet3!I32,0)</f>
        <v>9.2736699239841514E-2</v>
      </c>
      <c r="J32" s="3">
        <f>IFERROR(Sheet4!J32/Sheet3!J32,0)</f>
        <v>7.8270050200479294E-2</v>
      </c>
      <c r="K32" s="3">
        <f>IFERROR(Sheet4!K32/Sheet3!K32,0)</f>
        <v>7.969781042566032E-2</v>
      </c>
      <c r="L32" s="3">
        <f>IFERROR(Sheet4!L32/Sheet3!L32,0)</f>
        <v>8.1330738935943767E-2</v>
      </c>
      <c r="M32" s="3">
        <f>IFERROR(Sheet4!M32/Sheet3!M32,0)</f>
        <v>8.2124810203633936E-2</v>
      </c>
      <c r="N32" s="3">
        <f>IFERROR(Sheet4!N32/Sheet3!N32,0)</f>
        <v>7.8184288491623136E-2</v>
      </c>
      <c r="O32" s="3">
        <f>IFERROR(Sheet4!O32/Sheet3!O32,0)</f>
        <v>7.4503927630627728E-2</v>
      </c>
      <c r="P32" s="3">
        <f>IFERROR(Sheet4!P32/Sheet3!P32,0)</f>
        <v>7.4166296918308033E-2</v>
      </c>
      <c r="Q32" s="3">
        <f>IFERROR(Sheet4!Q32/Sheet3!Q32,0)</f>
        <v>7.0099323410436593E-2</v>
      </c>
      <c r="R32" s="3">
        <f>IFERROR(Sheet4!R32/Sheet3!R32,0)</f>
        <v>6.5663282587322153E-2</v>
      </c>
      <c r="S32" s="3">
        <f>IFERROR(Sheet4!S32/Sheet3!S32,0)</f>
        <v>6.6368354208628355E-2</v>
      </c>
      <c r="T32" s="3">
        <f>IFERROR(Sheet4!T32/Sheet3!T32,0)</f>
        <v>5.9828807283980268E-2</v>
      </c>
      <c r="U32" s="3">
        <f>IFERROR(Sheet4!U32/Sheet3!U32,0)</f>
        <v>5.8607146670675271E-2</v>
      </c>
      <c r="V32" s="3">
        <f>IFERROR(Sheet4!V32/Sheet3!V32,0)</f>
        <v>6.0201915548269175E-2</v>
      </c>
      <c r="W32" s="3">
        <f>IFERROR(Sheet4!W32/Sheet3!W32,0)</f>
        <v>5.6350238641897359E-2</v>
      </c>
      <c r="X32" s="3">
        <f>IFERROR(Sheet4!X32/Sheet3!X32,0)</f>
        <v>5.5160374095335314E-2</v>
      </c>
      <c r="Y32" s="3">
        <f>IFERROR(Sheet4!Y32/Sheet3!Y32,0)</f>
        <v>5.4209203543377375E-2</v>
      </c>
      <c r="Z32" s="3">
        <f>IFERROR(Sheet4!Z32/Sheet3!Z32,0)</f>
        <v>5.0797403874820325E-2</v>
      </c>
      <c r="AA32" s="3">
        <f>IFERROR(Sheet4!AA32/Sheet3!AA32,0)</f>
        <v>5.0010278302201151E-2</v>
      </c>
      <c r="AB32" s="3">
        <f>IFERROR(Sheet4!AB32/Sheet3!AB32,0)</f>
        <v>4.94613169673589E-2</v>
      </c>
      <c r="AC32" s="3">
        <f>IFERROR(Sheet4!AC32/Sheet3!AC32,0)</f>
        <v>5.0687337649401441E-2</v>
      </c>
      <c r="AD32" s="3">
        <f>IFERROR(Sheet4!AD32/Sheet3!AD32,0)</f>
        <v>4.8719174874066594E-2</v>
      </c>
      <c r="AE32" s="3">
        <f>IFERROR(Sheet4!AE32/Sheet3!AE32,0)</f>
        <v>4.9047235840749707E-2</v>
      </c>
      <c r="AF32" s="3">
        <f>IFERROR(Sheet4!AF32/Sheet3!AF32,0)</f>
        <v>5.0023837799022856E-2</v>
      </c>
      <c r="AG32" s="3">
        <f>IFERROR(Sheet4!AG32/Sheet3!AG32,0)</f>
        <v>5.0758428607059598E-2</v>
      </c>
      <c r="AH32" s="3">
        <f>IFERROR(Sheet4!AH32/Sheet3!AH32,0)</f>
        <v>4.9957859923195472E-2</v>
      </c>
      <c r="AI32" s="3">
        <f>IFERROR(Sheet4!AI32/Sheet3!AI32,0)</f>
        <v>1.8779099891498844E-2</v>
      </c>
      <c r="AJ32" s="3">
        <f>IFERROR(Sheet4!AJ32/Sheet3!AJ32,0)</f>
        <v>1.5909757745727362E-2</v>
      </c>
      <c r="AK32" s="3">
        <f>IFERROR(Sheet4!AK32/Sheet3!AK32,0)</f>
        <v>1.5774980519173941E-2</v>
      </c>
      <c r="AL32" s="3">
        <f>IFERROR(Sheet4!AL32/Sheet3!AL32,0)</f>
        <v>1.4398520047647759E-2</v>
      </c>
    </row>
    <row r="33" spans="6:38" x14ac:dyDescent="0.3">
      <c r="F33" t="b">
        <f>IF(G33=Sheet3!D33,TRUE,FALSE)</f>
        <v>1</v>
      </c>
      <c r="G33" s="1" t="s">
        <v>111</v>
      </c>
      <c r="H33" s="3">
        <f>IFERROR(Sheet4!H33/Sheet3!H33,0)</f>
        <v>0.10385819617217103</v>
      </c>
      <c r="I33" s="3">
        <f>IFERROR(Sheet4!I33/Sheet3!I33,0)</f>
        <v>5.6367432499209218E-2</v>
      </c>
      <c r="J33" s="3">
        <f>IFERROR(Sheet4!J33/Sheet3!J33,0)</f>
        <v>6.8304121822983094E-2</v>
      </c>
      <c r="K33" s="3">
        <f>IFERROR(Sheet4!K33/Sheet3!K33,0)</f>
        <v>5.7184457378978627E-2</v>
      </c>
      <c r="L33" s="3">
        <f>IFERROR(Sheet4!L33/Sheet3!L33,0)</f>
        <v>7.8293817691510767E-2</v>
      </c>
      <c r="M33" s="3">
        <f>IFERROR(Sheet4!M33/Sheet3!M33,0)</f>
        <v>8.8578267638197539E-2</v>
      </c>
      <c r="N33" s="3">
        <f>IFERROR(Sheet4!N33/Sheet3!N33,0)</f>
        <v>8.8173404576702766E-2</v>
      </c>
      <c r="O33" s="3">
        <f>IFERROR(Sheet4!O33/Sheet3!O33,0)</f>
        <v>8.6603892915172273E-2</v>
      </c>
      <c r="P33" s="3">
        <f>IFERROR(Sheet4!P33/Sheet3!P33,0)</f>
        <v>8.9443008087657497E-2</v>
      </c>
      <c r="Q33" s="3">
        <f>IFERROR(Sheet4!Q33/Sheet3!Q33,0)</f>
        <v>9.2307282698094892E-2</v>
      </c>
      <c r="R33" s="3">
        <f>IFERROR(Sheet4!R33/Sheet3!R33,0)</f>
        <v>8.7370619729380025E-2</v>
      </c>
      <c r="S33" s="3">
        <f>IFERROR(Sheet4!S33/Sheet3!S33,0)</f>
        <v>8.924833472862341E-2</v>
      </c>
      <c r="T33" s="3">
        <f>IFERROR(Sheet4!T33/Sheet3!T33,0)</f>
        <v>9.0735279725912679E-2</v>
      </c>
      <c r="U33" s="3">
        <f>IFERROR(Sheet4!U33/Sheet3!U33,0)</f>
        <v>8.5668816065197634E-2</v>
      </c>
      <c r="V33" s="3">
        <f>IFERROR(Sheet4!V33/Sheet3!V33,0)</f>
        <v>8.8891484757860142E-2</v>
      </c>
      <c r="W33" s="3">
        <f>IFERROR(Sheet4!W33/Sheet3!W33,0)</f>
        <v>8.3973530318618719E-2</v>
      </c>
      <c r="X33" s="3">
        <f>IFERROR(Sheet4!X33/Sheet3!X33,0)</f>
        <v>8.4436132934076535E-2</v>
      </c>
      <c r="Y33" s="3">
        <f>IFERROR(Sheet4!Y33/Sheet3!Y33,0)</f>
        <v>8.5440656068256071E-2</v>
      </c>
      <c r="Z33" s="3">
        <f>IFERROR(Sheet4!Z33/Sheet3!Z33,0)</f>
        <v>8.1733451699838797E-2</v>
      </c>
      <c r="AA33" s="3">
        <f>IFERROR(Sheet4!AA33/Sheet3!AA33,0)</f>
        <v>8.1824057620773008E-2</v>
      </c>
      <c r="AB33" s="3">
        <f>IFERROR(Sheet4!AB33/Sheet3!AB33,0)</f>
        <v>8.1975415872525728E-2</v>
      </c>
      <c r="AC33" s="3">
        <f>IFERROR(Sheet4!AC33/Sheet3!AC33,0)</f>
        <v>8.3583096756007599E-2</v>
      </c>
      <c r="AD33" s="3">
        <f>IFERROR(Sheet4!AD33/Sheet3!AD33,0)</f>
        <v>8.1848489717524578E-2</v>
      </c>
      <c r="AE33" s="3">
        <f>IFERROR(Sheet4!AE33/Sheet3!AE33,0)</f>
        <v>8.1272450310851743E-2</v>
      </c>
      <c r="AF33" s="3">
        <f>IFERROR(Sheet4!AF33/Sheet3!AF33,0)</f>
        <v>7.977515961523661E-2</v>
      </c>
      <c r="AG33" s="3">
        <f>IFERROR(Sheet4!AG33/Sheet3!AG33,0)</f>
        <v>7.9237033406612159E-2</v>
      </c>
      <c r="AH33" s="3">
        <f>IFERROR(Sheet4!AH33/Sheet3!AH33,0)</f>
        <v>7.7293689743279423E-2</v>
      </c>
      <c r="AI33" s="3">
        <f>IFERROR(Sheet4!AI33/Sheet3!AI33,0)</f>
        <v>3.3339449030626689E-2</v>
      </c>
      <c r="AJ33" s="3">
        <f>IFERROR(Sheet4!AJ33/Sheet3!AJ33,0)</f>
        <v>3.5847439937962217E-2</v>
      </c>
      <c r="AK33" s="3">
        <f>IFERROR(Sheet4!AK33/Sheet3!AK33,0)</f>
        <v>4.2180903684248261E-2</v>
      </c>
      <c r="AL33" s="3">
        <f>IFERROR(Sheet4!AL33/Sheet3!AL33,0)</f>
        <v>4.1282292977321514E-2</v>
      </c>
    </row>
    <row r="34" spans="6:38" x14ac:dyDescent="0.3">
      <c r="F34" t="b">
        <f>IF(G34=Sheet3!D34,TRUE,FALSE)</f>
        <v>1</v>
      </c>
      <c r="G34" s="1" t="s">
        <v>112</v>
      </c>
      <c r="H34" s="3">
        <f>IFERROR(Sheet4!H34/Sheet3!H34,0)</f>
        <v>0.1038430154737139</v>
      </c>
      <c r="I34" s="3">
        <f>IFERROR(Sheet4!I34/Sheet3!I34,0)</f>
        <v>8.9191010655797029E-2</v>
      </c>
      <c r="J34" s="3">
        <f>IFERROR(Sheet4!J34/Sheet3!J34,0)</f>
        <v>7.7095641766705483E-2</v>
      </c>
      <c r="K34" s="3">
        <f>IFERROR(Sheet4!K34/Sheet3!K34,0)</f>
        <v>7.8116181082375377E-2</v>
      </c>
      <c r="L34" s="3">
        <f>IFERROR(Sheet4!L34/Sheet3!L34,0)</f>
        <v>8.1610975527545288E-2</v>
      </c>
      <c r="M34" s="3">
        <f>IFERROR(Sheet4!M34/Sheet3!M34,0)</f>
        <v>8.5025591844341469E-2</v>
      </c>
      <c r="N34" s="3">
        <f>IFERROR(Sheet4!N34/Sheet3!N34,0)</f>
        <v>8.3214200879461367E-2</v>
      </c>
      <c r="O34" s="3">
        <f>IFERROR(Sheet4!O34/Sheet3!O34,0)</f>
        <v>8.1017169609682776E-2</v>
      </c>
      <c r="P34" s="3">
        <f>IFERROR(Sheet4!P34/Sheet3!P34,0)</f>
        <v>8.1556242684679495E-2</v>
      </c>
      <c r="Q34" s="3">
        <f>IFERROR(Sheet4!Q34/Sheet3!Q34,0)</f>
        <v>7.6339414295309188E-2</v>
      </c>
      <c r="R34" s="3">
        <f>IFERROR(Sheet4!R34/Sheet3!R34,0)</f>
        <v>7.2657665708819805E-2</v>
      </c>
      <c r="S34" s="3">
        <f>IFERROR(Sheet4!S34/Sheet3!S34,0)</f>
        <v>7.4513965381806407E-2</v>
      </c>
      <c r="T34" s="3">
        <f>IFERROR(Sheet4!T34/Sheet3!T34,0)</f>
        <v>7.0200283887228584E-2</v>
      </c>
      <c r="U34" s="3">
        <f>IFERROR(Sheet4!U34/Sheet3!U34,0)</f>
        <v>7.0204300924793184E-2</v>
      </c>
      <c r="V34" s="3">
        <f>IFERROR(Sheet4!V34/Sheet3!V34,0)</f>
        <v>7.3470995533475539E-2</v>
      </c>
      <c r="W34" s="3">
        <f>IFERROR(Sheet4!W34/Sheet3!W34,0)</f>
        <v>6.9575976954582716E-2</v>
      </c>
      <c r="X34" s="3">
        <f>IFERROR(Sheet4!X34/Sheet3!X34,0)</f>
        <v>6.9276511581095088E-2</v>
      </c>
      <c r="Y34" s="3">
        <f>IFERROR(Sheet4!Y34/Sheet3!Y34,0)</f>
        <v>6.9818591822363565E-2</v>
      </c>
      <c r="Z34" s="3">
        <f>IFERROR(Sheet4!Z34/Sheet3!Z34,0)</f>
        <v>6.6411177837095409E-2</v>
      </c>
      <c r="AA34" s="3">
        <f>IFERROR(Sheet4!AA34/Sheet3!AA34,0)</f>
        <v>6.5550737139712878E-2</v>
      </c>
      <c r="AB34" s="3">
        <f>IFERROR(Sheet4!AB34/Sheet3!AB34,0)</f>
        <v>6.5032750747731932E-2</v>
      </c>
      <c r="AC34" s="3">
        <f>IFERROR(Sheet4!AC34/Sheet3!AC34,0)</f>
        <v>6.6408747378404798E-2</v>
      </c>
      <c r="AD34" s="3">
        <f>IFERROR(Sheet4!AD34/Sheet3!AD34,0)</f>
        <v>6.3145409187892507E-2</v>
      </c>
      <c r="AE34" s="3">
        <f>IFERROR(Sheet4!AE34/Sheet3!AE34,0)</f>
        <v>6.2736249438950162E-2</v>
      </c>
      <c r="AF34" s="3">
        <f>IFERROR(Sheet4!AF34/Sheet3!AF34,0)</f>
        <v>6.3161783788585724E-2</v>
      </c>
      <c r="AG34" s="3">
        <f>IFERROR(Sheet4!AG34/Sheet3!AG34,0)</f>
        <v>6.4019759986523303E-2</v>
      </c>
      <c r="AH34" s="3">
        <f>IFERROR(Sheet4!AH34/Sheet3!AH34,0)</f>
        <v>6.3214072201101576E-2</v>
      </c>
      <c r="AI34" s="3">
        <f>IFERROR(Sheet4!AI34/Sheet3!AI34,0)</f>
        <v>2.6816626562420436E-2</v>
      </c>
      <c r="AJ34" s="3">
        <f>IFERROR(Sheet4!AJ34/Sheet3!AJ34,0)</f>
        <v>2.5387782552048047E-2</v>
      </c>
      <c r="AK34" s="3">
        <f>IFERROR(Sheet4!AK34/Sheet3!AK34,0)</f>
        <v>2.851175729579096E-2</v>
      </c>
      <c r="AL34" s="3">
        <f>IFERROR(Sheet4!AL34/Sheet3!AL34,0)</f>
        <v>2.8706445705520941E-2</v>
      </c>
    </row>
    <row r="35" spans="6:38" x14ac:dyDescent="0.3">
      <c r="F35" t="b">
        <f>IF(G35=Sheet3!D35,TRUE,FALSE)</f>
        <v>1</v>
      </c>
      <c r="G35" s="1" t="s">
        <v>113</v>
      </c>
      <c r="H35" s="3">
        <f>IFERROR(Sheet4!H35/Sheet3!H35,0)</f>
        <v>0.10380762711234395</v>
      </c>
      <c r="I35" s="3">
        <f>IFERROR(Sheet4!I35/Sheet3!I35,0)</f>
        <v>9.2178886045948913E-2</v>
      </c>
      <c r="J35" s="3">
        <f>IFERROR(Sheet4!J35/Sheet3!J35,0)</f>
        <v>7.8984772014896412E-2</v>
      </c>
      <c r="K35" s="3">
        <f>IFERROR(Sheet4!K35/Sheet3!K35,0)</f>
        <v>7.9678078156937379E-2</v>
      </c>
      <c r="L35" s="3">
        <f>IFERROR(Sheet4!L35/Sheet3!L35,0)</f>
        <v>8.288827641322688E-2</v>
      </c>
      <c r="M35" s="3">
        <f>IFERROR(Sheet4!M35/Sheet3!M35,0)</f>
        <v>8.522021313670386E-2</v>
      </c>
      <c r="N35" s="3">
        <f>IFERROR(Sheet4!N35/Sheet3!N35,0)</f>
        <v>8.2288047648745338E-2</v>
      </c>
      <c r="O35" s="3">
        <f>IFERROR(Sheet4!O35/Sheet3!O35,0)</f>
        <v>7.872508469210085E-2</v>
      </c>
      <c r="P35" s="3">
        <f>IFERROR(Sheet4!P35/Sheet3!P35,0)</f>
        <v>7.7868147512502608E-2</v>
      </c>
      <c r="Q35" s="3">
        <f>IFERROR(Sheet4!Q35/Sheet3!Q35,0)</f>
        <v>7.6105890001168824E-2</v>
      </c>
      <c r="R35" s="3">
        <f>IFERROR(Sheet4!R35/Sheet3!R35,0)</f>
        <v>7.0896000446689089E-2</v>
      </c>
      <c r="S35" s="3">
        <f>IFERROR(Sheet4!S35/Sheet3!S35,0)</f>
        <v>7.0737258609297318E-2</v>
      </c>
      <c r="T35" s="3">
        <f>IFERROR(Sheet4!T35/Sheet3!T35,0)</f>
        <v>6.5622721060970127E-2</v>
      </c>
      <c r="U35" s="3">
        <f>IFERROR(Sheet4!U35/Sheet3!U35,0)</f>
        <v>6.5246365347389451E-2</v>
      </c>
      <c r="V35" s="3">
        <f>IFERROR(Sheet4!V35/Sheet3!V35,0)</f>
        <v>6.7913129980263054E-2</v>
      </c>
      <c r="W35" s="3">
        <f>IFERROR(Sheet4!W35/Sheet3!W35,0)</f>
        <v>6.3728184964831069E-2</v>
      </c>
      <c r="X35" s="3">
        <f>IFERROR(Sheet4!X35/Sheet3!X35,0)</f>
        <v>6.2556447156554826E-2</v>
      </c>
      <c r="Y35" s="3">
        <f>IFERROR(Sheet4!Y35/Sheet3!Y35,0)</f>
        <v>6.2542635747060413E-2</v>
      </c>
      <c r="Z35" s="3">
        <f>IFERROR(Sheet4!Z35/Sheet3!Z35,0)</f>
        <v>5.9716847860709528E-2</v>
      </c>
      <c r="AA35" s="3">
        <f>IFERROR(Sheet4!AA35/Sheet3!AA35,0)</f>
        <v>5.8844604273355604E-2</v>
      </c>
      <c r="AB35" s="3">
        <f>IFERROR(Sheet4!AB35/Sheet3!AB35,0)</f>
        <v>5.8308309786756496E-2</v>
      </c>
      <c r="AC35" s="3">
        <f>IFERROR(Sheet4!AC35/Sheet3!AC35,0)</f>
        <v>5.9981248010087106E-2</v>
      </c>
      <c r="AD35" s="3">
        <f>IFERROR(Sheet4!AD35/Sheet3!AD35,0)</f>
        <v>5.7735167328642069E-2</v>
      </c>
      <c r="AE35" s="3">
        <f>IFERROR(Sheet4!AE35/Sheet3!AE35,0)</f>
        <v>5.7232616051462668E-2</v>
      </c>
      <c r="AF35" s="3">
        <f>IFERROR(Sheet4!AF35/Sheet3!AF35,0)</f>
        <v>5.723355641375219E-2</v>
      </c>
      <c r="AG35" s="3">
        <f>IFERROR(Sheet4!AG35/Sheet3!AG35,0)</f>
        <v>5.7779532435188366E-2</v>
      </c>
      <c r="AH35" s="3">
        <f>IFERROR(Sheet4!AH35/Sheet3!AH35,0)</f>
        <v>5.7056391130715478E-2</v>
      </c>
      <c r="AI35" s="3">
        <f>IFERROR(Sheet4!AI35/Sheet3!AI35,0)</f>
        <v>2.4815527476830381E-2</v>
      </c>
      <c r="AJ35" s="3">
        <f>IFERROR(Sheet4!AJ35/Sheet3!AJ35,0)</f>
        <v>2.4143924205894264E-2</v>
      </c>
      <c r="AK35" s="3">
        <f>IFERROR(Sheet4!AK35/Sheet3!AK35,0)</f>
        <v>2.7628864922194702E-2</v>
      </c>
      <c r="AL35" s="3">
        <f>IFERROR(Sheet4!AL35/Sheet3!AL35,0)</f>
        <v>2.8479881126153812E-2</v>
      </c>
    </row>
    <row r="36" spans="6:38" x14ac:dyDescent="0.3">
      <c r="F36" t="b">
        <f>IF(G36=Sheet3!D36,TRUE,FALSE)</f>
        <v>1</v>
      </c>
      <c r="G36" s="1" t="s">
        <v>114</v>
      </c>
      <c r="H36" s="3">
        <f>IFERROR(Sheet4!H36/Sheet3!H36,0)</f>
        <v>0.10405617340685598</v>
      </c>
      <c r="I36" s="3">
        <f>IFERROR(Sheet4!I36/Sheet3!I36,0)</f>
        <v>8.9624878089476806E-2</v>
      </c>
      <c r="J36" s="3">
        <f>IFERROR(Sheet4!J36/Sheet3!J36,0)</f>
        <v>8.1465974264212371E-2</v>
      </c>
      <c r="K36" s="3">
        <f>IFERROR(Sheet4!K36/Sheet3!K36,0)</f>
        <v>7.3670116115961845E-2</v>
      </c>
      <c r="L36" s="3">
        <f>IFERROR(Sheet4!L36/Sheet3!L36,0)</f>
        <v>7.9922170193538394E-2</v>
      </c>
      <c r="M36" s="3">
        <f>IFERROR(Sheet4!M36/Sheet3!M36,0)</f>
        <v>8.6812844235551384E-2</v>
      </c>
      <c r="N36" s="3">
        <f>IFERROR(Sheet4!N36/Sheet3!N36,0)</f>
        <v>8.7673581745530041E-2</v>
      </c>
      <c r="O36" s="3">
        <f>IFERROR(Sheet4!O36/Sheet3!O36,0)</f>
        <v>8.7681275274194365E-2</v>
      </c>
      <c r="P36" s="3">
        <f>IFERROR(Sheet4!P36/Sheet3!P36,0)</f>
        <v>9.0563815140999565E-2</v>
      </c>
      <c r="Q36" s="3">
        <f>IFERROR(Sheet4!Q36/Sheet3!Q36,0)</f>
        <v>8.9965944174108151E-2</v>
      </c>
      <c r="R36" s="3">
        <f>IFERROR(Sheet4!R36/Sheet3!R36,0)</f>
        <v>8.7025358252808271E-2</v>
      </c>
      <c r="S36" s="3">
        <f>IFERROR(Sheet4!S36/Sheet3!S36,0)</f>
        <v>9.0585863278228235E-2</v>
      </c>
      <c r="T36" s="3">
        <f>IFERROR(Sheet4!T36/Sheet3!T36,0)</f>
        <v>8.8624812911577561E-2</v>
      </c>
      <c r="U36" s="3">
        <f>IFERROR(Sheet4!U36/Sheet3!U36,0)</f>
        <v>8.9136284362596116E-2</v>
      </c>
      <c r="V36" s="3">
        <f>IFERROR(Sheet4!V36/Sheet3!V36,0)</f>
        <v>9.4056154507090137E-2</v>
      </c>
      <c r="W36" s="3">
        <f>IFERROR(Sheet4!W36/Sheet3!W36,0)</f>
        <v>8.9305444825322475E-2</v>
      </c>
      <c r="X36" s="3">
        <f>IFERROR(Sheet4!X36/Sheet3!X36,0)</f>
        <v>8.8611961683625076E-2</v>
      </c>
      <c r="Y36" s="3">
        <f>IFERROR(Sheet4!Y36/Sheet3!Y36,0)</f>
        <v>8.8818718703426891E-2</v>
      </c>
      <c r="Z36" s="3">
        <f>IFERROR(Sheet4!Z36/Sheet3!Z36,0)</f>
        <v>8.3897210109348266E-2</v>
      </c>
      <c r="AA36" s="3">
        <f>IFERROR(Sheet4!AA36/Sheet3!AA36,0)</f>
        <v>8.2586964156171908E-2</v>
      </c>
      <c r="AB36" s="3">
        <f>IFERROR(Sheet4!AB36/Sheet3!AB36,0)</f>
        <v>8.2399381634132976E-2</v>
      </c>
      <c r="AC36" s="3">
        <f>IFERROR(Sheet4!AC36/Sheet3!AC36,0)</f>
        <v>8.4601965994492614E-2</v>
      </c>
      <c r="AD36" s="3">
        <f>IFERROR(Sheet4!AD36/Sheet3!AD36,0)</f>
        <v>8.1879224950527546E-2</v>
      </c>
      <c r="AE36" s="3">
        <f>IFERROR(Sheet4!AE36/Sheet3!AE36,0)</f>
        <v>8.1514443583114812E-2</v>
      </c>
      <c r="AF36" s="3">
        <f>IFERROR(Sheet4!AF36/Sheet3!AF36,0)</f>
        <v>8.1002954298690921E-2</v>
      </c>
      <c r="AG36" s="3">
        <f>IFERROR(Sheet4!AG36/Sheet3!AG36,0)</f>
        <v>8.102827838203551E-2</v>
      </c>
      <c r="AH36" s="3">
        <f>IFERROR(Sheet4!AH36/Sheet3!AH36,0)</f>
        <v>7.9305393773576122E-2</v>
      </c>
      <c r="AI36" s="3">
        <f>IFERROR(Sheet4!AI36/Sheet3!AI36,0)</f>
        <v>3.3814791996085558E-2</v>
      </c>
      <c r="AJ36" s="3">
        <f>IFERROR(Sheet4!AJ36/Sheet3!AJ36,0)</f>
        <v>3.2667813885946445E-2</v>
      </c>
      <c r="AK36" s="3">
        <f>IFERROR(Sheet4!AK36/Sheet3!AK36,0)</f>
        <v>3.6221492950193439E-2</v>
      </c>
      <c r="AL36" s="3">
        <f>IFERROR(Sheet4!AL36/Sheet3!AL36,0)</f>
        <v>3.5296397196079583E-2</v>
      </c>
    </row>
    <row r="37" spans="6:38" x14ac:dyDescent="0.3">
      <c r="F37" t="b">
        <f>IF(G37=Sheet3!D37,TRUE,FALSE)</f>
        <v>1</v>
      </c>
      <c r="G37" s="1" t="s">
        <v>115</v>
      </c>
      <c r="H37" s="3">
        <f>IFERROR(Sheet4!H37/Sheet3!H37,0)</f>
        <v>0.10405483015588611</v>
      </c>
      <c r="I37" s="3">
        <f>IFERROR(Sheet4!I37/Sheet3!I37,0)</f>
        <v>8.922938030515E-2</v>
      </c>
      <c r="J37" s="3">
        <f>IFERROR(Sheet4!J37/Sheet3!J37,0)</f>
        <v>8.2393260617703232E-2</v>
      </c>
      <c r="K37" s="3">
        <f>IFERROR(Sheet4!K37/Sheet3!K37,0)</f>
        <v>7.6759170806577709E-2</v>
      </c>
      <c r="L37" s="3">
        <f>IFERROR(Sheet4!L37/Sheet3!L37,0)</f>
        <v>8.4561362399659681E-2</v>
      </c>
      <c r="M37" s="3">
        <f>IFERROR(Sheet4!M37/Sheet3!M37,0)</f>
        <v>9.1381934605419532E-2</v>
      </c>
      <c r="N37" s="3">
        <f>IFERROR(Sheet4!N37/Sheet3!N37,0)</f>
        <v>9.2056947727901503E-2</v>
      </c>
      <c r="O37" s="3">
        <f>IFERROR(Sheet4!O37/Sheet3!O37,0)</f>
        <v>9.13655984114978E-2</v>
      </c>
      <c r="P37" s="3">
        <f>IFERROR(Sheet4!P37/Sheet3!P37,0)</f>
        <v>9.2689587707220425E-2</v>
      </c>
      <c r="Q37" s="3">
        <f>IFERROR(Sheet4!Q37/Sheet3!Q37,0)</f>
        <v>9.691070095016327E-2</v>
      </c>
      <c r="R37" s="3">
        <f>IFERROR(Sheet4!R37/Sheet3!R37,0)</f>
        <v>9.1661006427920272E-2</v>
      </c>
      <c r="S37" s="3">
        <f>IFERROR(Sheet4!S37/Sheet3!S37,0)</f>
        <v>9.2327122312567705E-2</v>
      </c>
      <c r="T37" s="3">
        <f>IFERROR(Sheet4!T37/Sheet3!T37,0)</f>
        <v>8.6473849116534551E-2</v>
      </c>
      <c r="U37" s="3">
        <f>IFERROR(Sheet4!U37/Sheet3!U37,0)</f>
        <v>8.6750352652267257E-2</v>
      </c>
      <c r="V37" s="3">
        <f>IFERROR(Sheet4!V37/Sheet3!V37,0)</f>
        <v>9.1211063137088141E-2</v>
      </c>
      <c r="W37" s="3">
        <f>IFERROR(Sheet4!W37/Sheet3!W37,0)</f>
        <v>8.529782549478486E-2</v>
      </c>
      <c r="X37" s="3">
        <f>IFERROR(Sheet4!X37/Sheet3!X37,0)</f>
        <v>8.4187961477730888E-2</v>
      </c>
      <c r="Y37" s="3">
        <f>IFERROR(Sheet4!Y37/Sheet3!Y37,0)</f>
        <v>8.476488670477475E-2</v>
      </c>
      <c r="Z37" s="3">
        <f>IFERROR(Sheet4!Z37/Sheet3!Z37,0)</f>
        <v>8.0788664065700982E-2</v>
      </c>
      <c r="AA37" s="3">
        <f>IFERROR(Sheet4!AA37/Sheet3!AA37,0)</f>
        <v>7.8817652466923224E-2</v>
      </c>
      <c r="AB37" s="3">
        <f>IFERROR(Sheet4!AB37/Sheet3!AB37,0)</f>
        <v>7.6962274711466355E-2</v>
      </c>
      <c r="AC37" s="3">
        <f>IFERROR(Sheet4!AC37/Sheet3!AC37,0)</f>
        <v>7.8505053880923312E-2</v>
      </c>
      <c r="AD37" s="3">
        <f>IFERROR(Sheet4!AD37/Sheet3!AD37,0)</f>
        <v>7.6813056525609172E-2</v>
      </c>
      <c r="AE37" s="3">
        <f>IFERROR(Sheet4!AE37/Sheet3!AE37,0)</f>
        <v>7.6188281834422125E-2</v>
      </c>
      <c r="AF37" s="3">
        <f>IFERROR(Sheet4!AF37/Sheet3!AF37,0)</f>
        <v>7.4808510894468189E-2</v>
      </c>
      <c r="AG37" s="3">
        <f>IFERROR(Sheet4!AG37/Sheet3!AG37,0)</f>
        <v>7.4429962056697177E-2</v>
      </c>
      <c r="AH37" s="3">
        <f>IFERROR(Sheet4!AH37/Sheet3!AH37,0)</f>
        <v>7.3104983913787003E-2</v>
      </c>
      <c r="AI37" s="3">
        <f>IFERROR(Sheet4!AI37/Sheet3!AI37,0)</f>
        <v>3.1079960719177652E-2</v>
      </c>
      <c r="AJ37" s="3">
        <f>IFERROR(Sheet4!AJ37/Sheet3!AJ37,0)</f>
        <v>3.0577357916256317E-2</v>
      </c>
      <c r="AK37" s="3">
        <f>IFERROR(Sheet4!AK37/Sheet3!AK37,0)</f>
        <v>3.4194312440465481E-2</v>
      </c>
      <c r="AL37" s="3">
        <f>IFERROR(Sheet4!AL37/Sheet3!AL37,0)</f>
        <v>3.361645282549118E-2</v>
      </c>
    </row>
    <row r="38" spans="6:38" x14ac:dyDescent="0.3">
      <c r="F38" t="b">
        <f>IF(G38=Sheet3!D38,TRUE,FALSE)</f>
        <v>1</v>
      </c>
      <c r="G38" s="1" t="s">
        <v>116</v>
      </c>
      <c r="H38" s="3">
        <f>IFERROR(Sheet4!H38/Sheet3!H38,0)</f>
        <v>0.10386108591142375</v>
      </c>
      <c r="I38" s="3">
        <f>IFERROR(Sheet4!I38/Sheet3!I38,0)</f>
        <v>8.5460088089172589E-2</v>
      </c>
      <c r="J38" s="3">
        <f>IFERROR(Sheet4!J38/Sheet3!J38,0)</f>
        <v>7.7232322681236046E-2</v>
      </c>
      <c r="K38" s="3">
        <f>IFERROR(Sheet4!K38/Sheet3!K38,0)</f>
        <v>7.5004627506942756E-2</v>
      </c>
      <c r="L38" s="3">
        <f>IFERROR(Sheet4!L38/Sheet3!L38,0)</f>
        <v>8.169813623684645E-2</v>
      </c>
      <c r="M38" s="3">
        <f>IFERROR(Sheet4!M38/Sheet3!M38,0)</f>
        <v>8.7251378322451917E-2</v>
      </c>
      <c r="N38" s="3">
        <f>IFERROR(Sheet4!N38/Sheet3!N38,0)</f>
        <v>8.6585392542784273E-2</v>
      </c>
      <c r="O38" s="3">
        <f>IFERROR(Sheet4!O38/Sheet3!O38,0)</f>
        <v>8.5327664430286221E-2</v>
      </c>
      <c r="P38" s="3">
        <f>IFERROR(Sheet4!P38/Sheet3!P38,0)</f>
        <v>8.6695728465122343E-2</v>
      </c>
      <c r="Q38" s="3">
        <f>IFERROR(Sheet4!Q38/Sheet3!Q38,0)</f>
        <v>9.0305117547026748E-2</v>
      </c>
      <c r="R38" s="3">
        <f>IFERROR(Sheet4!R38/Sheet3!R38,0)</f>
        <v>8.4836823301789446E-2</v>
      </c>
      <c r="S38" s="3">
        <f>IFERROR(Sheet4!S38/Sheet3!S38,0)</f>
        <v>8.4759369751653768E-2</v>
      </c>
      <c r="T38" s="3">
        <f>IFERROR(Sheet4!T38/Sheet3!T38,0)</f>
        <v>7.9057483720288674E-2</v>
      </c>
      <c r="U38" s="3">
        <f>IFERROR(Sheet4!U38/Sheet3!U38,0)</f>
        <v>7.8326690380941061E-2</v>
      </c>
      <c r="V38" s="3">
        <f>IFERROR(Sheet4!V38/Sheet3!V38,0)</f>
        <v>8.1801566361984226E-2</v>
      </c>
      <c r="W38" s="3">
        <f>IFERROR(Sheet4!W38/Sheet3!W38,0)</f>
        <v>7.7194975281312958E-2</v>
      </c>
      <c r="X38" s="3">
        <f>IFERROR(Sheet4!X38/Sheet3!X38,0)</f>
        <v>7.6315478300406039E-2</v>
      </c>
      <c r="Y38" s="3">
        <f>IFERROR(Sheet4!Y38/Sheet3!Y38,0)</f>
        <v>7.6659279663043048E-2</v>
      </c>
      <c r="Z38" s="3">
        <f>IFERROR(Sheet4!Z38/Sheet3!Z38,0)</f>
        <v>7.3635465805203595E-2</v>
      </c>
      <c r="AA38" s="3">
        <f>IFERROR(Sheet4!AA38/Sheet3!AA38,0)</f>
        <v>7.2629084240097369E-2</v>
      </c>
      <c r="AB38" s="3">
        <f>IFERROR(Sheet4!AB38/Sheet3!AB38,0)</f>
        <v>7.1749239842140988E-2</v>
      </c>
      <c r="AC38" s="3">
        <f>IFERROR(Sheet4!AC38/Sheet3!AC38,0)</f>
        <v>7.3759179361242003E-2</v>
      </c>
      <c r="AD38" s="3">
        <f>IFERROR(Sheet4!AD38/Sheet3!AD38,0)</f>
        <v>7.1952636965073036E-2</v>
      </c>
      <c r="AE38" s="3">
        <f>IFERROR(Sheet4!AE38/Sheet3!AE38,0)</f>
        <v>7.1206731593335237E-2</v>
      </c>
      <c r="AF38" s="3">
        <f>IFERROR(Sheet4!AF38/Sheet3!AF38,0)</f>
        <v>7.049475047327966E-2</v>
      </c>
      <c r="AG38" s="3">
        <f>IFERROR(Sheet4!AG38/Sheet3!AG38,0)</f>
        <v>7.0440351397709461E-2</v>
      </c>
      <c r="AH38" s="3">
        <f>IFERROR(Sheet4!AH38/Sheet3!AH38,0)</f>
        <v>6.8927669483397916E-2</v>
      </c>
      <c r="AI38" s="3">
        <f>IFERROR(Sheet4!AI38/Sheet3!AI38,0)</f>
        <v>2.9536366752885287E-2</v>
      </c>
      <c r="AJ38" s="3">
        <f>IFERROR(Sheet4!AJ38/Sheet3!AJ38,0)</f>
        <v>2.9236457569369705E-2</v>
      </c>
      <c r="AK38" s="3">
        <f>IFERROR(Sheet4!AK38/Sheet3!AK38,0)</f>
        <v>3.305226575032795E-2</v>
      </c>
      <c r="AL38" s="3">
        <f>IFERROR(Sheet4!AL38/Sheet3!AL38,0)</f>
        <v>3.2906488090509091E-2</v>
      </c>
    </row>
    <row r="39" spans="6:38" x14ac:dyDescent="0.3">
      <c r="F39" t="b">
        <f>IF(G39=Sheet3!D39,TRUE,FALSE)</f>
        <v>1</v>
      </c>
      <c r="G39" s="1" t="s">
        <v>117</v>
      </c>
      <c r="H39" s="3">
        <f>IFERROR(Sheet4!H39/Sheet3!H39,0)</f>
        <v>0.10386843292997378</v>
      </c>
      <c r="I39" s="3">
        <f>IFERROR(Sheet4!I39/Sheet3!I39,0)</f>
        <v>9.342969640971685E-2</v>
      </c>
      <c r="J39" s="3">
        <f>IFERROR(Sheet4!J39/Sheet3!J39,0)</f>
        <v>8.9424015093431841E-2</v>
      </c>
      <c r="K39" s="3">
        <f>IFERROR(Sheet4!K39/Sheet3!K39,0)</f>
        <v>8.1527401413863942E-2</v>
      </c>
      <c r="L39" s="3">
        <f>IFERROR(Sheet4!L39/Sheet3!L39,0)</f>
        <v>8.8491460131993022E-2</v>
      </c>
      <c r="M39" s="3">
        <f>IFERROR(Sheet4!M39/Sheet3!M39,0)</f>
        <v>9.5253242648584341E-2</v>
      </c>
      <c r="N39" s="3">
        <f>IFERROR(Sheet4!N39/Sheet3!N39,0)</f>
        <v>9.4746344681470848E-2</v>
      </c>
      <c r="O39" s="3">
        <f>IFERROR(Sheet4!O39/Sheet3!O39,0)</f>
        <v>9.3584641812466063E-2</v>
      </c>
      <c r="P39" s="3">
        <f>IFERROR(Sheet4!P39/Sheet3!P39,0)</f>
        <v>9.492519871326216E-2</v>
      </c>
      <c r="Q39" s="3">
        <f>IFERROR(Sheet4!Q39/Sheet3!Q39,0)</f>
        <v>0.10492742537179449</v>
      </c>
      <c r="R39" s="3">
        <f>IFERROR(Sheet4!R39/Sheet3!R39,0)</f>
        <v>9.789331205052515E-2</v>
      </c>
      <c r="S39" s="3">
        <f>IFERROR(Sheet4!S39/Sheet3!S39,0)</f>
        <v>9.6099594537855867E-2</v>
      </c>
      <c r="T39" s="3">
        <f>IFERROR(Sheet4!T39/Sheet3!T39,0)</f>
        <v>8.8394963481875366E-2</v>
      </c>
      <c r="U39" s="3">
        <f>IFERROR(Sheet4!U39/Sheet3!U39,0)</f>
        <v>8.6567778558331809E-2</v>
      </c>
      <c r="V39" s="3">
        <f>IFERROR(Sheet4!V39/Sheet3!V39,0)</f>
        <v>8.9734086443296876E-2</v>
      </c>
      <c r="W39" s="3">
        <f>IFERROR(Sheet4!W39/Sheet3!W39,0)</f>
        <v>8.39194370864738E-2</v>
      </c>
      <c r="X39" s="3">
        <f>IFERROR(Sheet4!X39/Sheet3!X39,0)</f>
        <v>8.1895103619445936E-2</v>
      </c>
      <c r="Y39" s="3">
        <f>IFERROR(Sheet4!Y39/Sheet3!Y39,0)</f>
        <v>8.2197724702259944E-2</v>
      </c>
      <c r="Z39" s="3">
        <f>IFERROR(Sheet4!Z39/Sheet3!Z39,0)</f>
        <v>7.8542842591707657E-2</v>
      </c>
      <c r="AA39" s="3">
        <f>IFERROR(Sheet4!AA39/Sheet3!AA39,0)</f>
        <v>7.6698302116339032E-2</v>
      </c>
      <c r="AB39" s="3">
        <f>IFERROR(Sheet4!AB39/Sheet3!AB39,0)</f>
        <v>7.5210832189917101E-2</v>
      </c>
      <c r="AC39" s="3">
        <f>IFERROR(Sheet4!AC39/Sheet3!AC39,0)</f>
        <v>7.7282643673643084E-2</v>
      </c>
      <c r="AD39" s="3">
        <f>IFERROR(Sheet4!AD39/Sheet3!AD39,0)</f>
        <v>7.7881537883432855E-2</v>
      </c>
      <c r="AE39" s="3">
        <f>IFERROR(Sheet4!AE39/Sheet3!AE39,0)</f>
        <v>7.7484273361463171E-2</v>
      </c>
      <c r="AF39" s="3">
        <f>IFERROR(Sheet4!AF39/Sheet3!AF39,0)</f>
        <v>7.5499342417689616E-2</v>
      </c>
      <c r="AG39" s="3">
        <f>IFERROR(Sheet4!AG39/Sheet3!AG39,0)</f>
        <v>7.4138546691731075E-2</v>
      </c>
      <c r="AH39" s="3">
        <f>IFERROR(Sheet4!AH39/Sheet3!AH39,0)</f>
        <v>7.1933299752467594E-2</v>
      </c>
      <c r="AI39" s="3">
        <f>IFERROR(Sheet4!AI39/Sheet3!AI39,0)</f>
        <v>3.0654974107172606E-2</v>
      </c>
      <c r="AJ39" s="3">
        <f>IFERROR(Sheet4!AJ39/Sheet3!AJ39,0)</f>
        <v>3.0562213362212438E-2</v>
      </c>
      <c r="AK39" s="3">
        <f>IFERROR(Sheet4!AK39/Sheet3!AK39,0)</f>
        <v>3.4218672237753683E-2</v>
      </c>
      <c r="AL39" s="3">
        <f>IFERROR(Sheet4!AL39/Sheet3!AL39,0)</f>
        <v>3.3774477615274065E-2</v>
      </c>
    </row>
    <row r="40" spans="6:38" x14ac:dyDescent="0.3">
      <c r="F40" t="b">
        <f>IF(G40=Sheet3!D40,TRUE,FALSE)</f>
        <v>1</v>
      </c>
      <c r="G40" s="1" t="s">
        <v>118</v>
      </c>
      <c r="H40" s="3">
        <f>IFERROR(Sheet4!H40/Sheet3!H40,0)</f>
        <v>0.10384313643900216</v>
      </c>
      <c r="I40" s="3">
        <f>IFERROR(Sheet4!I40/Sheet3!I40,0)</f>
        <v>9.7610199428834934E-2</v>
      </c>
      <c r="J40" s="3">
        <f>IFERROR(Sheet4!J40/Sheet3!J40,0)</f>
        <v>8.4354511333762747E-2</v>
      </c>
      <c r="K40" s="3">
        <f>IFERROR(Sheet4!K40/Sheet3!K40,0)</f>
        <v>8.1012096642877854E-2</v>
      </c>
      <c r="L40" s="3">
        <f>IFERROR(Sheet4!L40/Sheet3!L40,0)</f>
        <v>8.4195089823116659E-2</v>
      </c>
      <c r="M40" s="3">
        <f>IFERROR(Sheet4!M40/Sheet3!M40,0)</f>
        <v>8.9244703892212646E-2</v>
      </c>
      <c r="N40" s="3">
        <f>IFERROR(Sheet4!N40/Sheet3!N40,0)</f>
        <v>8.8638463887218605E-2</v>
      </c>
      <c r="O40" s="3">
        <f>IFERROR(Sheet4!O40/Sheet3!O40,0)</f>
        <v>8.8664207484912994E-2</v>
      </c>
      <c r="P40" s="3">
        <f>IFERROR(Sheet4!P40/Sheet3!P40,0)</f>
        <v>9.0699360277716939E-2</v>
      </c>
      <c r="Q40" s="3">
        <f>IFERROR(Sheet4!Q40/Sheet3!Q40,0)</f>
        <v>8.9205605961642107E-2</v>
      </c>
      <c r="R40" s="3">
        <f>IFERROR(Sheet4!R40/Sheet3!R40,0)</f>
        <v>8.5576784961880606E-2</v>
      </c>
      <c r="S40" s="3">
        <f>IFERROR(Sheet4!S40/Sheet3!S40,0)</f>
        <v>8.717356348864802E-2</v>
      </c>
      <c r="T40" s="3">
        <f>IFERROR(Sheet4!T40/Sheet3!T40,0)</f>
        <v>7.9958693073545473E-2</v>
      </c>
      <c r="U40" s="3">
        <f>IFERROR(Sheet4!U40/Sheet3!U40,0)</f>
        <v>7.9946107128570823E-2</v>
      </c>
      <c r="V40" s="3">
        <f>IFERROR(Sheet4!V40/Sheet3!V40,0)</f>
        <v>8.4143283272158101E-2</v>
      </c>
      <c r="W40" s="3">
        <f>IFERROR(Sheet4!W40/Sheet3!W40,0)</f>
        <v>8.0007718558314789E-2</v>
      </c>
      <c r="X40" s="3">
        <f>IFERROR(Sheet4!X40/Sheet3!X40,0)</f>
        <v>8.0172705714335449E-2</v>
      </c>
      <c r="Y40" s="3">
        <f>IFERROR(Sheet4!Y40/Sheet3!Y40,0)</f>
        <v>8.1432956552601229E-2</v>
      </c>
      <c r="Z40" s="3">
        <f>IFERROR(Sheet4!Z40/Sheet3!Z40,0)</f>
        <v>7.8186422679441439E-2</v>
      </c>
      <c r="AA40" s="3">
        <f>IFERROR(Sheet4!AA40/Sheet3!AA40,0)</f>
        <v>7.6983575084296901E-2</v>
      </c>
      <c r="AB40" s="3">
        <f>IFERROR(Sheet4!AB40/Sheet3!AB40,0)</f>
        <v>7.6061984356080387E-2</v>
      </c>
      <c r="AC40" s="3">
        <f>IFERROR(Sheet4!AC40/Sheet3!AC40,0)</f>
        <v>7.7231870761380148E-2</v>
      </c>
      <c r="AD40" s="3">
        <f>IFERROR(Sheet4!AD40/Sheet3!AD40,0)</f>
        <v>7.3377187796068222E-2</v>
      </c>
      <c r="AE40" s="3">
        <f>IFERROR(Sheet4!AE40/Sheet3!AE40,0)</f>
        <v>7.2571311277444761E-2</v>
      </c>
      <c r="AF40" s="3">
        <f>IFERROR(Sheet4!AF40/Sheet3!AF40,0)</f>
        <v>7.2345851789492835E-2</v>
      </c>
      <c r="AG40" s="3">
        <f>IFERROR(Sheet4!AG40/Sheet3!AG40,0)</f>
        <v>7.2940784525265548E-2</v>
      </c>
      <c r="AH40" s="3">
        <f>IFERROR(Sheet4!AH40/Sheet3!AH40,0)</f>
        <v>7.1856545884676146E-2</v>
      </c>
      <c r="AI40" s="3">
        <f>IFERROR(Sheet4!AI40/Sheet3!AI40,0)</f>
        <v>3.1052438957174029E-2</v>
      </c>
      <c r="AJ40" s="3">
        <f>IFERROR(Sheet4!AJ40/Sheet3!AJ40,0)</f>
        <v>2.9455811816454368E-2</v>
      </c>
      <c r="AK40" s="3">
        <f>IFERROR(Sheet4!AK40/Sheet3!AK40,0)</f>
        <v>3.2284723027621462E-2</v>
      </c>
      <c r="AL40" s="3">
        <f>IFERROR(Sheet4!AL40/Sheet3!AL40,0)</f>
        <v>3.171543325409644E-2</v>
      </c>
    </row>
    <row r="41" spans="6:38" x14ac:dyDescent="0.3">
      <c r="F41" t="b">
        <f>IF(G41=Sheet3!D41,TRUE,FALSE)</f>
        <v>1</v>
      </c>
      <c r="G41" s="1" t="s">
        <v>119</v>
      </c>
      <c r="H41" s="3">
        <f>IFERROR(Sheet4!H41/Sheet3!H41,0)</f>
        <v>0.10456914437960543</v>
      </c>
      <c r="I41" s="3">
        <f>IFERROR(Sheet4!I41/Sheet3!I41,0)</f>
        <v>9.6808508050848119E-2</v>
      </c>
      <c r="J41" s="3">
        <f>IFERROR(Sheet4!J41/Sheet3!J41,0)</f>
        <v>8.444574469002615E-2</v>
      </c>
      <c r="K41" s="3">
        <f>IFERROR(Sheet4!K41/Sheet3!K41,0)</f>
        <v>8.2207635525021236E-2</v>
      </c>
      <c r="L41" s="3">
        <f>IFERROR(Sheet4!L41/Sheet3!L41,0)</f>
        <v>8.5600989873968303E-2</v>
      </c>
      <c r="M41" s="3">
        <f>IFERROR(Sheet4!M41/Sheet3!M41,0)</f>
        <v>9.0108784035673573E-2</v>
      </c>
      <c r="N41" s="3">
        <f>IFERROR(Sheet4!N41/Sheet3!N41,0)</f>
        <v>8.7684597377160001E-2</v>
      </c>
      <c r="O41" s="3">
        <f>IFERROR(Sheet4!O41/Sheet3!O41,0)</f>
        <v>8.709752004679043E-2</v>
      </c>
      <c r="P41" s="3">
        <f>IFERROR(Sheet4!P41/Sheet3!P41,0)</f>
        <v>8.9365745517153913E-2</v>
      </c>
      <c r="Q41" s="3">
        <f>IFERROR(Sheet4!Q41/Sheet3!Q41,0)</f>
        <v>8.4795304682316872E-2</v>
      </c>
      <c r="R41" s="3">
        <f>IFERROR(Sheet4!R41/Sheet3!R41,0)</f>
        <v>8.1702192774962046E-2</v>
      </c>
      <c r="S41" s="3">
        <f>IFERROR(Sheet4!S41/Sheet3!S41,0)</f>
        <v>8.2391801428118236E-2</v>
      </c>
      <c r="T41" s="3">
        <f>IFERROR(Sheet4!T41/Sheet3!T41,0)</f>
        <v>7.8277161732240766E-2</v>
      </c>
      <c r="U41" s="3">
        <f>IFERROR(Sheet4!U41/Sheet3!U41,0)</f>
        <v>7.7549597419278693E-2</v>
      </c>
      <c r="V41" s="3">
        <f>IFERROR(Sheet4!V41/Sheet3!V41,0)</f>
        <v>8.2183658626488354E-2</v>
      </c>
      <c r="W41" s="3">
        <f>IFERROR(Sheet4!W41/Sheet3!W41,0)</f>
        <v>7.7959346055803694E-2</v>
      </c>
      <c r="X41" s="3">
        <f>IFERROR(Sheet4!X41/Sheet3!X41,0)</f>
        <v>7.7158755796302714E-2</v>
      </c>
      <c r="Y41" s="3">
        <f>IFERROR(Sheet4!Y41/Sheet3!Y41,0)</f>
        <v>7.8568102549199673E-2</v>
      </c>
      <c r="Z41" s="3">
        <f>IFERROR(Sheet4!Z41/Sheet3!Z41,0)</f>
        <v>7.4375425913109194E-2</v>
      </c>
      <c r="AA41" s="3">
        <f>IFERROR(Sheet4!AA41/Sheet3!AA41,0)</f>
        <v>7.3908358850115388E-2</v>
      </c>
      <c r="AB41" s="3">
        <f>IFERROR(Sheet4!AB41/Sheet3!AB41,0)</f>
        <v>7.2536785092706307E-2</v>
      </c>
      <c r="AC41" s="3">
        <f>IFERROR(Sheet4!AC41/Sheet3!AC41,0)</f>
        <v>7.4501821794957124E-2</v>
      </c>
      <c r="AD41" s="3">
        <f>IFERROR(Sheet4!AD41/Sheet3!AD41,0)</f>
        <v>7.0710482753114701E-2</v>
      </c>
      <c r="AE41" s="3">
        <f>IFERROR(Sheet4!AE41/Sheet3!AE41,0)</f>
        <v>7.0248949426659713E-2</v>
      </c>
      <c r="AF41" s="3">
        <f>IFERROR(Sheet4!AF41/Sheet3!AF41,0)</f>
        <v>6.9337172050192256E-2</v>
      </c>
      <c r="AG41" s="3">
        <f>IFERROR(Sheet4!AG41/Sheet3!AG41,0)</f>
        <v>7.0021144978728481E-2</v>
      </c>
      <c r="AH41" s="3">
        <f>IFERROR(Sheet4!AH41/Sheet3!AH41,0)</f>
        <v>6.8299401109461477E-2</v>
      </c>
      <c r="AI41" s="3">
        <f>IFERROR(Sheet4!AI41/Sheet3!AI41,0)</f>
        <v>2.9581358716732935E-2</v>
      </c>
      <c r="AJ41" s="3">
        <f>IFERROR(Sheet4!AJ41/Sheet3!AJ41,0)</f>
        <v>2.8200306676604246E-2</v>
      </c>
      <c r="AK41" s="3">
        <f>IFERROR(Sheet4!AK41/Sheet3!AK41,0)</f>
        <v>3.0987113842850422E-2</v>
      </c>
      <c r="AL41" s="3">
        <f>IFERROR(Sheet4!AL41/Sheet3!AL41,0)</f>
        <v>3.0947007759646431E-2</v>
      </c>
    </row>
    <row r="42" spans="6:38" x14ac:dyDescent="0.3">
      <c r="F42" t="b">
        <f>IF(G42=Sheet3!D42,TRUE,FALSE)</f>
        <v>1</v>
      </c>
      <c r="G42" s="1" t="s">
        <v>120</v>
      </c>
      <c r="H42" s="3">
        <f>IFERROR(Sheet4!H42/Sheet3!H42,0)</f>
        <v>0.10389419134173218</v>
      </c>
      <c r="I42" s="3">
        <f>IFERROR(Sheet4!I42/Sheet3!I42,0)</f>
        <v>0.11272615067809615</v>
      </c>
      <c r="J42" s="3">
        <f>IFERROR(Sheet4!J42/Sheet3!J42,0)</f>
        <v>9.5736197656282121E-2</v>
      </c>
      <c r="K42" s="3">
        <f>IFERROR(Sheet4!K42/Sheet3!K42,0)</f>
        <v>9.2276968915578225E-2</v>
      </c>
      <c r="L42" s="3">
        <f>IFERROR(Sheet4!L42/Sheet3!L42,0)</f>
        <v>8.9649221964449743E-2</v>
      </c>
      <c r="M42" s="3">
        <f>IFERROR(Sheet4!M42/Sheet3!M42,0)</f>
        <v>9.3713301414272185E-2</v>
      </c>
      <c r="N42" s="3">
        <f>IFERROR(Sheet4!N42/Sheet3!N42,0)</f>
        <v>9.4328984771931884E-2</v>
      </c>
      <c r="O42" s="3">
        <f>IFERROR(Sheet4!O42/Sheet3!O42,0)</f>
        <v>9.6813591771161542E-2</v>
      </c>
      <c r="P42" s="3">
        <f>IFERROR(Sheet4!P42/Sheet3!P42,0)</f>
        <v>0.10052013297629597</v>
      </c>
      <c r="Q42" s="3">
        <f>IFERROR(Sheet4!Q42/Sheet3!Q42,0)</f>
        <v>0.12000768912205063</v>
      </c>
      <c r="R42" s="3">
        <f>IFERROR(Sheet4!R42/Sheet3!R42,0)</f>
        <v>0.11555014705115979</v>
      </c>
      <c r="S42" s="3">
        <f>IFERROR(Sheet4!S42/Sheet3!S42,0)</f>
        <v>0.11280099002128319</v>
      </c>
      <c r="T42" s="3">
        <f>IFERROR(Sheet4!T42/Sheet3!T42,0)</f>
        <v>9.0772800413273597E-2</v>
      </c>
      <c r="U42" s="3">
        <f>IFERROR(Sheet4!U42/Sheet3!U42,0)</f>
        <v>8.9717508461662238E-2</v>
      </c>
      <c r="V42" s="3">
        <f>IFERROR(Sheet4!V42/Sheet3!V42,0)</f>
        <v>9.3209221336507941E-2</v>
      </c>
      <c r="W42" s="3">
        <f>IFERROR(Sheet4!W42/Sheet3!W42,0)</f>
        <v>8.7945509782831791E-2</v>
      </c>
      <c r="X42" s="3">
        <f>IFERROR(Sheet4!X42/Sheet3!X42,0)</f>
        <v>8.5725326928173959E-2</v>
      </c>
      <c r="Y42" s="3">
        <f>IFERROR(Sheet4!Y42/Sheet3!Y42,0)</f>
        <v>8.6250366414661397E-2</v>
      </c>
      <c r="Z42" s="3">
        <f>IFERROR(Sheet4!Z42/Sheet3!Z42,0)</f>
        <v>8.2543795797968708E-2</v>
      </c>
      <c r="AA42" s="3">
        <f>IFERROR(Sheet4!AA42/Sheet3!AA42,0)</f>
        <v>7.9479585875221151E-2</v>
      </c>
      <c r="AB42" s="3">
        <f>IFERROR(Sheet4!AB42/Sheet3!AB42,0)</f>
        <v>7.6461389786102951E-2</v>
      </c>
      <c r="AC42" s="3">
        <f>IFERROR(Sheet4!AC42/Sheet3!AC42,0)</f>
        <v>7.7698970276591228E-2</v>
      </c>
      <c r="AD42" s="3">
        <f>IFERROR(Sheet4!AD42/Sheet3!AD42,0)</f>
        <v>7.8248384086006248E-2</v>
      </c>
      <c r="AE42" s="3">
        <f>IFERROR(Sheet4!AE42/Sheet3!AE42,0)</f>
        <v>7.9059106626583289E-2</v>
      </c>
      <c r="AF42" s="3">
        <f>IFERROR(Sheet4!AF42/Sheet3!AF42,0)</f>
        <v>7.8601146210096631E-2</v>
      </c>
      <c r="AG42" s="3">
        <f>IFERROR(Sheet4!AG42/Sheet3!AG42,0)</f>
        <v>7.7743337937988183E-2</v>
      </c>
      <c r="AH42" s="3">
        <f>IFERROR(Sheet4!AH42/Sheet3!AH42,0)</f>
        <v>7.527123658117077E-2</v>
      </c>
      <c r="AI42" s="3">
        <f>IFERROR(Sheet4!AI42/Sheet3!AI42,0)</f>
        <v>3.1800027714109322E-2</v>
      </c>
      <c r="AJ42" s="3">
        <f>IFERROR(Sheet4!AJ42/Sheet3!AJ42,0)</f>
        <v>2.8190778184635182E-2</v>
      </c>
      <c r="AK42" s="3">
        <f>IFERROR(Sheet4!AK42/Sheet3!AK42,0)</f>
        <v>2.776564346626809E-2</v>
      </c>
      <c r="AL42" s="3">
        <f>IFERROR(Sheet4!AL42/Sheet3!AL42,0)</f>
        <v>2.549383365091052E-2</v>
      </c>
    </row>
    <row r="43" spans="6:38" x14ac:dyDescent="0.3">
      <c r="F43" t="b">
        <f>IF(G43=Sheet3!D43,TRUE,FALSE)</f>
        <v>1</v>
      </c>
      <c r="G43" s="1" t="s">
        <v>121</v>
      </c>
      <c r="H43" s="3">
        <f>IFERROR(Sheet4!H43/Sheet3!H43,0)</f>
        <v>0.10454532977906254</v>
      </c>
      <c r="I43" s="3">
        <f>IFERROR(Sheet4!I43/Sheet3!I43,0)</f>
        <v>0.10341518004360312</v>
      </c>
      <c r="J43" s="3">
        <f>IFERROR(Sheet4!J43/Sheet3!J43,0)</f>
        <v>8.9533589236520827E-2</v>
      </c>
      <c r="K43" s="3">
        <f>IFERROR(Sheet4!K43/Sheet3!K43,0)</f>
        <v>8.7656065569638578E-2</v>
      </c>
      <c r="L43" s="3">
        <f>IFERROR(Sheet4!L43/Sheet3!L43,0)</f>
        <v>8.9896130379410924E-2</v>
      </c>
      <c r="M43" s="3">
        <f>IFERROR(Sheet4!M43/Sheet3!M43,0)</f>
        <v>9.2196208843741467E-2</v>
      </c>
      <c r="N43" s="3">
        <f>IFERROR(Sheet4!N43/Sheet3!N43,0)</f>
        <v>9.0986019472954288E-2</v>
      </c>
      <c r="O43" s="3">
        <f>IFERROR(Sheet4!O43/Sheet3!O43,0)</f>
        <v>8.9518748075368054E-2</v>
      </c>
      <c r="P43" s="3">
        <f>IFERROR(Sheet4!P43/Sheet3!P43,0)</f>
        <v>8.9756160355699333E-2</v>
      </c>
      <c r="Q43" s="3">
        <f>IFERROR(Sheet4!Q43/Sheet3!Q43,0)</f>
        <v>8.7766047609200384E-2</v>
      </c>
      <c r="R43" s="3">
        <f>IFERROR(Sheet4!R43/Sheet3!R43,0)</f>
        <v>8.3454192315713493E-2</v>
      </c>
      <c r="S43" s="3">
        <f>IFERROR(Sheet4!S43/Sheet3!S43,0)</f>
        <v>8.5310368018787941E-2</v>
      </c>
      <c r="T43" s="3">
        <f>IFERROR(Sheet4!T43/Sheet3!T43,0)</f>
        <v>7.8366059689607054E-2</v>
      </c>
      <c r="U43" s="3">
        <f>IFERROR(Sheet4!U43/Sheet3!U43,0)</f>
        <v>7.8587925638765987E-2</v>
      </c>
      <c r="V43" s="3">
        <f>IFERROR(Sheet4!V43/Sheet3!V43,0)</f>
        <v>8.1701136623324441E-2</v>
      </c>
      <c r="W43" s="3">
        <f>IFERROR(Sheet4!W43/Sheet3!W43,0)</f>
        <v>7.7308499604189132E-2</v>
      </c>
      <c r="X43" s="3">
        <f>IFERROR(Sheet4!X43/Sheet3!X43,0)</f>
        <v>7.7418868254061579E-2</v>
      </c>
      <c r="Y43" s="3">
        <f>IFERROR(Sheet4!Y43/Sheet3!Y43,0)</f>
        <v>7.7790220259217141E-2</v>
      </c>
      <c r="Z43" s="3">
        <f>IFERROR(Sheet4!Z43/Sheet3!Z43,0)</f>
        <v>7.3988004898816434E-2</v>
      </c>
      <c r="AA43" s="3">
        <f>IFERROR(Sheet4!AA43/Sheet3!AA43,0)</f>
        <v>7.3295392300183781E-2</v>
      </c>
      <c r="AB43" s="3">
        <f>IFERROR(Sheet4!AB43/Sheet3!AB43,0)</f>
        <v>7.271022522953477E-2</v>
      </c>
      <c r="AC43" s="3">
        <f>IFERROR(Sheet4!AC43/Sheet3!AC43,0)</f>
        <v>7.3540279753301005E-2</v>
      </c>
      <c r="AD43" s="3">
        <f>IFERROR(Sheet4!AD43/Sheet3!AD43,0)</f>
        <v>7.134624967074199E-2</v>
      </c>
      <c r="AE43" s="3">
        <f>IFERROR(Sheet4!AE43/Sheet3!AE43,0)</f>
        <v>7.0693929402753278E-2</v>
      </c>
      <c r="AF43" s="3">
        <f>IFERROR(Sheet4!AF43/Sheet3!AF43,0)</f>
        <v>7.1085171348496096E-2</v>
      </c>
      <c r="AG43" s="3">
        <f>IFERROR(Sheet4!AG43/Sheet3!AG43,0)</f>
        <v>7.187872934191325E-2</v>
      </c>
      <c r="AH43" s="3">
        <f>IFERROR(Sheet4!AH43/Sheet3!AH43,0)</f>
        <v>7.0503597192412337E-2</v>
      </c>
      <c r="AI43" s="3">
        <f>IFERROR(Sheet4!AI43/Sheet3!AI43,0)</f>
        <v>3.0224692009023526E-2</v>
      </c>
      <c r="AJ43" s="3">
        <f>IFERROR(Sheet4!AJ43/Sheet3!AJ43,0)</f>
        <v>2.861838987992717E-2</v>
      </c>
      <c r="AK43" s="3">
        <f>IFERROR(Sheet4!AK43/Sheet3!AK43,0)</f>
        <v>3.1883216581128804E-2</v>
      </c>
      <c r="AL43" s="3">
        <f>IFERROR(Sheet4!AL43/Sheet3!AL43,0)</f>
        <v>3.152961929117757E-2</v>
      </c>
    </row>
    <row r="44" spans="6:38" x14ac:dyDescent="0.3">
      <c r="F44" t="b">
        <f>IF(G44=Sheet3!D44,TRUE,FALSE)</f>
        <v>1</v>
      </c>
      <c r="G44" s="1" t="s">
        <v>122</v>
      </c>
      <c r="H44" s="3">
        <f>IFERROR(Sheet4!H44/Sheet3!H44,0)</f>
        <v>0.1038777359393673</v>
      </c>
      <c r="I44" s="3">
        <f>IFERROR(Sheet4!I44/Sheet3!I44,0)</f>
        <v>8.5184671738686019E-2</v>
      </c>
      <c r="J44" s="3">
        <f>IFERROR(Sheet4!J44/Sheet3!J44,0)</f>
        <v>7.6890536235698373E-2</v>
      </c>
      <c r="K44" s="3">
        <f>IFERROR(Sheet4!K44/Sheet3!K44,0)</f>
        <v>8.2572604444778805E-2</v>
      </c>
      <c r="L44" s="3">
        <f>IFERROR(Sheet4!L44/Sheet3!L44,0)</f>
        <v>8.5212992808254839E-2</v>
      </c>
      <c r="M44" s="3">
        <f>IFERROR(Sheet4!M44/Sheet3!M44,0)</f>
        <v>8.9170527686259674E-2</v>
      </c>
      <c r="N44" s="3">
        <f>IFERROR(Sheet4!N44/Sheet3!N44,0)</f>
        <v>8.7729986782716679E-2</v>
      </c>
      <c r="O44" s="3">
        <f>IFERROR(Sheet4!O44/Sheet3!O44,0)</f>
        <v>8.6631447960809335E-2</v>
      </c>
      <c r="P44" s="3">
        <f>IFERROR(Sheet4!P44/Sheet3!P44,0)</f>
        <v>8.8045570084596181E-2</v>
      </c>
      <c r="Q44" s="3">
        <f>IFERROR(Sheet4!Q44/Sheet3!Q44,0)</f>
        <v>8.4877462204024021E-2</v>
      </c>
      <c r="R44" s="3">
        <f>IFERROR(Sheet4!R44/Sheet3!R44,0)</f>
        <v>8.0469769706119201E-2</v>
      </c>
      <c r="S44" s="3">
        <f>IFERROR(Sheet4!S44/Sheet3!S44,0)</f>
        <v>8.2410916427864356E-2</v>
      </c>
      <c r="T44" s="3">
        <f>IFERROR(Sheet4!T44/Sheet3!T44,0)</f>
        <v>7.174384502562485E-2</v>
      </c>
      <c r="U44" s="3">
        <f>IFERROR(Sheet4!U44/Sheet3!U44,0)</f>
        <v>7.3757957920244671E-2</v>
      </c>
      <c r="V44" s="3">
        <f>IFERROR(Sheet4!V44/Sheet3!V44,0)</f>
        <v>7.8969227323715752E-2</v>
      </c>
      <c r="W44" s="3">
        <f>IFERROR(Sheet4!W44/Sheet3!W44,0)</f>
        <v>7.6059989004057291E-2</v>
      </c>
      <c r="X44" s="3">
        <f>IFERROR(Sheet4!X44/Sheet3!X44,0)</f>
        <v>7.7032985417147565E-2</v>
      </c>
      <c r="Y44" s="3">
        <f>IFERROR(Sheet4!Y44/Sheet3!Y44,0)</f>
        <v>7.8558724330293414E-2</v>
      </c>
      <c r="Z44" s="3">
        <f>IFERROR(Sheet4!Z44/Sheet3!Z44,0)</f>
        <v>7.5588154283590406E-2</v>
      </c>
      <c r="AA44" s="3">
        <f>IFERROR(Sheet4!AA44/Sheet3!AA44,0)</f>
        <v>7.5116204124763455E-2</v>
      </c>
      <c r="AB44" s="3">
        <f>IFERROR(Sheet4!AB44/Sheet3!AB44,0)</f>
        <v>7.4733577379320126E-2</v>
      </c>
      <c r="AC44" s="3">
        <f>IFERROR(Sheet4!AC44/Sheet3!AC44,0)</f>
        <v>7.6514814656220675E-2</v>
      </c>
      <c r="AD44" s="3">
        <f>IFERROR(Sheet4!AD44/Sheet3!AD44,0)</f>
        <v>7.2101765270788223E-2</v>
      </c>
      <c r="AE44" s="3">
        <f>IFERROR(Sheet4!AE44/Sheet3!AE44,0)</f>
        <v>7.0849905737109808E-2</v>
      </c>
      <c r="AF44" s="3">
        <f>IFERROR(Sheet4!AF44/Sheet3!AF44,0)</f>
        <v>7.0741558811717134E-2</v>
      </c>
      <c r="AG44" s="3">
        <f>IFERROR(Sheet4!AG44/Sheet3!AG44,0)</f>
        <v>7.1211089013486772E-2</v>
      </c>
      <c r="AH44" s="3">
        <f>IFERROR(Sheet4!AH44/Sheet3!AH44,0)</f>
        <v>7.0266932201505303E-2</v>
      </c>
      <c r="AI44" s="3">
        <f>IFERROR(Sheet4!AI44/Sheet3!AI44,0)</f>
        <v>3.0282635024589801E-2</v>
      </c>
      <c r="AJ44" s="3">
        <f>IFERROR(Sheet4!AJ44/Sheet3!AJ44,0)</f>
        <v>2.932108007812333E-2</v>
      </c>
      <c r="AK44" s="3">
        <f>IFERROR(Sheet4!AK44/Sheet3!AK44,0)</f>
        <v>3.2519513094110122E-2</v>
      </c>
      <c r="AL44" s="3">
        <f>IFERROR(Sheet4!AL44/Sheet3!AL44,0)</f>
        <v>3.2224992052192369E-2</v>
      </c>
    </row>
    <row r="45" spans="6:38" x14ac:dyDescent="0.3">
      <c r="F45" t="b">
        <f>IF(G45=Sheet3!D45,TRUE,FALSE)</f>
        <v>1</v>
      </c>
      <c r="G45" s="1" t="s">
        <v>123</v>
      </c>
      <c r="H45" s="3">
        <f>IFERROR(Sheet4!H45/Sheet3!H45,0)</f>
        <v>0.10390038198214165</v>
      </c>
      <c r="I45" s="3">
        <f>IFERROR(Sheet4!I45/Sheet3!I45,0)</f>
        <v>9.3268874632081361E-2</v>
      </c>
      <c r="J45" s="3">
        <f>IFERROR(Sheet4!J45/Sheet3!J45,0)</f>
        <v>8.4507746773231501E-2</v>
      </c>
      <c r="K45" s="3">
        <f>IFERROR(Sheet4!K45/Sheet3!K45,0)</f>
        <v>8.5990854168149597E-2</v>
      </c>
      <c r="L45" s="3">
        <f>IFERROR(Sheet4!L45/Sheet3!L45,0)</f>
        <v>8.7484771853934468E-2</v>
      </c>
      <c r="M45" s="3">
        <f>IFERROR(Sheet4!M45/Sheet3!M45,0)</f>
        <v>9.2262471027889176E-2</v>
      </c>
      <c r="N45" s="3">
        <f>IFERROR(Sheet4!N45/Sheet3!N45,0)</f>
        <v>9.0035922256216344E-2</v>
      </c>
      <c r="O45" s="3">
        <f>IFERROR(Sheet4!O45/Sheet3!O45,0)</f>
        <v>8.5597530742302613E-2</v>
      </c>
      <c r="P45" s="3">
        <f>IFERROR(Sheet4!P45/Sheet3!P45,0)</f>
        <v>8.7649485519071854E-2</v>
      </c>
      <c r="Q45" s="3">
        <f>IFERROR(Sheet4!Q45/Sheet3!Q45,0)</f>
        <v>8.4843039512627061E-2</v>
      </c>
      <c r="R45" s="3">
        <f>IFERROR(Sheet4!R45/Sheet3!R45,0)</f>
        <v>8.0881010396169684E-2</v>
      </c>
      <c r="S45" s="3">
        <f>IFERROR(Sheet4!S45/Sheet3!S45,0)</f>
        <v>8.3160277698297647E-2</v>
      </c>
      <c r="T45" s="3">
        <f>IFERROR(Sheet4!T45/Sheet3!T45,0)</f>
        <v>8.0157331977581223E-2</v>
      </c>
      <c r="U45" s="3">
        <f>IFERROR(Sheet4!U45/Sheet3!U45,0)</f>
        <v>7.9580069510009732E-2</v>
      </c>
      <c r="V45" s="3">
        <f>IFERROR(Sheet4!V45/Sheet3!V45,0)</f>
        <v>8.3373371039181216E-2</v>
      </c>
      <c r="W45" s="3">
        <f>IFERROR(Sheet4!W45/Sheet3!W45,0)</f>
        <v>7.9118395521365056E-2</v>
      </c>
      <c r="X45" s="3">
        <f>IFERROR(Sheet4!X45/Sheet3!X45,0)</f>
        <v>7.8983804973082397E-2</v>
      </c>
      <c r="Y45" s="3">
        <f>IFERROR(Sheet4!Y45/Sheet3!Y45,0)</f>
        <v>7.9821119794569129E-2</v>
      </c>
      <c r="Z45" s="3">
        <f>IFERROR(Sheet4!Z45/Sheet3!Z45,0)</f>
        <v>7.6268905758227645E-2</v>
      </c>
      <c r="AA45" s="3">
        <f>IFERROR(Sheet4!AA45/Sheet3!AA45,0)</f>
        <v>7.5403021658705993E-2</v>
      </c>
      <c r="AB45" s="3">
        <f>IFERROR(Sheet4!AB45/Sheet3!AB45,0)</f>
        <v>7.4742127417145629E-2</v>
      </c>
      <c r="AC45" s="3">
        <f>IFERROR(Sheet4!AC45/Sheet3!AC45,0)</f>
        <v>7.6504776195609178E-2</v>
      </c>
      <c r="AD45" s="3">
        <f>IFERROR(Sheet4!AD45/Sheet3!AD45,0)</f>
        <v>7.227615524449621E-2</v>
      </c>
      <c r="AE45" s="3">
        <f>IFERROR(Sheet4!AE45/Sheet3!AE45,0)</f>
        <v>7.1012569805403852E-2</v>
      </c>
      <c r="AF45" s="3">
        <f>IFERROR(Sheet4!AF45/Sheet3!AF45,0)</f>
        <v>7.0583934218121994E-2</v>
      </c>
      <c r="AG45" s="3">
        <f>IFERROR(Sheet4!AG45/Sheet3!AG45,0)</f>
        <v>7.0750764333630464E-2</v>
      </c>
      <c r="AH45" s="3">
        <f>IFERROR(Sheet4!AH45/Sheet3!AH45,0)</f>
        <v>6.9446028639634297E-2</v>
      </c>
      <c r="AI45" s="3">
        <f>IFERROR(Sheet4!AI45/Sheet3!AI45,0)</f>
        <v>2.9825339923094118E-2</v>
      </c>
      <c r="AJ45" s="3">
        <f>IFERROR(Sheet4!AJ45/Sheet3!AJ45,0)</f>
        <v>2.8586022934568269E-2</v>
      </c>
      <c r="AK45" s="3">
        <f>IFERROR(Sheet4!AK45/Sheet3!AK45,0)</f>
        <v>3.1518995278278818E-2</v>
      </c>
      <c r="AL45" s="3">
        <f>IFERROR(Sheet4!AL45/Sheet3!AL45,0)</f>
        <v>3.1034573767965611E-2</v>
      </c>
    </row>
    <row r="46" spans="6:38" x14ac:dyDescent="0.3">
      <c r="F46" t="b">
        <f>IF(G46=Sheet3!D46,TRUE,FALSE)</f>
        <v>1</v>
      </c>
      <c r="G46" s="1" t="s">
        <v>124</v>
      </c>
      <c r="H46" s="3">
        <f>IFERROR(Sheet4!H46/Sheet3!H46,0)</f>
        <v>0.10371390352117173</v>
      </c>
      <c r="I46" s="3">
        <f>IFERROR(Sheet4!I46/Sheet3!I46,0)</f>
        <v>9.8582237402855266E-2</v>
      </c>
      <c r="J46" s="3">
        <f>IFERROR(Sheet4!J46/Sheet3!J46,0)</f>
        <v>8.8026105062682866E-2</v>
      </c>
      <c r="K46" s="3">
        <f>IFERROR(Sheet4!K46/Sheet3!K46,0)</f>
        <v>8.792598136043428E-2</v>
      </c>
      <c r="L46" s="3">
        <f>IFERROR(Sheet4!L46/Sheet3!L46,0)</f>
        <v>8.9514453603110639E-2</v>
      </c>
      <c r="M46" s="3">
        <f>IFERROR(Sheet4!M46/Sheet3!M46,0)</f>
        <v>9.2512784785078558E-2</v>
      </c>
      <c r="N46" s="3">
        <f>IFERROR(Sheet4!N46/Sheet3!N46,0)</f>
        <v>9.0913311451528464E-2</v>
      </c>
      <c r="O46" s="3">
        <f>IFERROR(Sheet4!O46/Sheet3!O46,0)</f>
        <v>8.9569870614969169E-2</v>
      </c>
      <c r="P46" s="3">
        <f>IFERROR(Sheet4!P46/Sheet3!P46,0)</f>
        <v>9.1193907126725801E-2</v>
      </c>
      <c r="Q46" s="3">
        <f>IFERROR(Sheet4!Q46/Sheet3!Q46,0)</f>
        <v>8.2741533456947652E-2</v>
      </c>
      <c r="R46" s="3">
        <f>IFERROR(Sheet4!R46/Sheet3!R46,0)</f>
        <v>7.9007666312284841E-2</v>
      </c>
      <c r="S46" s="3">
        <f>IFERROR(Sheet4!S46/Sheet3!S46,0)</f>
        <v>8.2503724826239258E-2</v>
      </c>
      <c r="T46" s="3">
        <f>IFERROR(Sheet4!T46/Sheet3!T46,0)</f>
        <v>7.7018021466318712E-2</v>
      </c>
      <c r="U46" s="3">
        <f>IFERROR(Sheet4!U46/Sheet3!U46,0)</f>
        <v>7.820581453882168E-2</v>
      </c>
      <c r="V46" s="3">
        <f>IFERROR(Sheet4!V46/Sheet3!V46,0)</f>
        <v>8.3215482830149665E-2</v>
      </c>
      <c r="W46" s="3">
        <f>IFERROR(Sheet4!W46/Sheet3!W46,0)</f>
        <v>8.0102238226776312E-2</v>
      </c>
      <c r="X46" s="3">
        <f>IFERROR(Sheet4!X46/Sheet3!X46,0)</f>
        <v>8.0843102340573889E-2</v>
      </c>
      <c r="Y46" s="3">
        <f>IFERROR(Sheet4!Y46/Sheet3!Y46,0)</f>
        <v>8.2684052350672055E-2</v>
      </c>
      <c r="Z46" s="3">
        <f>IFERROR(Sheet4!Z46/Sheet3!Z46,0)</f>
        <v>7.86600812926012E-2</v>
      </c>
      <c r="AA46" s="3">
        <f>IFERROR(Sheet4!AA46/Sheet3!AA46,0)</f>
        <v>7.8425265590455553E-2</v>
      </c>
      <c r="AB46" s="3">
        <f>IFERROR(Sheet4!AB46/Sheet3!AB46,0)</f>
        <v>7.8043438495128403E-2</v>
      </c>
      <c r="AC46" s="3">
        <f>IFERROR(Sheet4!AC46/Sheet3!AC46,0)</f>
        <v>7.98047254728768E-2</v>
      </c>
      <c r="AD46" s="3">
        <f>IFERROR(Sheet4!AD46/Sheet3!AD46,0)</f>
        <v>7.4069080122801598E-2</v>
      </c>
      <c r="AE46" s="3">
        <f>IFERROR(Sheet4!AE46/Sheet3!AE46,0)</f>
        <v>7.2872726643720936E-2</v>
      </c>
      <c r="AF46" s="3">
        <f>IFERROR(Sheet4!AF46/Sheet3!AF46,0)</f>
        <v>7.297327304334307E-2</v>
      </c>
      <c r="AG46" s="3">
        <f>IFERROR(Sheet4!AG46/Sheet3!AG46,0)</f>
        <v>7.3402574539301005E-2</v>
      </c>
      <c r="AH46" s="3">
        <f>IFERROR(Sheet4!AH46/Sheet3!AH46,0)</f>
        <v>7.2302993098762439E-2</v>
      </c>
      <c r="AI46" s="3">
        <f>IFERROR(Sheet4!AI46/Sheet3!AI46,0)</f>
        <v>3.124120203213766E-2</v>
      </c>
      <c r="AJ46" s="3">
        <f>IFERROR(Sheet4!AJ46/Sheet3!AJ46,0)</f>
        <v>2.8968209184109809E-2</v>
      </c>
      <c r="AK46" s="3">
        <f>IFERROR(Sheet4!AK46/Sheet3!AK46,0)</f>
        <v>3.1349515831954382E-2</v>
      </c>
      <c r="AL46" s="3">
        <f>IFERROR(Sheet4!AL46/Sheet3!AL46,0)</f>
        <v>3.0584523898017617E-2</v>
      </c>
    </row>
    <row r="47" spans="6:38" x14ac:dyDescent="0.3">
      <c r="F47" t="b">
        <f>IF(G47=Sheet3!D47,TRUE,FALSE)</f>
        <v>1</v>
      </c>
      <c r="G47" s="1" t="s">
        <v>158</v>
      </c>
      <c r="H47" s="3">
        <f>IFERROR(Sheet4!H47/Sheet3!H47,0)</f>
        <v>0</v>
      </c>
      <c r="I47" s="3">
        <f>IFERROR(Sheet4!I47/Sheet3!I47,0)</f>
        <v>0</v>
      </c>
      <c r="J47" s="3">
        <f>IFERROR(Sheet4!J47/Sheet3!J47,0)</f>
        <v>0</v>
      </c>
      <c r="K47" s="3">
        <f>IFERROR(Sheet4!K47/Sheet3!K47,0)</f>
        <v>0</v>
      </c>
      <c r="L47" s="3">
        <f>IFERROR(Sheet4!L47/Sheet3!L47,0)</f>
        <v>0</v>
      </c>
      <c r="M47" s="3">
        <f>IFERROR(Sheet4!M47/Sheet3!M47,0)</f>
        <v>0</v>
      </c>
      <c r="N47" s="3">
        <f>IFERROR(Sheet4!N47/Sheet3!N47,0)</f>
        <v>0</v>
      </c>
      <c r="O47" s="3">
        <f>IFERROR(Sheet4!O47/Sheet3!O47,0)</f>
        <v>0</v>
      </c>
      <c r="P47" s="3">
        <f>IFERROR(Sheet4!P47/Sheet3!P47,0)</f>
        <v>0</v>
      </c>
      <c r="Q47" s="3">
        <f>IFERROR(Sheet4!Q47/Sheet3!Q47,0)</f>
        <v>0</v>
      </c>
      <c r="R47" s="3">
        <f>IFERROR(Sheet4!R47/Sheet3!R47,0)</f>
        <v>0</v>
      </c>
      <c r="S47" s="3">
        <f>IFERROR(Sheet4!S47/Sheet3!S47,0)</f>
        <v>0</v>
      </c>
      <c r="T47" s="3">
        <f>IFERROR(Sheet4!T47/Sheet3!T47,0)</f>
        <v>0</v>
      </c>
      <c r="U47" s="3">
        <f>IFERROR(Sheet4!U47/Sheet3!U47,0)</f>
        <v>0</v>
      </c>
      <c r="V47" s="3">
        <f>IFERROR(Sheet4!V47/Sheet3!V47,0)</f>
        <v>0</v>
      </c>
      <c r="W47" s="3">
        <f>IFERROR(Sheet4!W47/Sheet3!W47,0)</f>
        <v>0</v>
      </c>
      <c r="X47" s="3">
        <f>IFERROR(Sheet4!X47/Sheet3!X47,0)</f>
        <v>0</v>
      </c>
      <c r="Y47" s="3">
        <f>IFERROR(Sheet4!Y47/Sheet3!Y47,0)</f>
        <v>0</v>
      </c>
      <c r="Z47" s="3">
        <f>IFERROR(Sheet4!Z47/Sheet3!Z47,0)</f>
        <v>0</v>
      </c>
      <c r="AA47" s="3">
        <f>IFERROR(Sheet4!AA47/Sheet3!AA47,0)</f>
        <v>0</v>
      </c>
      <c r="AB47" s="3">
        <f>IFERROR(Sheet4!AB47/Sheet3!AB47,0)</f>
        <v>0</v>
      </c>
      <c r="AC47" s="3">
        <f>IFERROR(Sheet4!AC47/Sheet3!AC47,0)</f>
        <v>0</v>
      </c>
      <c r="AD47" s="3">
        <f>IFERROR(Sheet4!AD47/Sheet3!AD47,0)</f>
        <v>0</v>
      </c>
      <c r="AE47" s="3">
        <f>IFERROR(Sheet4!AE47/Sheet3!AE47,0)</f>
        <v>0</v>
      </c>
      <c r="AF47" s="3">
        <f>IFERROR(Sheet4!AF47/Sheet3!AF47,0)</f>
        <v>0</v>
      </c>
      <c r="AG47" s="3">
        <f>IFERROR(Sheet4!AG47/Sheet3!AG47,0)</f>
        <v>0</v>
      </c>
      <c r="AH47" s="3">
        <f>IFERROR(Sheet4!AH47/Sheet3!AH47,0)</f>
        <v>0</v>
      </c>
      <c r="AI47" s="3">
        <f>IFERROR(Sheet4!AI47/Sheet3!AI47,0)</f>
        <v>0</v>
      </c>
      <c r="AJ47" s="3">
        <f>IFERROR(Sheet4!AJ47/Sheet3!AJ47,0)</f>
        <v>0</v>
      </c>
      <c r="AK47" s="3">
        <f>IFERROR(Sheet4!AK47/Sheet3!AK47,0)</f>
        <v>0</v>
      </c>
      <c r="AL47" s="3">
        <f>IFERROR(Sheet4!AL47/Sheet3!AL47,0)</f>
        <v>0</v>
      </c>
    </row>
    <row r="48" spans="6:38" x14ac:dyDescent="0.3">
      <c r="F48" t="b">
        <f>IF(G48=Sheet3!D48,TRUE,FALSE)</f>
        <v>1</v>
      </c>
      <c r="G48" s="1" t="s">
        <v>125</v>
      </c>
      <c r="H48" s="3">
        <f>IFERROR(Sheet4!H48/Sheet3!H48,0)</f>
        <v>0.10890920630107379</v>
      </c>
      <c r="I48" s="3">
        <f>IFERROR(Sheet4!I48/Sheet3!I48,0)</f>
        <v>1.3585406506071434</v>
      </c>
      <c r="J48" s="3">
        <f>IFERROR(Sheet4!J48/Sheet3!J48,0)</f>
        <v>1.4902321749333691</v>
      </c>
      <c r="K48" s="3">
        <f>IFERROR(Sheet4!K48/Sheet3!K48,0)</f>
        <v>0.6249360733591548</v>
      </c>
      <c r="L48" s="3">
        <f>IFERROR(Sheet4!L48/Sheet3!L48,0)</f>
        <v>0.6249360733591548</v>
      </c>
      <c r="M48" s="3">
        <f>IFERROR(Sheet4!M48/Sheet3!M48,0)</f>
        <v>0.6249360733591548</v>
      </c>
      <c r="N48" s="3">
        <f>IFERROR(Sheet4!N48/Sheet3!N48,0)</f>
        <v>0.6249360733591548</v>
      </c>
      <c r="O48" s="3">
        <f>IFERROR(Sheet4!O48/Sheet3!O48,0)</f>
        <v>0.6249360733591548</v>
      </c>
      <c r="P48" s="3">
        <f>IFERROR(Sheet4!P48/Sheet3!P48,0)</f>
        <v>0.6249360733591548</v>
      </c>
      <c r="Q48" s="3">
        <f>IFERROR(Sheet4!Q48/Sheet3!Q48,0)</f>
        <v>0.6249360733591548</v>
      </c>
      <c r="R48" s="3">
        <f>IFERROR(Sheet4!R48/Sheet3!R48,0)</f>
        <v>0.6249360733591548</v>
      </c>
      <c r="S48" s="3">
        <f>IFERROR(Sheet4!S48/Sheet3!S48,0)</f>
        <v>0.6249360733591548</v>
      </c>
      <c r="T48" s="3">
        <f>IFERROR(Sheet4!T48/Sheet3!T48,0)</f>
        <v>0.6249360733591548</v>
      </c>
      <c r="U48" s="3">
        <f>IFERROR(Sheet4!U48/Sheet3!U48,0)</f>
        <v>0.6249360733591548</v>
      </c>
      <c r="V48" s="3">
        <f>IFERROR(Sheet4!V48/Sheet3!V48,0)</f>
        <v>0.6249360733591548</v>
      </c>
      <c r="W48" s="3">
        <f>IFERROR(Sheet4!W48/Sheet3!W48,0)</f>
        <v>0.6249360733591548</v>
      </c>
      <c r="X48" s="3">
        <f>IFERROR(Sheet4!X48/Sheet3!X48,0)</f>
        <v>0.6249360733591548</v>
      </c>
      <c r="Y48" s="3">
        <f>IFERROR(Sheet4!Y48/Sheet3!Y48,0)</f>
        <v>0.6249360733591548</v>
      </c>
      <c r="Z48" s="3">
        <f>IFERROR(Sheet4!Z48/Sheet3!Z48,0)</f>
        <v>0.18808755605955144</v>
      </c>
      <c r="AA48" s="3">
        <f>IFERROR(Sheet4!AA48/Sheet3!AA48,0)</f>
        <v>0.12498721467183097</v>
      </c>
      <c r="AB48" s="3">
        <f>IFERROR(Sheet4!AB48/Sheet3!AB48,0)</f>
        <v>9.3589460261515947E-2</v>
      </c>
      <c r="AC48" s="3">
        <f>IFERROR(Sheet4!AC48/Sheet3!AC48,0)</f>
        <v>7.479929835572896E-2</v>
      </c>
      <c r="AD48" s="3">
        <f>IFERROR(Sheet4!AD48/Sheet3!AD48,0)</f>
        <v>6.9189350979049283E-2</v>
      </c>
      <c r="AE48" s="3">
        <f>IFERROR(Sheet4!AE48/Sheet3!AE48,0)</f>
        <v>6.4149067132893381E-2</v>
      </c>
      <c r="AF48" s="3">
        <f>IFERROR(Sheet4!AF48/Sheet3!AF48,0)</f>
        <v>5.9978384749640248E-2</v>
      </c>
      <c r="AG48" s="3">
        <f>IFERROR(Sheet4!AG48/Sheet3!AG48,0)</f>
        <v>5.6316913587598251E-2</v>
      </c>
      <c r="AH48" s="3">
        <f>IFERROR(Sheet4!AH48/Sheet3!AH48,0)</f>
        <v>5.3076762394887123E-2</v>
      </c>
      <c r="AI48" s="3">
        <f>IFERROR(Sheet4!AI48/Sheet3!AI48,0)</f>
        <v>4.7136297503975175E-2</v>
      </c>
      <c r="AJ48" s="3">
        <f>IFERROR(Sheet4!AJ48/Sheet3!AJ48,0)</f>
        <v>4.2299166537410039E-2</v>
      </c>
      <c r="AK48" s="3">
        <f>IFERROR(Sheet4!AK48/Sheet3!AK48,0)</f>
        <v>3.8438528321694046E-2</v>
      </c>
      <c r="AL48" s="3">
        <f>IFERROR(Sheet4!AL48/Sheet3!AL48,0)</f>
        <v>3.5223669589334178E-2</v>
      </c>
    </row>
    <row r="49" spans="6:38" x14ac:dyDescent="0.3">
      <c r="F49" t="b">
        <f>IF(G49=Sheet3!D49,TRUE,FALSE)</f>
        <v>1</v>
      </c>
      <c r="G49" s="1" t="s">
        <v>126</v>
      </c>
      <c r="H49" s="3">
        <f>IFERROR(Sheet4!H49/Sheet3!H49,0)</f>
        <v>0.10369439377567592</v>
      </c>
      <c r="I49" s="3">
        <f>IFERROR(Sheet4!I49/Sheet3!I49,0)</f>
        <v>8.9231920861873704E-2</v>
      </c>
      <c r="J49" s="3">
        <f>IFERROR(Sheet4!J49/Sheet3!J49,0)</f>
        <v>7.3471752329832801E-2</v>
      </c>
      <c r="K49" s="3">
        <f>IFERROR(Sheet4!K49/Sheet3!K49,0)</f>
        <v>7.5172377474092916E-2</v>
      </c>
      <c r="L49" s="3">
        <f>IFERROR(Sheet4!L49/Sheet3!L49,0)</f>
        <v>7.5893543610589836E-2</v>
      </c>
      <c r="M49" s="3">
        <f>IFERROR(Sheet4!M49/Sheet3!M49,0)</f>
        <v>7.8917584561102316E-2</v>
      </c>
      <c r="N49" s="3">
        <f>IFERROR(Sheet4!N49/Sheet3!N49,0)</f>
        <v>7.7339675653323517E-2</v>
      </c>
      <c r="O49" s="3">
        <f>IFERROR(Sheet4!O49/Sheet3!O49,0)</f>
        <v>7.6496171552106862E-2</v>
      </c>
      <c r="P49" s="3">
        <f>IFERROR(Sheet4!P49/Sheet3!P49,0)</f>
        <v>7.717937305356716E-2</v>
      </c>
      <c r="Q49" s="3">
        <f>IFERROR(Sheet4!Q49/Sheet3!Q49,0)</f>
        <v>6.5413006803539772E-2</v>
      </c>
      <c r="R49" s="3">
        <f>IFERROR(Sheet4!R49/Sheet3!R49,0)</f>
        <v>6.1739381983240735E-2</v>
      </c>
      <c r="S49" s="3">
        <f>IFERROR(Sheet4!S49/Sheet3!S49,0)</f>
        <v>6.4641040425038848E-2</v>
      </c>
      <c r="T49" s="3">
        <f>IFERROR(Sheet4!T49/Sheet3!T49,0)</f>
        <v>5.9846840762337879E-2</v>
      </c>
      <c r="U49" s="3">
        <f>IFERROR(Sheet4!U49/Sheet3!U49,0)</f>
        <v>6.1393278734699165E-2</v>
      </c>
      <c r="V49" s="3">
        <f>IFERROR(Sheet4!V49/Sheet3!V49,0)</f>
        <v>6.6240103898188546E-2</v>
      </c>
      <c r="W49" s="3">
        <f>IFERROR(Sheet4!W49/Sheet3!W49,0)</f>
        <v>6.4031509155875244E-2</v>
      </c>
      <c r="X49" s="3">
        <f>IFERROR(Sheet4!X49/Sheet3!X49,0)</f>
        <v>6.5766329692192149E-2</v>
      </c>
      <c r="Y49" s="3">
        <f>IFERROR(Sheet4!Y49/Sheet3!Y49,0)</f>
        <v>6.7981917939564235E-2</v>
      </c>
      <c r="Z49" s="3">
        <f>IFERROR(Sheet4!Z49/Sheet3!Z49,0)</f>
        <v>6.5365275232268177E-2</v>
      </c>
      <c r="AA49" s="3">
        <f>IFERROR(Sheet4!AA49/Sheet3!AA49,0)</f>
        <v>6.505505668315513E-2</v>
      </c>
      <c r="AB49" s="3">
        <f>IFERROR(Sheet4!AB49/Sheet3!AB49,0)</f>
        <v>6.4094171752683018E-2</v>
      </c>
      <c r="AC49" s="3">
        <f>IFERROR(Sheet4!AC49/Sheet3!AC49,0)</f>
        <v>6.4027647668624219E-2</v>
      </c>
      <c r="AD49" s="3">
        <f>IFERROR(Sheet4!AD49/Sheet3!AD49,0)</f>
        <v>5.0480543642161903E-2</v>
      </c>
      <c r="AE49" s="3">
        <f>IFERROR(Sheet4!AE49/Sheet3!AE49,0)</f>
        <v>4.3409487474556321E-2</v>
      </c>
      <c r="AF49" s="3">
        <f>IFERROR(Sheet4!AF49/Sheet3!AF49,0)</f>
        <v>4.0232600498832462E-2</v>
      </c>
      <c r="AG49" s="3">
        <f>IFERROR(Sheet4!AG49/Sheet3!AG49,0)</f>
        <v>3.9098726384326495E-2</v>
      </c>
      <c r="AH49" s="3">
        <f>IFERROR(Sheet4!AH49/Sheet3!AH49,0)</f>
        <v>3.7890158632478549E-2</v>
      </c>
      <c r="AI49" s="3">
        <f>IFERROR(Sheet4!AI49/Sheet3!AI49,0)</f>
        <v>1.6098997439362547E-2</v>
      </c>
      <c r="AJ49" s="3">
        <f>IFERROR(Sheet4!AJ49/Sheet3!AJ49,0)</f>
        <v>1.2673271181340861E-2</v>
      </c>
      <c r="AK49" s="3">
        <f>IFERROR(Sheet4!AK49/Sheet3!AK49,0)</f>
        <v>1.1326542605575207E-2</v>
      </c>
      <c r="AL49" s="3">
        <f>IFERROR(Sheet4!AL49/Sheet3!AL49,0)</f>
        <v>9.5065489336883576E-3</v>
      </c>
    </row>
    <row r="50" spans="6:38" x14ac:dyDescent="0.3">
      <c r="F50" t="b">
        <f>IF(G50=Sheet3!D50,TRUE,FALSE)</f>
        <v>1</v>
      </c>
      <c r="G50" s="1" t="s">
        <v>159</v>
      </c>
      <c r="H50" s="3">
        <f>IFERROR(Sheet4!H50/Sheet3!H50,0)</f>
        <v>0</v>
      </c>
      <c r="I50" s="3">
        <f>IFERROR(Sheet4!I50/Sheet3!I50,0)</f>
        <v>0</v>
      </c>
      <c r="J50" s="3">
        <f>IFERROR(Sheet4!J50/Sheet3!J50,0)</f>
        <v>0</v>
      </c>
      <c r="K50" s="3">
        <f>IFERROR(Sheet4!K50/Sheet3!K50,0)</f>
        <v>0</v>
      </c>
      <c r="L50" s="3">
        <f>IFERROR(Sheet4!L50/Sheet3!L50,0)</f>
        <v>0</v>
      </c>
      <c r="M50" s="3">
        <f>IFERROR(Sheet4!M50/Sheet3!M50,0)</f>
        <v>0</v>
      </c>
      <c r="N50" s="3">
        <f>IFERROR(Sheet4!N50/Sheet3!N50,0)</f>
        <v>0</v>
      </c>
      <c r="O50" s="3">
        <f>IFERROR(Sheet4!O50/Sheet3!O50,0)</f>
        <v>0</v>
      </c>
      <c r="P50" s="3">
        <f>IFERROR(Sheet4!P50/Sheet3!P50,0)</f>
        <v>0</v>
      </c>
      <c r="Q50" s="3">
        <f>IFERROR(Sheet4!Q50/Sheet3!Q50,0)</f>
        <v>0</v>
      </c>
      <c r="R50" s="3">
        <f>IFERROR(Sheet4!R50/Sheet3!R50,0)</f>
        <v>0</v>
      </c>
      <c r="S50" s="3">
        <f>IFERROR(Sheet4!S50/Sheet3!S50,0)</f>
        <v>0</v>
      </c>
      <c r="T50" s="3">
        <f>IFERROR(Sheet4!T50/Sheet3!T50,0)</f>
        <v>0</v>
      </c>
      <c r="U50" s="3">
        <f>IFERROR(Sheet4!U50/Sheet3!U50,0)</f>
        <v>0</v>
      </c>
      <c r="V50" s="3">
        <f>IFERROR(Sheet4!V50/Sheet3!V50,0)</f>
        <v>0</v>
      </c>
      <c r="W50" s="3">
        <f>IFERROR(Sheet4!W50/Sheet3!W50,0)</f>
        <v>0</v>
      </c>
      <c r="X50" s="3">
        <f>IFERROR(Sheet4!X50/Sheet3!X50,0)</f>
        <v>0</v>
      </c>
      <c r="Y50" s="3">
        <f>IFERROR(Sheet4!Y50/Sheet3!Y50,0)</f>
        <v>0</v>
      </c>
      <c r="Z50" s="3">
        <f>IFERROR(Sheet4!Z50/Sheet3!Z50,0)</f>
        <v>0</v>
      </c>
      <c r="AA50" s="3">
        <f>IFERROR(Sheet4!AA50/Sheet3!AA50,0)</f>
        <v>0</v>
      </c>
      <c r="AB50" s="3">
        <f>IFERROR(Sheet4!AB50/Sheet3!AB50,0)</f>
        <v>0</v>
      </c>
      <c r="AC50" s="3">
        <f>IFERROR(Sheet4!AC50/Sheet3!AC50,0)</f>
        <v>0</v>
      </c>
      <c r="AD50" s="3">
        <f>IFERROR(Sheet4!AD50/Sheet3!AD50,0)</f>
        <v>0</v>
      </c>
      <c r="AE50" s="3">
        <f>IFERROR(Sheet4!AE50/Sheet3!AE50,0)</f>
        <v>0</v>
      </c>
      <c r="AF50" s="3">
        <f>IFERROR(Sheet4!AF50/Sheet3!AF50,0)</f>
        <v>0</v>
      </c>
      <c r="AG50" s="3">
        <f>IFERROR(Sheet4!AG50/Sheet3!AG50,0)</f>
        <v>0</v>
      </c>
      <c r="AH50" s="3">
        <f>IFERROR(Sheet4!AH50/Sheet3!AH50,0)</f>
        <v>0</v>
      </c>
      <c r="AI50" s="3">
        <f>IFERROR(Sheet4!AI50/Sheet3!AI50,0)</f>
        <v>0</v>
      </c>
      <c r="AJ50" s="3">
        <f>IFERROR(Sheet4!AJ50/Sheet3!AJ50,0)</f>
        <v>0</v>
      </c>
      <c r="AK50" s="3">
        <f>IFERROR(Sheet4!AK50/Sheet3!AK50,0)</f>
        <v>0</v>
      </c>
      <c r="AL50" s="3">
        <f>IFERROR(Sheet4!AL50/Sheet3!AL50,0)</f>
        <v>0</v>
      </c>
    </row>
    <row r="51" spans="6:38" x14ac:dyDescent="0.3">
      <c r="F51" t="b">
        <f>IF(G51=Sheet3!D51,TRUE,FALSE)</f>
        <v>1</v>
      </c>
      <c r="G51" s="1" t="s">
        <v>160</v>
      </c>
      <c r="H51" s="3">
        <f>IFERROR(Sheet4!H51/Sheet3!H51,0)</f>
        <v>0</v>
      </c>
      <c r="I51" s="3">
        <f>IFERROR(Sheet4!I51/Sheet3!I51,0)</f>
        <v>0</v>
      </c>
      <c r="J51" s="3">
        <f>IFERROR(Sheet4!J51/Sheet3!J51,0)</f>
        <v>0</v>
      </c>
      <c r="K51" s="3">
        <f>IFERROR(Sheet4!K51/Sheet3!K51,0)</f>
        <v>0</v>
      </c>
      <c r="L51" s="3">
        <f>IFERROR(Sheet4!L51/Sheet3!L51,0)</f>
        <v>0</v>
      </c>
      <c r="M51" s="3">
        <f>IFERROR(Sheet4!M51/Sheet3!M51,0)</f>
        <v>0</v>
      </c>
      <c r="N51" s="3">
        <f>IFERROR(Sheet4!N51/Sheet3!N51,0)</f>
        <v>0</v>
      </c>
      <c r="O51" s="3">
        <f>IFERROR(Sheet4!O51/Sheet3!O51,0)</f>
        <v>0</v>
      </c>
      <c r="P51" s="3">
        <f>IFERROR(Sheet4!P51/Sheet3!P51,0)</f>
        <v>0</v>
      </c>
      <c r="Q51" s="3">
        <f>IFERROR(Sheet4!Q51/Sheet3!Q51,0)</f>
        <v>0</v>
      </c>
      <c r="R51" s="3">
        <f>IFERROR(Sheet4!R51/Sheet3!R51,0)</f>
        <v>0</v>
      </c>
      <c r="S51" s="3">
        <f>IFERROR(Sheet4!S51/Sheet3!S51,0)</f>
        <v>0</v>
      </c>
      <c r="T51" s="3">
        <f>IFERROR(Sheet4!T51/Sheet3!T51,0)</f>
        <v>0</v>
      </c>
      <c r="U51" s="3">
        <f>IFERROR(Sheet4!U51/Sheet3!U51,0)</f>
        <v>0</v>
      </c>
      <c r="V51" s="3">
        <f>IFERROR(Sheet4!V51/Sheet3!V51,0)</f>
        <v>0</v>
      </c>
      <c r="W51" s="3">
        <f>IFERROR(Sheet4!W51/Sheet3!W51,0)</f>
        <v>0</v>
      </c>
      <c r="X51" s="3">
        <f>IFERROR(Sheet4!X51/Sheet3!X51,0)</f>
        <v>0</v>
      </c>
      <c r="Y51" s="3">
        <f>IFERROR(Sheet4!Y51/Sheet3!Y51,0)</f>
        <v>0</v>
      </c>
      <c r="Z51" s="3">
        <f>IFERROR(Sheet4!Z51/Sheet3!Z51,0)</f>
        <v>0</v>
      </c>
      <c r="AA51" s="3">
        <f>IFERROR(Sheet4!AA51/Sheet3!AA51,0)</f>
        <v>0</v>
      </c>
      <c r="AB51" s="3">
        <f>IFERROR(Sheet4!AB51/Sheet3!AB51,0)</f>
        <v>0</v>
      </c>
      <c r="AC51" s="3">
        <f>IFERROR(Sheet4!AC51/Sheet3!AC51,0)</f>
        <v>0</v>
      </c>
      <c r="AD51" s="3">
        <f>IFERROR(Sheet4!AD51/Sheet3!AD51,0)</f>
        <v>0</v>
      </c>
      <c r="AE51" s="3">
        <f>IFERROR(Sheet4!AE51/Sheet3!AE51,0)</f>
        <v>0</v>
      </c>
      <c r="AF51" s="3">
        <f>IFERROR(Sheet4!AF51/Sheet3!AF51,0)</f>
        <v>0</v>
      </c>
      <c r="AG51" s="3">
        <f>IFERROR(Sheet4!AG51/Sheet3!AG51,0)</f>
        <v>0</v>
      </c>
      <c r="AH51" s="3">
        <f>IFERROR(Sheet4!AH51/Sheet3!AH51,0)</f>
        <v>0</v>
      </c>
      <c r="AI51" s="3">
        <f>IFERROR(Sheet4!AI51/Sheet3!AI51,0)</f>
        <v>0</v>
      </c>
      <c r="AJ51" s="3">
        <f>IFERROR(Sheet4!AJ51/Sheet3!AJ51,0)</f>
        <v>0</v>
      </c>
      <c r="AK51" s="3">
        <f>IFERROR(Sheet4!AK51/Sheet3!AK51,0)</f>
        <v>0</v>
      </c>
      <c r="AL51" s="3">
        <f>IFERROR(Sheet4!AL51/Sheet3!AL51,0)</f>
        <v>0</v>
      </c>
    </row>
    <row r="52" spans="6:38" x14ac:dyDescent="0.3">
      <c r="F52" t="b">
        <f>IF(G52=Sheet3!D52,TRUE,FALSE)</f>
        <v>1</v>
      </c>
      <c r="G52" s="1" t="s">
        <v>127</v>
      </c>
      <c r="H52" s="3">
        <f>IFERROR(Sheet4!H52/Sheet3!H52,0)</f>
        <v>0.10388170634336397</v>
      </c>
      <c r="I52" s="3">
        <f>IFERROR(Sheet4!I52/Sheet3!I52,0)</f>
        <v>8.6633331587694623E-2</v>
      </c>
      <c r="J52" s="3">
        <f>IFERROR(Sheet4!J52/Sheet3!J52,0)</f>
        <v>8.0054626391048198E-2</v>
      </c>
      <c r="K52" s="3">
        <f>IFERROR(Sheet4!K52/Sheet3!K52,0)</f>
        <v>7.8591660257758975E-2</v>
      </c>
      <c r="L52" s="3">
        <f>IFERROR(Sheet4!L52/Sheet3!L52,0)</f>
        <v>8.390089971986775E-2</v>
      </c>
      <c r="M52" s="3">
        <f>IFERROR(Sheet4!M52/Sheet3!M52,0)</f>
        <v>8.9694965552928385E-2</v>
      </c>
      <c r="N52" s="3">
        <f>IFERROR(Sheet4!N52/Sheet3!N52,0)</f>
        <v>8.9697594133569647E-2</v>
      </c>
      <c r="O52" s="3">
        <f>IFERROR(Sheet4!O52/Sheet3!O52,0)</f>
        <v>8.9131947236129869E-2</v>
      </c>
      <c r="P52" s="3">
        <f>IFERROR(Sheet4!P52/Sheet3!P52,0)</f>
        <v>9.1506837939704697E-2</v>
      </c>
      <c r="Q52" s="3">
        <f>IFERROR(Sheet4!Q52/Sheet3!Q52,0)</f>
        <v>9.2415108702239609E-2</v>
      </c>
      <c r="R52" s="3">
        <f>IFERROR(Sheet4!R52/Sheet3!R52,0)</f>
        <v>8.8343514832258691E-2</v>
      </c>
      <c r="S52" s="3">
        <f>IFERROR(Sheet4!S52/Sheet3!S52,0)</f>
        <v>9.0254037873012449E-2</v>
      </c>
      <c r="T52" s="3">
        <f>IFERROR(Sheet4!T52/Sheet3!T52,0)</f>
        <v>8.2497794372678138E-2</v>
      </c>
      <c r="U52" s="3">
        <f>IFERROR(Sheet4!U52/Sheet3!U52,0)</f>
        <v>8.2545994994203245E-2</v>
      </c>
      <c r="V52" s="3">
        <f>IFERROR(Sheet4!V52/Sheet3!V52,0)</f>
        <v>8.6769192417249938E-2</v>
      </c>
      <c r="W52" s="3">
        <f>IFERROR(Sheet4!W52/Sheet3!W52,0)</f>
        <v>8.2703650307891688E-2</v>
      </c>
      <c r="X52" s="3">
        <f>IFERROR(Sheet4!X52/Sheet3!X52,0)</f>
        <v>8.3038836905003841E-2</v>
      </c>
      <c r="Y52" s="3">
        <f>IFERROR(Sheet4!Y52/Sheet3!Y52,0)</f>
        <v>8.3755561738494924E-2</v>
      </c>
      <c r="Z52" s="3">
        <f>IFERROR(Sheet4!Z52/Sheet3!Z52,0)</f>
        <v>7.9256046043633621E-2</v>
      </c>
      <c r="AA52" s="3">
        <f>IFERROR(Sheet4!AA52/Sheet3!AA52,0)</f>
        <v>7.7531669202778514E-2</v>
      </c>
      <c r="AB52" s="3">
        <f>IFERROR(Sheet4!AB52/Sheet3!AB52,0)</f>
        <v>7.6202670540110401E-2</v>
      </c>
      <c r="AC52" s="3">
        <f>IFERROR(Sheet4!AC52/Sheet3!AC52,0)</f>
        <v>7.662798120698136E-2</v>
      </c>
      <c r="AD52" s="3">
        <f>IFERROR(Sheet4!AD52/Sheet3!AD52,0)</f>
        <v>7.5902547752681224E-2</v>
      </c>
      <c r="AE52" s="3">
        <f>IFERROR(Sheet4!AE52/Sheet3!AE52,0)</f>
        <v>7.7920887384912554E-2</v>
      </c>
      <c r="AF52" s="3">
        <f>IFERROR(Sheet4!AF52/Sheet3!AF52,0)</f>
        <v>7.9842010773912425E-2</v>
      </c>
      <c r="AG52" s="3">
        <f>IFERROR(Sheet4!AG52/Sheet3!AG52,0)</f>
        <v>8.0481346275369278E-2</v>
      </c>
      <c r="AH52" s="3">
        <f>IFERROR(Sheet4!AH52/Sheet3!AH52,0)</f>
        <v>7.901311946472081E-2</v>
      </c>
      <c r="AI52" s="3">
        <f>IFERROR(Sheet4!AI52/Sheet3!AI52,0)</f>
        <v>3.3845866794428608E-2</v>
      </c>
      <c r="AJ52" s="3">
        <f>IFERROR(Sheet4!AJ52/Sheet3!AJ52,0)</f>
        <v>3.3227934377934663E-2</v>
      </c>
      <c r="AK52" s="3">
        <f>IFERROR(Sheet4!AK52/Sheet3!AK52,0)</f>
        <v>3.7380122692432662E-2</v>
      </c>
      <c r="AL52" s="3">
        <f>IFERROR(Sheet4!AL52/Sheet3!AL52,0)</f>
        <v>3.7163265630124981E-2</v>
      </c>
    </row>
    <row r="53" spans="6:38" x14ac:dyDescent="0.3">
      <c r="F53" t="b">
        <f>IF(G53=Sheet3!D53,TRUE,FALSE)</f>
        <v>1</v>
      </c>
      <c r="G53" s="1" t="s">
        <v>128</v>
      </c>
      <c r="H53" s="3">
        <f>IFERROR(Sheet4!H53/Sheet3!H53,0)</f>
        <v>0.10405424292485799</v>
      </c>
      <c r="I53" s="3">
        <f>IFERROR(Sheet4!I53/Sheet3!I53,0)</f>
        <v>9.2364541524107391E-2</v>
      </c>
      <c r="J53" s="3">
        <f>IFERROR(Sheet4!J53/Sheet3!J53,0)</f>
        <v>8.1947501193284797E-2</v>
      </c>
      <c r="K53" s="3">
        <f>IFERROR(Sheet4!K53/Sheet3!K53,0)</f>
        <v>8.3546425807302968E-2</v>
      </c>
      <c r="L53" s="3">
        <f>IFERROR(Sheet4!L53/Sheet3!L53,0)</f>
        <v>8.5667592178716667E-2</v>
      </c>
      <c r="M53" s="3">
        <f>IFERROR(Sheet4!M53/Sheet3!M53,0)</f>
        <v>8.9419392519482555E-2</v>
      </c>
      <c r="N53" s="3">
        <f>IFERROR(Sheet4!N53/Sheet3!N53,0)</f>
        <v>8.8067699234612953E-2</v>
      </c>
      <c r="O53" s="3">
        <f>IFERROR(Sheet4!O53/Sheet3!O53,0)</f>
        <v>8.692935433326851E-2</v>
      </c>
      <c r="P53" s="3">
        <f>IFERROR(Sheet4!P53/Sheet3!P53,0)</f>
        <v>8.8407027522869497E-2</v>
      </c>
      <c r="Q53" s="3">
        <f>IFERROR(Sheet4!Q53/Sheet3!Q53,0)</f>
        <v>8.3965654785980004E-2</v>
      </c>
      <c r="R53" s="3">
        <f>IFERROR(Sheet4!R53/Sheet3!R53,0)</f>
        <v>8.0272795938449062E-2</v>
      </c>
      <c r="S53" s="3">
        <f>IFERROR(Sheet4!S53/Sheet3!S53,0)</f>
        <v>8.2409328661449094E-2</v>
      </c>
      <c r="T53" s="3">
        <f>IFERROR(Sheet4!T53/Sheet3!T53,0)</f>
        <v>7.3904444026125948E-2</v>
      </c>
      <c r="U53" s="3">
        <f>IFERROR(Sheet4!U53/Sheet3!U53,0)</f>
        <v>7.5012772610604656E-2</v>
      </c>
      <c r="V53" s="3">
        <f>IFERROR(Sheet4!V53/Sheet3!V53,0)</f>
        <v>7.9775080140099278E-2</v>
      </c>
      <c r="W53" s="3">
        <f>IFERROR(Sheet4!W53/Sheet3!W53,0)</f>
        <v>7.6816942244766664E-2</v>
      </c>
      <c r="X53" s="3">
        <f>IFERROR(Sheet4!X53/Sheet3!X53,0)</f>
        <v>7.7473770323253976E-2</v>
      </c>
      <c r="Y53" s="3">
        <f>IFERROR(Sheet4!Y53/Sheet3!Y53,0)</f>
        <v>7.8789877436047012E-2</v>
      </c>
      <c r="Z53" s="3">
        <f>IFERROR(Sheet4!Z53/Sheet3!Z53,0)</f>
        <v>7.555718862224399E-2</v>
      </c>
      <c r="AA53" s="3">
        <f>IFERROR(Sheet4!AA53/Sheet3!AA53,0)</f>
        <v>7.4892643923019878E-2</v>
      </c>
      <c r="AB53" s="3">
        <f>IFERROR(Sheet4!AB53/Sheet3!AB53,0)</f>
        <v>7.430146879136898E-2</v>
      </c>
      <c r="AC53" s="3">
        <f>IFERROR(Sheet4!AC53/Sheet3!AC53,0)</f>
        <v>7.5923617130025503E-2</v>
      </c>
      <c r="AD53" s="3">
        <f>IFERROR(Sheet4!AD53/Sheet3!AD53,0)</f>
        <v>7.0694605481126591E-2</v>
      </c>
      <c r="AE53" s="3">
        <f>IFERROR(Sheet4!AE53/Sheet3!AE53,0)</f>
        <v>6.9241896034584569E-2</v>
      </c>
      <c r="AF53" s="3">
        <f>IFERROR(Sheet4!AF53/Sheet3!AF53,0)</f>
        <v>6.8840406011904845E-2</v>
      </c>
      <c r="AG53" s="3">
        <f>IFERROR(Sheet4!AG53/Sheet3!AG53,0)</f>
        <v>6.9326554779180954E-2</v>
      </c>
      <c r="AH53" s="3">
        <f>IFERROR(Sheet4!AH53/Sheet3!AH53,0)</f>
        <v>6.8462510303190838E-2</v>
      </c>
      <c r="AI53" s="3">
        <f>IFERROR(Sheet4!AI53/Sheet3!AI53,0)</f>
        <v>2.94280423282447E-2</v>
      </c>
      <c r="AJ53" s="3">
        <f>IFERROR(Sheet4!AJ53/Sheet3!AJ53,0)</f>
        <v>2.7123096407782522E-2</v>
      </c>
      <c r="AK53" s="3">
        <f>IFERROR(Sheet4!AK53/Sheet3!AK53,0)</f>
        <v>2.9361964775615867E-2</v>
      </c>
      <c r="AL53" s="3">
        <f>IFERROR(Sheet4!AL53/Sheet3!AL53,0)</f>
        <v>2.8435359653462524E-2</v>
      </c>
    </row>
    <row r="54" spans="6:38" x14ac:dyDescent="0.3">
      <c r="F54" t="b">
        <f>IF(G54=Sheet3!D54,TRUE,FALSE)</f>
        <v>1</v>
      </c>
      <c r="G54" s="1" t="s">
        <v>129</v>
      </c>
      <c r="H54" s="3">
        <f>IFERROR(Sheet4!H54/Sheet3!H54,0)</f>
        <v>0.10388704468295971</v>
      </c>
      <c r="I54" s="3">
        <f>IFERROR(Sheet4!I54/Sheet3!I54,0)</f>
        <v>9.5510708780752629E-2</v>
      </c>
      <c r="J54" s="3">
        <f>IFERROR(Sheet4!J54/Sheet3!J54,0)</f>
        <v>8.3654306522722391E-2</v>
      </c>
      <c r="K54" s="3">
        <f>IFERROR(Sheet4!K54/Sheet3!K54,0)</f>
        <v>9.2146919676700634E-2</v>
      </c>
      <c r="L54" s="3">
        <f>IFERROR(Sheet4!L54/Sheet3!L54,0)</f>
        <v>9.1964500230303239E-2</v>
      </c>
      <c r="M54" s="3">
        <f>IFERROR(Sheet4!M54/Sheet3!M54,0)</f>
        <v>9.4245825204152131E-2</v>
      </c>
      <c r="N54" s="3">
        <f>IFERROR(Sheet4!N54/Sheet3!N54,0)</f>
        <v>9.1849872079607139E-2</v>
      </c>
      <c r="O54" s="3">
        <f>IFERROR(Sheet4!O54/Sheet3!O54,0)</f>
        <v>9.0312645969355107E-2</v>
      </c>
      <c r="P54" s="3">
        <f>IFERROR(Sheet4!P54/Sheet3!P54,0)</f>
        <v>9.1738176514762571E-2</v>
      </c>
      <c r="Q54" s="3">
        <f>IFERROR(Sheet4!Q54/Sheet3!Q54,0)</f>
        <v>8.819758530439864E-2</v>
      </c>
      <c r="R54" s="3">
        <f>IFERROR(Sheet4!R54/Sheet3!R54,0)</f>
        <v>8.430734651070787E-2</v>
      </c>
      <c r="S54" s="3">
        <f>IFERROR(Sheet4!S54/Sheet3!S54,0)</f>
        <v>8.6455521344868697E-2</v>
      </c>
      <c r="T54" s="3">
        <f>IFERROR(Sheet4!T54/Sheet3!T54,0)</f>
        <v>7.0844947412455381E-2</v>
      </c>
      <c r="U54" s="3">
        <f>IFERROR(Sheet4!U54/Sheet3!U54,0)</f>
        <v>7.3855110748928657E-2</v>
      </c>
      <c r="V54" s="3">
        <f>IFERROR(Sheet4!V54/Sheet3!V54,0)</f>
        <v>7.9889915235548586E-2</v>
      </c>
      <c r="W54" s="3">
        <f>IFERROR(Sheet4!W54/Sheet3!W54,0)</f>
        <v>7.793507967287662E-2</v>
      </c>
      <c r="X54" s="3">
        <f>IFERROR(Sheet4!X54/Sheet3!X54,0)</f>
        <v>7.9857164972478897E-2</v>
      </c>
      <c r="Y54" s="3">
        <f>IFERROR(Sheet4!Y54/Sheet3!Y54,0)</f>
        <v>8.1696665002901889E-2</v>
      </c>
      <c r="Z54" s="3">
        <f>IFERROR(Sheet4!Z54/Sheet3!Z54,0)</f>
        <v>7.7912610017285333E-2</v>
      </c>
      <c r="AA54" s="3">
        <f>IFERROR(Sheet4!AA54/Sheet3!AA54,0)</f>
        <v>7.7453706722971138E-2</v>
      </c>
      <c r="AB54" s="3">
        <f>IFERROR(Sheet4!AB54/Sheet3!AB54,0)</f>
        <v>7.7345763228285E-2</v>
      </c>
      <c r="AC54" s="3">
        <f>IFERROR(Sheet4!AC54/Sheet3!AC54,0)</f>
        <v>7.9205578914870525E-2</v>
      </c>
      <c r="AD54" s="3">
        <f>IFERROR(Sheet4!AD54/Sheet3!AD54,0)</f>
        <v>7.4450845535410537E-2</v>
      </c>
      <c r="AE54" s="3">
        <f>IFERROR(Sheet4!AE54/Sheet3!AE54,0)</f>
        <v>7.3566288022958046E-2</v>
      </c>
      <c r="AF54" s="3">
        <f>IFERROR(Sheet4!AF54/Sheet3!AF54,0)</f>
        <v>7.3996023622061105E-2</v>
      </c>
      <c r="AG54" s="3">
        <f>IFERROR(Sheet4!AG54/Sheet3!AG54,0)</f>
        <v>7.4945394677592425E-2</v>
      </c>
      <c r="AH54" s="3">
        <f>IFERROR(Sheet4!AH54/Sheet3!AH54,0)</f>
        <v>7.4068427121166486E-2</v>
      </c>
      <c r="AI54" s="3">
        <f>IFERROR(Sheet4!AI54/Sheet3!AI54,0)</f>
        <v>3.1707336457235766E-2</v>
      </c>
      <c r="AJ54" s="3">
        <f>IFERROR(Sheet4!AJ54/Sheet3!AJ54,0)</f>
        <v>2.9891173301188453E-2</v>
      </c>
      <c r="AK54" s="3">
        <f>IFERROR(Sheet4!AK54/Sheet3!AK54,0)</f>
        <v>3.2695777186965695E-2</v>
      </c>
      <c r="AL54" s="3">
        <f>IFERROR(Sheet4!AL54/Sheet3!AL54,0)</f>
        <v>3.2091928617491272E-2</v>
      </c>
    </row>
    <row r="55" spans="6:38" x14ac:dyDescent="0.3">
      <c r="F55" t="b">
        <f>IF(G55=Sheet3!D55,TRUE,FALSE)</f>
        <v>1</v>
      </c>
      <c r="G55" s="1" t="s">
        <v>130</v>
      </c>
      <c r="H55" s="3">
        <f>IFERROR(Sheet4!H55/Sheet3!H55,0)</f>
        <v>0.10389568696887277</v>
      </c>
      <c r="I55" s="3">
        <f>IFERROR(Sheet4!I55/Sheet3!I55,0)</f>
        <v>0.12290531406548752</v>
      </c>
      <c r="J55" s="3">
        <f>IFERROR(Sheet4!J55/Sheet3!J55,0)</f>
        <v>9.5592364417758424E-2</v>
      </c>
      <c r="K55" s="3">
        <f>IFERROR(Sheet4!K55/Sheet3!K55,0)</f>
        <v>9.2501622836203556E-2</v>
      </c>
      <c r="L55" s="3">
        <f>IFERROR(Sheet4!L55/Sheet3!L55,0)</f>
        <v>8.8752465344814166E-2</v>
      </c>
      <c r="M55" s="3">
        <f>IFERROR(Sheet4!M55/Sheet3!M55,0)</f>
        <v>8.8816027663991257E-2</v>
      </c>
      <c r="N55" s="3">
        <f>IFERROR(Sheet4!N55/Sheet3!N55,0)</f>
        <v>8.5551084776608624E-2</v>
      </c>
      <c r="O55" s="3">
        <f>IFERROR(Sheet4!O55/Sheet3!O55,0)</f>
        <v>8.4884243623481945E-2</v>
      </c>
      <c r="P55" s="3">
        <f>IFERROR(Sheet4!P55/Sheet3!P55,0)</f>
        <v>8.6046524361780702E-2</v>
      </c>
      <c r="Q55" s="3">
        <f>IFERROR(Sheet4!Q55/Sheet3!Q55,0)</f>
        <v>8.4113799871163311E-2</v>
      </c>
      <c r="R55" s="3">
        <f>IFERROR(Sheet4!R55/Sheet3!R55,0)</f>
        <v>8.0030297441018819E-2</v>
      </c>
      <c r="S55" s="3">
        <f>IFERROR(Sheet4!S55/Sheet3!S55,0)</f>
        <v>8.1070159939375913E-2</v>
      </c>
      <c r="T55" s="3">
        <f>IFERROR(Sheet4!T55/Sheet3!T55,0)</f>
        <v>6.8364096177387604E-2</v>
      </c>
      <c r="U55" s="3">
        <f>IFERROR(Sheet4!U55/Sheet3!U55,0)</f>
        <v>6.9299898516639438E-2</v>
      </c>
      <c r="V55" s="3">
        <f>IFERROR(Sheet4!V55/Sheet3!V55,0)</f>
        <v>7.3596375439288264E-2</v>
      </c>
      <c r="W55" s="3">
        <f>IFERROR(Sheet4!W55/Sheet3!W55,0)</f>
        <v>7.0994505660240612E-2</v>
      </c>
      <c r="X55" s="3">
        <f>IFERROR(Sheet4!X55/Sheet3!X55,0)</f>
        <v>7.3839882986789229E-2</v>
      </c>
      <c r="Y55" s="3">
        <f>IFERROR(Sheet4!Y55/Sheet3!Y55,0)</f>
        <v>7.5710022518319431E-2</v>
      </c>
      <c r="Z55" s="3">
        <f>IFERROR(Sheet4!Z55/Sheet3!Z55,0)</f>
        <v>7.1296565273218898E-2</v>
      </c>
      <c r="AA55" s="3">
        <f>IFERROR(Sheet4!AA55/Sheet3!AA55,0)</f>
        <v>7.1112265080917336E-2</v>
      </c>
      <c r="AB55" s="3">
        <f>IFERROR(Sheet4!AB55/Sheet3!AB55,0)</f>
        <v>7.0490632009330936E-2</v>
      </c>
      <c r="AC55" s="3">
        <f>IFERROR(Sheet4!AC55/Sheet3!AC55,0)</f>
        <v>7.2634161966294353E-2</v>
      </c>
      <c r="AD55" s="3">
        <f>IFERROR(Sheet4!AD55/Sheet3!AD55,0)</f>
        <v>6.204024779895749E-2</v>
      </c>
      <c r="AE55" s="3">
        <f>IFERROR(Sheet4!AE55/Sheet3!AE55,0)</f>
        <v>6.0210666674788874E-2</v>
      </c>
      <c r="AF55" s="3">
        <f>IFERROR(Sheet4!AF55/Sheet3!AF55,0)</f>
        <v>6.2344539205523034E-2</v>
      </c>
      <c r="AG55" s="3">
        <f>IFERROR(Sheet4!AG55/Sheet3!AG55,0)</f>
        <v>6.5103441139771359E-2</v>
      </c>
      <c r="AH55" s="3">
        <f>IFERROR(Sheet4!AH55/Sheet3!AH55,0)</f>
        <v>6.6117728198521047E-2</v>
      </c>
      <c r="AI55" s="3">
        <f>IFERROR(Sheet4!AI55/Sheet3!AI55,0)</f>
        <v>2.8803419363676589E-2</v>
      </c>
      <c r="AJ55" s="3">
        <f>IFERROR(Sheet4!AJ55/Sheet3!AJ55,0)</f>
        <v>2.5214038884120833E-2</v>
      </c>
      <c r="AK55" s="3">
        <f>IFERROR(Sheet4!AK55/Sheet3!AK55,0)</f>
        <v>2.6929877846259474E-2</v>
      </c>
      <c r="AL55" s="3">
        <f>IFERROR(Sheet4!AL55/Sheet3!AL55,0)</f>
        <v>2.6454114380769937E-2</v>
      </c>
    </row>
    <row r="56" spans="6:38" x14ac:dyDescent="0.3">
      <c r="F56" t="b">
        <f>IF(G56=Sheet3!D56,TRUE,FALSE)</f>
        <v>1</v>
      </c>
      <c r="G56" s="1" t="s">
        <v>131</v>
      </c>
      <c r="H56" s="3">
        <f>IFERROR(Sheet4!H56/Sheet3!H56,0)</f>
        <v>0.10384217496914201</v>
      </c>
      <c r="I56" s="3">
        <f>IFERROR(Sheet4!I56/Sheet3!I56,0)</f>
        <v>0.10519692102018476</v>
      </c>
      <c r="J56" s="3">
        <f>IFERROR(Sheet4!J56/Sheet3!J56,0)</f>
        <v>7.0535266409686367E-2</v>
      </c>
      <c r="K56" s="3">
        <f>IFERROR(Sheet4!K56/Sheet3!K56,0)</f>
        <v>5.5754991960759573E-2</v>
      </c>
      <c r="L56" s="3">
        <f>IFERROR(Sheet4!L56/Sheet3!L56,0)</f>
        <v>5.3331732837463487E-2</v>
      </c>
      <c r="M56" s="3">
        <f>IFERROR(Sheet4!M56/Sheet3!M56,0)</f>
        <v>5.8519390990887897E-2</v>
      </c>
      <c r="N56" s="3">
        <f>IFERROR(Sheet4!N56/Sheet3!N56,0)</f>
        <v>6.6567495237353488E-2</v>
      </c>
      <c r="O56" s="3">
        <f>IFERROR(Sheet4!O56/Sheet3!O56,0)</f>
        <v>9.0038447645676173E-2</v>
      </c>
      <c r="P56" s="3">
        <f>IFERROR(Sheet4!P56/Sheet3!P56,0)</f>
        <v>0.10500861273877778</v>
      </c>
      <c r="Q56" s="3">
        <f>IFERROR(Sheet4!Q56/Sheet3!Q56,0)</f>
        <v>0.14938799355939208</v>
      </c>
      <c r="R56" s="3">
        <f>IFERROR(Sheet4!R56/Sheet3!R56,0)</f>
        <v>0.14127636566374976</v>
      </c>
      <c r="S56" s="3">
        <f>IFERROR(Sheet4!S56/Sheet3!S56,0)</f>
        <v>0.12929501456692558</v>
      </c>
      <c r="T56" s="3">
        <f>IFERROR(Sheet4!T56/Sheet3!T56,0)</f>
        <v>9.7994545336303793E-2</v>
      </c>
      <c r="U56" s="3">
        <f>IFERROR(Sheet4!U56/Sheet3!U56,0)</f>
        <v>9.1984640110776006E-2</v>
      </c>
      <c r="V56" s="3">
        <f>IFERROR(Sheet4!V56/Sheet3!V56,0)</f>
        <v>9.2799468029217749E-2</v>
      </c>
      <c r="W56" s="3">
        <f>IFERROR(Sheet4!W56/Sheet3!W56,0)</f>
        <v>8.8521727104105719E-2</v>
      </c>
      <c r="X56" s="3">
        <f>IFERROR(Sheet4!X56/Sheet3!X56,0)</f>
        <v>0.10377416270211332</v>
      </c>
      <c r="Y56" s="3">
        <f>IFERROR(Sheet4!Y56/Sheet3!Y56,0)</f>
        <v>0.1093702771764435</v>
      </c>
      <c r="Z56" s="3">
        <f>IFERROR(Sheet4!Z56/Sheet3!Z56,0)</f>
        <v>9.1402875897748703E-2</v>
      </c>
      <c r="AA56" s="3">
        <f>IFERROR(Sheet4!AA56/Sheet3!AA56,0)</f>
        <v>8.8949913651593396E-2</v>
      </c>
      <c r="AB56" s="3">
        <f>IFERROR(Sheet4!AB56/Sheet3!AB56,0)</f>
        <v>8.303568580577253E-2</v>
      </c>
      <c r="AC56" s="3">
        <f>IFERROR(Sheet4!AC56/Sheet3!AC56,0)</f>
        <v>8.4372003558810568E-2</v>
      </c>
      <c r="AD56" s="3">
        <f>IFERROR(Sheet4!AD56/Sheet3!AD56,0)</f>
        <v>3.3655693666031369E-2</v>
      </c>
      <c r="AE56" s="3">
        <f>IFERROR(Sheet4!AE56/Sheet3!AE56,0)</f>
        <v>2.5055945279389404E-2</v>
      </c>
      <c r="AF56" s="3">
        <f>IFERROR(Sheet4!AF56/Sheet3!AF56,0)</f>
        <v>3.464118980389095E-2</v>
      </c>
      <c r="AG56" s="3">
        <f>IFERROR(Sheet4!AG56/Sheet3!AG56,0)</f>
        <v>4.5752825925427953E-2</v>
      </c>
      <c r="AH56" s="3">
        <f>IFERROR(Sheet4!AH56/Sheet3!AH56,0)</f>
        <v>5.5523466400070193E-2</v>
      </c>
      <c r="AI56" s="3">
        <f>IFERROR(Sheet4!AI56/Sheet3!AI56,0)</f>
        <v>2.5470922404646015E-2</v>
      </c>
      <c r="AJ56" s="3">
        <f>IFERROR(Sheet4!AJ56/Sheet3!AJ56,0)</f>
        <v>9.8519156550281872E-3</v>
      </c>
      <c r="AK56" s="3">
        <f>IFERROR(Sheet4!AK56/Sheet3!AK56,0)</f>
        <v>2.6765709915426289E-3</v>
      </c>
      <c r="AL56" s="3">
        <f>IFERROR(Sheet4!AL56/Sheet3!AL56,0)</f>
        <v>4.5647904227437647E-4</v>
      </c>
    </row>
    <row r="57" spans="6:38" x14ac:dyDescent="0.3">
      <c r="F57" t="b">
        <f>IF(G57=Sheet3!D57,TRUE,FALSE)</f>
        <v>1</v>
      </c>
      <c r="G57" s="1" t="s">
        <v>132</v>
      </c>
      <c r="H57" s="3">
        <f>IFERROR(Sheet4!H57/Sheet3!H57,0)</f>
        <v>0.10386278985107796</v>
      </c>
      <c r="I57" s="3">
        <f>IFERROR(Sheet4!I57/Sheet3!I57,0)</f>
        <v>0.11061091025387888</v>
      </c>
      <c r="J57" s="3">
        <f>IFERROR(Sheet4!J57/Sheet3!J57,0)</f>
        <v>9.4499933595529925E-2</v>
      </c>
      <c r="K57" s="3">
        <f>IFERROR(Sheet4!K57/Sheet3!K57,0)</f>
        <v>9.7631646748572359E-2</v>
      </c>
      <c r="L57" s="3">
        <f>IFERROR(Sheet4!L57/Sheet3!L57,0)</f>
        <v>9.6574015960815829E-2</v>
      </c>
      <c r="M57" s="3">
        <f>IFERROR(Sheet4!M57/Sheet3!M57,0)</f>
        <v>9.8425699788833337E-2</v>
      </c>
      <c r="N57" s="3">
        <f>IFERROR(Sheet4!N57/Sheet3!N57,0)</f>
        <v>9.5667466546308866E-2</v>
      </c>
      <c r="O57" s="3">
        <f>IFERROR(Sheet4!O57/Sheet3!O57,0)</f>
        <v>9.3912790395326073E-2</v>
      </c>
      <c r="P57" s="3">
        <f>IFERROR(Sheet4!P57/Sheet3!P57,0)</f>
        <v>9.490331023103929E-2</v>
      </c>
      <c r="Q57" s="3">
        <f>IFERROR(Sheet4!Q57/Sheet3!Q57,0)</f>
        <v>9.1537575748123406E-2</v>
      </c>
      <c r="R57" s="3">
        <f>IFERROR(Sheet4!R57/Sheet3!R57,0)</f>
        <v>8.689789035283188E-2</v>
      </c>
      <c r="S57" s="3">
        <f>IFERROR(Sheet4!S57/Sheet3!S57,0)</f>
        <v>8.8472734218767293E-2</v>
      </c>
      <c r="T57" s="3">
        <f>IFERROR(Sheet4!T57/Sheet3!T57,0)</f>
        <v>7.5095114673533553E-2</v>
      </c>
      <c r="U57" s="3">
        <f>IFERROR(Sheet4!U57/Sheet3!U57,0)</f>
        <v>7.642502892196712E-2</v>
      </c>
      <c r="V57" s="3">
        <f>IFERROR(Sheet4!V57/Sheet3!V57,0)</f>
        <v>8.1343860947655999E-2</v>
      </c>
      <c r="W57" s="3">
        <f>IFERROR(Sheet4!W57/Sheet3!W57,0)</f>
        <v>7.8370147683867394E-2</v>
      </c>
      <c r="X57" s="3">
        <f>IFERROR(Sheet4!X57/Sheet3!X57,0)</f>
        <v>8.0472370926344489E-2</v>
      </c>
      <c r="Y57" s="3">
        <f>IFERROR(Sheet4!Y57/Sheet3!Y57,0)</f>
        <v>8.1730372086558631E-2</v>
      </c>
      <c r="Z57" s="3">
        <f>IFERROR(Sheet4!Z57/Sheet3!Z57,0)</f>
        <v>7.6381245583553053E-2</v>
      </c>
      <c r="AA57" s="3">
        <f>IFERROR(Sheet4!AA57/Sheet3!AA57,0)</f>
        <v>7.5982050156866696E-2</v>
      </c>
      <c r="AB57" s="3">
        <f>IFERROR(Sheet4!AB57/Sheet3!AB57,0)</f>
        <v>7.575284163182823E-2</v>
      </c>
      <c r="AC57" s="3">
        <f>IFERROR(Sheet4!AC57/Sheet3!AC57,0)</f>
        <v>7.7827547209553816E-2</v>
      </c>
      <c r="AD57" s="3">
        <f>IFERROR(Sheet4!AD57/Sheet3!AD57,0)</f>
        <v>7.2671718828127924E-2</v>
      </c>
      <c r="AE57" s="3">
        <f>IFERROR(Sheet4!AE57/Sheet3!AE57,0)</f>
        <v>7.1984248068217016E-2</v>
      </c>
      <c r="AF57" s="3">
        <f>IFERROR(Sheet4!AF57/Sheet3!AF57,0)</f>
        <v>7.3088765487381399E-2</v>
      </c>
      <c r="AG57" s="3">
        <f>IFERROR(Sheet4!AG57/Sheet3!AG57,0)</f>
        <v>7.4553096662496321E-2</v>
      </c>
      <c r="AH57" s="3">
        <f>IFERROR(Sheet4!AH57/Sheet3!AH57,0)</f>
        <v>7.4207879480837596E-2</v>
      </c>
      <c r="AI57" s="3">
        <f>IFERROR(Sheet4!AI57/Sheet3!AI57,0)</f>
        <v>3.19676192955895E-2</v>
      </c>
      <c r="AJ57" s="3">
        <f>IFERROR(Sheet4!AJ57/Sheet3!AJ57,0)</f>
        <v>2.9360566123417534E-2</v>
      </c>
      <c r="AK57" s="3">
        <f>IFERROR(Sheet4!AK57/Sheet3!AK57,0)</f>
        <v>3.1611303309924316E-2</v>
      </c>
      <c r="AL57" s="3">
        <f>IFERROR(Sheet4!AL57/Sheet3!AL57,0)</f>
        <v>3.0814515710089477E-2</v>
      </c>
    </row>
    <row r="58" spans="6:38" x14ac:dyDescent="0.3">
      <c r="F58" t="b">
        <f>IF(G58=Sheet3!D58,TRUE,FALSE)</f>
        <v>1</v>
      </c>
      <c r="G58" s="1" t="s">
        <v>133</v>
      </c>
      <c r="H58" s="3">
        <f>IFERROR(Sheet4!H58/Sheet3!H58,0)</f>
        <v>0.10386028428805423</v>
      </c>
      <c r="I58" s="3">
        <f>IFERROR(Sheet4!I58/Sheet3!I58,0)</f>
        <v>0.10756267746880042</v>
      </c>
      <c r="J58" s="3">
        <f>IFERROR(Sheet4!J58/Sheet3!J58,0)</f>
        <v>9.1462611380288911E-2</v>
      </c>
      <c r="K58" s="3">
        <f>IFERROR(Sheet4!K58/Sheet3!K58,0)</f>
        <v>0.10050234861958091</v>
      </c>
      <c r="L58" s="3">
        <f>IFERROR(Sheet4!L58/Sheet3!L58,0)</f>
        <v>9.7467971020206989E-2</v>
      </c>
      <c r="M58" s="3">
        <f>IFERROR(Sheet4!M58/Sheet3!M58,0)</f>
        <v>9.811187825829297E-2</v>
      </c>
      <c r="N58" s="3">
        <f>IFERROR(Sheet4!N58/Sheet3!N58,0)</f>
        <v>9.4859102953909202E-2</v>
      </c>
      <c r="O58" s="3">
        <f>IFERROR(Sheet4!O58/Sheet3!O58,0)</f>
        <v>9.3933182036941162E-2</v>
      </c>
      <c r="P58" s="3">
        <f>IFERROR(Sheet4!P58/Sheet3!P58,0)</f>
        <v>9.5132978745196453E-2</v>
      </c>
      <c r="Q58" s="3">
        <f>IFERROR(Sheet4!Q58/Sheet3!Q58,0)</f>
        <v>9.3191852018338378E-2</v>
      </c>
      <c r="R58" s="3">
        <f>IFERROR(Sheet4!R58/Sheet3!R58,0)</f>
        <v>8.8126745327998163E-2</v>
      </c>
      <c r="S58" s="3">
        <f>IFERROR(Sheet4!S58/Sheet3!S58,0)</f>
        <v>8.9095715826630215E-2</v>
      </c>
      <c r="T58" s="3">
        <f>IFERROR(Sheet4!T58/Sheet3!T58,0)</f>
        <v>6.9570861272379769E-2</v>
      </c>
      <c r="U58" s="3">
        <f>IFERROR(Sheet4!U58/Sheet3!U58,0)</f>
        <v>7.2046612306073815E-2</v>
      </c>
      <c r="V58" s="3">
        <f>IFERROR(Sheet4!V58/Sheet3!V58,0)</f>
        <v>7.7850613648384956E-2</v>
      </c>
      <c r="W58" s="3">
        <f>IFERROR(Sheet4!W58/Sheet3!W58,0)</f>
        <v>7.6072535240119879E-2</v>
      </c>
      <c r="X58" s="3">
        <f>IFERROR(Sheet4!X58/Sheet3!X58,0)</f>
        <v>7.8931545051048338E-2</v>
      </c>
      <c r="Y58" s="3">
        <f>IFERROR(Sheet4!Y58/Sheet3!Y58,0)</f>
        <v>8.0625073435383124E-2</v>
      </c>
      <c r="Z58" s="3">
        <f>IFERROR(Sheet4!Z58/Sheet3!Z58,0)</f>
        <v>7.5672075578560496E-2</v>
      </c>
      <c r="AA58" s="3">
        <f>IFERROR(Sheet4!AA58/Sheet3!AA58,0)</f>
        <v>7.5958316722575497E-2</v>
      </c>
      <c r="AB58" s="3">
        <f>IFERROR(Sheet4!AB58/Sheet3!AB58,0)</f>
        <v>7.610613135404444E-2</v>
      </c>
      <c r="AC58" s="3">
        <f>IFERROR(Sheet4!AC58/Sheet3!AC58,0)</f>
        <v>7.8636243248331253E-2</v>
      </c>
      <c r="AD58" s="3">
        <f>IFERROR(Sheet4!AD58/Sheet3!AD58,0)</f>
        <v>7.0937927983906079E-2</v>
      </c>
      <c r="AE58" s="3">
        <f>IFERROR(Sheet4!AE58/Sheet3!AE58,0)</f>
        <v>6.9663697737970876E-2</v>
      </c>
      <c r="AF58" s="3">
        <f>IFERROR(Sheet4!AF58/Sheet3!AF58,0)</f>
        <v>7.1717457753861263E-2</v>
      </c>
      <c r="AG58" s="3">
        <f>IFERROR(Sheet4!AG58/Sheet3!AG58,0)</f>
        <v>7.4313878104576306E-2</v>
      </c>
      <c r="AH58" s="3">
        <f>IFERROR(Sheet4!AH58/Sheet3!AH58,0)</f>
        <v>7.4802742719592377E-2</v>
      </c>
      <c r="AI58" s="3">
        <f>IFERROR(Sheet4!AI58/Sheet3!AI58,0)</f>
        <v>3.2307797525609805E-2</v>
      </c>
      <c r="AJ58" s="3">
        <f>IFERROR(Sheet4!AJ58/Sheet3!AJ58,0)</f>
        <v>2.8716425255424567E-2</v>
      </c>
      <c r="AK58" s="3">
        <f>IFERROR(Sheet4!AK58/Sheet3!AK58,0)</f>
        <v>3.013627851278922E-2</v>
      </c>
      <c r="AL58" s="3">
        <f>IFERROR(Sheet4!AL58/Sheet3!AL58,0)</f>
        <v>2.9221265909087021E-2</v>
      </c>
    </row>
    <row r="59" spans="6:38" x14ac:dyDescent="0.3">
      <c r="F59" t="b">
        <f>IF(G59=Sheet3!D59,TRUE,FALSE)</f>
        <v>1</v>
      </c>
      <c r="G59" s="1" t="s">
        <v>161</v>
      </c>
      <c r="H59" s="3">
        <f>IFERROR(Sheet4!H59/Sheet3!H59,0)</f>
        <v>0</v>
      </c>
      <c r="I59" s="3">
        <f>IFERROR(Sheet4!I59/Sheet3!I59,0)</f>
        <v>0</v>
      </c>
      <c r="J59" s="3">
        <f>IFERROR(Sheet4!J59/Sheet3!J59,0)</f>
        <v>0</v>
      </c>
      <c r="K59" s="3">
        <f>IFERROR(Sheet4!K59/Sheet3!K59,0)</f>
        <v>0</v>
      </c>
      <c r="L59" s="3">
        <f>IFERROR(Sheet4!L59/Sheet3!L59,0)</f>
        <v>0</v>
      </c>
      <c r="M59" s="3">
        <f>IFERROR(Sheet4!M59/Sheet3!M59,0)</f>
        <v>0</v>
      </c>
      <c r="N59" s="3">
        <f>IFERROR(Sheet4!N59/Sheet3!N59,0)</f>
        <v>0</v>
      </c>
      <c r="O59" s="3">
        <f>IFERROR(Sheet4!O59/Sheet3!O59,0)</f>
        <v>0</v>
      </c>
      <c r="P59" s="3">
        <f>IFERROR(Sheet4!P59/Sheet3!P59,0)</f>
        <v>0</v>
      </c>
      <c r="Q59" s="3">
        <f>IFERROR(Sheet4!Q59/Sheet3!Q59,0)</f>
        <v>0</v>
      </c>
      <c r="R59" s="3">
        <f>IFERROR(Sheet4!R59/Sheet3!R59,0)</f>
        <v>0</v>
      </c>
      <c r="S59" s="3">
        <f>IFERROR(Sheet4!S59/Sheet3!S59,0)</f>
        <v>0</v>
      </c>
      <c r="T59" s="3">
        <f>IFERROR(Sheet4!T59/Sheet3!T59,0)</f>
        <v>0</v>
      </c>
      <c r="U59" s="3">
        <f>IFERROR(Sheet4!U59/Sheet3!U59,0)</f>
        <v>0</v>
      </c>
      <c r="V59" s="3">
        <f>IFERROR(Sheet4!V59/Sheet3!V59,0)</f>
        <v>0</v>
      </c>
      <c r="W59" s="3">
        <f>IFERROR(Sheet4!W59/Sheet3!W59,0)</f>
        <v>0</v>
      </c>
      <c r="X59" s="3">
        <f>IFERROR(Sheet4!X59/Sheet3!X59,0)</f>
        <v>0</v>
      </c>
      <c r="Y59" s="3">
        <f>IFERROR(Sheet4!Y59/Sheet3!Y59,0)</f>
        <v>0</v>
      </c>
      <c r="Z59" s="3">
        <f>IFERROR(Sheet4!Z59/Sheet3!Z59,0)</f>
        <v>0</v>
      </c>
      <c r="AA59" s="3">
        <f>IFERROR(Sheet4!AA59/Sheet3!AA59,0)</f>
        <v>0</v>
      </c>
      <c r="AB59" s="3">
        <f>IFERROR(Sheet4!AB59/Sheet3!AB59,0)</f>
        <v>0</v>
      </c>
      <c r="AC59" s="3">
        <f>IFERROR(Sheet4!AC59/Sheet3!AC59,0)</f>
        <v>0</v>
      </c>
      <c r="AD59" s="3">
        <f>IFERROR(Sheet4!AD59/Sheet3!AD59,0)</f>
        <v>0</v>
      </c>
      <c r="AE59" s="3">
        <f>IFERROR(Sheet4!AE59/Sheet3!AE59,0)</f>
        <v>0</v>
      </c>
      <c r="AF59" s="3">
        <f>IFERROR(Sheet4!AF59/Sheet3!AF59,0)</f>
        <v>0</v>
      </c>
      <c r="AG59" s="3">
        <f>IFERROR(Sheet4!AG59/Sheet3!AG59,0)</f>
        <v>0</v>
      </c>
      <c r="AH59" s="3">
        <f>IFERROR(Sheet4!AH59/Sheet3!AH59,0)</f>
        <v>0</v>
      </c>
      <c r="AI59" s="3">
        <f>IFERROR(Sheet4!AI59/Sheet3!AI59,0)</f>
        <v>0</v>
      </c>
      <c r="AJ59" s="3">
        <f>IFERROR(Sheet4!AJ59/Sheet3!AJ59,0)</f>
        <v>0</v>
      </c>
      <c r="AK59" s="3">
        <f>IFERROR(Sheet4!AK59/Sheet3!AK59,0)</f>
        <v>0</v>
      </c>
      <c r="AL59" s="3">
        <f>IFERROR(Sheet4!AL59/Sheet3!AL59,0)</f>
        <v>0</v>
      </c>
    </row>
    <row r="60" spans="6:38" x14ac:dyDescent="0.3">
      <c r="F60" t="b">
        <f>IF(G60=Sheet3!D60,TRUE,FALSE)</f>
        <v>1</v>
      </c>
      <c r="G60" s="1" t="s">
        <v>162</v>
      </c>
      <c r="H60" s="3">
        <f>IFERROR(Sheet4!H60/Sheet3!H60,0)</f>
        <v>0</v>
      </c>
      <c r="I60" s="3">
        <f>IFERROR(Sheet4!I60/Sheet3!I60,0)</f>
        <v>0</v>
      </c>
      <c r="J60" s="3">
        <f>IFERROR(Sheet4!J60/Sheet3!J60,0)</f>
        <v>0</v>
      </c>
      <c r="K60" s="3">
        <f>IFERROR(Sheet4!K60/Sheet3!K60,0)</f>
        <v>0</v>
      </c>
      <c r="L60" s="3">
        <f>IFERROR(Sheet4!L60/Sheet3!L60,0)</f>
        <v>0</v>
      </c>
      <c r="M60" s="3">
        <f>IFERROR(Sheet4!M60/Sheet3!M60,0)</f>
        <v>0</v>
      </c>
      <c r="N60" s="3">
        <f>IFERROR(Sheet4!N60/Sheet3!N60,0)</f>
        <v>0</v>
      </c>
      <c r="O60" s="3">
        <f>IFERROR(Sheet4!O60/Sheet3!O60,0)</f>
        <v>0</v>
      </c>
      <c r="P60" s="3">
        <f>IFERROR(Sheet4!P60/Sheet3!P60,0)</f>
        <v>0</v>
      </c>
      <c r="Q60" s="3">
        <f>IFERROR(Sheet4!Q60/Sheet3!Q60,0)</f>
        <v>0</v>
      </c>
      <c r="R60" s="3">
        <f>IFERROR(Sheet4!R60/Sheet3!R60,0)</f>
        <v>0</v>
      </c>
      <c r="S60" s="3">
        <f>IFERROR(Sheet4!S60/Sheet3!S60,0)</f>
        <v>0</v>
      </c>
      <c r="T60" s="3">
        <f>IFERROR(Sheet4!T60/Sheet3!T60,0)</f>
        <v>0</v>
      </c>
      <c r="U60" s="3">
        <f>IFERROR(Sheet4!U60/Sheet3!U60,0)</f>
        <v>0</v>
      </c>
      <c r="V60" s="3">
        <f>IFERROR(Sheet4!V60/Sheet3!V60,0)</f>
        <v>0</v>
      </c>
      <c r="W60" s="3">
        <f>IFERROR(Sheet4!W60/Sheet3!W60,0)</f>
        <v>0</v>
      </c>
      <c r="X60" s="3">
        <f>IFERROR(Sheet4!X60/Sheet3!X60,0)</f>
        <v>0</v>
      </c>
      <c r="Y60" s="3">
        <f>IFERROR(Sheet4!Y60/Sheet3!Y60,0)</f>
        <v>0</v>
      </c>
      <c r="Z60" s="3">
        <f>IFERROR(Sheet4!Z60/Sheet3!Z60,0)</f>
        <v>0</v>
      </c>
      <c r="AA60" s="3">
        <f>IFERROR(Sheet4!AA60/Sheet3!AA60,0)</f>
        <v>0</v>
      </c>
      <c r="AB60" s="3">
        <f>IFERROR(Sheet4!AB60/Sheet3!AB60,0)</f>
        <v>0</v>
      </c>
      <c r="AC60" s="3">
        <f>IFERROR(Sheet4!AC60/Sheet3!AC60,0)</f>
        <v>0</v>
      </c>
      <c r="AD60" s="3">
        <f>IFERROR(Sheet4!AD60/Sheet3!AD60,0)</f>
        <v>0</v>
      </c>
      <c r="AE60" s="3">
        <f>IFERROR(Sheet4!AE60/Sheet3!AE60,0)</f>
        <v>0</v>
      </c>
      <c r="AF60" s="3">
        <f>IFERROR(Sheet4!AF60/Sheet3!AF60,0)</f>
        <v>0</v>
      </c>
      <c r="AG60" s="3">
        <f>IFERROR(Sheet4!AG60/Sheet3!AG60,0)</f>
        <v>0</v>
      </c>
      <c r="AH60" s="3">
        <f>IFERROR(Sheet4!AH60/Sheet3!AH60,0)</f>
        <v>0</v>
      </c>
      <c r="AI60" s="3">
        <f>IFERROR(Sheet4!AI60/Sheet3!AI60,0)</f>
        <v>0</v>
      </c>
      <c r="AJ60" s="3">
        <f>IFERROR(Sheet4!AJ60/Sheet3!AJ60,0)</f>
        <v>0</v>
      </c>
      <c r="AK60" s="3">
        <f>IFERROR(Sheet4!AK60/Sheet3!AK60,0)</f>
        <v>0</v>
      </c>
      <c r="AL60" s="3">
        <f>IFERROR(Sheet4!AL60/Sheet3!AL60,0)</f>
        <v>0</v>
      </c>
    </row>
    <row r="61" spans="6:38" x14ac:dyDescent="0.3">
      <c r="F61" t="b">
        <f>IF(G61=Sheet3!D61,TRUE,FALSE)</f>
        <v>1</v>
      </c>
      <c r="G61" s="1" t="s">
        <v>134</v>
      </c>
      <c r="H61" s="3">
        <f>IFERROR(Sheet4!H61/Sheet3!H61,0)</f>
        <v>0.10396032701160841</v>
      </c>
      <c r="I61" s="3">
        <f>IFERROR(Sheet4!I61/Sheet3!I61,0)</f>
        <v>0.11350738516949525</v>
      </c>
      <c r="J61" s="3">
        <f>IFERROR(Sheet4!J61/Sheet3!J61,0)</f>
        <v>9.5411073995436982E-2</v>
      </c>
      <c r="K61" s="3">
        <f>IFERROR(Sheet4!K61/Sheet3!K61,0)</f>
        <v>0.10117887720935499</v>
      </c>
      <c r="L61" s="3">
        <f>IFERROR(Sheet4!L61/Sheet3!L61,0)</f>
        <v>9.802676598583282E-2</v>
      </c>
      <c r="M61" s="3">
        <f>IFERROR(Sheet4!M61/Sheet3!M61,0)</f>
        <v>9.8739866589994368E-2</v>
      </c>
      <c r="N61" s="3">
        <f>IFERROR(Sheet4!N61/Sheet3!N61,0)</f>
        <v>9.5942155642975605E-2</v>
      </c>
      <c r="O61" s="3">
        <f>IFERROR(Sheet4!O61/Sheet3!O61,0)</f>
        <v>9.6115398289499221E-2</v>
      </c>
      <c r="P61" s="3">
        <f>IFERROR(Sheet4!P61/Sheet3!P61,0)</f>
        <v>9.7982123416168881E-2</v>
      </c>
      <c r="Q61" s="3">
        <f>IFERROR(Sheet4!Q61/Sheet3!Q61,0)</f>
        <v>9.6829060366268205E-2</v>
      </c>
      <c r="R61" s="3">
        <f>IFERROR(Sheet4!R61/Sheet3!R61,0)</f>
        <v>9.072204385615E-2</v>
      </c>
      <c r="S61" s="3">
        <f>IFERROR(Sheet4!S61/Sheet3!S61,0)</f>
        <v>9.1831811866011803E-2</v>
      </c>
      <c r="T61" s="3">
        <f>IFERROR(Sheet4!T61/Sheet3!T61,0)</f>
        <v>7.5456146632691262E-2</v>
      </c>
      <c r="U61" s="3">
        <f>IFERROR(Sheet4!U61/Sheet3!U61,0)</f>
        <v>7.6301333418633072E-2</v>
      </c>
      <c r="V61" s="3">
        <f>IFERROR(Sheet4!V61/Sheet3!V61,0)</f>
        <v>8.0920723408331494E-2</v>
      </c>
      <c r="W61" s="3">
        <f>IFERROR(Sheet4!W61/Sheet3!W61,0)</f>
        <v>7.8414671074847689E-2</v>
      </c>
      <c r="X61" s="3">
        <f>IFERROR(Sheet4!X61/Sheet3!X61,0)</f>
        <v>8.0487152773534645E-2</v>
      </c>
      <c r="Y61" s="3">
        <f>IFERROR(Sheet4!Y61/Sheet3!Y61,0)</f>
        <v>8.2365419978292595E-2</v>
      </c>
      <c r="Z61" s="3">
        <f>IFERROR(Sheet4!Z61/Sheet3!Z61,0)</f>
        <v>7.8251374664773332E-2</v>
      </c>
      <c r="AA61" s="3">
        <f>IFERROR(Sheet4!AA61/Sheet3!AA61,0)</f>
        <v>7.80243774581387E-2</v>
      </c>
      <c r="AB61" s="3">
        <f>IFERROR(Sheet4!AB61/Sheet3!AB61,0)</f>
        <v>7.78503945812343E-2</v>
      </c>
      <c r="AC61" s="3">
        <f>IFERROR(Sheet4!AC61/Sheet3!AC61,0)</f>
        <v>7.9216968999464385E-2</v>
      </c>
      <c r="AD61" s="3">
        <f>IFERROR(Sheet4!AD61/Sheet3!AD61,0)</f>
        <v>6.9349686728482143E-2</v>
      </c>
      <c r="AE61" s="3">
        <f>IFERROR(Sheet4!AE61/Sheet3!AE61,0)</f>
        <v>6.639015589314802E-2</v>
      </c>
      <c r="AF61" s="3">
        <f>IFERROR(Sheet4!AF61/Sheet3!AF61,0)</f>
        <v>6.8421796772385052E-2</v>
      </c>
      <c r="AG61" s="3">
        <f>IFERROR(Sheet4!AG61/Sheet3!AG61,0)</f>
        <v>7.0489698541561452E-2</v>
      </c>
      <c r="AH61" s="3">
        <f>IFERROR(Sheet4!AH61/Sheet3!AH61,0)</f>
        <v>7.1117611619847809E-2</v>
      </c>
      <c r="AI61" s="3">
        <f>IFERROR(Sheet4!AI61/Sheet3!AI61,0)</f>
        <v>3.1487815853526196E-2</v>
      </c>
      <c r="AJ61" s="3">
        <f>IFERROR(Sheet4!AJ61/Sheet3!AJ61,0)</f>
        <v>2.6697557846242965E-2</v>
      </c>
      <c r="AK61" s="3">
        <f>IFERROR(Sheet4!AK61/Sheet3!AK61,0)</f>
        <v>2.6749198260272472E-2</v>
      </c>
      <c r="AL61" s="3">
        <f>IFERROR(Sheet4!AL61/Sheet3!AL61,0)</f>
        <v>2.5449132166945058E-2</v>
      </c>
    </row>
    <row r="62" spans="6:38" x14ac:dyDescent="0.3">
      <c r="F62" t="b">
        <f>IF(G62=Sheet3!D62,TRUE,FALSE)</f>
        <v>1</v>
      </c>
      <c r="G62" s="1" t="s">
        <v>135</v>
      </c>
      <c r="H62" s="3">
        <f>IFERROR(Sheet4!H62/Sheet3!H62,0)</f>
        <v>0.1037990215413207</v>
      </c>
      <c r="I62" s="3">
        <f>IFERROR(Sheet4!I62/Sheet3!I62,0)</f>
        <v>0.12482946968444984</v>
      </c>
      <c r="J62" s="3">
        <f>IFERROR(Sheet4!J62/Sheet3!J62,0)</f>
        <v>0.10010925215423724</v>
      </c>
      <c r="K62" s="3">
        <f>IFERROR(Sheet4!K62/Sheet3!K62,0)</f>
        <v>9.9006124491062969E-2</v>
      </c>
      <c r="L62" s="3">
        <f>IFERROR(Sheet4!L62/Sheet3!L62,0)</f>
        <v>9.5457252235559412E-2</v>
      </c>
      <c r="M62" s="3">
        <f>IFERROR(Sheet4!M62/Sheet3!M62,0)</f>
        <v>9.6151290097664766E-2</v>
      </c>
      <c r="N62" s="3">
        <f>IFERROR(Sheet4!N62/Sheet3!N62,0)</f>
        <v>9.3598551433175262E-2</v>
      </c>
      <c r="O62" s="3">
        <f>IFERROR(Sheet4!O62/Sheet3!O62,0)</f>
        <v>9.537938463491967E-2</v>
      </c>
      <c r="P62" s="3">
        <f>IFERROR(Sheet4!P62/Sheet3!P62,0)</f>
        <v>9.7637518225796971E-2</v>
      </c>
      <c r="Q62" s="3">
        <f>IFERROR(Sheet4!Q62/Sheet3!Q62,0)</f>
        <v>9.8171443025805133E-2</v>
      </c>
      <c r="R62" s="3">
        <f>IFERROR(Sheet4!R62/Sheet3!R62,0)</f>
        <v>9.2502867841367423E-2</v>
      </c>
      <c r="S62" s="3">
        <f>IFERROR(Sheet4!S62/Sheet3!S62,0)</f>
        <v>9.2938222952937036E-2</v>
      </c>
      <c r="T62" s="3">
        <f>IFERROR(Sheet4!T62/Sheet3!T62,0)</f>
        <v>7.8405728682574533E-2</v>
      </c>
      <c r="U62" s="3">
        <f>IFERROR(Sheet4!U62/Sheet3!U62,0)</f>
        <v>7.9020500601997584E-2</v>
      </c>
      <c r="V62" s="3">
        <f>IFERROR(Sheet4!V62/Sheet3!V62,0)</f>
        <v>8.3856923950717019E-2</v>
      </c>
      <c r="W62" s="3">
        <f>IFERROR(Sheet4!W62/Sheet3!W62,0)</f>
        <v>8.0687384832714759E-2</v>
      </c>
      <c r="X62" s="3">
        <f>IFERROR(Sheet4!X62/Sheet3!X62,0)</f>
        <v>8.1640503332026992E-2</v>
      </c>
      <c r="Y62" s="3">
        <f>IFERROR(Sheet4!Y62/Sheet3!Y62,0)</f>
        <v>8.3011426544110312E-2</v>
      </c>
      <c r="Z62" s="3">
        <f>IFERROR(Sheet4!Z62/Sheet3!Z62,0)</f>
        <v>7.9677446494447302E-2</v>
      </c>
      <c r="AA62" s="3">
        <f>IFERROR(Sheet4!AA62/Sheet3!AA62,0)</f>
        <v>7.9605957677366862E-2</v>
      </c>
      <c r="AB62" s="3">
        <f>IFERROR(Sheet4!AB62/Sheet3!AB62,0)</f>
        <v>7.935046766485146E-2</v>
      </c>
      <c r="AC62" s="3">
        <f>IFERROR(Sheet4!AC62/Sheet3!AC62,0)</f>
        <v>8.1799955010174438E-2</v>
      </c>
      <c r="AD62" s="3">
        <f>IFERROR(Sheet4!AD62/Sheet3!AD62,0)</f>
        <v>6.8379910915402603E-2</v>
      </c>
      <c r="AE62" s="3">
        <f>IFERROR(Sheet4!AE62/Sheet3!AE62,0)</f>
        <v>6.5082147361589182E-2</v>
      </c>
      <c r="AF62" s="3">
        <f>IFERROR(Sheet4!AF62/Sheet3!AF62,0)</f>
        <v>6.7770813128739088E-2</v>
      </c>
      <c r="AG62" s="3">
        <f>IFERROR(Sheet4!AG62/Sheet3!AG62,0)</f>
        <v>7.1261357505082626E-2</v>
      </c>
      <c r="AH62" s="3">
        <f>IFERROR(Sheet4!AH62/Sheet3!AH62,0)</f>
        <v>7.2627799992058414E-2</v>
      </c>
      <c r="AI62" s="3">
        <f>IFERROR(Sheet4!AI62/Sheet3!AI62,0)</f>
        <v>3.1667083390971726E-2</v>
      </c>
      <c r="AJ62" s="3">
        <f>IFERROR(Sheet4!AJ62/Sheet3!AJ62,0)</f>
        <v>2.6081078021225959E-2</v>
      </c>
      <c r="AK62" s="3">
        <f>IFERROR(Sheet4!AK62/Sheet3!AK62,0)</f>
        <v>2.5318225498732125E-2</v>
      </c>
      <c r="AL62" s="3">
        <f>IFERROR(Sheet4!AL62/Sheet3!AL62,0)</f>
        <v>2.3977610536208945E-2</v>
      </c>
    </row>
    <row r="63" spans="6:38" x14ac:dyDescent="0.3">
      <c r="F63" t="b">
        <f>IF(G63=Sheet3!D63,TRUE,FALSE)</f>
        <v>1</v>
      </c>
      <c r="G63" s="1" t="s">
        <v>136</v>
      </c>
      <c r="H63" s="3">
        <f>IFERROR(Sheet4!H63/Sheet3!H63,0)</f>
        <v>0.1038896937812083</v>
      </c>
      <c r="I63" s="3">
        <f>IFERROR(Sheet4!I63/Sheet3!I63,0)</f>
        <v>0.11361388747373324</v>
      </c>
      <c r="J63" s="3">
        <f>IFERROR(Sheet4!J63/Sheet3!J63,0)</f>
        <v>9.6354938685146288E-2</v>
      </c>
      <c r="K63" s="3">
        <f>IFERROR(Sheet4!K63/Sheet3!K63,0)</f>
        <v>9.1698377426023131E-2</v>
      </c>
      <c r="L63" s="3">
        <f>IFERROR(Sheet4!L63/Sheet3!L63,0)</f>
        <v>9.2236403335151582E-2</v>
      </c>
      <c r="M63" s="3">
        <f>IFERROR(Sheet4!M63/Sheet3!M63,0)</f>
        <v>9.5286141899594987E-2</v>
      </c>
      <c r="N63" s="3">
        <f>IFERROR(Sheet4!N63/Sheet3!N63,0)</f>
        <v>9.3913839880730807E-2</v>
      </c>
      <c r="O63" s="3">
        <f>IFERROR(Sheet4!O63/Sheet3!O63,0)</f>
        <v>9.4716253636263792E-2</v>
      </c>
      <c r="P63" s="3">
        <f>IFERROR(Sheet4!P63/Sheet3!P63,0)</f>
        <v>9.7364423018769394E-2</v>
      </c>
      <c r="Q63" s="3">
        <f>IFERROR(Sheet4!Q63/Sheet3!Q63,0)</f>
        <v>9.3461581194470497E-2</v>
      </c>
      <c r="R63" s="3">
        <f>IFERROR(Sheet4!R63/Sheet3!R63,0)</f>
        <v>8.9679894550964812E-2</v>
      </c>
      <c r="S63" s="3">
        <f>IFERROR(Sheet4!S63/Sheet3!S63,0)</f>
        <v>9.2447568172582081E-2</v>
      </c>
      <c r="T63" s="3">
        <f>IFERROR(Sheet4!T63/Sheet3!T63,0)</f>
        <v>8.3461461890023708E-2</v>
      </c>
      <c r="U63" s="3">
        <f>IFERROR(Sheet4!U63/Sheet3!U63,0)</f>
        <v>8.4463264597473581E-2</v>
      </c>
      <c r="V63" s="3">
        <f>IFERROR(Sheet4!V63/Sheet3!V63,0)</f>
        <v>8.9572800500697922E-2</v>
      </c>
      <c r="W63" s="3">
        <f>IFERROR(Sheet4!W63/Sheet3!W63,0)</f>
        <v>8.6344855055708936E-2</v>
      </c>
      <c r="X63" s="3">
        <f>IFERROR(Sheet4!X63/Sheet3!X63,0)</f>
        <v>8.8281254510579416E-2</v>
      </c>
      <c r="Y63" s="3">
        <f>IFERROR(Sheet4!Y63/Sheet3!Y63,0)</f>
        <v>8.9766973043591838E-2</v>
      </c>
      <c r="Z63" s="3">
        <f>IFERROR(Sheet4!Z63/Sheet3!Z63,0)</f>
        <v>8.444621957875395E-2</v>
      </c>
      <c r="AA63" s="3">
        <f>IFERROR(Sheet4!AA63/Sheet3!AA63,0)</f>
        <v>7.9510987967508176E-2</v>
      </c>
      <c r="AB63" s="3">
        <f>IFERROR(Sheet4!AB63/Sheet3!AB63,0)</f>
        <v>7.5995820675708439E-2</v>
      </c>
      <c r="AC63" s="3">
        <f>IFERROR(Sheet4!AC63/Sheet3!AC63,0)</f>
        <v>7.5370709532179447E-2</v>
      </c>
      <c r="AD63" s="3">
        <f>IFERROR(Sheet4!AD63/Sheet3!AD63,0)</f>
        <v>6.7591391612765256E-2</v>
      </c>
      <c r="AE63" s="3">
        <f>IFERROR(Sheet4!AE63/Sheet3!AE63,0)</f>
        <v>6.638700365616472E-2</v>
      </c>
      <c r="AF63" s="3">
        <f>IFERROR(Sheet4!AF63/Sheet3!AF63,0)</f>
        <v>6.8884949961776465E-2</v>
      </c>
      <c r="AG63" s="3">
        <f>IFERROR(Sheet4!AG63/Sheet3!AG63,0)</f>
        <v>7.2028649640231868E-2</v>
      </c>
      <c r="AH63" s="3">
        <f>IFERROR(Sheet4!AH63/Sheet3!AH63,0)</f>
        <v>7.3169771098554853E-2</v>
      </c>
      <c r="AI63" s="3">
        <f>IFERROR(Sheet4!AI63/Sheet3!AI63,0)</f>
        <v>3.2365949793351979E-2</v>
      </c>
      <c r="AJ63" s="3">
        <f>IFERROR(Sheet4!AJ63/Sheet3!AJ63,0)</f>
        <v>2.8763502130161021E-2</v>
      </c>
      <c r="AK63" s="3">
        <f>IFERROR(Sheet4!AK63/Sheet3!AK63,0)</f>
        <v>2.9482906597760091E-2</v>
      </c>
      <c r="AL63" s="3">
        <f>IFERROR(Sheet4!AL63/Sheet3!AL63,0)</f>
        <v>2.8152921021963987E-2</v>
      </c>
    </row>
    <row r="64" spans="6:38" x14ac:dyDescent="0.3">
      <c r="F64" t="b">
        <f>IF(G64=Sheet3!D64,TRUE,FALSE)</f>
        <v>1</v>
      </c>
      <c r="G64" s="1" t="s">
        <v>137</v>
      </c>
      <c r="H64" s="3">
        <f>IFERROR(Sheet4!H64/Sheet3!H64,0)</f>
        <v>0.10378734980653287</v>
      </c>
      <c r="I64" s="3">
        <f>IFERROR(Sheet4!I64/Sheet3!I64,0)</f>
        <v>9.8559718973907945E-2</v>
      </c>
      <c r="J64" s="3">
        <f>IFERROR(Sheet4!J64/Sheet3!J64,0)</f>
        <v>8.6821847722060114E-2</v>
      </c>
      <c r="K64" s="3">
        <f>IFERROR(Sheet4!K64/Sheet3!K64,0)</f>
        <v>8.8457372274553997E-2</v>
      </c>
      <c r="L64" s="3">
        <f>IFERROR(Sheet4!L64/Sheet3!L64,0)</f>
        <v>8.8627699190793469E-2</v>
      </c>
      <c r="M64" s="3">
        <f>IFERROR(Sheet4!M64/Sheet3!M64,0)</f>
        <v>9.1315557346271836E-2</v>
      </c>
      <c r="N64" s="3">
        <f>IFERROR(Sheet4!N64/Sheet3!N64,0)</f>
        <v>9.1223066817625556E-2</v>
      </c>
      <c r="O64" s="3">
        <f>IFERROR(Sheet4!O64/Sheet3!O64,0)</f>
        <v>9.7588676978633854E-2</v>
      </c>
      <c r="P64" s="3">
        <f>IFERROR(Sheet4!P64/Sheet3!P64,0)</f>
        <v>0.10261420293629175</v>
      </c>
      <c r="Q64" s="3">
        <f>IFERROR(Sheet4!Q64/Sheet3!Q64,0)</f>
        <v>0.12091751984706306</v>
      </c>
      <c r="R64" s="3">
        <f>IFERROR(Sheet4!R64/Sheet3!R64,0)</f>
        <v>0.11493663545015488</v>
      </c>
      <c r="S64" s="3">
        <f>IFERROR(Sheet4!S64/Sheet3!S64,0)</f>
        <v>0.11151027716429342</v>
      </c>
      <c r="T64" s="3">
        <f>IFERROR(Sheet4!T64/Sheet3!T64,0)</f>
        <v>8.6097714590999588E-2</v>
      </c>
      <c r="U64" s="3">
        <f>IFERROR(Sheet4!U64/Sheet3!U64,0)</f>
        <v>8.3536395557096021E-2</v>
      </c>
      <c r="V64" s="3">
        <f>IFERROR(Sheet4!V64/Sheet3!V64,0)</f>
        <v>8.6969051184656768E-2</v>
      </c>
      <c r="W64" s="3">
        <f>IFERROR(Sheet4!W64/Sheet3!W64,0)</f>
        <v>8.2464898129437178E-2</v>
      </c>
      <c r="X64" s="3">
        <f>IFERROR(Sheet4!X64/Sheet3!X64,0)</f>
        <v>8.4551970309616239E-2</v>
      </c>
      <c r="Y64" s="3">
        <f>IFERROR(Sheet4!Y64/Sheet3!Y64,0)</f>
        <v>8.4979332329457827E-2</v>
      </c>
      <c r="Z64" s="3">
        <f>IFERROR(Sheet4!Z64/Sheet3!Z64,0)</f>
        <v>7.7724301602252521E-2</v>
      </c>
      <c r="AA64" s="3">
        <f>IFERROR(Sheet4!AA64/Sheet3!AA64,0)</f>
        <v>7.7075434717572458E-2</v>
      </c>
      <c r="AB64" s="3">
        <f>IFERROR(Sheet4!AB64/Sheet3!AB64,0)</f>
        <v>7.5740516409125561E-2</v>
      </c>
      <c r="AC64" s="3">
        <f>IFERROR(Sheet4!AC64/Sheet3!AC64,0)</f>
        <v>7.82005417512215E-2</v>
      </c>
      <c r="AD64" s="3">
        <f>IFERROR(Sheet4!AD64/Sheet3!AD64,0)</f>
        <v>6.0447251588336366E-2</v>
      </c>
      <c r="AE64" s="3">
        <f>IFERROR(Sheet4!AE64/Sheet3!AE64,0)</f>
        <v>5.5964945543263776E-2</v>
      </c>
      <c r="AF64" s="3">
        <f>IFERROR(Sheet4!AF64/Sheet3!AF64,0)</f>
        <v>5.9736835870511908E-2</v>
      </c>
      <c r="AG64" s="3">
        <f>IFERROR(Sheet4!AG64/Sheet3!AG64,0)</f>
        <v>6.4500093862046012E-2</v>
      </c>
      <c r="AH64" s="3">
        <f>IFERROR(Sheet4!AH64/Sheet3!AH64,0)</f>
        <v>6.7304233092267157E-2</v>
      </c>
      <c r="AI64" s="3">
        <f>IFERROR(Sheet4!AI64/Sheet3!AI64,0)</f>
        <v>2.9255552351608E-2</v>
      </c>
      <c r="AJ64" s="3">
        <f>IFERROR(Sheet4!AJ64/Sheet3!AJ64,0)</f>
        <v>2.167510925378717E-2</v>
      </c>
      <c r="AK64" s="3">
        <f>IFERROR(Sheet4!AK64/Sheet3!AK64,0)</f>
        <v>1.8746011784072703E-2</v>
      </c>
      <c r="AL64" s="3">
        <f>IFERROR(Sheet4!AL64/Sheet3!AL64,0)</f>
        <v>1.6637093506986531E-2</v>
      </c>
    </row>
    <row r="65" spans="6:38" x14ac:dyDescent="0.3">
      <c r="F65" t="b">
        <f>IF(G65=Sheet3!D65,TRUE,FALSE)</f>
        <v>1</v>
      </c>
      <c r="G65" s="1" t="s">
        <v>138</v>
      </c>
      <c r="H65" s="3">
        <f>IFERROR(Sheet4!H65/Sheet3!H65,0)</f>
        <v>0.10388664998616667</v>
      </c>
      <c r="I65" s="3">
        <f>IFERROR(Sheet4!I65/Sheet3!I65,0)</f>
        <v>0.10826267246945502</v>
      </c>
      <c r="J65" s="3">
        <f>IFERROR(Sheet4!J65/Sheet3!J65,0)</f>
        <v>9.3157368746836972E-2</v>
      </c>
      <c r="K65" s="3">
        <f>IFERROR(Sheet4!K65/Sheet3!K65,0)</f>
        <v>0.10105692912029524</v>
      </c>
      <c r="L65" s="3">
        <f>IFERROR(Sheet4!L65/Sheet3!L65,0)</f>
        <v>9.9950841909230842E-2</v>
      </c>
      <c r="M65" s="3">
        <f>IFERROR(Sheet4!M65/Sheet3!M65,0)</f>
        <v>0.10171475088453893</v>
      </c>
      <c r="N65" s="3">
        <f>IFERROR(Sheet4!N65/Sheet3!N65,0)</f>
        <v>9.8345317257125295E-2</v>
      </c>
      <c r="O65" s="3">
        <f>IFERROR(Sheet4!O65/Sheet3!O65,0)</f>
        <v>9.644535540807686E-2</v>
      </c>
      <c r="P65" s="3">
        <f>IFERROR(Sheet4!P65/Sheet3!P65,0)</f>
        <v>9.748549719173763E-2</v>
      </c>
      <c r="Q65" s="3">
        <f>IFERROR(Sheet4!Q65/Sheet3!Q65,0)</f>
        <v>9.5385524870920044E-2</v>
      </c>
      <c r="R65" s="3">
        <f>IFERROR(Sheet4!R65/Sheet3!R65,0)</f>
        <v>9.0593365102703813E-2</v>
      </c>
      <c r="S65" s="3">
        <f>IFERROR(Sheet4!S65/Sheet3!S65,0)</f>
        <v>9.1654632044635378E-2</v>
      </c>
      <c r="T65" s="3">
        <f>IFERROR(Sheet4!T65/Sheet3!T65,0)</f>
        <v>7.3064651264257541E-2</v>
      </c>
      <c r="U65" s="3">
        <f>IFERROR(Sheet4!U65/Sheet3!U65,0)</f>
        <v>7.548713746362419E-2</v>
      </c>
      <c r="V65" s="3">
        <f>IFERROR(Sheet4!V65/Sheet3!V65,0)</f>
        <v>8.1272286187496184E-2</v>
      </c>
      <c r="W65" s="3">
        <f>IFERROR(Sheet4!W65/Sheet3!W65,0)</f>
        <v>7.8989804828216562E-2</v>
      </c>
      <c r="X65" s="3">
        <f>IFERROR(Sheet4!X65/Sheet3!X65,0)</f>
        <v>8.1153698164967369E-2</v>
      </c>
      <c r="Y65" s="3">
        <f>IFERROR(Sheet4!Y65/Sheet3!Y65,0)</f>
        <v>8.3117187701732445E-2</v>
      </c>
      <c r="Z65" s="3">
        <f>IFERROR(Sheet4!Z65/Sheet3!Z65,0)</f>
        <v>7.9086556308225836E-2</v>
      </c>
      <c r="AA65" s="3">
        <f>IFERROR(Sheet4!AA65/Sheet3!AA65,0)</f>
        <v>7.8607177893984359E-2</v>
      </c>
      <c r="AB65" s="3">
        <f>IFERROR(Sheet4!AB65/Sheet3!AB65,0)</f>
        <v>7.8584351834964664E-2</v>
      </c>
      <c r="AC65" s="3">
        <f>IFERROR(Sheet4!AC65/Sheet3!AC65,0)</f>
        <v>8.0417431518188309E-2</v>
      </c>
      <c r="AD65" s="3">
        <f>IFERROR(Sheet4!AD65/Sheet3!AD65,0)</f>
        <v>7.5882371048614713E-2</v>
      </c>
      <c r="AE65" s="3">
        <f>IFERROR(Sheet4!AE65/Sheet3!AE65,0)</f>
        <v>7.4617460319297585E-2</v>
      </c>
      <c r="AF65" s="3">
        <f>IFERROR(Sheet4!AF65/Sheet3!AF65,0)</f>
        <v>7.4894822649814008E-2</v>
      </c>
      <c r="AG65" s="3">
        <f>IFERROR(Sheet4!AG65/Sheet3!AG65,0)</f>
        <v>7.570803153743963E-2</v>
      </c>
      <c r="AH65" s="3">
        <f>IFERROR(Sheet4!AH65/Sheet3!AH65,0)</f>
        <v>7.4835122626641826E-2</v>
      </c>
      <c r="AI65" s="3">
        <f>IFERROR(Sheet4!AI65/Sheet3!AI65,0)</f>
        <v>3.2200500083495148E-2</v>
      </c>
      <c r="AJ65" s="3">
        <f>IFERROR(Sheet4!AJ65/Sheet3!AJ65,0)</f>
        <v>3.0111626849399841E-2</v>
      </c>
      <c r="AK65" s="3">
        <f>IFERROR(Sheet4!AK65/Sheet3!AK65,0)</f>
        <v>3.2565401198553168E-2</v>
      </c>
      <c r="AL65" s="3">
        <f>IFERROR(Sheet4!AL65/Sheet3!AL65,0)</f>
        <v>3.1718075885586589E-2</v>
      </c>
    </row>
    <row r="66" spans="6:38" x14ac:dyDescent="0.3">
      <c r="F66" t="b">
        <f>IF(G66=Sheet3!D66,TRUE,FALSE)</f>
        <v>1</v>
      </c>
      <c r="G66" s="1" t="s">
        <v>139</v>
      </c>
      <c r="H66" s="3">
        <f>IFERROR(Sheet4!H66/Sheet3!H66,0)</f>
        <v>0.10388171892702341</v>
      </c>
      <c r="I66" s="3">
        <f>IFERROR(Sheet4!I66/Sheet3!I66,0)</f>
        <v>0.10247080900567691</v>
      </c>
      <c r="J66" s="3">
        <f>IFERROR(Sheet4!J66/Sheet3!J66,0)</f>
        <v>8.9995522394137495E-2</v>
      </c>
      <c r="K66" s="3">
        <f>IFERROR(Sheet4!K66/Sheet3!K66,0)</f>
        <v>8.7180461673562012E-2</v>
      </c>
      <c r="L66" s="3">
        <f>IFERROR(Sheet4!L66/Sheet3!L66,0)</f>
        <v>9.0331633916696727E-2</v>
      </c>
      <c r="M66" s="3">
        <f>IFERROR(Sheet4!M66/Sheet3!M66,0)</f>
        <v>9.434081896999548E-2</v>
      </c>
      <c r="N66" s="3">
        <f>IFERROR(Sheet4!N66/Sheet3!N66,0)</f>
        <v>9.293261928611779E-2</v>
      </c>
      <c r="O66" s="3">
        <f>IFERROR(Sheet4!O66/Sheet3!O66,0)</f>
        <v>9.3572223253867381E-2</v>
      </c>
      <c r="P66" s="3">
        <f>IFERROR(Sheet4!P66/Sheet3!P66,0)</f>
        <v>9.5790426291555153E-2</v>
      </c>
      <c r="Q66" s="3">
        <f>IFERROR(Sheet4!Q66/Sheet3!Q66,0)</f>
        <v>0.10532476568457486</v>
      </c>
      <c r="R66" s="3">
        <f>IFERROR(Sheet4!R66/Sheet3!R66,0)</f>
        <v>9.9468637873833504E-2</v>
      </c>
      <c r="S66" s="3">
        <f>IFERROR(Sheet4!S66/Sheet3!S66,0)</f>
        <v>9.8496363099289566E-2</v>
      </c>
      <c r="T66" s="3">
        <f>IFERROR(Sheet4!T66/Sheet3!T66,0)</f>
        <v>8.6316620124255172E-2</v>
      </c>
      <c r="U66" s="3">
        <f>IFERROR(Sheet4!U66/Sheet3!U66,0)</f>
        <v>8.459555091822217E-2</v>
      </c>
      <c r="V66" s="3">
        <f>IFERROR(Sheet4!V66/Sheet3!V66,0)</f>
        <v>8.7656814199785535E-2</v>
      </c>
      <c r="W66" s="3">
        <f>IFERROR(Sheet4!W66/Sheet3!W66,0)</f>
        <v>8.2106324855229784E-2</v>
      </c>
      <c r="X66" s="3">
        <f>IFERROR(Sheet4!X66/Sheet3!X66,0)</f>
        <v>8.0967373324648734E-2</v>
      </c>
      <c r="Y66" s="3">
        <f>IFERROR(Sheet4!Y66/Sheet3!Y66,0)</f>
        <v>8.1169925349222627E-2</v>
      </c>
      <c r="Z66" s="3">
        <f>IFERROR(Sheet4!Z66/Sheet3!Z66,0)</f>
        <v>7.6659016495801854E-2</v>
      </c>
      <c r="AA66" s="3">
        <f>IFERROR(Sheet4!AA66/Sheet3!AA66,0)</f>
        <v>7.5305914143020153E-2</v>
      </c>
      <c r="AB66" s="3">
        <f>IFERROR(Sheet4!AB66/Sheet3!AB66,0)</f>
        <v>7.3987304103281915E-2</v>
      </c>
      <c r="AC66" s="3">
        <f>IFERROR(Sheet4!AC66/Sheet3!AC66,0)</f>
        <v>7.6051997946838423E-2</v>
      </c>
      <c r="AD66" s="3">
        <f>IFERROR(Sheet4!AD66/Sheet3!AD66,0)</f>
        <v>7.0530305607310884E-2</v>
      </c>
      <c r="AE66" s="3">
        <f>IFERROR(Sheet4!AE66/Sheet3!AE66,0)</f>
        <v>6.926510088356512E-2</v>
      </c>
      <c r="AF66" s="3">
        <f>IFERROR(Sheet4!AF66/Sheet3!AF66,0)</f>
        <v>6.9950162586987774E-2</v>
      </c>
      <c r="AG66" s="3">
        <f>IFERROR(Sheet4!AG66/Sheet3!AG66,0)</f>
        <v>7.0921026792440528E-2</v>
      </c>
      <c r="AH66" s="3">
        <f>IFERROR(Sheet4!AH66/Sheet3!AH66,0)</f>
        <v>7.0211775121461498E-2</v>
      </c>
      <c r="AI66" s="3">
        <f>IFERROR(Sheet4!AI66/Sheet3!AI66,0)</f>
        <v>2.9934297372014858E-2</v>
      </c>
      <c r="AJ66" s="3">
        <f>IFERROR(Sheet4!AJ66/Sheet3!AJ66,0)</f>
        <v>2.7195423878788403E-2</v>
      </c>
      <c r="AK66" s="3">
        <f>IFERROR(Sheet4!AK66/Sheet3!AK66,0)</f>
        <v>2.8081227558307057E-2</v>
      </c>
      <c r="AL66" s="3">
        <f>IFERROR(Sheet4!AL66/Sheet3!AL66,0)</f>
        <v>2.6846015828675084E-2</v>
      </c>
    </row>
    <row r="67" spans="6:38" x14ac:dyDescent="0.3">
      <c r="F67" t="b">
        <f>IF(G67=Sheet3!D67,TRUE,FALSE)</f>
        <v>1</v>
      </c>
      <c r="G67" s="1" t="s">
        <v>140</v>
      </c>
      <c r="H67" s="3">
        <f>IFERROR(Sheet4!H67/Sheet3!H67,0)</f>
        <v>0.10388190625837759</v>
      </c>
      <c r="I67" s="3">
        <f>IFERROR(Sheet4!I67/Sheet3!I67,0)</f>
        <v>6.6580197441488659E-2</v>
      </c>
      <c r="J67" s="3">
        <f>IFERROR(Sheet4!J67/Sheet3!J67,0)</f>
        <v>6.8220740738203112E-2</v>
      </c>
      <c r="K67" s="3">
        <f>IFERROR(Sheet4!K67/Sheet3!K67,0)</f>
        <v>6.8752530434830122E-2</v>
      </c>
      <c r="L67" s="3">
        <f>IFERROR(Sheet4!L67/Sheet3!L67,0)</f>
        <v>7.8755423043146477E-2</v>
      </c>
      <c r="M67" s="3">
        <f>IFERROR(Sheet4!M67/Sheet3!M67,0)</f>
        <v>8.7400396415672696E-2</v>
      </c>
      <c r="N67" s="3">
        <f>IFERROR(Sheet4!N67/Sheet3!N67,0)</f>
        <v>8.8898368348463347E-2</v>
      </c>
      <c r="O67" s="3">
        <f>IFERROR(Sheet4!O67/Sheet3!O67,0)</f>
        <v>8.8476832348063333E-2</v>
      </c>
      <c r="P67" s="3">
        <f>IFERROR(Sheet4!P67/Sheet3!P67,0)</f>
        <v>8.9911286036614219E-2</v>
      </c>
      <c r="Q67" s="3">
        <f>IFERROR(Sheet4!Q67/Sheet3!Q67,0)</f>
        <v>8.4882504721030594E-2</v>
      </c>
      <c r="R67" s="3">
        <f>IFERROR(Sheet4!R67/Sheet3!R67,0)</f>
        <v>8.2014800853834349E-2</v>
      </c>
      <c r="S67" s="3">
        <f>IFERROR(Sheet4!S67/Sheet3!S67,0)</f>
        <v>8.5895018752781688E-2</v>
      </c>
      <c r="T67" s="3">
        <f>IFERROR(Sheet4!T67/Sheet3!T67,0)</f>
        <v>8.3347998216422525E-2</v>
      </c>
      <c r="U67" s="3">
        <f>IFERROR(Sheet4!U67/Sheet3!U67,0)</f>
        <v>8.4490137651736921E-2</v>
      </c>
      <c r="V67" s="3">
        <f>IFERROR(Sheet4!V67/Sheet3!V67,0)</f>
        <v>8.9175248430992282E-2</v>
      </c>
      <c r="W67" s="3">
        <f>IFERROR(Sheet4!W67/Sheet3!W67,0)</f>
        <v>8.4225854812433248E-2</v>
      </c>
      <c r="X67" s="3">
        <f>IFERROR(Sheet4!X67/Sheet3!X67,0)</f>
        <v>8.4527210263428049E-2</v>
      </c>
      <c r="Y67" s="3">
        <f>IFERROR(Sheet4!Y67/Sheet3!Y67,0)</f>
        <v>8.5392864145976369E-2</v>
      </c>
      <c r="Z67" s="3">
        <f>IFERROR(Sheet4!Z67/Sheet3!Z67,0)</f>
        <v>8.1031131101209436E-2</v>
      </c>
      <c r="AA67" s="3">
        <f>IFERROR(Sheet4!AA67/Sheet3!AA67,0)</f>
        <v>7.9906778012988872E-2</v>
      </c>
      <c r="AB67" s="3">
        <f>IFERROR(Sheet4!AB67/Sheet3!AB67,0)</f>
        <v>7.9462018808189289E-2</v>
      </c>
      <c r="AC67" s="3">
        <f>IFERROR(Sheet4!AC67/Sheet3!AC67,0)</f>
        <v>8.1263625970523501E-2</v>
      </c>
      <c r="AD67" s="3">
        <f>IFERROR(Sheet4!AD67/Sheet3!AD67,0)</f>
        <v>7.8835446137511381E-2</v>
      </c>
      <c r="AE67" s="3">
        <f>IFERROR(Sheet4!AE67/Sheet3!AE67,0)</f>
        <v>7.9552936502308741E-2</v>
      </c>
      <c r="AF67" s="3">
        <f>IFERROR(Sheet4!AF67/Sheet3!AF67,0)</f>
        <v>8.0774069776975543E-2</v>
      </c>
      <c r="AG67" s="3">
        <f>IFERROR(Sheet4!AG67/Sheet3!AG67,0)</f>
        <v>8.2118225102608536E-2</v>
      </c>
      <c r="AH67" s="3">
        <f>IFERROR(Sheet4!AH67/Sheet3!AH67,0)</f>
        <v>8.1359240959048104E-2</v>
      </c>
      <c r="AI67" s="3">
        <f>IFERROR(Sheet4!AI67/Sheet3!AI67,0)</f>
        <v>3.5242929684860799E-2</v>
      </c>
      <c r="AJ67" s="3">
        <f>IFERROR(Sheet4!AJ67/Sheet3!AJ67,0)</f>
        <v>3.5970361450274276E-2</v>
      </c>
      <c r="AK67" s="3">
        <f>IFERROR(Sheet4!AK67/Sheet3!AK67,0)</f>
        <v>4.2201956870344129E-2</v>
      </c>
      <c r="AL67" s="3">
        <f>IFERROR(Sheet4!AL67/Sheet3!AL67,0)</f>
        <v>4.2937227501499059E-2</v>
      </c>
    </row>
    <row r="68" spans="6:38" x14ac:dyDescent="0.3">
      <c r="F68" t="b">
        <f>IF(G68=Sheet3!D68,TRUE,FALSE)</f>
        <v>1</v>
      </c>
      <c r="G68" s="1" t="s">
        <v>141</v>
      </c>
      <c r="H68" s="3">
        <f>IFERROR(Sheet4!H68/Sheet3!H68,0)</f>
        <v>0.10387533626896008</v>
      </c>
      <c r="I68" s="3">
        <f>IFERROR(Sheet4!I68/Sheet3!I68,0)</f>
        <v>0.10896313875205803</v>
      </c>
      <c r="J68" s="3">
        <f>IFERROR(Sheet4!J68/Sheet3!J68,0)</f>
        <v>8.7846402155825482E-2</v>
      </c>
      <c r="K68" s="3">
        <f>IFERROR(Sheet4!K68/Sheet3!K68,0)</f>
        <v>0.10757750400431842</v>
      </c>
      <c r="L68" s="3">
        <f>IFERROR(Sheet4!L68/Sheet3!L68,0)</f>
        <v>9.8008245172360522E-2</v>
      </c>
      <c r="M68" s="3">
        <f>IFERROR(Sheet4!M68/Sheet3!M68,0)</f>
        <v>9.5800104733041513E-2</v>
      </c>
      <c r="N68" s="3">
        <f>IFERROR(Sheet4!N68/Sheet3!N68,0)</f>
        <v>9.1019711719691559E-2</v>
      </c>
      <c r="O68" s="3">
        <f>IFERROR(Sheet4!O68/Sheet3!O68,0)</f>
        <v>8.8588254333461958E-2</v>
      </c>
      <c r="P68" s="3">
        <f>IFERROR(Sheet4!P68/Sheet3!P68,0)</f>
        <v>8.9440208954727068E-2</v>
      </c>
      <c r="Q68" s="3">
        <f>IFERROR(Sheet4!Q68/Sheet3!Q68,0)</f>
        <v>8.3273119636132292E-2</v>
      </c>
      <c r="R68" s="3">
        <f>IFERROR(Sheet4!R68/Sheet3!R68,0)</f>
        <v>7.998509524436874E-2</v>
      </c>
      <c r="S68" s="3">
        <f>IFERROR(Sheet4!S68/Sheet3!S68,0)</f>
        <v>8.3161620481352824E-2</v>
      </c>
      <c r="T68" s="3">
        <f>IFERROR(Sheet4!T68/Sheet3!T68,0)</f>
        <v>5.904508177559345E-2</v>
      </c>
      <c r="U68" s="3">
        <f>IFERROR(Sheet4!U68/Sheet3!U68,0)</f>
        <v>6.7178060426767369E-2</v>
      </c>
      <c r="V68" s="3">
        <f>IFERROR(Sheet4!V68/Sheet3!V68,0)</f>
        <v>7.6486968321681656E-2</v>
      </c>
      <c r="W68" s="3">
        <f>IFERROR(Sheet4!W68/Sheet3!W68,0)</f>
        <v>7.6768690524737518E-2</v>
      </c>
      <c r="X68" s="3">
        <f>IFERROR(Sheet4!X68/Sheet3!X68,0)</f>
        <v>8.0480897164514023E-2</v>
      </c>
      <c r="Y68" s="3">
        <f>IFERROR(Sheet4!Y68/Sheet3!Y68,0)</f>
        <v>8.2745669489335691E-2</v>
      </c>
      <c r="Z68" s="3">
        <f>IFERROR(Sheet4!Z68/Sheet3!Z68,0)</f>
        <v>7.8143612186785422E-2</v>
      </c>
      <c r="AA68" s="3">
        <f>IFERROR(Sheet4!AA68/Sheet3!AA68,0)</f>
        <v>7.7942439366940799E-2</v>
      </c>
      <c r="AB68" s="3">
        <f>IFERROR(Sheet4!AB68/Sheet3!AB68,0)</f>
        <v>7.8362025607330965E-2</v>
      </c>
      <c r="AC68" s="3">
        <f>IFERROR(Sheet4!AC68/Sheet3!AC68,0)</f>
        <v>8.0234588386569744E-2</v>
      </c>
      <c r="AD68" s="3">
        <f>IFERROR(Sheet4!AD68/Sheet3!AD68,0)</f>
        <v>7.3842277085183219E-2</v>
      </c>
      <c r="AE68" s="3">
        <f>IFERROR(Sheet4!AE68/Sheet3!AE68,0)</f>
        <v>7.2865742696821126E-2</v>
      </c>
      <c r="AF68" s="3">
        <f>IFERROR(Sheet4!AF68/Sheet3!AF68,0)</f>
        <v>7.4178938977745315E-2</v>
      </c>
      <c r="AG68" s="3">
        <f>IFERROR(Sheet4!AG68/Sheet3!AG68,0)</f>
        <v>7.6034993361534325E-2</v>
      </c>
      <c r="AH68" s="3">
        <f>IFERROR(Sheet4!AH68/Sheet3!AH68,0)</f>
        <v>7.5701766427213976E-2</v>
      </c>
      <c r="AI68" s="3">
        <f>IFERROR(Sheet4!AI68/Sheet3!AI68,0)</f>
        <v>3.2760837577343112E-2</v>
      </c>
      <c r="AJ68" s="3">
        <f>IFERROR(Sheet4!AJ68/Sheet3!AJ68,0)</f>
        <v>3.1488828995780496E-2</v>
      </c>
      <c r="AK68" s="3">
        <f>IFERROR(Sheet4!AK68/Sheet3!AK68,0)</f>
        <v>3.5100435040885315E-2</v>
      </c>
      <c r="AL68" s="3">
        <f>IFERROR(Sheet4!AL68/Sheet3!AL68,0)</f>
        <v>3.5090053784249946E-2</v>
      </c>
    </row>
    <row r="69" spans="6:38" x14ac:dyDescent="0.3">
      <c r="F69" t="b">
        <f>IF(G69=Sheet3!D69,TRUE,FALSE)</f>
        <v>1</v>
      </c>
      <c r="G69" s="1" t="s">
        <v>142</v>
      </c>
      <c r="H69" s="3">
        <f>IFERROR(Sheet4!H69/Sheet3!H69,0)</f>
        <v>0.1038767231466597</v>
      </c>
      <c r="I69" s="3">
        <f>IFERROR(Sheet4!I69/Sheet3!I69,0)</f>
        <v>7.9747642841790062E-2</v>
      </c>
      <c r="J69" s="3">
        <f>IFERROR(Sheet4!J69/Sheet3!J69,0)</f>
        <v>7.4306897636722116E-2</v>
      </c>
      <c r="K69" s="3">
        <f>IFERROR(Sheet4!K69/Sheet3!K69,0)</f>
        <v>8.1087835513282108E-2</v>
      </c>
      <c r="L69" s="3">
        <f>IFERROR(Sheet4!L69/Sheet3!L69,0)</f>
        <v>8.222915706868815E-2</v>
      </c>
      <c r="M69" s="3">
        <f>IFERROR(Sheet4!M69/Sheet3!M69,0)</f>
        <v>8.5188454953547307E-2</v>
      </c>
      <c r="N69" s="3">
        <f>IFERROR(Sheet4!N69/Sheet3!N69,0)</f>
        <v>8.3486385357191037E-2</v>
      </c>
      <c r="O69" s="3">
        <f>IFERROR(Sheet4!O69/Sheet3!O69,0)</f>
        <v>8.2769277855122961E-2</v>
      </c>
      <c r="P69" s="3">
        <f>IFERROR(Sheet4!P69/Sheet3!P69,0)</f>
        <v>8.4304173596151777E-2</v>
      </c>
      <c r="Q69" s="3">
        <f>IFERROR(Sheet4!Q69/Sheet3!Q69,0)</f>
        <v>6.4053689399526118E-2</v>
      </c>
      <c r="R69" s="3">
        <f>IFERROR(Sheet4!R69/Sheet3!R69,0)</f>
        <v>6.3263226705782591E-2</v>
      </c>
      <c r="S69" s="3">
        <f>IFERROR(Sheet4!S69/Sheet3!S69,0)</f>
        <v>7.0353108249197327E-2</v>
      </c>
      <c r="T69" s="3">
        <f>IFERROR(Sheet4!T69/Sheet3!T69,0)</f>
        <v>6.6052011708870567E-2</v>
      </c>
      <c r="U69" s="3">
        <f>IFERROR(Sheet4!U69/Sheet3!U69,0)</f>
        <v>6.9890830328255701E-2</v>
      </c>
      <c r="V69" s="3">
        <f>IFERROR(Sheet4!V69/Sheet3!V69,0)</f>
        <v>7.6169614153482126E-2</v>
      </c>
      <c r="W69" s="3">
        <f>IFERROR(Sheet4!W69/Sheet3!W69,0)</f>
        <v>7.4255686530861564E-2</v>
      </c>
      <c r="X69" s="3">
        <f>IFERROR(Sheet4!X69/Sheet3!X69,0)</f>
        <v>7.6491421578629107E-2</v>
      </c>
      <c r="Y69" s="3">
        <f>IFERROR(Sheet4!Y69/Sheet3!Y69,0)</f>
        <v>7.8376440139169501E-2</v>
      </c>
      <c r="Z69" s="3">
        <f>IFERROR(Sheet4!Z69/Sheet3!Z69,0)</f>
        <v>7.4577091334869006E-2</v>
      </c>
      <c r="AA69" s="3">
        <f>IFERROR(Sheet4!AA69/Sheet3!AA69,0)</f>
        <v>7.3604668025107109E-2</v>
      </c>
      <c r="AB69" s="3">
        <f>IFERROR(Sheet4!AB69/Sheet3!AB69,0)</f>
        <v>7.2667857028650543E-2</v>
      </c>
      <c r="AC69" s="3">
        <f>IFERROR(Sheet4!AC69/Sheet3!AC69,0)</f>
        <v>7.4039956923960593E-2</v>
      </c>
      <c r="AD69" s="3">
        <f>IFERROR(Sheet4!AD69/Sheet3!AD69,0)</f>
        <v>6.5072581704663721E-2</v>
      </c>
      <c r="AE69" s="3">
        <f>IFERROR(Sheet4!AE69/Sheet3!AE69,0)</f>
        <v>6.3100052914390484E-2</v>
      </c>
      <c r="AF69" s="3">
        <f>IFERROR(Sheet4!AF69/Sheet3!AF69,0)</f>
        <v>6.4036688740911216E-2</v>
      </c>
      <c r="AG69" s="3">
        <f>IFERROR(Sheet4!AG69/Sheet3!AG69,0)</f>
        <v>6.5633857141195254E-2</v>
      </c>
      <c r="AH69" s="3">
        <f>IFERROR(Sheet4!AH69/Sheet3!AH69,0)</f>
        <v>6.5733895948304366E-2</v>
      </c>
      <c r="AI69" s="3">
        <f>IFERROR(Sheet4!AI69/Sheet3!AI69,0)</f>
        <v>2.8473420602354395E-2</v>
      </c>
      <c r="AJ69" s="3">
        <f>IFERROR(Sheet4!AJ69/Sheet3!AJ69,0)</f>
        <v>2.6340927542780064E-2</v>
      </c>
      <c r="AK69" s="3">
        <f>IFERROR(Sheet4!AK69/Sheet3!AK69,0)</f>
        <v>2.8573017661967411E-2</v>
      </c>
      <c r="AL69" s="3">
        <f>IFERROR(Sheet4!AL69/Sheet3!AL69,0)</f>
        <v>2.8147106573559361E-2</v>
      </c>
    </row>
    <row r="70" spans="6:38" x14ac:dyDescent="0.3">
      <c r="F70" t="b">
        <f>IF(G70=Sheet3!D70,TRUE,FALSE)</f>
        <v>1</v>
      </c>
      <c r="G70" s="1" t="s">
        <v>143</v>
      </c>
      <c r="H70" s="3">
        <f>IFERROR(Sheet4!H70/Sheet3!H70,0)</f>
        <v>0.10388184821373696</v>
      </c>
      <c r="I70" s="3">
        <f>IFERROR(Sheet4!I70/Sheet3!I70,0)</f>
        <v>8.655020366129676E-2</v>
      </c>
      <c r="J70" s="3">
        <f>IFERROR(Sheet4!J70/Sheet3!J70,0)</f>
        <v>8.3327632082770914E-2</v>
      </c>
      <c r="K70" s="3">
        <f>IFERROR(Sheet4!K70/Sheet3!K70,0)</f>
        <v>7.6532967990726203E-2</v>
      </c>
      <c r="L70" s="3">
        <f>IFERROR(Sheet4!L70/Sheet3!L70,0)</f>
        <v>8.418401315590357E-2</v>
      </c>
      <c r="M70" s="3">
        <f>IFERROR(Sheet4!M70/Sheet3!M70,0)</f>
        <v>9.1409752577262679E-2</v>
      </c>
      <c r="N70" s="3">
        <f>IFERROR(Sheet4!N70/Sheet3!N70,0)</f>
        <v>9.1857704530434153E-2</v>
      </c>
      <c r="O70" s="3">
        <f>IFERROR(Sheet4!O70/Sheet3!O70,0)</f>
        <v>9.1755694260911402E-2</v>
      </c>
      <c r="P70" s="3">
        <f>IFERROR(Sheet4!P70/Sheet3!P70,0)</f>
        <v>9.4128402103636974E-2</v>
      </c>
      <c r="Q70" s="3">
        <f>IFERROR(Sheet4!Q70/Sheet3!Q70,0)</f>
        <v>9.3019958903551886E-2</v>
      </c>
      <c r="R70" s="3">
        <f>IFERROR(Sheet4!R70/Sheet3!R70,0)</f>
        <v>8.9488946428935373E-2</v>
      </c>
      <c r="S70" s="3">
        <f>IFERROR(Sheet4!S70/Sheet3!S70,0)</f>
        <v>9.2286969822435519E-2</v>
      </c>
      <c r="T70" s="3">
        <f>IFERROR(Sheet4!T70/Sheet3!T70,0)</f>
        <v>8.8369664622663421E-2</v>
      </c>
      <c r="U70" s="3">
        <f>IFERROR(Sheet4!U70/Sheet3!U70,0)</f>
        <v>8.844136061845892E-2</v>
      </c>
      <c r="V70" s="3">
        <f>IFERROR(Sheet4!V70/Sheet3!V70,0)</f>
        <v>9.2840801011052174E-2</v>
      </c>
      <c r="W70" s="3">
        <f>IFERROR(Sheet4!W70/Sheet3!W70,0)</f>
        <v>8.7895648296892004E-2</v>
      </c>
      <c r="X70" s="3">
        <f>IFERROR(Sheet4!X70/Sheet3!X70,0)</f>
        <v>8.7722165821291054E-2</v>
      </c>
      <c r="Y70" s="3">
        <f>IFERROR(Sheet4!Y70/Sheet3!Y70,0)</f>
        <v>8.8715535820897987E-2</v>
      </c>
      <c r="Z70" s="3">
        <f>IFERROR(Sheet4!Z70/Sheet3!Z70,0)</f>
        <v>8.4940415525724566E-2</v>
      </c>
      <c r="AA70" s="3">
        <f>IFERROR(Sheet4!AA70/Sheet3!AA70,0)</f>
        <v>8.4153372625595885E-2</v>
      </c>
      <c r="AB70" s="3">
        <f>IFERROR(Sheet4!AB70/Sheet3!AB70,0)</f>
        <v>8.3687126879975426E-2</v>
      </c>
      <c r="AC70" s="3">
        <f>IFERROR(Sheet4!AC70/Sheet3!AC70,0)</f>
        <v>8.5696727620816399E-2</v>
      </c>
      <c r="AD70" s="3">
        <f>IFERROR(Sheet4!AD70/Sheet3!AD70,0)</f>
        <v>8.2384065215257582E-2</v>
      </c>
      <c r="AE70" s="3">
        <f>IFERROR(Sheet4!AE70/Sheet3!AE70,0)</f>
        <v>8.1452878778957613E-2</v>
      </c>
      <c r="AF70" s="3">
        <f>IFERROR(Sheet4!AF70/Sheet3!AF70,0)</f>
        <v>8.0738036303712055E-2</v>
      </c>
      <c r="AG70" s="3">
        <f>IFERROR(Sheet4!AG70/Sheet3!AG70,0)</f>
        <v>8.07825516649089E-2</v>
      </c>
      <c r="AH70" s="3">
        <f>IFERROR(Sheet4!AH70/Sheet3!AH70,0)</f>
        <v>7.9307751872088092E-2</v>
      </c>
      <c r="AI70" s="3">
        <f>IFERROR(Sheet4!AI70/Sheet3!AI70,0)</f>
        <v>3.4201890562274705E-2</v>
      </c>
      <c r="AJ70" s="3">
        <f>IFERROR(Sheet4!AJ70/Sheet3!AJ70,0)</f>
        <v>3.4140918122685347E-2</v>
      </c>
      <c r="AK70" s="3">
        <f>IFERROR(Sheet4!AK70/Sheet3!AK70,0)</f>
        <v>3.8612461308203727E-2</v>
      </c>
      <c r="AL70" s="3">
        <f>IFERROR(Sheet4!AL70/Sheet3!AL70,0)</f>
        <v>3.8152449414734516E-2</v>
      </c>
    </row>
    <row r="71" spans="6:38" x14ac:dyDescent="0.3">
      <c r="F71" t="b">
        <f>IF(G71=Sheet3!D71,TRUE,FALSE)</f>
        <v>1</v>
      </c>
      <c r="G71" s="1" t="s">
        <v>144</v>
      </c>
      <c r="H71" s="3">
        <f>IFERROR(Sheet4!H71/Sheet3!H71,0)</f>
        <v>0.10387874537908255</v>
      </c>
      <c r="I71" s="3">
        <f>IFERROR(Sheet4!I71/Sheet3!I71,0)</f>
        <v>8.6563948412558489E-2</v>
      </c>
      <c r="J71" s="3">
        <f>IFERROR(Sheet4!J71/Sheet3!J71,0)</f>
        <v>7.3320743831713941E-2</v>
      </c>
      <c r="K71" s="3">
        <f>IFERROR(Sheet4!K71/Sheet3!K71,0)</f>
        <v>7.4583382007326657E-2</v>
      </c>
      <c r="L71" s="3">
        <f>IFERROR(Sheet4!L71/Sheet3!L71,0)</f>
        <v>7.8232364804293991E-2</v>
      </c>
      <c r="M71" s="3">
        <f>IFERROR(Sheet4!M71/Sheet3!M71,0)</f>
        <v>8.2879483595702894E-2</v>
      </c>
      <c r="N71" s="3">
        <f>IFERROR(Sheet4!N71/Sheet3!N71,0)</f>
        <v>8.2092052445093738E-2</v>
      </c>
      <c r="O71" s="3">
        <f>IFERROR(Sheet4!O71/Sheet3!O71,0)</f>
        <v>8.2186767417093895E-2</v>
      </c>
      <c r="P71" s="3">
        <f>IFERROR(Sheet4!P71/Sheet3!P71,0)</f>
        <v>8.5887392725831027E-2</v>
      </c>
      <c r="Q71" s="3">
        <f>IFERROR(Sheet4!Q71/Sheet3!Q71,0)</f>
        <v>8.4426534210406107E-2</v>
      </c>
      <c r="R71" s="3">
        <f>IFERROR(Sheet4!R71/Sheet3!R71,0)</f>
        <v>8.3018548186906627E-2</v>
      </c>
      <c r="S71" s="3">
        <f>IFERROR(Sheet4!S71/Sheet3!S71,0)</f>
        <v>8.6834496889860363E-2</v>
      </c>
      <c r="T71" s="3">
        <f>IFERROR(Sheet4!T71/Sheet3!T71,0)</f>
        <v>8.2208541445802738E-2</v>
      </c>
      <c r="U71" s="3">
        <f>IFERROR(Sheet4!U71/Sheet3!U71,0)</f>
        <v>8.3532766534196043E-2</v>
      </c>
      <c r="V71" s="3">
        <f>IFERROR(Sheet4!V71/Sheet3!V71,0)</f>
        <v>8.8450569680758984E-2</v>
      </c>
      <c r="W71" s="3">
        <f>IFERROR(Sheet4!W71/Sheet3!W71,0)</f>
        <v>8.4493863917137882E-2</v>
      </c>
      <c r="X71" s="3">
        <f>IFERROR(Sheet4!X71/Sheet3!X71,0)</f>
        <v>8.430969053820149E-2</v>
      </c>
      <c r="Y71" s="3">
        <f>IFERROR(Sheet4!Y71/Sheet3!Y71,0)</f>
        <v>8.5002853675271911E-2</v>
      </c>
      <c r="Z71" s="3">
        <f>IFERROR(Sheet4!Z71/Sheet3!Z71,0)</f>
        <v>8.0433929998546844E-2</v>
      </c>
      <c r="AA71" s="3">
        <f>IFERROR(Sheet4!AA71/Sheet3!AA71,0)</f>
        <v>7.8986528720103935E-2</v>
      </c>
      <c r="AB71" s="3">
        <f>IFERROR(Sheet4!AB71/Sheet3!AB71,0)</f>
        <v>7.7533381084598188E-2</v>
      </c>
      <c r="AC71" s="3">
        <f>IFERROR(Sheet4!AC71/Sheet3!AC71,0)</f>
        <v>7.8556739846945375E-2</v>
      </c>
      <c r="AD71" s="3">
        <f>IFERROR(Sheet4!AD71/Sheet3!AD71,0)</f>
        <v>7.4485523935827858E-2</v>
      </c>
      <c r="AE71" s="3">
        <f>IFERROR(Sheet4!AE71/Sheet3!AE71,0)</f>
        <v>7.3320448954789522E-2</v>
      </c>
      <c r="AF71" s="3">
        <f>IFERROR(Sheet4!AF71/Sheet3!AF71,0)</f>
        <v>7.2499549444852429E-2</v>
      </c>
      <c r="AG71" s="3">
        <f>IFERROR(Sheet4!AG71/Sheet3!AG71,0)</f>
        <v>7.2122726654769043E-2</v>
      </c>
      <c r="AH71" s="3">
        <f>IFERROR(Sheet4!AH71/Sheet3!AH71,0)</f>
        <v>7.0256910226623961E-2</v>
      </c>
      <c r="AI71" s="3">
        <f>IFERROR(Sheet4!AI71/Sheet3!AI71,0)</f>
        <v>2.9874180113012072E-2</v>
      </c>
      <c r="AJ71" s="3">
        <f>IFERROR(Sheet4!AJ71/Sheet3!AJ71,0)</f>
        <v>2.9135908339613666E-2</v>
      </c>
      <c r="AK71" s="3">
        <f>IFERROR(Sheet4!AK71/Sheet3!AK71,0)</f>
        <v>3.3058487825502567E-2</v>
      </c>
      <c r="AL71" s="3">
        <f>IFERROR(Sheet4!AL71/Sheet3!AL71,0)</f>
        <v>3.36183114315571E-2</v>
      </c>
    </row>
    <row r="72" spans="6:38" x14ac:dyDescent="0.3">
      <c r="F72" t="b">
        <f>IF(G72=Sheet3!D72,TRUE,FALSE)</f>
        <v>1</v>
      </c>
      <c r="G72" s="1" t="s">
        <v>145</v>
      </c>
      <c r="H72" s="3">
        <f>IFERROR(Sheet4!H72/Sheet3!H72,0)</f>
        <v>0.10387520707332804</v>
      </c>
      <c r="I72" s="3">
        <f>IFERROR(Sheet4!I72/Sheet3!I72,0)</f>
        <v>7.5388303502255893E-2</v>
      </c>
      <c r="J72" s="3">
        <f>IFERROR(Sheet4!J72/Sheet3!J72,0)</f>
        <v>6.9433274183017049E-2</v>
      </c>
      <c r="K72" s="3">
        <f>IFERROR(Sheet4!K72/Sheet3!K72,0)</f>
        <v>8.0803083625716587E-2</v>
      </c>
      <c r="L72" s="3">
        <f>IFERROR(Sheet4!L72/Sheet3!L72,0)</f>
        <v>8.3118588722646755E-2</v>
      </c>
      <c r="M72" s="3">
        <f>IFERROR(Sheet4!M72/Sheet3!M72,0)</f>
        <v>8.5469207580010823E-2</v>
      </c>
      <c r="N72" s="3">
        <f>IFERROR(Sheet4!N72/Sheet3!N72,0)</f>
        <v>8.2384587351732708E-2</v>
      </c>
      <c r="O72" s="3">
        <f>IFERROR(Sheet4!O72/Sheet3!O72,0)</f>
        <v>8.1067038928729809E-2</v>
      </c>
      <c r="P72" s="3">
        <f>IFERROR(Sheet4!P72/Sheet3!P72,0)</f>
        <v>8.6689954624587257E-2</v>
      </c>
      <c r="Q72" s="3">
        <f>IFERROR(Sheet4!Q72/Sheet3!Q72,0)</f>
        <v>8.1184174293011058E-2</v>
      </c>
      <c r="R72" s="3">
        <f>IFERROR(Sheet4!R72/Sheet3!R72,0)</f>
        <v>8.2053147975759258E-2</v>
      </c>
      <c r="S72" s="3">
        <f>IFERROR(Sheet4!S72/Sheet3!S72,0)</f>
        <v>8.9535697703325604E-2</v>
      </c>
      <c r="T72" s="3">
        <f>IFERROR(Sheet4!T72/Sheet3!T72,0)</f>
        <v>7.7603673611695137E-2</v>
      </c>
      <c r="U72" s="3">
        <f>IFERROR(Sheet4!U72/Sheet3!U72,0)</f>
        <v>7.6910031322382388E-2</v>
      </c>
      <c r="V72" s="3">
        <f>IFERROR(Sheet4!V72/Sheet3!V72,0)</f>
        <v>8.2448888604360435E-2</v>
      </c>
      <c r="W72" s="3">
        <f>IFERROR(Sheet4!W72/Sheet3!W72,0)</f>
        <v>8.1692047295734399E-2</v>
      </c>
      <c r="X72" s="3">
        <f>IFERROR(Sheet4!X72/Sheet3!X72,0)</f>
        <v>8.2433416820567984E-2</v>
      </c>
      <c r="Y72" s="3">
        <f>IFERROR(Sheet4!Y72/Sheet3!Y72,0)</f>
        <v>8.1334689982705599E-2</v>
      </c>
      <c r="Z72" s="3">
        <f>IFERROR(Sheet4!Z72/Sheet3!Z72,0)</f>
        <v>7.7163482734688371E-2</v>
      </c>
      <c r="AA72" s="3">
        <f>IFERROR(Sheet4!AA72/Sheet3!AA72,0)</f>
        <v>8.0087436423832523E-2</v>
      </c>
      <c r="AB72" s="3">
        <f>IFERROR(Sheet4!AB72/Sheet3!AB72,0)</f>
        <v>8.2459668193029134E-2</v>
      </c>
      <c r="AC72" s="3">
        <f>IFERROR(Sheet4!AC72/Sheet3!AC72,0)</f>
        <v>8.4703225853631298E-2</v>
      </c>
      <c r="AD72" s="3">
        <f>IFERROR(Sheet4!AD72/Sheet3!AD72,0)</f>
        <v>7.9345055828093911E-2</v>
      </c>
      <c r="AE72" s="3">
        <f>IFERROR(Sheet4!AE72/Sheet3!AE72,0)</f>
        <v>7.9176387753023741E-2</v>
      </c>
      <c r="AF72" s="3">
        <f>IFERROR(Sheet4!AF72/Sheet3!AF72,0)</f>
        <v>7.8601342099458169E-2</v>
      </c>
      <c r="AG72" s="3">
        <f>IFERROR(Sheet4!AG72/Sheet3!AG72,0)</f>
        <v>7.7997568041232951E-2</v>
      </c>
      <c r="AH72" s="3">
        <f>IFERROR(Sheet4!AH72/Sheet3!AH72,0)</f>
        <v>7.3430303364483807E-2</v>
      </c>
      <c r="AI72" s="3">
        <f>IFERROR(Sheet4!AI72/Sheet3!AI72,0)</f>
        <v>3.0594498570042383E-2</v>
      </c>
      <c r="AJ72" s="3">
        <f>IFERROR(Sheet4!AJ72/Sheet3!AJ72,0)</f>
        <v>3.0470887945907108E-2</v>
      </c>
      <c r="AK72" s="3">
        <f>IFERROR(Sheet4!AK72/Sheet3!AK72,0)</f>
        <v>3.5235412058778247E-2</v>
      </c>
      <c r="AL72" s="3">
        <f>IFERROR(Sheet4!AL72/Sheet3!AL72,0)</f>
        <v>3.6145882989301908E-2</v>
      </c>
    </row>
    <row r="73" spans="6:38" x14ac:dyDescent="0.3">
      <c r="F73" t="b">
        <f>IF(G73=Sheet3!D73,TRUE,FALSE)</f>
        <v>1</v>
      </c>
      <c r="G73" s="1" t="s">
        <v>146</v>
      </c>
      <c r="H73" s="3">
        <f>IFERROR(Sheet4!H73/Sheet3!H73,0)</f>
        <v>0.1038249462932557</v>
      </c>
      <c r="I73" s="3">
        <f>IFERROR(Sheet4!I73/Sheet3!I73,0)</f>
        <v>0.10900900493565474</v>
      </c>
      <c r="J73" s="3">
        <f>IFERROR(Sheet4!J73/Sheet3!J73,0)</f>
        <v>9.891696716218594E-2</v>
      </c>
      <c r="K73" s="3">
        <f>IFERROR(Sheet4!K73/Sheet3!K73,0)</f>
        <v>0.10396968356274658</v>
      </c>
      <c r="L73" s="3">
        <f>IFERROR(Sheet4!L73/Sheet3!L73,0)</f>
        <v>0.10740669241459332</v>
      </c>
      <c r="M73" s="3">
        <f>IFERROR(Sheet4!M73/Sheet3!M73,0)</f>
        <v>0.10839055847421489</v>
      </c>
      <c r="N73" s="3">
        <f>IFERROR(Sheet4!N73/Sheet3!N73,0)</f>
        <v>0.10163691335589742</v>
      </c>
      <c r="O73" s="3">
        <f>IFERROR(Sheet4!O73/Sheet3!O73,0)</f>
        <v>9.5198438326790258E-2</v>
      </c>
      <c r="P73" s="3">
        <f>IFERROR(Sheet4!P73/Sheet3!P73,0)</f>
        <v>9.2724565403298431E-2</v>
      </c>
      <c r="Q73" s="3">
        <f>IFERROR(Sheet4!Q73/Sheet3!Q73,0)</f>
        <v>7.3915507913297707E-2</v>
      </c>
      <c r="R73" s="3">
        <f>IFERROR(Sheet4!R73/Sheet3!R73,0)</f>
        <v>7.1155742054119689E-2</v>
      </c>
      <c r="S73" s="3">
        <f>IFERROR(Sheet4!S73/Sheet3!S73,0)</f>
        <v>7.5364262141233693E-2</v>
      </c>
      <c r="T73" s="3">
        <f>IFERROR(Sheet4!T73/Sheet3!T73,0)</f>
        <v>7.3799017212801729E-2</v>
      </c>
      <c r="U73" s="3">
        <f>IFERROR(Sheet4!U73/Sheet3!U73,0)</f>
        <v>7.4498540266182162E-2</v>
      </c>
      <c r="V73" s="3">
        <f>IFERROR(Sheet4!V73/Sheet3!V73,0)</f>
        <v>7.8242377150725143E-2</v>
      </c>
      <c r="W73" s="3">
        <f>IFERROR(Sheet4!W73/Sheet3!W73,0)</f>
        <v>7.3767496259532925E-2</v>
      </c>
      <c r="X73" s="3">
        <f>IFERROR(Sheet4!X73/Sheet3!X73,0)</f>
        <v>7.3724350604279648E-2</v>
      </c>
      <c r="Y73" s="3">
        <f>IFERROR(Sheet4!Y73/Sheet3!Y73,0)</f>
        <v>7.3779039247382855E-2</v>
      </c>
      <c r="Z73" s="3">
        <f>IFERROR(Sheet4!Z73/Sheet3!Z73,0)</f>
        <v>6.8092334547103534E-2</v>
      </c>
      <c r="AA73" s="3">
        <f>IFERROR(Sheet4!AA73/Sheet3!AA73,0)</f>
        <v>6.6160238752998951E-2</v>
      </c>
      <c r="AB73" s="3">
        <f>IFERROR(Sheet4!AB73/Sheet3!AB73,0)</f>
        <v>6.4716122109167606E-2</v>
      </c>
      <c r="AC73" s="3">
        <f>IFERROR(Sheet4!AC73/Sheet3!AC73,0)</f>
        <v>6.4889792763897294E-2</v>
      </c>
      <c r="AD73" s="3">
        <f>IFERROR(Sheet4!AD73/Sheet3!AD73,0)</f>
        <v>5.829128305076816E-2</v>
      </c>
      <c r="AE73" s="3">
        <f>IFERROR(Sheet4!AE73/Sheet3!AE73,0)</f>
        <v>5.7364053486865872E-2</v>
      </c>
      <c r="AF73" s="3">
        <f>IFERROR(Sheet4!AF73/Sheet3!AF73,0)</f>
        <v>5.8649686435594678E-2</v>
      </c>
      <c r="AG73" s="3">
        <f>IFERROR(Sheet4!AG73/Sheet3!AG73,0)</f>
        <v>6.0806846735342618E-2</v>
      </c>
      <c r="AH73" s="3">
        <f>IFERROR(Sheet4!AH73/Sheet3!AH73,0)</f>
        <v>6.1067537669090427E-2</v>
      </c>
      <c r="AI73" s="3">
        <f>IFERROR(Sheet4!AI73/Sheet3!AI73,0)</f>
        <v>2.6596604929050215E-2</v>
      </c>
      <c r="AJ73" s="3">
        <f>IFERROR(Sheet4!AJ73/Sheet3!AJ73,0)</f>
        <v>2.5791758241069929E-2</v>
      </c>
      <c r="AK73" s="3">
        <f>IFERROR(Sheet4!AK73/Sheet3!AK73,0)</f>
        <v>3.044841050570617E-2</v>
      </c>
      <c r="AL73" s="3">
        <f>IFERROR(Sheet4!AL73/Sheet3!AL73,0)</f>
        <v>3.227479320948802E-2</v>
      </c>
    </row>
    <row r="74" spans="6:38" x14ac:dyDescent="0.3">
      <c r="F74" t="b">
        <f>IF(G74=Sheet3!D74,TRUE,FALSE)</f>
        <v>1</v>
      </c>
      <c r="G74" s="1" t="s">
        <v>147</v>
      </c>
      <c r="H74" s="3">
        <f>IFERROR(Sheet4!H74/Sheet3!H74,0)</f>
        <v>0.10392638040921215</v>
      </c>
      <c r="I74" s="3">
        <f>IFERROR(Sheet4!I74/Sheet3!I74,0)</f>
        <v>8.9512149056720641E-2</v>
      </c>
      <c r="J74" s="3">
        <f>IFERROR(Sheet4!J74/Sheet3!J74,0)</f>
        <v>8.3085780114435168E-2</v>
      </c>
      <c r="K74" s="3">
        <f>IFERROR(Sheet4!K74/Sheet3!K74,0)</f>
        <v>9.2837757491264883E-2</v>
      </c>
      <c r="L74" s="3">
        <f>IFERROR(Sheet4!L74/Sheet3!L74,0)</f>
        <v>9.197654719699494E-2</v>
      </c>
      <c r="M74" s="3">
        <f>IFERROR(Sheet4!M74/Sheet3!M74,0)</f>
        <v>9.2173569167655761E-2</v>
      </c>
      <c r="N74" s="3">
        <f>IFERROR(Sheet4!N74/Sheet3!N74,0)</f>
        <v>8.7373842227533693E-2</v>
      </c>
      <c r="O74" s="3">
        <f>IFERROR(Sheet4!O74/Sheet3!O74,0)</f>
        <v>8.4649686291377702E-2</v>
      </c>
      <c r="P74" s="3">
        <f>IFERROR(Sheet4!P74/Sheet3!P74,0)</f>
        <v>8.7680983451361882E-2</v>
      </c>
      <c r="Q74" s="3">
        <f>IFERROR(Sheet4!Q74/Sheet3!Q74,0)</f>
        <v>7.7350627679103667E-2</v>
      </c>
      <c r="R74" s="3">
        <f>IFERROR(Sheet4!R74/Sheet3!R74,0)</f>
        <v>7.6751495030207714E-2</v>
      </c>
      <c r="S74" s="3">
        <f>IFERROR(Sheet4!S74/Sheet3!S74,0)</f>
        <v>8.3001009614332807E-2</v>
      </c>
      <c r="T74" s="3">
        <f>IFERROR(Sheet4!T74/Sheet3!T74,0)</f>
        <v>7.418975845578582E-2</v>
      </c>
      <c r="U74" s="3">
        <f>IFERROR(Sheet4!U74/Sheet3!U74,0)</f>
        <v>7.3740212873355679E-2</v>
      </c>
      <c r="V74" s="3">
        <f>IFERROR(Sheet4!V74/Sheet3!V74,0)</f>
        <v>7.8578577273324457E-2</v>
      </c>
      <c r="W74" s="3">
        <f>IFERROR(Sheet4!W74/Sheet3!W74,0)</f>
        <v>7.6695113684906294E-2</v>
      </c>
      <c r="X74" s="3">
        <f>IFERROR(Sheet4!X74/Sheet3!X74,0)</f>
        <v>7.7594187284210497E-2</v>
      </c>
      <c r="Y74" s="3">
        <f>IFERROR(Sheet4!Y74/Sheet3!Y74,0)</f>
        <v>7.7117704179407151E-2</v>
      </c>
      <c r="Z74" s="3">
        <f>IFERROR(Sheet4!Z74/Sheet3!Z74,0)</f>
        <v>7.1842398852038095E-2</v>
      </c>
      <c r="AA74" s="3">
        <f>IFERROR(Sheet4!AA74/Sheet3!AA74,0)</f>
        <v>7.3220678189178767E-2</v>
      </c>
      <c r="AB74" s="3">
        <f>IFERROR(Sheet4!AB74/Sheet3!AB74,0)</f>
        <v>7.4624858023079638E-2</v>
      </c>
      <c r="AC74" s="3">
        <f>IFERROR(Sheet4!AC74/Sheet3!AC74,0)</f>
        <v>7.6472587660409624E-2</v>
      </c>
      <c r="AD74" s="3">
        <f>IFERROR(Sheet4!AD74/Sheet3!AD74,0)</f>
        <v>7.0614376316734159E-2</v>
      </c>
      <c r="AE74" s="3">
        <f>IFERROR(Sheet4!AE74/Sheet3!AE74,0)</f>
        <v>7.0195799602543421E-2</v>
      </c>
      <c r="AF74" s="3">
        <f>IFERROR(Sheet4!AF74/Sheet3!AF74,0)</f>
        <v>7.0554104436135856E-2</v>
      </c>
      <c r="AG74" s="3">
        <f>IFERROR(Sheet4!AG74/Sheet3!AG74,0)</f>
        <v>7.122725827307072E-2</v>
      </c>
      <c r="AH74" s="3">
        <f>IFERROR(Sheet4!AH74/Sheet3!AH74,0)</f>
        <v>6.8291496082944311E-2</v>
      </c>
      <c r="AI74" s="3">
        <f>IFERROR(Sheet4!AI74/Sheet3!AI74,0)</f>
        <v>2.8788879063955761E-2</v>
      </c>
      <c r="AJ74" s="3">
        <f>IFERROR(Sheet4!AJ74/Sheet3!AJ74,0)</f>
        <v>2.8205752762576454E-2</v>
      </c>
      <c r="AK74" s="3">
        <f>IFERROR(Sheet4!AK74/Sheet3!AK74,0)</f>
        <v>3.2586114363438938E-2</v>
      </c>
      <c r="AL74" s="3">
        <f>IFERROR(Sheet4!AL74/Sheet3!AL74,0)</f>
        <v>3.361613199409294E-2</v>
      </c>
    </row>
    <row r="75" spans="6:38" x14ac:dyDescent="0.3">
      <c r="F75" t="b">
        <f>IF(G75=Sheet3!D75,TRUE,FALSE)</f>
        <v>1</v>
      </c>
      <c r="G75" s="1" t="s">
        <v>148</v>
      </c>
      <c r="H75" s="3">
        <f>IFERROR(Sheet4!H75/Sheet3!H75,0)</f>
        <v>0</v>
      </c>
      <c r="I75" s="3">
        <f>IFERROR(Sheet4!I75/Sheet3!I75,0)</f>
        <v>0</v>
      </c>
      <c r="J75" s="3">
        <f>IFERROR(Sheet4!J75/Sheet3!J75,0)</f>
        <v>0</v>
      </c>
      <c r="K75" s="3">
        <f>IFERROR(Sheet4!K75/Sheet3!K75,0)</f>
        <v>0</v>
      </c>
      <c r="L75" s="3">
        <f>IFERROR(Sheet4!L75/Sheet3!L75,0)</f>
        <v>0</v>
      </c>
      <c r="M75" s="3">
        <f>IFERROR(Sheet4!M75/Sheet3!M75,0)</f>
        <v>0</v>
      </c>
      <c r="N75" s="3">
        <f>IFERROR(Sheet4!N75/Sheet3!N75,0)</f>
        <v>0</v>
      </c>
      <c r="O75" s="3">
        <f>IFERROR(Sheet4!O75/Sheet3!O75,0)</f>
        <v>0</v>
      </c>
      <c r="P75" s="3">
        <f>IFERROR(Sheet4!P75/Sheet3!P75,0)</f>
        <v>0</v>
      </c>
      <c r="Q75" s="3">
        <f>IFERROR(Sheet4!Q75/Sheet3!Q75,0)</f>
        <v>0</v>
      </c>
      <c r="R75" s="3">
        <f>IFERROR(Sheet4!R75/Sheet3!R75,0)</f>
        <v>0</v>
      </c>
      <c r="S75" s="3">
        <f>IFERROR(Sheet4!S75/Sheet3!S75,0)</f>
        <v>0</v>
      </c>
      <c r="T75" s="3">
        <f>IFERROR(Sheet4!T75/Sheet3!T75,0)</f>
        <v>0</v>
      </c>
      <c r="U75" s="3">
        <f>IFERROR(Sheet4!U75/Sheet3!U75,0)</f>
        <v>0</v>
      </c>
      <c r="V75" s="3">
        <f>IFERROR(Sheet4!V75/Sheet3!V75,0)</f>
        <v>0</v>
      </c>
      <c r="W75" s="3">
        <f>IFERROR(Sheet4!W75/Sheet3!W75,0)</f>
        <v>0</v>
      </c>
      <c r="X75" s="3">
        <f>IFERROR(Sheet4!X75/Sheet3!X75,0)</f>
        <v>0</v>
      </c>
      <c r="Y75" s="3">
        <f>IFERROR(Sheet4!Y75/Sheet3!Y75,0)</f>
        <v>0</v>
      </c>
      <c r="Z75" s="3">
        <f>IFERROR(Sheet4!Z75/Sheet3!Z75,0)</f>
        <v>0</v>
      </c>
      <c r="AA75" s="3">
        <f>IFERROR(Sheet4!AA75/Sheet3!AA75,0)</f>
        <v>0</v>
      </c>
      <c r="AB75" s="3">
        <f>IFERROR(Sheet4!AB75/Sheet3!AB75,0)</f>
        <v>0</v>
      </c>
      <c r="AC75" s="3">
        <f>IFERROR(Sheet4!AC75/Sheet3!AC75,0)</f>
        <v>0</v>
      </c>
      <c r="AD75" s="3">
        <f>IFERROR(Sheet4!AD75/Sheet3!AD75,0)</f>
        <v>0</v>
      </c>
      <c r="AE75" s="3">
        <f>IFERROR(Sheet4!AE75/Sheet3!AE75,0)</f>
        <v>0</v>
      </c>
      <c r="AF75" s="3">
        <f>IFERROR(Sheet4!AF75/Sheet3!AF75,0)</f>
        <v>0</v>
      </c>
      <c r="AG75" s="3">
        <f>IFERROR(Sheet4!AG75/Sheet3!AG75,0)</f>
        <v>0</v>
      </c>
      <c r="AH75" s="3">
        <f>IFERROR(Sheet4!AH75/Sheet3!AH75,0)</f>
        <v>0</v>
      </c>
      <c r="AI75" s="3">
        <f>IFERROR(Sheet4!AI75/Sheet3!AI75,0)</f>
        <v>0</v>
      </c>
      <c r="AJ75" s="3">
        <f>IFERROR(Sheet4!AJ75/Sheet3!AJ75,0)</f>
        <v>0</v>
      </c>
      <c r="AK75" s="3">
        <f>IFERROR(Sheet4!AK75/Sheet3!AK75,0)</f>
        <v>0</v>
      </c>
      <c r="AL75" s="3">
        <f>IFERROR(Sheet4!AL75/Sheet3!AL75,0)</f>
        <v>0</v>
      </c>
    </row>
    <row r="76" spans="6:38" x14ac:dyDescent="0.3">
      <c r="F76" t="b">
        <f>IF(G76=Sheet3!D76,TRUE,FALSE)</f>
        <v>1</v>
      </c>
      <c r="G76" s="1" t="s">
        <v>149</v>
      </c>
      <c r="H76" s="3">
        <f>IFERROR(Sheet4!H76/Sheet3!H76,0)</f>
        <v>0.1038829896936115</v>
      </c>
      <c r="I76" s="3">
        <f>IFERROR(Sheet4!I76/Sheet3!I76,0)</f>
        <v>7.9387162433788558E-2</v>
      </c>
      <c r="J76" s="3">
        <f>IFERROR(Sheet4!J76/Sheet3!J76,0)</f>
        <v>7.1302452469644576E-2</v>
      </c>
      <c r="K76" s="3">
        <f>IFERROR(Sheet4!K76/Sheet3!K76,0)</f>
        <v>7.1736021933454602E-2</v>
      </c>
      <c r="L76" s="3">
        <f>IFERROR(Sheet4!L76/Sheet3!L76,0)</f>
        <v>7.591682031480454E-2</v>
      </c>
      <c r="M76" s="3">
        <f>IFERROR(Sheet4!M76/Sheet3!M76,0)</f>
        <v>8.1288398072942483E-2</v>
      </c>
      <c r="N76" s="3">
        <f>IFERROR(Sheet4!N76/Sheet3!N76,0)</f>
        <v>8.0910047445544905E-2</v>
      </c>
      <c r="O76" s="3">
        <f>IFERROR(Sheet4!O76/Sheet3!O76,0)</f>
        <v>7.8819376303672598E-2</v>
      </c>
      <c r="P76" s="3">
        <f>IFERROR(Sheet4!P76/Sheet3!P76,0)</f>
        <v>7.9524983657988102E-2</v>
      </c>
      <c r="Q76" s="3">
        <f>IFERROR(Sheet4!Q76/Sheet3!Q76,0)</f>
        <v>7.4278255365766752E-2</v>
      </c>
      <c r="R76" s="3">
        <f>IFERROR(Sheet4!R76/Sheet3!R76,0)</f>
        <v>7.0668435271435681E-2</v>
      </c>
      <c r="S76" s="3">
        <f>IFERROR(Sheet4!S76/Sheet3!S76,0)</f>
        <v>7.2292544218952745E-2</v>
      </c>
      <c r="T76" s="3">
        <f>IFERROR(Sheet4!T76/Sheet3!T76,0)</f>
        <v>6.7310536672080382E-2</v>
      </c>
      <c r="U76" s="3">
        <f>IFERROR(Sheet4!U76/Sheet3!U76,0)</f>
        <v>7.0173582283265479E-2</v>
      </c>
      <c r="V76" s="3">
        <f>IFERROR(Sheet4!V76/Sheet3!V76,0)</f>
        <v>7.5488602758910395E-2</v>
      </c>
      <c r="W76" s="3">
        <f>IFERROR(Sheet4!W76/Sheet3!W76,0)</f>
        <v>7.3112506701499672E-2</v>
      </c>
      <c r="X76" s="3">
        <f>IFERROR(Sheet4!X76/Sheet3!X76,0)</f>
        <v>7.4141228825990807E-2</v>
      </c>
      <c r="Y76" s="3">
        <f>IFERROR(Sheet4!Y76/Sheet3!Y76,0)</f>
        <v>7.6050181739707512E-2</v>
      </c>
      <c r="Z76" s="3">
        <f>IFERROR(Sheet4!Z76/Sheet3!Z76,0)</f>
        <v>7.2347373800489681E-2</v>
      </c>
      <c r="AA76" s="3">
        <f>IFERROR(Sheet4!AA76/Sheet3!AA76,0)</f>
        <v>7.2156218361760671E-2</v>
      </c>
      <c r="AB76" s="3">
        <f>IFERROR(Sheet4!AB76/Sheet3!AB76,0)</f>
        <v>7.2162206040068483E-2</v>
      </c>
      <c r="AC76" s="3">
        <f>IFERROR(Sheet4!AC76/Sheet3!AC76,0)</f>
        <v>7.4100789219269034E-2</v>
      </c>
      <c r="AD76" s="3">
        <f>IFERROR(Sheet4!AD76/Sheet3!AD76,0)</f>
        <v>7.5572399882124164E-2</v>
      </c>
      <c r="AE76" s="3">
        <f>IFERROR(Sheet4!AE76/Sheet3!AE76,0)</f>
        <v>7.8799799914520519E-2</v>
      </c>
      <c r="AF76" s="3">
        <f>IFERROR(Sheet4!AF76/Sheet3!AF76,0)</f>
        <v>8.1789539035163686E-2</v>
      </c>
      <c r="AG76" s="3">
        <f>IFERROR(Sheet4!AG76/Sheet3!AG76,0)</f>
        <v>8.4185706894953291E-2</v>
      </c>
      <c r="AH76" s="3">
        <f>IFERROR(Sheet4!AH76/Sheet3!AH76,0)</f>
        <v>8.3672052913190006E-2</v>
      </c>
      <c r="AI76" s="3">
        <f>IFERROR(Sheet4!AI76/Sheet3!AI76,0)</f>
        <v>3.5671475779008477E-2</v>
      </c>
      <c r="AJ76" s="3">
        <f>IFERROR(Sheet4!AJ76/Sheet3!AJ76,0)</f>
        <v>3.6132107522468614E-2</v>
      </c>
      <c r="AK76" s="3">
        <f>IFERROR(Sheet4!AK76/Sheet3!AK76,0)</f>
        <v>4.220950203705115E-2</v>
      </c>
      <c r="AL76" s="3">
        <f>IFERROR(Sheet4!AL76/Sheet3!AL76,0)</f>
        <v>4.3066508695396015E-2</v>
      </c>
    </row>
    <row r="77" spans="6:38" x14ac:dyDescent="0.3">
      <c r="F77" t="b">
        <f>IF(G77=Sheet3!D77,TRUE,FALSE)</f>
        <v>1</v>
      </c>
      <c r="G77" s="1" t="s">
        <v>150</v>
      </c>
      <c r="H77" s="3">
        <f>IFERROR(Sheet4!H77/Sheet3!H77,0)</f>
        <v>0.10387627256715296</v>
      </c>
      <c r="I77" s="3">
        <f>IFERROR(Sheet4!I77/Sheet3!I77,0)</f>
        <v>6.438898131811413E-2</v>
      </c>
      <c r="J77" s="3">
        <f>IFERROR(Sheet4!J77/Sheet3!J77,0)</f>
        <v>6.722976133221828E-2</v>
      </c>
      <c r="K77" s="3">
        <f>IFERROR(Sheet4!K77/Sheet3!K77,0)</f>
        <v>7.2846404162750025E-2</v>
      </c>
      <c r="L77" s="3">
        <f>IFERROR(Sheet4!L77/Sheet3!L77,0)</f>
        <v>8.0652214800529837E-2</v>
      </c>
      <c r="M77" s="3">
        <f>IFERROR(Sheet4!M77/Sheet3!M77,0)</f>
        <v>8.7481231028448084E-2</v>
      </c>
      <c r="N77" s="3">
        <f>IFERROR(Sheet4!N77/Sheet3!N77,0)</f>
        <v>8.7672689994798492E-2</v>
      </c>
      <c r="O77" s="3">
        <f>IFERROR(Sheet4!O77/Sheet3!O77,0)</f>
        <v>8.7811609820242956E-2</v>
      </c>
      <c r="P77" s="3">
        <f>IFERROR(Sheet4!P77/Sheet3!P77,0)</f>
        <v>9.0002849436430693E-2</v>
      </c>
      <c r="Q77" s="3">
        <f>IFERROR(Sheet4!Q77/Sheet3!Q77,0)</f>
        <v>8.4932270114092004E-2</v>
      </c>
      <c r="R77" s="3">
        <f>IFERROR(Sheet4!R77/Sheet3!R77,0)</f>
        <v>8.1969464216960816E-2</v>
      </c>
      <c r="S77" s="3">
        <f>IFERROR(Sheet4!S77/Sheet3!S77,0)</f>
        <v>8.5664532229201465E-2</v>
      </c>
      <c r="T77" s="3">
        <f>IFERROR(Sheet4!T77/Sheet3!T77,0)</f>
        <v>7.9955986680830676E-2</v>
      </c>
      <c r="U77" s="3">
        <f>IFERROR(Sheet4!U77/Sheet3!U77,0)</f>
        <v>8.1179272946159786E-2</v>
      </c>
      <c r="V77" s="3">
        <f>IFERROR(Sheet4!V77/Sheet3!V77,0)</f>
        <v>8.6191503515846646E-2</v>
      </c>
      <c r="W77" s="3">
        <f>IFERROR(Sheet4!W77/Sheet3!W77,0)</f>
        <v>8.2325252439258062E-2</v>
      </c>
      <c r="X77" s="3">
        <f>IFERROR(Sheet4!X77/Sheet3!X77,0)</f>
        <v>8.3452051158395102E-2</v>
      </c>
      <c r="Y77" s="3">
        <f>IFERROR(Sheet4!Y77/Sheet3!Y77,0)</f>
        <v>8.4943345446080301E-2</v>
      </c>
      <c r="Z77" s="3">
        <f>IFERROR(Sheet4!Z77/Sheet3!Z77,0)</f>
        <v>8.1235585760152496E-2</v>
      </c>
      <c r="AA77" s="3">
        <f>IFERROR(Sheet4!AA77/Sheet3!AA77,0)</f>
        <v>8.0896317928314351E-2</v>
      </c>
      <c r="AB77" s="3">
        <f>IFERROR(Sheet4!AB77/Sheet3!AB77,0)</f>
        <v>8.0771020706039906E-2</v>
      </c>
      <c r="AC77" s="3">
        <f>IFERROR(Sheet4!AC77/Sheet3!AC77,0)</f>
        <v>8.2651890865967789E-2</v>
      </c>
      <c r="AD77" s="3">
        <f>IFERROR(Sheet4!AD77/Sheet3!AD77,0)</f>
        <v>7.6412060734778228E-2</v>
      </c>
      <c r="AE77" s="3">
        <f>IFERROR(Sheet4!AE77/Sheet3!AE77,0)</f>
        <v>7.5377041275544829E-2</v>
      </c>
      <c r="AF77" s="3">
        <f>IFERROR(Sheet4!AF77/Sheet3!AF77,0)</f>
        <v>7.6065386441878519E-2</v>
      </c>
      <c r="AG77" s="3">
        <f>IFERROR(Sheet4!AG77/Sheet3!AG77,0)</f>
        <v>7.7206335796628583E-2</v>
      </c>
      <c r="AH77" s="3">
        <f>IFERROR(Sheet4!AH77/Sheet3!AH77,0)</f>
        <v>7.6456685230495258E-2</v>
      </c>
      <c r="AI77" s="3">
        <f>IFERROR(Sheet4!AI77/Sheet3!AI77,0)</f>
        <v>3.3071365333806536E-2</v>
      </c>
      <c r="AJ77" s="3">
        <f>IFERROR(Sheet4!AJ77/Sheet3!AJ77,0)</f>
        <v>3.2745883574148996E-2</v>
      </c>
      <c r="AK77" s="3">
        <f>IFERROR(Sheet4!AK77/Sheet3!AK77,0)</f>
        <v>3.725713719094053E-2</v>
      </c>
      <c r="AL77" s="3">
        <f>IFERROR(Sheet4!AL77/Sheet3!AL77,0)</f>
        <v>3.7264798926881518E-2</v>
      </c>
    </row>
    <row r="78" spans="6:38" x14ac:dyDescent="0.3">
      <c r="F78" t="b">
        <f>IF(G78=Sheet3!D78,TRUE,FALSE)</f>
        <v>1</v>
      </c>
      <c r="G78" s="1" t="s">
        <v>151</v>
      </c>
      <c r="H78" s="3">
        <f>IFERROR(Sheet4!H78/Sheet3!H78,0)</f>
        <v>0.10387466855680956</v>
      </c>
      <c r="I78" s="3">
        <f>IFERROR(Sheet4!I78/Sheet3!I78,0)</f>
        <v>8.0573991750495497E-2</v>
      </c>
      <c r="J78" s="3">
        <f>IFERROR(Sheet4!J78/Sheet3!J78,0)</f>
        <v>7.6326734182250791E-2</v>
      </c>
      <c r="K78" s="3">
        <f>IFERROR(Sheet4!K78/Sheet3!K78,0)</f>
        <v>7.5401973054643523E-2</v>
      </c>
      <c r="L78" s="3">
        <f>IFERROR(Sheet4!L78/Sheet3!L78,0)</f>
        <v>8.1003002230558924E-2</v>
      </c>
      <c r="M78" s="3">
        <f>IFERROR(Sheet4!M78/Sheet3!M78,0)</f>
        <v>8.7105436425589516E-2</v>
      </c>
      <c r="N78" s="3">
        <f>IFERROR(Sheet4!N78/Sheet3!N78,0)</f>
        <v>8.7573699837495578E-2</v>
      </c>
      <c r="O78" s="3">
        <f>IFERROR(Sheet4!O78/Sheet3!O78,0)</f>
        <v>8.7555879344277707E-2</v>
      </c>
      <c r="P78" s="3">
        <f>IFERROR(Sheet4!P78/Sheet3!P78,0)</f>
        <v>9.0115185588996338E-2</v>
      </c>
      <c r="Q78" s="3">
        <f>IFERROR(Sheet4!Q78/Sheet3!Q78,0)</f>
        <v>8.5222170253215934E-2</v>
      </c>
      <c r="R78" s="3">
        <f>IFERROR(Sheet4!R78/Sheet3!R78,0)</f>
        <v>8.2572650861182553E-2</v>
      </c>
      <c r="S78" s="3">
        <f>IFERROR(Sheet4!S78/Sheet3!S78,0)</f>
        <v>8.6358163368332352E-2</v>
      </c>
      <c r="T78" s="3">
        <f>IFERROR(Sheet4!T78/Sheet3!T78,0)</f>
        <v>8.2105407587714896E-2</v>
      </c>
      <c r="U78" s="3">
        <f>IFERROR(Sheet4!U78/Sheet3!U78,0)</f>
        <v>8.3408922094751051E-2</v>
      </c>
      <c r="V78" s="3">
        <f>IFERROR(Sheet4!V78/Sheet3!V78,0)</f>
        <v>8.8555896090670827E-2</v>
      </c>
      <c r="W78" s="3">
        <f>IFERROR(Sheet4!W78/Sheet3!W78,0)</f>
        <v>8.4845608143981482E-2</v>
      </c>
      <c r="X78" s="3">
        <f>IFERROR(Sheet4!X78/Sheet3!X78,0)</f>
        <v>8.5551357569629907E-2</v>
      </c>
      <c r="Y78" s="3">
        <f>IFERROR(Sheet4!Y78/Sheet3!Y78,0)</f>
        <v>8.703907436976191E-2</v>
      </c>
      <c r="Z78" s="3">
        <f>IFERROR(Sheet4!Z78/Sheet3!Z78,0)</f>
        <v>8.3459522149642501E-2</v>
      </c>
      <c r="AA78" s="3">
        <f>IFERROR(Sheet4!AA78/Sheet3!AA78,0)</f>
        <v>8.3115680856799476E-2</v>
      </c>
      <c r="AB78" s="3">
        <f>IFERROR(Sheet4!AB78/Sheet3!AB78,0)</f>
        <v>8.3074606494725436E-2</v>
      </c>
      <c r="AC78" s="3">
        <f>IFERROR(Sheet4!AC78/Sheet3!AC78,0)</f>
        <v>8.5124855450146697E-2</v>
      </c>
      <c r="AD78" s="3">
        <f>IFERROR(Sheet4!AD78/Sheet3!AD78,0)</f>
        <v>8.0894612893213966E-2</v>
      </c>
      <c r="AE78" s="3">
        <f>IFERROR(Sheet4!AE78/Sheet3!AE78,0)</f>
        <v>8.0201556924802034E-2</v>
      </c>
      <c r="AF78" s="3">
        <f>IFERROR(Sheet4!AF78/Sheet3!AF78,0)</f>
        <v>8.0106444330347915E-2</v>
      </c>
      <c r="AG78" s="3">
        <f>IFERROR(Sheet4!AG78/Sheet3!AG78,0)</f>
        <v>8.0584379319124266E-2</v>
      </c>
      <c r="AH78" s="3">
        <f>IFERROR(Sheet4!AH78/Sheet3!AH78,0)</f>
        <v>7.9242804378158865E-2</v>
      </c>
      <c r="AI78" s="3">
        <f>IFERROR(Sheet4!AI78/Sheet3!AI78,0)</f>
        <v>3.4214138994288351E-2</v>
      </c>
      <c r="AJ78" s="3">
        <f>IFERROR(Sheet4!AJ78/Sheet3!AJ78,0)</f>
        <v>3.3416965209529532E-2</v>
      </c>
      <c r="AK78" s="3">
        <f>IFERROR(Sheet4!AK78/Sheet3!AK78,0)</f>
        <v>3.7626140705137867E-2</v>
      </c>
      <c r="AL78" s="3">
        <f>IFERROR(Sheet4!AL78/Sheet3!AL78,0)</f>
        <v>3.7268663273506551E-2</v>
      </c>
    </row>
    <row r="79" spans="6:38" x14ac:dyDescent="0.3">
      <c r="F79" t="b">
        <f>IF(G79=Sheet3!D79,TRUE,FALSE)</f>
        <v>1</v>
      </c>
      <c r="G79" s="1" t="s">
        <v>152</v>
      </c>
      <c r="H79" s="3">
        <f>IFERROR(Sheet4!H79/Sheet3!H79,0)</f>
        <v>0.10387704341455203</v>
      </c>
      <c r="I79" s="3">
        <f>IFERROR(Sheet4!I79/Sheet3!I79,0)</f>
        <v>6.8802136408532111E-2</v>
      </c>
      <c r="J79" s="3">
        <f>IFERROR(Sheet4!J79/Sheet3!J79,0)</f>
        <v>6.8532065378030749E-2</v>
      </c>
      <c r="K79" s="3">
        <f>IFERROR(Sheet4!K79/Sheet3!K79,0)</f>
        <v>7.2480554284850549E-2</v>
      </c>
      <c r="L79" s="3">
        <f>IFERROR(Sheet4!L79/Sheet3!L79,0)</f>
        <v>7.9596935831698343E-2</v>
      </c>
      <c r="M79" s="3">
        <f>IFERROR(Sheet4!M79/Sheet3!M79,0)</f>
        <v>8.6467853039247297E-2</v>
      </c>
      <c r="N79" s="3">
        <f>IFERROR(Sheet4!N79/Sheet3!N79,0)</f>
        <v>8.7079551322659932E-2</v>
      </c>
      <c r="O79" s="3">
        <f>IFERROR(Sheet4!O79/Sheet3!O79,0)</f>
        <v>8.7129416447781577E-2</v>
      </c>
      <c r="P79" s="3">
        <f>IFERROR(Sheet4!P79/Sheet3!P79,0)</f>
        <v>8.9521187369935487E-2</v>
      </c>
      <c r="Q79" s="3">
        <f>IFERROR(Sheet4!Q79/Sheet3!Q79,0)</f>
        <v>8.4063923854075823E-2</v>
      </c>
      <c r="R79" s="3">
        <f>IFERROR(Sheet4!R79/Sheet3!R79,0)</f>
        <v>8.139433988910473E-2</v>
      </c>
      <c r="S79" s="3">
        <f>IFERROR(Sheet4!S79/Sheet3!S79,0)</f>
        <v>8.5281045857582741E-2</v>
      </c>
      <c r="T79" s="3">
        <f>IFERROR(Sheet4!T79/Sheet3!T79,0)</f>
        <v>8.0311131988046888E-2</v>
      </c>
      <c r="U79" s="3">
        <f>IFERROR(Sheet4!U79/Sheet3!U79,0)</f>
        <v>8.1538949372739464E-2</v>
      </c>
      <c r="V79" s="3">
        <f>IFERROR(Sheet4!V79/Sheet3!V79,0)</f>
        <v>8.6536510480496487E-2</v>
      </c>
      <c r="W79" s="3">
        <f>IFERROR(Sheet4!W79/Sheet3!W79,0)</f>
        <v>8.2755848712150443E-2</v>
      </c>
      <c r="X79" s="3">
        <f>IFERROR(Sheet4!X79/Sheet3!X79,0)</f>
        <v>8.3738032748718522E-2</v>
      </c>
      <c r="Y79" s="3">
        <f>IFERROR(Sheet4!Y79/Sheet3!Y79,0)</f>
        <v>8.5158797023876187E-2</v>
      </c>
      <c r="Z79" s="3">
        <f>IFERROR(Sheet4!Z79/Sheet3!Z79,0)</f>
        <v>8.1383362634246198E-2</v>
      </c>
      <c r="AA79" s="3">
        <f>IFERROR(Sheet4!AA79/Sheet3!AA79,0)</f>
        <v>8.0953664517123727E-2</v>
      </c>
      <c r="AB79" s="3">
        <f>IFERROR(Sheet4!AB79/Sheet3!AB79,0)</f>
        <v>8.0864336723603769E-2</v>
      </c>
      <c r="AC79" s="3">
        <f>IFERROR(Sheet4!AC79/Sheet3!AC79,0)</f>
        <v>8.2739739176551988E-2</v>
      </c>
      <c r="AD79" s="3">
        <f>IFERROR(Sheet4!AD79/Sheet3!AD79,0)</f>
        <v>7.7686380258546864E-2</v>
      </c>
      <c r="AE79" s="3">
        <f>IFERROR(Sheet4!AE79/Sheet3!AE79,0)</f>
        <v>7.6649926245515962E-2</v>
      </c>
      <c r="AF79" s="3">
        <f>IFERROR(Sheet4!AF79/Sheet3!AF79,0)</f>
        <v>7.6764268381777079E-2</v>
      </c>
      <c r="AG79" s="3">
        <f>IFERROR(Sheet4!AG79/Sheet3!AG79,0)</f>
        <v>7.7492677478764357E-2</v>
      </c>
      <c r="AH79" s="3">
        <f>IFERROR(Sheet4!AH79/Sheet3!AH79,0)</f>
        <v>7.6486824624381597E-2</v>
      </c>
      <c r="AI79" s="3">
        <f>IFERROR(Sheet4!AI79/Sheet3!AI79,0)</f>
        <v>3.3057356663181922E-2</v>
      </c>
      <c r="AJ79" s="3">
        <f>IFERROR(Sheet4!AJ79/Sheet3!AJ79,0)</f>
        <v>3.2591696759043748E-2</v>
      </c>
      <c r="AK79" s="3">
        <f>IFERROR(Sheet4!AK79/Sheet3!AK79,0)</f>
        <v>3.7022321906349284E-2</v>
      </c>
      <c r="AL79" s="3">
        <f>IFERROR(Sheet4!AL79/Sheet3!AL79,0)</f>
        <v>3.6935555660577227E-2</v>
      </c>
    </row>
    <row r="80" spans="6:38" x14ac:dyDescent="0.3">
      <c r="F80" t="b">
        <f>IF(G80=Sheet3!D80,TRUE,FALSE)</f>
        <v>1</v>
      </c>
      <c r="G80" s="1" t="s">
        <v>153</v>
      </c>
      <c r="H80" s="3">
        <f>IFERROR(Sheet4!H80/Sheet3!H80,0)</f>
        <v>0.10387343255651288</v>
      </c>
      <c r="I80" s="3">
        <f>IFERROR(Sheet4!I80/Sheet3!I80,0)</f>
        <v>8.0290112917920056E-2</v>
      </c>
      <c r="J80" s="3">
        <f>IFERROR(Sheet4!J80/Sheet3!J80,0)</f>
        <v>7.3959496691399382E-2</v>
      </c>
      <c r="K80" s="3">
        <f>IFERROR(Sheet4!K80/Sheet3!K80,0)</f>
        <v>0.11206311304014432</v>
      </c>
      <c r="L80" s="3">
        <f>IFERROR(Sheet4!L80/Sheet3!L80,0)</f>
        <v>0.10714060298216388</v>
      </c>
      <c r="M80" s="3">
        <f>IFERROR(Sheet4!M80/Sheet3!M80,0)</f>
        <v>0.10585733172376853</v>
      </c>
      <c r="N80" s="3">
        <f>IFERROR(Sheet4!N80/Sheet3!N80,0)</f>
        <v>9.9399271278445764E-2</v>
      </c>
      <c r="O80" s="3">
        <f>IFERROR(Sheet4!O80/Sheet3!O80,0)</f>
        <v>9.4417853075048602E-2</v>
      </c>
      <c r="P80" s="3">
        <f>IFERROR(Sheet4!P80/Sheet3!P80,0)</f>
        <v>9.3242271208730104E-2</v>
      </c>
      <c r="Q80" s="3">
        <f>IFERROR(Sheet4!Q80/Sheet3!Q80,0)</f>
        <v>8.320595468346291E-2</v>
      </c>
      <c r="R80" s="3">
        <f>IFERROR(Sheet4!R80/Sheet3!R80,0)</f>
        <v>7.8500354511600617E-2</v>
      </c>
      <c r="S80" s="3">
        <f>IFERROR(Sheet4!S80/Sheet3!S80,0)</f>
        <v>8.0897466391813846E-2</v>
      </c>
      <c r="T80" s="3">
        <f>IFERROR(Sheet4!T80/Sheet3!T80,0)</f>
        <v>7.2931406832358714E-2</v>
      </c>
      <c r="U80" s="3">
        <f>IFERROR(Sheet4!U80/Sheet3!U80,0)</f>
        <v>7.3707112058115878E-2</v>
      </c>
      <c r="V80" s="3">
        <f>IFERROR(Sheet4!V80/Sheet3!V80,0)</f>
        <v>7.7729241835610793E-2</v>
      </c>
      <c r="W80" s="3">
        <f>IFERROR(Sheet4!W80/Sheet3!W80,0)</f>
        <v>7.3648946349863562E-2</v>
      </c>
      <c r="X80" s="3">
        <f>IFERROR(Sheet4!X80/Sheet3!X80,0)</f>
        <v>7.4097054258880593E-2</v>
      </c>
      <c r="Y80" s="3">
        <f>IFERROR(Sheet4!Y80/Sheet3!Y80,0)</f>
        <v>7.4896180993301698E-2</v>
      </c>
      <c r="Z80" s="3">
        <f>IFERROR(Sheet4!Z80/Sheet3!Z80,0)</f>
        <v>7.1116335902622327E-2</v>
      </c>
      <c r="AA80" s="3">
        <f>IFERROR(Sheet4!AA80/Sheet3!AA80,0)</f>
        <v>7.0736732617743214E-2</v>
      </c>
      <c r="AB80" s="3">
        <f>IFERROR(Sheet4!AB80/Sheet3!AB80,0)</f>
        <v>7.0774002994097154E-2</v>
      </c>
      <c r="AC80" s="3">
        <f>IFERROR(Sheet4!AC80/Sheet3!AC80,0)</f>
        <v>7.2808303888156511E-2</v>
      </c>
      <c r="AD80" s="3">
        <f>IFERROR(Sheet4!AD80/Sheet3!AD80,0)</f>
        <v>6.8446577723144733E-2</v>
      </c>
      <c r="AE80" s="3">
        <f>IFERROR(Sheet4!AE80/Sheet3!AE80,0)</f>
        <v>6.8151314413265343E-2</v>
      </c>
      <c r="AF80" s="3">
        <f>IFERROR(Sheet4!AF80/Sheet3!AF80,0)</f>
        <v>6.8860179231973323E-2</v>
      </c>
      <c r="AG80" s="3">
        <f>IFERROR(Sheet4!AG80/Sheet3!AG80,0)</f>
        <v>6.9986938852597144E-2</v>
      </c>
      <c r="AH80" s="3">
        <f>IFERROR(Sheet4!AH80/Sheet3!AH80,0)</f>
        <v>6.9303716867787343E-2</v>
      </c>
      <c r="AI80" s="3">
        <f>IFERROR(Sheet4!AI80/Sheet3!AI80,0)</f>
        <v>3.0036359355011553E-2</v>
      </c>
      <c r="AJ80" s="3">
        <f>IFERROR(Sheet4!AJ80/Sheet3!AJ80,0)</f>
        <v>3.0634914377465388E-2</v>
      </c>
      <c r="AK80" s="3">
        <f>IFERROR(Sheet4!AK80/Sheet3!AK80,0)</f>
        <v>3.6633768597003798E-2</v>
      </c>
      <c r="AL80" s="3">
        <f>IFERROR(Sheet4!AL80/Sheet3!AL80,0)</f>
        <v>3.869693087468299E-2</v>
      </c>
    </row>
    <row r="81" spans="6:38" x14ac:dyDescent="0.3">
      <c r="F81" t="b">
        <f>IF(G81=Sheet3!D81,TRUE,FALSE)</f>
        <v>1</v>
      </c>
      <c r="G81" s="1" t="s">
        <v>154</v>
      </c>
      <c r="H81" s="3">
        <f>IFERROR(Sheet4!H81/Sheet3!H81,0)</f>
        <v>0.10387657142376792</v>
      </c>
      <c r="I81" s="3">
        <f>IFERROR(Sheet4!I81/Sheet3!I81,0)</f>
        <v>0.10234503549879882</v>
      </c>
      <c r="J81" s="3">
        <f>IFERROR(Sheet4!J81/Sheet3!J81,0)</f>
        <v>8.816854616704406E-2</v>
      </c>
      <c r="K81" s="3">
        <f>IFERROR(Sheet4!K81/Sheet3!K81,0)</f>
        <v>8.3836999064787102E-2</v>
      </c>
      <c r="L81" s="3">
        <f>IFERROR(Sheet4!L81/Sheet3!L81,0)</f>
        <v>8.8006666706457917E-2</v>
      </c>
      <c r="M81" s="3">
        <f>IFERROR(Sheet4!M81/Sheet3!M81,0)</f>
        <v>9.2323932785493279E-2</v>
      </c>
      <c r="N81" s="3">
        <f>IFERROR(Sheet4!N81/Sheet3!N81,0)</f>
        <v>9.0690634662929856E-2</v>
      </c>
      <c r="O81" s="3">
        <f>IFERROR(Sheet4!O81/Sheet3!O81,0)</f>
        <v>8.9368893646208106E-2</v>
      </c>
      <c r="P81" s="3">
        <f>IFERROR(Sheet4!P81/Sheet3!P81,0)</f>
        <v>9.1171286929290926E-2</v>
      </c>
      <c r="Q81" s="3">
        <f>IFERROR(Sheet4!Q81/Sheet3!Q81,0)</f>
        <v>8.5517133241384963E-2</v>
      </c>
      <c r="R81" s="3">
        <f>IFERROR(Sheet4!R81/Sheet3!R81,0)</f>
        <v>8.2601150058627393E-2</v>
      </c>
      <c r="S81" s="3">
        <f>IFERROR(Sheet4!S81/Sheet3!S81,0)</f>
        <v>8.6378857133481007E-2</v>
      </c>
      <c r="T81" s="3">
        <f>IFERROR(Sheet4!T81/Sheet3!T81,0)</f>
        <v>8.1428139604253907E-2</v>
      </c>
      <c r="U81" s="3">
        <f>IFERROR(Sheet4!U81/Sheet3!U81,0)</f>
        <v>8.2499606965766387E-2</v>
      </c>
      <c r="V81" s="3">
        <f>IFERROR(Sheet4!V81/Sheet3!V81,0)</f>
        <v>8.7445926568285065E-2</v>
      </c>
      <c r="W81" s="3">
        <f>IFERROR(Sheet4!W81/Sheet3!W81,0)</f>
        <v>8.3511073496130156E-2</v>
      </c>
      <c r="X81" s="3">
        <f>IFERROR(Sheet4!X81/Sheet3!X81,0)</f>
        <v>8.4351666132838204E-2</v>
      </c>
      <c r="Y81" s="3">
        <f>IFERROR(Sheet4!Y81/Sheet3!Y81,0)</f>
        <v>8.5766325780467695E-2</v>
      </c>
      <c r="Z81" s="3">
        <f>IFERROR(Sheet4!Z81/Sheet3!Z81,0)</f>
        <v>8.2029862093777536E-2</v>
      </c>
      <c r="AA81" s="3">
        <f>IFERROR(Sheet4!AA81/Sheet3!AA81,0)</f>
        <v>8.1744448349619289E-2</v>
      </c>
      <c r="AB81" s="3">
        <f>IFERROR(Sheet4!AB81/Sheet3!AB81,0)</f>
        <v>8.1693165370400542E-2</v>
      </c>
      <c r="AC81" s="3">
        <f>IFERROR(Sheet4!AC81/Sheet3!AC81,0)</f>
        <v>8.3595710767721473E-2</v>
      </c>
      <c r="AD81" s="3">
        <f>IFERROR(Sheet4!AD81/Sheet3!AD81,0)</f>
        <v>7.8623271118348326E-2</v>
      </c>
      <c r="AE81" s="3">
        <f>IFERROR(Sheet4!AE81/Sheet3!AE81,0)</f>
        <v>7.7661771429133025E-2</v>
      </c>
      <c r="AF81" s="3">
        <f>IFERROR(Sheet4!AF81/Sheet3!AF81,0)</f>
        <v>7.7576121980664589E-2</v>
      </c>
      <c r="AG81" s="3">
        <f>IFERROR(Sheet4!AG81/Sheet3!AG81,0)</f>
        <v>7.8111963250081698E-2</v>
      </c>
      <c r="AH81" s="3">
        <f>IFERROR(Sheet4!AH81/Sheet3!AH81,0)</f>
        <v>7.6838808850510781E-2</v>
      </c>
      <c r="AI81" s="3">
        <f>IFERROR(Sheet4!AI81/Sheet3!AI81,0)</f>
        <v>3.3176103586034962E-2</v>
      </c>
      <c r="AJ81" s="3">
        <f>IFERROR(Sheet4!AJ81/Sheet3!AJ81,0)</f>
        <v>3.3017402742120089E-2</v>
      </c>
      <c r="AK81" s="3">
        <f>IFERROR(Sheet4!AK81/Sheet3!AK81,0)</f>
        <v>3.7758720983013597E-2</v>
      </c>
      <c r="AL81" s="3">
        <f>IFERROR(Sheet4!AL81/Sheet3!AL81,0)</f>
        <v>3.7707539329789548E-2</v>
      </c>
    </row>
  </sheetData>
  <conditionalFormatting sqref="H6:AL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S</dc:creator>
  <cp:lastModifiedBy>Jules S</cp:lastModifiedBy>
  <dcterms:created xsi:type="dcterms:W3CDTF">2022-12-30T13:06:58Z</dcterms:created>
  <dcterms:modified xsi:type="dcterms:W3CDTF">2022-12-30T14:19:26Z</dcterms:modified>
</cp:coreProperties>
</file>