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D77124C9-6536-4065-B2EC-E7D6D91EEB0F}" xr6:coauthVersionLast="45" xr6:coauthVersionMax="45" xr10:uidLastSave="{00000000-0000-0000-0000-000000000000}"/>
  <bookViews>
    <workbookView xWindow="-1035" yWindow="-17010" windowWidth="32085" windowHeight="15570" activeTab="6" xr2:uid="{AC7EF963-3D10-42A6-8D34-6AEAF2076509}"/>
  </bookViews>
  <sheets>
    <sheet name="RegionInfo" sheetId="1" r:id="rId1"/>
    <sheet name="_GLOBAL-Items" sheetId="2" r:id="rId2"/>
    <sheet name="_GLOBAL-TSData" sheetId="3" r:id="rId3"/>
    <sheet name="_GLOBAL-TIDData" sheetId="4" r:id="rId4"/>
    <sheet name="REGION1-Items" sheetId="5" r:id="rId5"/>
    <sheet name="REGION1-TSData" sheetId="6" r:id="rId6"/>
    <sheet name="REGION1-TIDData" sheetId="7" r:id="rId7"/>
    <sheet name="Trade-TSData" sheetId="8" r:id="rId8"/>
    <sheet name="Trade-TIDData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tc={1ED1B75B-D14C-4D28-8EA2-69206E5721E6}</author>
  </authors>
  <commentList>
    <comment ref="J24" authorId="0" shapeId="0" xr:uid="{1ED1B75B-D14C-4D28-8EA2-69206E5721E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value from Bryce (December 2020)</t>
      </text>
    </comment>
  </commentList>
</comments>
</file>

<file path=xl/sharedStrings.xml><?xml version="1.0" encoding="utf-8"?>
<sst xmlns="http://schemas.openxmlformats.org/spreadsheetml/2006/main" count="983" uniqueCount="124">
  <si>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</si>
  <si>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</si>
  <si>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</si>
  <si>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</si>
  <si>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</si>
  <si>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</si>
  <si>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</si>
  <si>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</si>
  <si>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</si>
  <si>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</si>
  <si>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</si>
  <si>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D</t>
  </si>
  <si>
    <t>CGIISHHDRIEAF-N-I</t>
  </si>
  <si>
    <t>Comm. Group for Industry - Iron&amp;Steel - HDRI facility - EAF - input</t>
  </si>
  <si>
    <t>COM_GRP,COM_GRPTRU</t>
  </si>
  <si>
    <t>CGIISHHDRIEAF-N-O</t>
  </si>
  <si>
    <t>Comm. Group for Industry - Iron&amp;Steel - HDRI facility - EAF - output</t>
  </si>
  <si>
    <t>CGIISHHDRI-N-I</t>
  </si>
  <si>
    <t>Comm. Group for Industry - Iron&amp;Steel - HDRI facility</t>
  </si>
  <si>
    <t>CGIISHHDRI-N-O</t>
  </si>
  <si>
    <t>CGIISHPEMHGN-N-I</t>
  </si>
  <si>
    <t>Comm. Group for Industry - Iron&amp;Steel - HDRI facility - PEM - inputs</t>
  </si>
  <si>
    <t>CGIISHPEMHGN-N-O</t>
  </si>
  <si>
    <t>Comm. Group for Industry - Iron&amp;Steel - HDRI facility - PEM - outputs</t>
  </si>
  <si>
    <t>ISHPEMHGN-G</t>
  </si>
  <si>
    <t>PCG for IISPEMHGN (Industry Iron and Steel - Production Plant Hydrogen - Water Electrolysis)</t>
  </si>
  <si>
    <t>E</t>
  </si>
  <si>
    <t>FEORE</t>
  </si>
  <si>
    <t>Iron Ore</t>
  </si>
  <si>
    <t>PJ</t>
  </si>
  <si>
    <t>COM,NRG,ANNUAL,FOSSIL</t>
  </si>
  <si>
    <t>IISCRS</t>
  </si>
  <si>
    <t>Industry - Crude Steel</t>
  </si>
  <si>
    <t>mt</t>
  </si>
  <si>
    <t>COM,DEM,ANNUAL,IND</t>
  </si>
  <si>
    <t>IISELC</t>
  </si>
  <si>
    <t>Industry-IS-Electricity</t>
  </si>
  <si>
    <t>COM,NRG,DAYNITE,ELC</t>
  </si>
  <si>
    <t>IISHBI</t>
  </si>
  <si>
    <t>Industry - Hot Bricketted Iron - HDRI route</t>
  </si>
  <si>
    <t>COM,NRG,DAYNITE,FOSSIL</t>
  </si>
  <si>
    <t>IISHGCRS</t>
  </si>
  <si>
    <t>Industry - hydrogen for steel - steel commodity</t>
  </si>
  <si>
    <t>IISHHELC</t>
  </si>
  <si>
    <t>Industry-IS-Electricity for HDRI</t>
  </si>
  <si>
    <t>IISHHGN</t>
  </si>
  <si>
    <t>Hydrogen for HDRI iron and steel</t>
  </si>
  <si>
    <t>IISHOXY</t>
  </si>
  <si>
    <t>Iron and Steel - Oxygen</t>
  </si>
  <si>
    <t>IISSSC</t>
  </si>
  <si>
    <t>Industry - steel scrap</t>
  </si>
  <si>
    <t>OXYEXP</t>
  </si>
  <si>
    <t>oxygen exports</t>
  </si>
  <si>
    <t>T</t>
  </si>
  <si>
    <t>IISHDRIEAF-N</t>
  </si>
  <si>
    <t>Industry - Iron&amp;Steel - Hydrogen DRI route - EAF</t>
  </si>
  <si>
    <t>mt,mt/a</t>
  </si>
  <si>
    <t>PRC,PRE,DAYNITE</t>
  </si>
  <si>
    <t>IISHDRIHBI-STOR</t>
  </si>
  <si>
    <t>Industry Iron and Steel - Hot Bricketted Iron storage</t>
  </si>
  <si>
    <t>uwt,uwt/a</t>
  </si>
  <si>
    <t>PRC,PRE,STGTSS,DAYNITE</t>
  </si>
  <si>
    <t>IISHHDRI-N</t>
  </si>
  <si>
    <t>Industry - Iron&amp;Steel - Hydrogen DRI route - Hydrogen furnace</t>
  </si>
  <si>
    <t>IISHHGNSTOR-N</t>
  </si>
  <si>
    <t>Industry - Iron and Steel - Hydrogen storage</t>
  </si>
  <si>
    <t>PJ,PJa</t>
  </si>
  <si>
    <t>IISHPEMHGN</t>
  </si>
  <si>
    <t>Industry Iron and Steel - Production Plant Hydrogen - Water Electrolysis input rated GW</t>
  </si>
  <si>
    <t>PJ,GW</t>
  </si>
  <si>
    <t>IISHXCRS</t>
  </si>
  <si>
    <t>Industry - I&amp;S - green steel to local steel</t>
  </si>
  <si>
    <t>PRC,PRE,ANNUAL</t>
  </si>
  <si>
    <t>MINFEORE</t>
  </si>
  <si>
    <t>Extraction of Iron ore</t>
  </si>
  <si>
    <t>PEXHBI</t>
  </si>
  <si>
    <t>Exports of green iron - hot bricketted iron</t>
  </si>
  <si>
    <t>PRC,PRE,ANNUAL,IRE</t>
  </si>
  <si>
    <t>PEXHGN</t>
  </si>
  <si>
    <t>Exports of Hydrogen</t>
  </si>
  <si>
    <t>PEXOXY</t>
  </si>
  <si>
    <t>Exports of oxygen</t>
  </si>
  <si>
    <t>XIISELCHY</t>
  </si>
  <si>
    <t>Industry electricity to HDRI facility</t>
  </si>
  <si>
    <t>ACT_BND</t>
  </si>
  <si>
    <t>-</t>
  </si>
  <si>
    <t>ANNUAL</t>
  </si>
  <si>
    <t>LO</t>
  </si>
  <si>
    <t>ACT_COST</t>
  </si>
  <si>
    <t>ACT_EFF</t>
  </si>
  <si>
    <t>ACTGRP</t>
  </si>
  <si>
    <t>FLO_FUNC</t>
  </si>
  <si>
    <t>FLO_SHAR</t>
  </si>
  <si>
    <t>FX</t>
  </si>
  <si>
    <t>NCAP_AF</t>
  </si>
  <si>
    <t>UP</t>
  </si>
  <si>
    <t>NCAP_AFA</t>
  </si>
  <si>
    <t>NCAP_AFC</t>
  </si>
  <si>
    <t>DAYNITE</t>
  </si>
  <si>
    <t>NCAP_COST</t>
  </si>
  <si>
    <t>NCAP_FOM</t>
  </si>
  <si>
    <t>NCAP_ILED</t>
  </si>
  <si>
    <t>NCAP_TLIFE</t>
  </si>
  <si>
    <t>PRC_ACTFLO</t>
  </si>
  <si>
    <t>STG_EFF</t>
  </si>
  <si>
    <t>COM_GMAP</t>
  </si>
  <si>
    <t>CGBFBOF-E-O</t>
  </si>
  <si>
    <t>CGBFBOF-N-I</t>
  </si>
  <si>
    <t>CGBFBOF-N-O</t>
  </si>
  <si>
    <t>CGCOREAF-E-O</t>
  </si>
  <si>
    <t>CGDRIEAF-E-O</t>
  </si>
  <si>
    <t>CGDRIEAF-NG-O</t>
  </si>
  <si>
    <t>CGDRIEAF-N-O</t>
  </si>
  <si>
    <t>CGOTHEAF-E-O</t>
  </si>
  <si>
    <t>CGOTHEAF-N-O</t>
  </si>
  <si>
    <t>CGSCREAF-E-O</t>
  </si>
  <si>
    <t>CGSCREAF-N-O</t>
  </si>
  <si>
    <t>NCAP_START</t>
  </si>
  <si>
    <t>PRC_ACTUNT</t>
  </si>
  <si>
    <t>PRC_CAPACT</t>
  </si>
  <si>
    <t>TOP-IN</t>
  </si>
  <si>
    <t>TOP-OUT</t>
  </si>
  <si>
    <t>TS TRADE</t>
  </si>
  <si>
    <t>TID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</si>
</sst>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IS-Items"/>
      <sheetName val="IS-TSData"/>
      <sheetName val="IS-TIDData"/>
      <sheetName val="Iron &amp; Steel"/>
      <sheetName val="FA-Items"/>
      <sheetName val="FA-TSData"/>
      <sheetName val="FA-TIDData"/>
      <sheetName val="FerroAlloys"/>
      <sheetName val="PP-Items"/>
      <sheetName val="PP-TSData"/>
      <sheetName val="PP-TIDData"/>
      <sheetName val="PP-TSData (2)"/>
      <sheetName val="PP update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8">
          <cell r="AS48" t="str">
            <v>Low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0A1ACA55-71F3-4A89-AB94-FC2F935E6ED5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4" dT="2020-12-10T10:45:35.60" personId="{0A1ACA55-71F3-4A89-AB94-FC2F935E6ED5}" id="{1ED1B75B-D14C-4D28-8EA2-69206E5721E6}">
    <text>new value from Bryce (December 2020)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56B7-3CF6-4088-A3C1-ECDC26B53BE1}"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741A-9E9F-431D-A9F3-970009A7785A}">
  <dimension ref="A1:B1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</cols>
  <sheetData>
    <row r="1" spans="1:2" x14ac:dyDescent="0.25">
      <c r="A1" t="s">
        <v>8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31CA-4BAA-4D50-A32E-51C05147BC1E}">
  <dimension ref="A1:B1"/>
  <sheetViews>
    <sheetView workbookViewId="0"/>
  </sheetViews>
  <sheetFormatPr defaultRowHeight="15" x14ac:dyDescent="0.25"/>
  <cols>
    <col min="1" max="1" width="8.28515625" bestFit="1" customWidth="1"/>
    <col min="2" max="2" width="8.85546875" bestFit="1" customWidth="1"/>
  </cols>
  <sheetData>
    <row r="1" spans="1:2" x14ac:dyDescent="0.25">
      <c r="A1" t="s">
        <v>9</v>
      </c>
      <c r="B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A1E2-6C20-47CB-B30C-74925E01390D}">
  <dimension ref="A1:B1"/>
  <sheetViews>
    <sheetView workbookViewId="0"/>
  </sheetViews>
  <sheetFormatPr defaultRowHeight="15" x14ac:dyDescent="0.25"/>
  <cols>
    <col min="2" max="2" width="8.85546875" bestFit="1" customWidth="1"/>
  </cols>
  <sheetData>
    <row r="1" spans="1:2" x14ac:dyDescent="0.25">
      <c r="A1" t="s">
        <v>10</v>
      </c>
      <c r="B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32A3-E411-4319-95FC-5A033716DE80}">
  <dimension ref="A1:F29"/>
  <sheetViews>
    <sheetView workbookViewId="0">
      <selection activeCell="C26" sqref="C2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9.28515625" bestFit="1" customWidth="1"/>
    <col min="4" max="4" width="85.140625" bestFit="1" customWidth="1"/>
    <col min="5" max="5" width="11" bestFit="1" customWidth="1"/>
    <col min="6" max="6" width="24.7109375" bestFit="1" customWidth="1"/>
  </cols>
  <sheetData>
    <row r="1" spans="1:6" x14ac:dyDescent="0.25">
      <c r="A1" t="s">
        <v>8</v>
      </c>
      <c r="B1" t="s">
        <v>5</v>
      </c>
    </row>
    <row r="2" spans="1:6" x14ac:dyDescent="0.25">
      <c r="B2" t="s">
        <v>11</v>
      </c>
      <c r="C2" t="s">
        <v>12</v>
      </c>
      <c r="D2" t="s">
        <v>13</v>
      </c>
      <c r="F2" t="s">
        <v>14</v>
      </c>
    </row>
    <row r="3" spans="1:6" x14ac:dyDescent="0.25">
      <c r="B3" t="s">
        <v>11</v>
      </c>
      <c r="C3" t="s">
        <v>15</v>
      </c>
      <c r="D3" t="s">
        <v>16</v>
      </c>
      <c r="F3" t="s">
        <v>14</v>
      </c>
    </row>
    <row r="4" spans="1:6" x14ac:dyDescent="0.25">
      <c r="B4" t="s">
        <v>11</v>
      </c>
      <c r="C4" t="s">
        <v>17</v>
      </c>
      <c r="D4" t="s">
        <v>18</v>
      </c>
      <c r="F4" t="s">
        <v>14</v>
      </c>
    </row>
    <row r="5" spans="1:6" x14ac:dyDescent="0.25">
      <c r="B5" t="s">
        <v>11</v>
      </c>
      <c r="C5" t="s">
        <v>19</v>
      </c>
      <c r="D5" t="s">
        <v>18</v>
      </c>
      <c r="F5" t="s">
        <v>14</v>
      </c>
    </row>
    <row r="6" spans="1:6" x14ac:dyDescent="0.25">
      <c r="B6" t="s">
        <v>11</v>
      </c>
      <c r="C6" t="s">
        <v>20</v>
      </c>
      <c r="D6" t="s">
        <v>21</v>
      </c>
      <c r="F6" t="s">
        <v>14</v>
      </c>
    </row>
    <row r="7" spans="1:6" x14ac:dyDescent="0.25">
      <c r="B7" t="s">
        <v>11</v>
      </c>
      <c r="C7" t="s">
        <v>22</v>
      </c>
      <c r="D7" t="s">
        <v>23</v>
      </c>
      <c r="F7" t="s">
        <v>14</v>
      </c>
    </row>
    <row r="8" spans="1:6" x14ac:dyDescent="0.25">
      <c r="B8" t="s">
        <v>11</v>
      </c>
      <c r="C8" t="s">
        <v>24</v>
      </c>
      <c r="D8" t="s">
        <v>25</v>
      </c>
      <c r="F8" t="s">
        <v>14</v>
      </c>
    </row>
    <row r="9" spans="1:6" x14ac:dyDescent="0.25"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 x14ac:dyDescent="0.25">
      <c r="B10" t="s">
        <v>26</v>
      </c>
      <c r="C10" t="s">
        <v>31</v>
      </c>
      <c r="D10" t="s">
        <v>32</v>
      </c>
      <c r="E10" t="s">
        <v>33</v>
      </c>
      <c r="F10" t="s">
        <v>34</v>
      </c>
    </row>
    <row r="11" spans="1:6" x14ac:dyDescent="0.25">
      <c r="B11" t="s">
        <v>26</v>
      </c>
      <c r="C11" t="s">
        <v>35</v>
      </c>
      <c r="D11" t="s">
        <v>36</v>
      </c>
      <c r="E11" t="s">
        <v>29</v>
      </c>
      <c r="F11" t="s">
        <v>37</v>
      </c>
    </row>
    <row r="12" spans="1:6" x14ac:dyDescent="0.25">
      <c r="B12" t="s">
        <v>26</v>
      </c>
      <c r="C12" t="s">
        <v>38</v>
      </c>
      <c r="D12" t="s">
        <v>39</v>
      </c>
      <c r="E12" t="s">
        <v>29</v>
      </c>
      <c r="F12" t="s">
        <v>40</v>
      </c>
    </row>
    <row r="13" spans="1:6" x14ac:dyDescent="0.25">
      <c r="B13" t="s">
        <v>26</v>
      </c>
      <c r="C13" t="s">
        <v>41</v>
      </c>
      <c r="D13" t="s">
        <v>42</v>
      </c>
      <c r="E13" t="s">
        <v>29</v>
      </c>
      <c r="F13" t="s">
        <v>30</v>
      </c>
    </row>
    <row r="14" spans="1:6" x14ac:dyDescent="0.25">
      <c r="B14" t="s">
        <v>26</v>
      </c>
      <c r="C14" t="s">
        <v>43</v>
      </c>
      <c r="D14" t="s">
        <v>44</v>
      </c>
      <c r="E14" t="s">
        <v>29</v>
      </c>
      <c r="F14" t="s">
        <v>37</v>
      </c>
    </row>
    <row r="15" spans="1:6" x14ac:dyDescent="0.25">
      <c r="B15" t="s">
        <v>26</v>
      </c>
      <c r="C15" t="s">
        <v>45</v>
      </c>
      <c r="D15" t="s">
        <v>46</v>
      </c>
      <c r="E15" t="s">
        <v>29</v>
      </c>
      <c r="F15" t="s">
        <v>40</v>
      </c>
    </row>
    <row r="16" spans="1:6" x14ac:dyDescent="0.25">
      <c r="B16" t="s">
        <v>26</v>
      </c>
      <c r="C16" t="s">
        <v>47</v>
      </c>
      <c r="D16" t="s">
        <v>48</v>
      </c>
      <c r="E16" t="s">
        <v>29</v>
      </c>
      <c r="F16" t="s">
        <v>30</v>
      </c>
    </row>
    <row r="17" spans="2:6" x14ac:dyDescent="0.25">
      <c r="B17" t="s">
        <v>26</v>
      </c>
      <c r="C17" t="s">
        <v>49</v>
      </c>
      <c r="D17" t="s">
        <v>50</v>
      </c>
      <c r="E17" t="s">
        <v>29</v>
      </c>
      <c r="F17" t="s">
        <v>30</v>
      </c>
    </row>
    <row r="18" spans="2:6" x14ac:dyDescent="0.25">
      <c r="B18" t="s">
        <v>26</v>
      </c>
      <c r="C18" t="s">
        <v>51</v>
      </c>
      <c r="D18" t="s">
        <v>52</v>
      </c>
      <c r="E18" t="s">
        <v>29</v>
      </c>
      <c r="F18" t="s">
        <v>40</v>
      </c>
    </row>
    <row r="19" spans="2:6" x14ac:dyDescent="0.25">
      <c r="B19" t="s">
        <v>53</v>
      </c>
      <c r="C19" t="s">
        <v>54</v>
      </c>
      <c r="D19" t="s">
        <v>55</v>
      </c>
      <c r="E19" t="s">
        <v>56</v>
      </c>
      <c r="F19" t="s">
        <v>57</v>
      </c>
    </row>
    <row r="20" spans="2:6" x14ac:dyDescent="0.25">
      <c r="B20" t="s">
        <v>53</v>
      </c>
      <c r="C20" t="s">
        <v>58</v>
      </c>
      <c r="D20" t="s">
        <v>59</v>
      </c>
      <c r="E20" t="s">
        <v>60</v>
      </c>
      <c r="F20" t="s">
        <v>61</v>
      </c>
    </row>
    <row r="21" spans="2:6" x14ac:dyDescent="0.25">
      <c r="B21" t="s">
        <v>53</v>
      </c>
      <c r="C21" t="s">
        <v>62</v>
      </c>
      <c r="D21" t="s">
        <v>63</v>
      </c>
      <c r="E21" t="s">
        <v>56</v>
      </c>
      <c r="F21" t="s">
        <v>57</v>
      </c>
    </row>
    <row r="22" spans="2:6" x14ac:dyDescent="0.25">
      <c r="B22" t="s">
        <v>53</v>
      </c>
      <c r="C22" t="s">
        <v>64</v>
      </c>
      <c r="D22" t="s">
        <v>65</v>
      </c>
      <c r="E22" t="s">
        <v>66</v>
      </c>
      <c r="F22" t="s">
        <v>61</v>
      </c>
    </row>
    <row r="23" spans="2:6" x14ac:dyDescent="0.25">
      <c r="B23" t="s">
        <v>53</v>
      </c>
      <c r="C23" t="s">
        <v>67</v>
      </c>
      <c r="D23" t="s">
        <v>68</v>
      </c>
      <c r="E23" t="s">
        <v>69</v>
      </c>
      <c r="F23" t="s">
        <v>57</v>
      </c>
    </row>
    <row r="24" spans="2:6" x14ac:dyDescent="0.25">
      <c r="B24" t="s">
        <v>53</v>
      </c>
      <c r="C24" t="s">
        <v>70</v>
      </c>
      <c r="D24" t="s">
        <v>71</v>
      </c>
      <c r="E24" t="s">
        <v>66</v>
      </c>
      <c r="F24" t="s">
        <v>72</v>
      </c>
    </row>
    <row r="25" spans="2:6" x14ac:dyDescent="0.25">
      <c r="B25" t="s">
        <v>53</v>
      </c>
      <c r="C25" t="s">
        <v>73</v>
      </c>
      <c r="D25" t="s">
        <v>74</v>
      </c>
      <c r="E25" t="s">
        <v>66</v>
      </c>
      <c r="F25" t="s">
        <v>72</v>
      </c>
    </row>
    <row r="26" spans="2:6" x14ac:dyDescent="0.25">
      <c r="B26" t="s">
        <v>53</v>
      </c>
      <c r="C26" t="s">
        <v>75</v>
      </c>
      <c r="D26" t="s">
        <v>76</v>
      </c>
      <c r="E26" t="s">
        <v>66</v>
      </c>
      <c r="F26" t="s">
        <v>77</v>
      </c>
    </row>
    <row r="27" spans="2:6" x14ac:dyDescent="0.25">
      <c r="B27" t="s">
        <v>53</v>
      </c>
      <c r="C27" t="s">
        <v>78</v>
      </c>
      <c r="D27" t="s">
        <v>79</v>
      </c>
      <c r="E27" t="s">
        <v>66</v>
      </c>
      <c r="F27" t="s">
        <v>77</v>
      </c>
    </row>
    <row r="28" spans="2:6" x14ac:dyDescent="0.25">
      <c r="B28" t="s">
        <v>53</v>
      </c>
      <c r="C28" t="s">
        <v>80</v>
      </c>
      <c r="D28" t="s">
        <v>81</v>
      </c>
      <c r="E28" t="s">
        <v>66</v>
      </c>
      <c r="F28" t="s">
        <v>77</v>
      </c>
    </row>
    <row r="29" spans="2:6" x14ac:dyDescent="0.25">
      <c r="B29" t="s">
        <v>53</v>
      </c>
      <c r="C29" t="s">
        <v>82</v>
      </c>
      <c r="D29" t="s">
        <v>83</v>
      </c>
      <c r="E29" t="s">
        <v>66</v>
      </c>
      <c r="F2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7AD4-49AC-41AC-94AE-26BF9DF0D607}">
  <dimension ref="A1:AP42"/>
  <sheetViews>
    <sheetView topLeftCell="A11" workbookViewId="0">
      <selection activeCell="V25" sqref="V25"/>
    </sheetView>
  </sheetViews>
  <sheetFormatPr defaultRowHeight="15" x14ac:dyDescent="0.25"/>
  <cols>
    <col min="1" max="1" width="8.28515625" bestFit="1" customWidth="1"/>
    <col min="2" max="2" width="12.140625" bestFit="1" customWidth="1"/>
    <col min="3" max="3" width="15.85546875" bestFit="1" customWidth="1"/>
    <col min="4" max="4" width="8.7109375" bestFit="1" customWidth="1"/>
    <col min="5" max="5" width="19" bestFit="1" customWidth="1"/>
    <col min="6" max="6" width="18.140625" bestFit="1" customWidth="1"/>
    <col min="7" max="7" width="8.5703125" bestFit="1" customWidth="1"/>
    <col min="8" max="8" width="3.42578125" bestFit="1" customWidth="1"/>
    <col min="9" max="9" width="2" bestFit="1" customWidth="1"/>
    <col min="10" max="26" width="7.7109375" bestFit="1" customWidth="1"/>
    <col min="27" max="27" width="6.7109375" bestFit="1" customWidth="1"/>
    <col min="28" max="28" width="6" bestFit="1" customWidth="1"/>
    <col min="29" max="29" width="6.7109375" bestFit="1" customWidth="1"/>
    <col min="30" max="30" width="5.7109375" bestFit="1" customWidth="1"/>
    <col min="31" max="31" width="6.7109375" bestFit="1" customWidth="1"/>
    <col min="32" max="32" width="5.7109375" bestFit="1" customWidth="1"/>
    <col min="33" max="33" width="6.7109375" bestFit="1" customWidth="1"/>
    <col min="34" max="34" width="5.7109375" bestFit="1" customWidth="1"/>
    <col min="35" max="35" width="6.7109375" bestFit="1" customWidth="1"/>
    <col min="36" max="36" width="5.7109375" bestFit="1" customWidth="1"/>
    <col min="37" max="37" width="6.7109375" bestFit="1" customWidth="1"/>
    <col min="38" max="38" width="5.7109375" bestFit="1" customWidth="1"/>
    <col min="39" max="39" width="6.7109375" bestFit="1" customWidth="1"/>
    <col min="40" max="40" width="6" bestFit="1" customWidth="1"/>
    <col min="41" max="42" width="5.7109375" bestFit="1" customWidth="1"/>
  </cols>
  <sheetData>
    <row r="1" spans="1:42" x14ac:dyDescent="0.25">
      <c r="A1" t="s">
        <v>9</v>
      </c>
      <c r="B1" t="s">
        <v>5</v>
      </c>
    </row>
    <row r="2" spans="1:42" x14ac:dyDescent="0.25">
      <c r="B2" t="s">
        <v>84</v>
      </c>
      <c r="C2" t="s">
        <v>75</v>
      </c>
      <c r="D2" t="s">
        <v>85</v>
      </c>
      <c r="E2" t="s">
        <v>85</v>
      </c>
      <c r="F2" t="s">
        <v>85</v>
      </c>
      <c r="G2" t="s">
        <v>86</v>
      </c>
      <c r="H2" t="s">
        <v>87</v>
      </c>
      <c r="I2">
        <v>0</v>
      </c>
      <c r="J2">
        <v>0</v>
      </c>
      <c r="M2">
        <v>0</v>
      </c>
      <c r="R2">
        <v>0</v>
      </c>
    </row>
    <row r="3" spans="1:42" x14ac:dyDescent="0.25">
      <c r="B3" t="s">
        <v>88</v>
      </c>
      <c r="C3" t="s">
        <v>54</v>
      </c>
      <c r="D3" t="s">
        <v>85</v>
      </c>
      <c r="E3" t="s">
        <v>85</v>
      </c>
      <c r="F3" t="s">
        <v>85</v>
      </c>
      <c r="G3" t="s">
        <v>85</v>
      </c>
      <c r="H3" t="s">
        <v>85</v>
      </c>
      <c r="I3">
        <v>0</v>
      </c>
      <c r="J3">
        <v>619</v>
      </c>
    </row>
    <row r="4" spans="1:42" x14ac:dyDescent="0.25">
      <c r="B4" t="s">
        <v>88</v>
      </c>
      <c r="C4" t="s">
        <v>62</v>
      </c>
      <c r="D4" t="s">
        <v>85</v>
      </c>
      <c r="E4" t="s">
        <v>85</v>
      </c>
      <c r="F4" t="s">
        <v>85</v>
      </c>
      <c r="G4" t="s">
        <v>85</v>
      </c>
      <c r="H4" t="s">
        <v>85</v>
      </c>
      <c r="I4">
        <v>0</v>
      </c>
      <c r="J4">
        <v>619</v>
      </c>
    </row>
    <row r="5" spans="1:42" x14ac:dyDescent="0.25">
      <c r="B5" t="s">
        <v>88</v>
      </c>
      <c r="C5" t="s">
        <v>67</v>
      </c>
      <c r="D5" t="s">
        <v>85</v>
      </c>
      <c r="E5" t="s">
        <v>85</v>
      </c>
      <c r="F5" t="s">
        <v>85</v>
      </c>
      <c r="G5" t="s">
        <v>85</v>
      </c>
      <c r="H5" t="s">
        <v>85</v>
      </c>
      <c r="I5">
        <v>0</v>
      </c>
      <c r="J5">
        <v>1</v>
      </c>
    </row>
    <row r="6" spans="1:42" x14ac:dyDescent="0.25">
      <c r="B6" t="s">
        <v>88</v>
      </c>
      <c r="C6" t="s">
        <v>73</v>
      </c>
      <c r="D6" t="s">
        <v>85</v>
      </c>
      <c r="E6" t="s">
        <v>85</v>
      </c>
      <c r="F6" t="s">
        <v>85</v>
      </c>
      <c r="G6" t="s">
        <v>85</v>
      </c>
      <c r="H6" t="s">
        <v>85</v>
      </c>
      <c r="I6">
        <v>0</v>
      </c>
      <c r="J6">
        <v>1413</v>
      </c>
      <c r="K6">
        <v>1413</v>
      </c>
      <c r="L6">
        <v>1413</v>
      </c>
      <c r="M6">
        <v>1413</v>
      </c>
      <c r="N6">
        <v>1413</v>
      </c>
      <c r="O6">
        <v>1413</v>
      </c>
      <c r="P6">
        <v>1413</v>
      </c>
      <c r="Q6">
        <v>1413</v>
      </c>
      <c r="R6">
        <v>1413</v>
      </c>
      <c r="S6">
        <v>1413</v>
      </c>
      <c r="T6">
        <v>1413</v>
      </c>
      <c r="U6">
        <v>1413</v>
      </c>
      <c r="V6">
        <v>1413</v>
      </c>
      <c r="W6">
        <v>1413</v>
      </c>
      <c r="X6">
        <v>1413</v>
      </c>
      <c r="Y6">
        <v>1413</v>
      </c>
      <c r="Z6">
        <v>1413</v>
      </c>
      <c r="AA6">
        <v>1413</v>
      </c>
      <c r="AB6">
        <v>1413</v>
      </c>
      <c r="AC6">
        <v>1413</v>
      </c>
      <c r="AD6">
        <v>1413</v>
      </c>
      <c r="AE6">
        <v>1413</v>
      </c>
      <c r="AF6">
        <v>1413</v>
      </c>
      <c r="AG6">
        <v>1413</v>
      </c>
      <c r="AH6">
        <v>1413</v>
      </c>
      <c r="AI6">
        <v>1413</v>
      </c>
      <c r="AJ6">
        <v>1413</v>
      </c>
      <c r="AK6">
        <v>1413</v>
      </c>
      <c r="AL6">
        <v>1413</v>
      </c>
      <c r="AM6">
        <v>1413</v>
      </c>
      <c r="AN6">
        <v>1413</v>
      </c>
      <c r="AO6">
        <v>1413</v>
      </c>
      <c r="AP6">
        <v>1413</v>
      </c>
    </row>
    <row r="7" spans="1:42" x14ac:dyDescent="0.25">
      <c r="B7" t="s">
        <v>88</v>
      </c>
      <c r="C7" t="s">
        <v>75</v>
      </c>
      <c r="D7" t="s">
        <v>85</v>
      </c>
      <c r="E7" t="s">
        <v>85</v>
      </c>
      <c r="F7" t="s">
        <v>85</v>
      </c>
      <c r="G7" t="s">
        <v>85</v>
      </c>
      <c r="H7" t="s">
        <v>85</v>
      </c>
      <c r="I7">
        <v>0</v>
      </c>
      <c r="J7">
        <v>-4162</v>
      </c>
      <c r="K7">
        <v>-4162</v>
      </c>
      <c r="L7">
        <v>-4162</v>
      </c>
      <c r="M7">
        <v>-4162</v>
      </c>
      <c r="N7">
        <v>-4162</v>
      </c>
      <c r="O7">
        <v>-4162</v>
      </c>
      <c r="P7">
        <v>-4162</v>
      </c>
      <c r="Q7">
        <v>-4162</v>
      </c>
      <c r="R7">
        <v>-4162</v>
      </c>
      <c r="S7">
        <v>-4162</v>
      </c>
      <c r="T7">
        <v>-4162</v>
      </c>
      <c r="U7">
        <v>-4162</v>
      </c>
      <c r="V7">
        <v>-4162</v>
      </c>
      <c r="W7">
        <v>-4162</v>
      </c>
      <c r="X7">
        <v>-4162</v>
      </c>
      <c r="Y7">
        <v>-4162</v>
      </c>
      <c r="Z7">
        <v>-4162</v>
      </c>
      <c r="AA7">
        <v>-4162</v>
      </c>
      <c r="AB7">
        <v>-4162</v>
      </c>
      <c r="AC7">
        <v>-4162</v>
      </c>
      <c r="AD7">
        <v>-4162</v>
      </c>
      <c r="AE7">
        <v>-4162</v>
      </c>
      <c r="AF7">
        <v>-4162</v>
      </c>
      <c r="AG7">
        <v>-4162</v>
      </c>
      <c r="AH7">
        <v>-4162</v>
      </c>
      <c r="AI7">
        <v>-4162</v>
      </c>
      <c r="AJ7">
        <v>-4162</v>
      </c>
      <c r="AK7">
        <v>-4162</v>
      </c>
      <c r="AL7">
        <v>-4162</v>
      </c>
      <c r="AM7">
        <v>-4162</v>
      </c>
      <c r="AN7">
        <v>-4162</v>
      </c>
      <c r="AO7">
        <v>-4162</v>
      </c>
      <c r="AP7">
        <v>-4162</v>
      </c>
    </row>
    <row r="8" spans="1:42" x14ac:dyDescent="0.25">
      <c r="B8" t="s">
        <v>88</v>
      </c>
      <c r="C8" t="s">
        <v>78</v>
      </c>
      <c r="D8" t="s">
        <v>85</v>
      </c>
      <c r="E8" t="s">
        <v>85</v>
      </c>
      <c r="F8" t="s">
        <v>85</v>
      </c>
      <c r="G8" t="s">
        <v>85</v>
      </c>
      <c r="H8" t="s">
        <v>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B9" t="s">
        <v>88</v>
      </c>
      <c r="C9" t="s">
        <v>80</v>
      </c>
      <c r="D9" t="s">
        <v>85</v>
      </c>
      <c r="E9" t="s">
        <v>85</v>
      </c>
      <c r="F9" t="s">
        <v>85</v>
      </c>
      <c r="G9" t="s">
        <v>85</v>
      </c>
      <c r="H9" t="s">
        <v>85</v>
      </c>
      <c r="I9">
        <v>0</v>
      </c>
      <c r="J9">
        <v>-960</v>
      </c>
      <c r="K9">
        <v>-960</v>
      </c>
      <c r="L9">
        <v>-960</v>
      </c>
      <c r="M9">
        <v>-960</v>
      </c>
      <c r="N9">
        <v>-960</v>
      </c>
      <c r="O9">
        <v>-960</v>
      </c>
      <c r="P9">
        <v>-960</v>
      </c>
      <c r="Q9">
        <v>-960</v>
      </c>
      <c r="R9">
        <v>-960</v>
      </c>
      <c r="S9">
        <v>-960</v>
      </c>
      <c r="T9">
        <v>-960</v>
      </c>
      <c r="U9">
        <v>-960</v>
      </c>
      <c r="V9">
        <v>-960</v>
      </c>
      <c r="W9">
        <v>-960</v>
      </c>
      <c r="X9">
        <v>-960</v>
      </c>
      <c r="Y9">
        <v>-960</v>
      </c>
      <c r="Z9">
        <v>-960</v>
      </c>
      <c r="AA9">
        <v>-960</v>
      </c>
      <c r="AB9">
        <v>-960</v>
      </c>
      <c r="AC9">
        <v>-960</v>
      </c>
      <c r="AD9">
        <v>-960</v>
      </c>
      <c r="AE9">
        <v>-960</v>
      </c>
      <c r="AF9">
        <v>-960</v>
      </c>
      <c r="AG9">
        <v>-960</v>
      </c>
      <c r="AH9">
        <v>-960</v>
      </c>
      <c r="AI9">
        <v>-960</v>
      </c>
      <c r="AJ9">
        <v>-960</v>
      </c>
      <c r="AK9">
        <v>-960</v>
      </c>
      <c r="AL9">
        <v>-960</v>
      </c>
      <c r="AM9">
        <v>-960</v>
      </c>
      <c r="AN9">
        <v>-960</v>
      </c>
      <c r="AO9">
        <v>-960</v>
      </c>
      <c r="AP9">
        <v>-960</v>
      </c>
    </row>
    <row r="10" spans="1:42" x14ac:dyDescent="0.25">
      <c r="B10" t="s">
        <v>89</v>
      </c>
      <c r="C10" t="s">
        <v>58</v>
      </c>
      <c r="D10" t="s">
        <v>85</v>
      </c>
      <c r="E10" t="s">
        <v>90</v>
      </c>
      <c r="F10" t="s">
        <v>85</v>
      </c>
      <c r="G10" t="s">
        <v>86</v>
      </c>
      <c r="H10" t="s">
        <v>85</v>
      </c>
      <c r="I10">
        <v>0</v>
      </c>
      <c r="J10">
        <v>1</v>
      </c>
    </row>
    <row r="11" spans="1:42" x14ac:dyDescent="0.25">
      <c r="B11" t="s">
        <v>89</v>
      </c>
      <c r="C11" t="s">
        <v>67</v>
      </c>
      <c r="D11" t="s">
        <v>85</v>
      </c>
      <c r="E11" t="s">
        <v>90</v>
      </c>
      <c r="F11" t="s">
        <v>85</v>
      </c>
      <c r="G11" t="s">
        <v>86</v>
      </c>
      <c r="H11" t="s">
        <v>85</v>
      </c>
      <c r="I11">
        <v>0</v>
      </c>
      <c r="J11">
        <v>1.79</v>
      </c>
      <c r="AB11">
        <v>1.59</v>
      </c>
      <c r="AN11">
        <v>1.49</v>
      </c>
    </row>
    <row r="12" spans="1:42" x14ac:dyDescent="0.25">
      <c r="B12" t="s">
        <v>89</v>
      </c>
      <c r="C12" t="s">
        <v>70</v>
      </c>
      <c r="D12" t="s">
        <v>85</v>
      </c>
      <c r="E12" t="s">
        <v>90</v>
      </c>
      <c r="F12" t="s">
        <v>85</v>
      </c>
      <c r="G12" t="s">
        <v>86</v>
      </c>
      <c r="H12" t="s">
        <v>85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5">
      <c r="B13" t="s">
        <v>89</v>
      </c>
      <c r="C13" t="s">
        <v>80</v>
      </c>
      <c r="D13" t="s">
        <v>85</v>
      </c>
      <c r="E13" t="s">
        <v>90</v>
      </c>
      <c r="F13" t="s">
        <v>85</v>
      </c>
      <c r="G13" t="s">
        <v>86</v>
      </c>
      <c r="H13" t="s">
        <v>85</v>
      </c>
      <c r="I13">
        <v>0</v>
      </c>
      <c r="J13">
        <v>1</v>
      </c>
    </row>
    <row r="14" spans="1:42" x14ac:dyDescent="0.25">
      <c r="B14" t="s">
        <v>89</v>
      </c>
      <c r="C14" t="s">
        <v>82</v>
      </c>
      <c r="D14" t="s">
        <v>85</v>
      </c>
      <c r="E14" t="s">
        <v>90</v>
      </c>
      <c r="F14" t="s">
        <v>85</v>
      </c>
      <c r="G14" t="s">
        <v>86</v>
      </c>
      <c r="H14" t="s">
        <v>85</v>
      </c>
      <c r="I14">
        <v>0</v>
      </c>
      <c r="J14">
        <v>1</v>
      </c>
    </row>
    <row r="15" spans="1:42" x14ac:dyDescent="0.25">
      <c r="B15" t="s">
        <v>91</v>
      </c>
      <c r="C15" t="s">
        <v>54</v>
      </c>
      <c r="D15" t="s">
        <v>85</v>
      </c>
      <c r="E15" t="s">
        <v>15</v>
      </c>
      <c r="F15" t="s">
        <v>12</v>
      </c>
      <c r="G15" t="s">
        <v>86</v>
      </c>
      <c r="H15" t="s">
        <v>85</v>
      </c>
      <c r="I15">
        <v>0</v>
      </c>
      <c r="J15">
        <v>3.71</v>
      </c>
    </row>
    <row r="16" spans="1:42" x14ac:dyDescent="0.25">
      <c r="B16" t="s">
        <v>92</v>
      </c>
      <c r="C16" t="s">
        <v>54</v>
      </c>
      <c r="D16" t="s">
        <v>38</v>
      </c>
      <c r="E16" t="s">
        <v>12</v>
      </c>
      <c r="F16" t="s">
        <v>85</v>
      </c>
      <c r="G16" t="s">
        <v>86</v>
      </c>
      <c r="H16" t="s">
        <v>93</v>
      </c>
      <c r="I16">
        <v>5</v>
      </c>
      <c r="J16">
        <v>0.26900000000000002</v>
      </c>
    </row>
    <row r="17" spans="2:42" x14ac:dyDescent="0.25">
      <c r="B17" t="s">
        <v>92</v>
      </c>
      <c r="C17" t="s">
        <v>54</v>
      </c>
      <c r="D17" t="s">
        <v>43</v>
      </c>
      <c r="E17" t="s">
        <v>12</v>
      </c>
      <c r="F17" t="s">
        <v>85</v>
      </c>
      <c r="G17" t="s">
        <v>86</v>
      </c>
      <c r="H17" t="s">
        <v>93</v>
      </c>
      <c r="I17">
        <v>5</v>
      </c>
      <c r="J17">
        <v>0.73099999999999998</v>
      </c>
    </row>
    <row r="18" spans="2:42" x14ac:dyDescent="0.25">
      <c r="B18" t="s">
        <v>94</v>
      </c>
      <c r="C18" t="s">
        <v>62</v>
      </c>
      <c r="D18" t="s">
        <v>85</v>
      </c>
      <c r="E18" t="s">
        <v>85</v>
      </c>
      <c r="F18" t="s">
        <v>85</v>
      </c>
      <c r="G18" t="s">
        <v>86</v>
      </c>
      <c r="H18" t="s">
        <v>95</v>
      </c>
      <c r="I18">
        <v>0</v>
      </c>
      <c r="J18">
        <v>0.9</v>
      </c>
    </row>
    <row r="19" spans="2:42" x14ac:dyDescent="0.25">
      <c r="B19" t="s">
        <v>96</v>
      </c>
      <c r="C19" t="s">
        <v>54</v>
      </c>
      <c r="D19" t="s">
        <v>85</v>
      </c>
      <c r="E19" t="s">
        <v>85</v>
      </c>
      <c r="F19" t="s">
        <v>85</v>
      </c>
      <c r="G19" t="s">
        <v>85</v>
      </c>
      <c r="H19" t="s">
        <v>95</v>
      </c>
      <c r="I19">
        <v>0</v>
      </c>
      <c r="J19">
        <v>0.9</v>
      </c>
    </row>
    <row r="20" spans="2:42" x14ac:dyDescent="0.25">
      <c r="B20" t="s">
        <v>96</v>
      </c>
      <c r="C20" t="s">
        <v>67</v>
      </c>
      <c r="D20" t="s">
        <v>85</v>
      </c>
      <c r="E20" t="s">
        <v>85</v>
      </c>
      <c r="F20" t="s">
        <v>85</v>
      </c>
      <c r="G20" t="s">
        <v>85</v>
      </c>
      <c r="H20" t="s">
        <v>95</v>
      </c>
      <c r="I20">
        <v>3</v>
      </c>
      <c r="J20">
        <v>0.9</v>
      </c>
    </row>
    <row r="21" spans="2:42" x14ac:dyDescent="0.25">
      <c r="B21" t="s">
        <v>97</v>
      </c>
      <c r="C21" t="s">
        <v>64</v>
      </c>
      <c r="D21" t="s">
        <v>85</v>
      </c>
      <c r="E21" t="s">
        <v>90</v>
      </c>
      <c r="F21" t="s">
        <v>85</v>
      </c>
      <c r="G21" t="s">
        <v>98</v>
      </c>
      <c r="H21" t="s">
        <v>85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2:42" x14ac:dyDescent="0.25">
      <c r="B22" t="s">
        <v>99</v>
      </c>
      <c r="C22" t="s">
        <v>54</v>
      </c>
      <c r="D22" t="s">
        <v>85</v>
      </c>
      <c r="E22" t="s">
        <v>85</v>
      </c>
      <c r="F22" t="s">
        <v>85</v>
      </c>
      <c r="G22" t="s">
        <v>85</v>
      </c>
      <c r="H22" t="s">
        <v>85</v>
      </c>
      <c r="I22">
        <v>0</v>
      </c>
      <c r="J22">
        <v>2607</v>
      </c>
    </row>
    <row r="23" spans="2:42" x14ac:dyDescent="0.25">
      <c r="B23" t="s">
        <v>99</v>
      </c>
      <c r="C23" t="s">
        <v>58</v>
      </c>
      <c r="D23" t="s">
        <v>85</v>
      </c>
      <c r="E23" t="s">
        <v>85</v>
      </c>
      <c r="F23" t="s">
        <v>85</v>
      </c>
      <c r="G23" t="s">
        <v>85</v>
      </c>
      <c r="H23" t="s">
        <v>85</v>
      </c>
      <c r="I23">
        <v>0</v>
      </c>
      <c r="J23">
        <v>1</v>
      </c>
    </row>
    <row r="24" spans="2:42" x14ac:dyDescent="0.25">
      <c r="B24" t="s">
        <v>99</v>
      </c>
      <c r="C24" t="s">
        <v>62</v>
      </c>
      <c r="D24" t="s">
        <v>85</v>
      </c>
      <c r="E24" t="s">
        <v>85</v>
      </c>
      <c r="F24" t="s">
        <v>85</v>
      </c>
      <c r="G24" t="s">
        <v>85</v>
      </c>
      <c r="H24" t="s">
        <v>85</v>
      </c>
      <c r="I24">
        <v>0</v>
      </c>
      <c r="J24">
        <v>3000.89</v>
      </c>
    </row>
    <row r="25" spans="2:42" x14ac:dyDescent="0.25">
      <c r="B25" t="s">
        <v>99</v>
      </c>
      <c r="C25" t="s">
        <v>64</v>
      </c>
      <c r="D25" t="s">
        <v>85</v>
      </c>
      <c r="E25" t="s">
        <v>85</v>
      </c>
      <c r="F25" t="s">
        <v>85</v>
      </c>
      <c r="G25" t="s">
        <v>85</v>
      </c>
      <c r="H25" t="s">
        <v>85</v>
      </c>
      <c r="I25">
        <v>5</v>
      </c>
      <c r="J25">
        <v>1</v>
      </c>
    </row>
    <row r="26" spans="2:42" x14ac:dyDescent="0.25">
      <c r="B26" t="s">
        <v>99</v>
      </c>
      <c r="C26" t="s">
        <v>67</v>
      </c>
      <c r="D26" t="s">
        <v>85</v>
      </c>
      <c r="E26" t="s">
        <v>85</v>
      </c>
      <c r="F26" t="s">
        <v>85</v>
      </c>
      <c r="G26" t="s">
        <v>85</v>
      </c>
      <c r="H26" t="s">
        <v>85</v>
      </c>
      <c r="I26">
        <v>0</v>
      </c>
      <c r="J26">
        <v>22176</v>
      </c>
      <c r="AB26">
        <v>18480</v>
      </c>
      <c r="AN26">
        <v>11088</v>
      </c>
    </row>
    <row r="27" spans="2:42" x14ac:dyDescent="0.25">
      <c r="B27" t="s">
        <v>99</v>
      </c>
      <c r="C27" t="s">
        <v>82</v>
      </c>
      <c r="D27" t="s">
        <v>85</v>
      </c>
      <c r="E27" t="s">
        <v>85</v>
      </c>
      <c r="F27" t="s">
        <v>85</v>
      </c>
      <c r="G27" t="s">
        <v>85</v>
      </c>
      <c r="H27" t="s">
        <v>85</v>
      </c>
      <c r="I27">
        <v>0</v>
      </c>
      <c r="J27">
        <v>0.01</v>
      </c>
    </row>
    <row r="28" spans="2:42" x14ac:dyDescent="0.25">
      <c r="B28" t="s">
        <v>100</v>
      </c>
      <c r="C28" t="s">
        <v>62</v>
      </c>
      <c r="D28" t="s">
        <v>85</v>
      </c>
      <c r="E28" t="s">
        <v>85</v>
      </c>
      <c r="F28" t="s">
        <v>85</v>
      </c>
      <c r="G28" t="s">
        <v>85</v>
      </c>
      <c r="H28" t="s">
        <v>85</v>
      </c>
      <c r="I28">
        <v>0</v>
      </c>
      <c r="J28">
        <v>1</v>
      </c>
    </row>
    <row r="29" spans="2:42" x14ac:dyDescent="0.25">
      <c r="B29" t="s">
        <v>100</v>
      </c>
      <c r="C29" t="s">
        <v>64</v>
      </c>
      <c r="D29" t="s">
        <v>85</v>
      </c>
      <c r="E29" t="s">
        <v>85</v>
      </c>
      <c r="F29" t="s">
        <v>85</v>
      </c>
      <c r="G29" t="s">
        <v>85</v>
      </c>
      <c r="H29" t="s">
        <v>85</v>
      </c>
      <c r="I29">
        <v>0</v>
      </c>
      <c r="J29">
        <v>1</v>
      </c>
    </row>
    <row r="30" spans="2:42" x14ac:dyDescent="0.25">
      <c r="B30" t="s">
        <v>100</v>
      </c>
      <c r="C30" t="s">
        <v>67</v>
      </c>
      <c r="D30" t="s">
        <v>85</v>
      </c>
      <c r="E30" t="s">
        <v>85</v>
      </c>
      <c r="F30" t="s">
        <v>85</v>
      </c>
      <c r="G30" t="s">
        <v>85</v>
      </c>
      <c r="H30" t="s">
        <v>85</v>
      </c>
      <c r="I30">
        <v>0</v>
      </c>
      <c r="J30">
        <v>1</v>
      </c>
    </row>
    <row r="31" spans="2:42" x14ac:dyDescent="0.25">
      <c r="B31" t="s">
        <v>101</v>
      </c>
      <c r="C31" t="s">
        <v>62</v>
      </c>
      <c r="D31" t="s">
        <v>85</v>
      </c>
      <c r="E31" t="s">
        <v>85</v>
      </c>
      <c r="F31" t="s">
        <v>85</v>
      </c>
      <c r="G31" t="s">
        <v>85</v>
      </c>
      <c r="H31" t="s">
        <v>85</v>
      </c>
      <c r="I31">
        <v>0</v>
      </c>
      <c r="J31">
        <v>-1</v>
      </c>
    </row>
    <row r="32" spans="2:42" x14ac:dyDescent="0.25">
      <c r="B32" t="s">
        <v>101</v>
      </c>
      <c r="C32" t="s">
        <v>64</v>
      </c>
      <c r="D32" t="s">
        <v>85</v>
      </c>
      <c r="E32" t="s">
        <v>85</v>
      </c>
      <c r="F32" t="s">
        <v>85</v>
      </c>
      <c r="G32" t="s">
        <v>85</v>
      </c>
      <c r="H32" t="s">
        <v>85</v>
      </c>
      <c r="I32">
        <v>0</v>
      </c>
      <c r="J32">
        <v>0</v>
      </c>
    </row>
    <row r="33" spans="2:10" x14ac:dyDescent="0.25">
      <c r="B33" t="s">
        <v>101</v>
      </c>
      <c r="C33" t="s">
        <v>67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>
        <v>0</v>
      </c>
      <c r="J33">
        <v>1</v>
      </c>
    </row>
    <row r="34" spans="2:10" x14ac:dyDescent="0.25">
      <c r="B34" t="s">
        <v>102</v>
      </c>
      <c r="C34" t="s">
        <v>54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>
        <v>0</v>
      </c>
      <c r="J34">
        <v>20</v>
      </c>
    </row>
    <row r="35" spans="2:10" x14ac:dyDescent="0.25">
      <c r="B35" t="s">
        <v>102</v>
      </c>
      <c r="C35" t="s">
        <v>62</v>
      </c>
      <c r="D35" t="s">
        <v>85</v>
      </c>
      <c r="E35" t="s">
        <v>85</v>
      </c>
      <c r="F35" t="s">
        <v>85</v>
      </c>
      <c r="G35" t="s">
        <v>85</v>
      </c>
      <c r="H35" t="s">
        <v>85</v>
      </c>
      <c r="I35">
        <v>0</v>
      </c>
      <c r="J35">
        <v>20</v>
      </c>
    </row>
    <row r="36" spans="2:10" x14ac:dyDescent="0.25">
      <c r="B36" t="s">
        <v>102</v>
      </c>
      <c r="C36" t="s">
        <v>64</v>
      </c>
      <c r="D36" t="s">
        <v>85</v>
      </c>
      <c r="E36" t="s">
        <v>85</v>
      </c>
      <c r="F36" t="s">
        <v>85</v>
      </c>
      <c r="G36" t="s">
        <v>85</v>
      </c>
      <c r="H36" t="s">
        <v>85</v>
      </c>
      <c r="I36">
        <v>0</v>
      </c>
      <c r="J36">
        <v>15</v>
      </c>
    </row>
    <row r="37" spans="2:10" x14ac:dyDescent="0.25">
      <c r="B37" t="s">
        <v>102</v>
      </c>
      <c r="C37" t="s">
        <v>67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>
        <v>0</v>
      </c>
      <c r="J37">
        <v>8</v>
      </c>
    </row>
    <row r="38" spans="2:10" x14ac:dyDescent="0.25">
      <c r="B38" t="s">
        <v>103</v>
      </c>
      <c r="C38" t="s">
        <v>54</v>
      </c>
      <c r="D38" t="s">
        <v>85</v>
      </c>
      <c r="E38" t="s">
        <v>49</v>
      </c>
      <c r="F38" t="s">
        <v>85</v>
      </c>
      <c r="G38" t="s">
        <v>85</v>
      </c>
      <c r="H38" t="s">
        <v>85</v>
      </c>
      <c r="I38">
        <v>0</v>
      </c>
      <c r="J38">
        <v>0</v>
      </c>
    </row>
    <row r="39" spans="2:10" x14ac:dyDescent="0.25">
      <c r="B39" t="s">
        <v>103</v>
      </c>
      <c r="C39" t="s">
        <v>62</v>
      </c>
      <c r="D39" t="s">
        <v>85</v>
      </c>
      <c r="E39" t="s">
        <v>27</v>
      </c>
      <c r="F39" t="s">
        <v>85</v>
      </c>
      <c r="G39" t="s">
        <v>85</v>
      </c>
      <c r="H39" t="s">
        <v>85</v>
      </c>
      <c r="I39">
        <v>0</v>
      </c>
      <c r="J39">
        <v>1.504</v>
      </c>
    </row>
    <row r="40" spans="2:10" x14ac:dyDescent="0.25">
      <c r="B40" t="s">
        <v>103</v>
      </c>
      <c r="C40" t="s">
        <v>62</v>
      </c>
      <c r="D40" t="s">
        <v>85</v>
      </c>
      <c r="E40" t="s">
        <v>38</v>
      </c>
      <c r="F40" t="s">
        <v>85</v>
      </c>
      <c r="G40" t="s">
        <v>85</v>
      </c>
      <c r="H40" t="s">
        <v>85</v>
      </c>
      <c r="I40">
        <v>0</v>
      </c>
      <c r="J40">
        <v>1</v>
      </c>
    </row>
    <row r="41" spans="2:10" x14ac:dyDescent="0.25">
      <c r="B41" t="s">
        <v>103</v>
      </c>
      <c r="C41" t="s">
        <v>62</v>
      </c>
      <c r="D41" t="s">
        <v>85</v>
      </c>
      <c r="E41" t="s">
        <v>45</v>
      </c>
      <c r="F41" t="s">
        <v>85</v>
      </c>
      <c r="G41" t="s">
        <v>85</v>
      </c>
      <c r="H41" t="s">
        <v>85</v>
      </c>
      <c r="I41">
        <v>0</v>
      </c>
      <c r="J41">
        <v>6.12</v>
      </c>
    </row>
    <row r="42" spans="2:10" x14ac:dyDescent="0.25">
      <c r="B42" t="s">
        <v>104</v>
      </c>
      <c r="C42" t="s">
        <v>64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>
        <v>0</v>
      </c>
      <c r="J42">
        <v>0.99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97EF-7933-4B50-839A-5B2954D1C8D5}">
  <dimension ref="A1:I78"/>
  <sheetViews>
    <sheetView tabSelected="1" topLeftCell="A18" workbookViewId="0">
      <selection activeCell="I30" sqref="I30"/>
    </sheetView>
  </sheetViews>
  <sheetFormatPr defaultRowHeight="15" x14ac:dyDescent="0.25"/>
  <cols>
    <col min="2" max="2" width="12.5703125" bestFit="1" customWidth="1"/>
    <col min="3" max="3" width="15.85546875" bestFit="1" customWidth="1"/>
    <col min="4" max="4" width="9" bestFit="1" customWidth="1"/>
    <col min="5" max="5" width="19.28515625" bestFit="1" customWidth="1"/>
    <col min="6" max="8" width="1.7109375" bestFit="1" customWidth="1"/>
    <col min="9" max="9" width="7" bestFit="1" customWidth="1"/>
  </cols>
  <sheetData>
    <row r="1" spans="1:9" x14ac:dyDescent="0.25">
      <c r="A1" t="s">
        <v>10</v>
      </c>
      <c r="B1" t="s">
        <v>5</v>
      </c>
    </row>
    <row r="2" spans="1:9" x14ac:dyDescent="0.25">
      <c r="B2" t="s">
        <v>105</v>
      </c>
      <c r="C2" t="s">
        <v>85</v>
      </c>
      <c r="D2" t="s">
        <v>31</v>
      </c>
      <c r="E2" t="s">
        <v>106</v>
      </c>
      <c r="F2" t="s">
        <v>85</v>
      </c>
      <c r="G2" t="s">
        <v>85</v>
      </c>
      <c r="H2" t="s">
        <v>85</v>
      </c>
      <c r="I2">
        <v>1</v>
      </c>
    </row>
    <row r="3" spans="1:9" x14ac:dyDescent="0.25">
      <c r="B3" t="s">
        <v>105</v>
      </c>
      <c r="C3" t="s">
        <v>85</v>
      </c>
      <c r="D3" t="s">
        <v>31</v>
      </c>
      <c r="E3" t="s">
        <v>107</v>
      </c>
      <c r="F3" t="s">
        <v>85</v>
      </c>
      <c r="G3" t="s">
        <v>85</v>
      </c>
      <c r="H3" t="s">
        <v>85</v>
      </c>
      <c r="I3">
        <v>1</v>
      </c>
    </row>
    <row r="4" spans="1:9" x14ac:dyDescent="0.25">
      <c r="B4" t="s">
        <v>105</v>
      </c>
      <c r="C4" t="s">
        <v>85</v>
      </c>
      <c r="D4" t="s">
        <v>31</v>
      </c>
      <c r="E4" t="s">
        <v>108</v>
      </c>
      <c r="F4" t="s">
        <v>85</v>
      </c>
      <c r="G4" t="s">
        <v>85</v>
      </c>
      <c r="H4" t="s">
        <v>85</v>
      </c>
      <c r="I4">
        <v>1</v>
      </c>
    </row>
    <row r="5" spans="1:9" x14ac:dyDescent="0.25">
      <c r="B5" t="s">
        <v>105</v>
      </c>
      <c r="C5" t="s">
        <v>85</v>
      </c>
      <c r="D5" t="s">
        <v>31</v>
      </c>
      <c r="E5" t="s">
        <v>109</v>
      </c>
      <c r="F5" t="s">
        <v>85</v>
      </c>
      <c r="G5" t="s">
        <v>85</v>
      </c>
      <c r="H5" t="s">
        <v>85</v>
      </c>
      <c r="I5">
        <v>1</v>
      </c>
    </row>
    <row r="6" spans="1:9" x14ac:dyDescent="0.25">
      <c r="B6" t="s">
        <v>105</v>
      </c>
      <c r="C6" t="s">
        <v>85</v>
      </c>
      <c r="D6" t="s">
        <v>31</v>
      </c>
      <c r="E6" t="s">
        <v>110</v>
      </c>
      <c r="F6" t="s">
        <v>85</v>
      </c>
      <c r="G6" t="s">
        <v>85</v>
      </c>
      <c r="H6" t="s">
        <v>85</v>
      </c>
      <c r="I6">
        <v>1</v>
      </c>
    </row>
    <row r="7" spans="1:9" x14ac:dyDescent="0.25">
      <c r="B7" t="s">
        <v>105</v>
      </c>
      <c r="C7" t="s">
        <v>85</v>
      </c>
      <c r="D7" t="s">
        <v>31</v>
      </c>
      <c r="E7" t="s">
        <v>111</v>
      </c>
      <c r="F7" t="s">
        <v>85</v>
      </c>
      <c r="G7" t="s">
        <v>85</v>
      </c>
      <c r="H7" t="s">
        <v>85</v>
      </c>
      <c r="I7">
        <v>1</v>
      </c>
    </row>
    <row r="8" spans="1:9" x14ac:dyDescent="0.25">
      <c r="B8" t="s">
        <v>105</v>
      </c>
      <c r="C8" t="s">
        <v>85</v>
      </c>
      <c r="D8" t="s">
        <v>31</v>
      </c>
      <c r="E8" t="s">
        <v>112</v>
      </c>
      <c r="F8" t="s">
        <v>85</v>
      </c>
      <c r="G8" t="s">
        <v>85</v>
      </c>
      <c r="H8" t="s">
        <v>85</v>
      </c>
      <c r="I8">
        <v>1</v>
      </c>
    </row>
    <row r="9" spans="1:9" x14ac:dyDescent="0.25">
      <c r="B9" t="s">
        <v>105</v>
      </c>
      <c r="C9" t="s">
        <v>85</v>
      </c>
      <c r="D9" t="s">
        <v>31</v>
      </c>
      <c r="E9" t="s">
        <v>113</v>
      </c>
      <c r="F9" t="s">
        <v>85</v>
      </c>
      <c r="G9" t="s">
        <v>85</v>
      </c>
      <c r="H9" t="s">
        <v>85</v>
      </c>
      <c r="I9">
        <v>1</v>
      </c>
    </row>
    <row r="10" spans="1:9" x14ac:dyDescent="0.25">
      <c r="B10" t="s">
        <v>105</v>
      </c>
      <c r="C10" t="s">
        <v>85</v>
      </c>
      <c r="D10" t="s">
        <v>31</v>
      </c>
      <c r="E10" t="s">
        <v>114</v>
      </c>
      <c r="F10" t="s">
        <v>85</v>
      </c>
      <c r="G10" t="s">
        <v>85</v>
      </c>
      <c r="H10" t="s">
        <v>85</v>
      </c>
      <c r="I10">
        <v>1</v>
      </c>
    </row>
    <row r="11" spans="1:9" x14ac:dyDescent="0.25">
      <c r="B11" t="s">
        <v>105</v>
      </c>
      <c r="C11" t="s">
        <v>85</v>
      </c>
      <c r="D11" t="s">
        <v>31</v>
      </c>
      <c r="E11" t="s">
        <v>115</v>
      </c>
      <c r="F11" t="s">
        <v>85</v>
      </c>
      <c r="G11" t="s">
        <v>85</v>
      </c>
      <c r="H11" t="s">
        <v>85</v>
      </c>
      <c r="I11">
        <v>1</v>
      </c>
    </row>
    <row r="12" spans="1:9" x14ac:dyDescent="0.25">
      <c r="B12" t="s">
        <v>105</v>
      </c>
      <c r="C12" t="s">
        <v>85</v>
      </c>
      <c r="D12" t="s">
        <v>31</v>
      </c>
      <c r="E12" t="s">
        <v>116</v>
      </c>
      <c r="F12" t="s">
        <v>85</v>
      </c>
      <c r="G12" t="s">
        <v>85</v>
      </c>
      <c r="H12" t="s">
        <v>85</v>
      </c>
      <c r="I12">
        <v>1</v>
      </c>
    </row>
    <row r="13" spans="1:9" x14ac:dyDescent="0.25">
      <c r="B13" t="s">
        <v>105</v>
      </c>
      <c r="C13" t="s">
        <v>85</v>
      </c>
      <c r="D13" t="s">
        <v>35</v>
      </c>
      <c r="E13" t="s">
        <v>12</v>
      </c>
      <c r="F13" t="s">
        <v>85</v>
      </c>
      <c r="G13" t="s">
        <v>85</v>
      </c>
      <c r="H13" t="s">
        <v>85</v>
      </c>
      <c r="I13">
        <v>1</v>
      </c>
    </row>
    <row r="14" spans="1:9" x14ac:dyDescent="0.25">
      <c r="B14" t="s">
        <v>105</v>
      </c>
      <c r="C14" t="s">
        <v>85</v>
      </c>
      <c r="D14" t="s">
        <v>35</v>
      </c>
      <c r="E14" t="s">
        <v>17</v>
      </c>
      <c r="F14" t="s">
        <v>85</v>
      </c>
      <c r="G14" t="s">
        <v>85</v>
      </c>
      <c r="H14" t="s">
        <v>85</v>
      </c>
      <c r="I14">
        <v>1</v>
      </c>
    </row>
    <row r="15" spans="1:9" x14ac:dyDescent="0.25">
      <c r="B15" t="s">
        <v>105</v>
      </c>
      <c r="C15" t="s">
        <v>85</v>
      </c>
      <c r="D15" t="s">
        <v>35</v>
      </c>
      <c r="E15" t="s">
        <v>20</v>
      </c>
      <c r="F15" t="s">
        <v>85</v>
      </c>
      <c r="G15" t="s">
        <v>85</v>
      </c>
      <c r="H15" t="s">
        <v>85</v>
      </c>
      <c r="I15">
        <v>1</v>
      </c>
    </row>
    <row r="16" spans="1:9" x14ac:dyDescent="0.25">
      <c r="B16" t="s">
        <v>105</v>
      </c>
      <c r="C16" t="s">
        <v>85</v>
      </c>
      <c r="D16" t="s">
        <v>38</v>
      </c>
      <c r="E16" t="s">
        <v>12</v>
      </c>
      <c r="F16" t="s">
        <v>85</v>
      </c>
      <c r="G16" t="s">
        <v>85</v>
      </c>
      <c r="H16" t="s">
        <v>85</v>
      </c>
      <c r="I16">
        <v>1</v>
      </c>
    </row>
    <row r="17" spans="2:9" x14ac:dyDescent="0.25">
      <c r="B17" t="s">
        <v>105</v>
      </c>
      <c r="C17" t="s">
        <v>85</v>
      </c>
      <c r="D17" t="s">
        <v>38</v>
      </c>
      <c r="E17" t="s">
        <v>19</v>
      </c>
      <c r="F17" t="s">
        <v>85</v>
      </c>
      <c r="G17" t="s">
        <v>85</v>
      </c>
      <c r="H17" t="s">
        <v>85</v>
      </c>
      <c r="I17">
        <v>1</v>
      </c>
    </row>
    <row r="18" spans="2:9" x14ac:dyDescent="0.25">
      <c r="B18" t="s">
        <v>105</v>
      </c>
      <c r="C18" t="s">
        <v>85</v>
      </c>
      <c r="D18" t="s">
        <v>41</v>
      </c>
      <c r="E18" t="s">
        <v>15</v>
      </c>
      <c r="F18" t="s">
        <v>85</v>
      </c>
      <c r="G18" t="s">
        <v>85</v>
      </c>
      <c r="H18" t="s">
        <v>85</v>
      </c>
      <c r="I18">
        <v>1</v>
      </c>
    </row>
    <row r="19" spans="2:9" x14ac:dyDescent="0.25">
      <c r="B19" t="s">
        <v>105</v>
      </c>
      <c r="C19" t="s">
        <v>85</v>
      </c>
      <c r="D19" t="s">
        <v>43</v>
      </c>
      <c r="E19" t="s">
        <v>12</v>
      </c>
      <c r="F19" t="s">
        <v>85</v>
      </c>
      <c r="G19" t="s">
        <v>85</v>
      </c>
      <c r="H19" t="s">
        <v>85</v>
      </c>
      <c r="I19">
        <v>1</v>
      </c>
    </row>
    <row r="20" spans="2:9" x14ac:dyDescent="0.25">
      <c r="B20" t="s">
        <v>105</v>
      </c>
      <c r="C20" t="s">
        <v>85</v>
      </c>
      <c r="D20" t="s">
        <v>43</v>
      </c>
      <c r="E20" t="s">
        <v>17</v>
      </c>
      <c r="F20" t="s">
        <v>85</v>
      </c>
      <c r="G20" t="s">
        <v>85</v>
      </c>
      <c r="H20" t="s">
        <v>85</v>
      </c>
      <c r="I20">
        <v>1</v>
      </c>
    </row>
    <row r="21" spans="2:9" x14ac:dyDescent="0.25">
      <c r="B21" t="s">
        <v>105</v>
      </c>
      <c r="C21" t="s">
        <v>85</v>
      </c>
      <c r="D21" t="s">
        <v>43</v>
      </c>
      <c r="E21" t="s">
        <v>20</v>
      </c>
      <c r="F21" t="s">
        <v>85</v>
      </c>
      <c r="G21" t="s">
        <v>85</v>
      </c>
      <c r="H21" t="s">
        <v>85</v>
      </c>
      <c r="I21">
        <v>1</v>
      </c>
    </row>
    <row r="22" spans="2:9" x14ac:dyDescent="0.25">
      <c r="B22" t="s">
        <v>105</v>
      </c>
      <c r="C22" t="s">
        <v>85</v>
      </c>
      <c r="D22" t="s">
        <v>45</v>
      </c>
      <c r="E22" t="s">
        <v>17</v>
      </c>
      <c r="F22" t="s">
        <v>85</v>
      </c>
      <c r="G22" t="s">
        <v>85</v>
      </c>
      <c r="H22" t="s">
        <v>85</v>
      </c>
      <c r="I22">
        <v>1</v>
      </c>
    </row>
    <row r="23" spans="2:9" x14ac:dyDescent="0.25">
      <c r="B23" t="s">
        <v>105</v>
      </c>
      <c r="C23" t="s">
        <v>85</v>
      </c>
      <c r="D23" t="s">
        <v>45</v>
      </c>
      <c r="E23" t="s">
        <v>22</v>
      </c>
      <c r="F23" t="s">
        <v>85</v>
      </c>
      <c r="G23" t="s">
        <v>85</v>
      </c>
      <c r="H23" t="s">
        <v>85</v>
      </c>
      <c r="I23">
        <v>1</v>
      </c>
    </row>
    <row r="24" spans="2:9" x14ac:dyDescent="0.25">
      <c r="B24" t="s">
        <v>105</v>
      </c>
      <c r="C24" t="s">
        <v>85</v>
      </c>
      <c r="D24" t="s">
        <v>45</v>
      </c>
      <c r="E24" t="s">
        <v>24</v>
      </c>
      <c r="F24" t="s">
        <v>85</v>
      </c>
      <c r="G24" t="s">
        <v>85</v>
      </c>
      <c r="H24" t="s">
        <v>85</v>
      </c>
      <c r="I24">
        <v>1</v>
      </c>
    </row>
    <row r="25" spans="2:9" x14ac:dyDescent="0.25">
      <c r="B25" t="s">
        <v>105</v>
      </c>
      <c r="C25" t="s">
        <v>85</v>
      </c>
      <c r="D25" t="s">
        <v>47</v>
      </c>
      <c r="E25" t="s">
        <v>17</v>
      </c>
      <c r="F25" t="s">
        <v>85</v>
      </c>
      <c r="G25" t="s">
        <v>85</v>
      </c>
      <c r="H25" t="s">
        <v>85</v>
      </c>
      <c r="I25">
        <v>1</v>
      </c>
    </row>
    <row r="26" spans="2:9" x14ac:dyDescent="0.25">
      <c r="B26" t="s">
        <v>105</v>
      </c>
      <c r="C26" t="s">
        <v>85</v>
      </c>
      <c r="D26" t="s">
        <v>47</v>
      </c>
      <c r="E26" t="s">
        <v>22</v>
      </c>
      <c r="F26" t="s">
        <v>85</v>
      </c>
      <c r="G26" t="s">
        <v>85</v>
      </c>
      <c r="H26" t="s">
        <v>85</v>
      </c>
      <c r="I26">
        <v>1</v>
      </c>
    </row>
    <row r="27" spans="2:9" x14ac:dyDescent="0.25">
      <c r="B27" t="s">
        <v>105</v>
      </c>
      <c r="C27" t="s">
        <v>85</v>
      </c>
      <c r="D27" t="s">
        <v>47</v>
      </c>
      <c r="E27" t="s">
        <v>24</v>
      </c>
      <c r="F27" t="s">
        <v>85</v>
      </c>
      <c r="G27" t="s">
        <v>85</v>
      </c>
      <c r="H27" t="s">
        <v>85</v>
      </c>
      <c r="I27">
        <v>1</v>
      </c>
    </row>
    <row r="28" spans="2:9" x14ac:dyDescent="0.25">
      <c r="B28" t="s">
        <v>117</v>
      </c>
      <c r="C28" t="s">
        <v>54</v>
      </c>
      <c r="D28" t="s">
        <v>85</v>
      </c>
      <c r="E28" t="s">
        <v>85</v>
      </c>
      <c r="F28" t="s">
        <v>85</v>
      </c>
      <c r="G28" t="s">
        <v>85</v>
      </c>
      <c r="H28" t="s">
        <v>85</v>
      </c>
      <c r="I28">
        <v>2012</v>
      </c>
    </row>
    <row r="29" spans="2:9" x14ac:dyDescent="0.25">
      <c r="B29" t="s">
        <v>117</v>
      </c>
      <c r="C29" t="s">
        <v>62</v>
      </c>
      <c r="D29" t="s">
        <v>85</v>
      </c>
      <c r="E29" t="s">
        <v>85</v>
      </c>
      <c r="F29" t="s">
        <v>85</v>
      </c>
      <c r="G29" t="s">
        <v>85</v>
      </c>
      <c r="H29" t="s">
        <v>85</v>
      </c>
      <c r="I29" s="1">
        <f>IF([1]IND!$AS$48="High", 2031, 2040)</f>
        <v>2040</v>
      </c>
    </row>
    <row r="30" spans="2:9" x14ac:dyDescent="0.25">
      <c r="B30" t="s">
        <v>117</v>
      </c>
      <c r="C30" t="s">
        <v>64</v>
      </c>
      <c r="D30" t="s">
        <v>85</v>
      </c>
      <c r="E30" t="s">
        <v>85</v>
      </c>
      <c r="F30" t="s">
        <v>85</v>
      </c>
      <c r="G30" t="s">
        <v>85</v>
      </c>
      <c r="H30" t="s">
        <v>85</v>
      </c>
      <c r="I30">
        <v>2012</v>
      </c>
    </row>
    <row r="31" spans="2:9" x14ac:dyDescent="0.25">
      <c r="B31" t="s">
        <v>117</v>
      </c>
      <c r="C31" t="s">
        <v>67</v>
      </c>
      <c r="D31" t="s">
        <v>85</v>
      </c>
      <c r="E31" t="s">
        <v>85</v>
      </c>
      <c r="F31" t="s">
        <v>85</v>
      </c>
      <c r="G31" t="s">
        <v>85</v>
      </c>
      <c r="H31" t="s">
        <v>85</v>
      </c>
      <c r="I31">
        <v>2012</v>
      </c>
    </row>
    <row r="32" spans="2:9" x14ac:dyDescent="0.25">
      <c r="B32" t="s">
        <v>117</v>
      </c>
      <c r="C32" t="s">
        <v>75</v>
      </c>
      <c r="D32" t="s">
        <v>85</v>
      </c>
      <c r="E32" t="s">
        <v>85</v>
      </c>
      <c r="F32" t="s">
        <v>85</v>
      </c>
      <c r="G32" t="s">
        <v>85</v>
      </c>
      <c r="H32" t="s">
        <v>85</v>
      </c>
      <c r="I32">
        <v>2012</v>
      </c>
    </row>
    <row r="33" spans="2:9" x14ac:dyDescent="0.25">
      <c r="B33" t="s">
        <v>117</v>
      </c>
      <c r="C33" t="s">
        <v>78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>
        <v>2012</v>
      </c>
    </row>
    <row r="34" spans="2:9" x14ac:dyDescent="0.25">
      <c r="B34" t="s">
        <v>117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>
        <v>2012</v>
      </c>
    </row>
    <row r="35" spans="2:9" x14ac:dyDescent="0.25">
      <c r="B35" t="s">
        <v>118</v>
      </c>
      <c r="C35" t="s">
        <v>54</v>
      </c>
      <c r="D35" t="s">
        <v>85</v>
      </c>
      <c r="E35" t="s">
        <v>41</v>
      </c>
      <c r="F35" t="s">
        <v>85</v>
      </c>
      <c r="G35" t="s">
        <v>85</v>
      </c>
      <c r="H35" t="s">
        <v>85</v>
      </c>
      <c r="I35">
        <v>1</v>
      </c>
    </row>
    <row r="36" spans="2:9" x14ac:dyDescent="0.25">
      <c r="B36" t="s">
        <v>118</v>
      </c>
      <c r="C36" t="s">
        <v>58</v>
      </c>
      <c r="D36" t="s">
        <v>85</v>
      </c>
      <c r="E36" t="s">
        <v>38</v>
      </c>
      <c r="F36" t="s">
        <v>85</v>
      </c>
      <c r="G36" t="s">
        <v>85</v>
      </c>
      <c r="H36" t="s">
        <v>85</v>
      </c>
      <c r="I36">
        <v>1</v>
      </c>
    </row>
    <row r="37" spans="2:9" x14ac:dyDescent="0.25">
      <c r="B37" t="s">
        <v>118</v>
      </c>
      <c r="C37" t="s">
        <v>62</v>
      </c>
      <c r="D37" t="s">
        <v>85</v>
      </c>
      <c r="E37" t="s">
        <v>38</v>
      </c>
      <c r="F37" t="s">
        <v>85</v>
      </c>
      <c r="G37" t="s">
        <v>85</v>
      </c>
      <c r="H37" t="s">
        <v>85</v>
      </c>
      <c r="I37">
        <v>1</v>
      </c>
    </row>
    <row r="38" spans="2:9" x14ac:dyDescent="0.25">
      <c r="B38" t="s">
        <v>118</v>
      </c>
      <c r="C38" t="s">
        <v>64</v>
      </c>
      <c r="D38" t="s">
        <v>85</v>
      </c>
      <c r="E38" t="s">
        <v>45</v>
      </c>
      <c r="F38" t="s">
        <v>85</v>
      </c>
      <c r="G38" t="s">
        <v>85</v>
      </c>
      <c r="H38" t="s">
        <v>85</v>
      </c>
      <c r="I38">
        <v>1</v>
      </c>
    </row>
    <row r="39" spans="2:9" x14ac:dyDescent="0.25">
      <c r="B39" t="s">
        <v>118</v>
      </c>
      <c r="C39" t="s">
        <v>67</v>
      </c>
      <c r="D39" t="s">
        <v>85</v>
      </c>
      <c r="E39" t="s">
        <v>43</v>
      </c>
      <c r="F39" t="s">
        <v>85</v>
      </c>
      <c r="G39" t="s">
        <v>85</v>
      </c>
      <c r="H39" t="s">
        <v>85</v>
      </c>
      <c r="I39">
        <v>1</v>
      </c>
    </row>
    <row r="40" spans="2:9" x14ac:dyDescent="0.25">
      <c r="B40" t="s">
        <v>118</v>
      </c>
      <c r="C40" t="s">
        <v>70</v>
      </c>
      <c r="D40" t="s">
        <v>85</v>
      </c>
      <c r="E40" t="s">
        <v>31</v>
      </c>
      <c r="F40" t="s">
        <v>85</v>
      </c>
      <c r="G40" t="s">
        <v>85</v>
      </c>
      <c r="H40" t="s">
        <v>85</v>
      </c>
      <c r="I40">
        <v>1</v>
      </c>
    </row>
    <row r="41" spans="2:9" x14ac:dyDescent="0.25">
      <c r="B41" t="s">
        <v>118</v>
      </c>
      <c r="C41" t="s">
        <v>73</v>
      </c>
      <c r="D41" t="s">
        <v>85</v>
      </c>
      <c r="E41" t="s">
        <v>27</v>
      </c>
      <c r="F41" t="s">
        <v>85</v>
      </c>
      <c r="G41" t="s">
        <v>85</v>
      </c>
      <c r="H41" t="s">
        <v>85</v>
      </c>
      <c r="I41">
        <v>1</v>
      </c>
    </row>
    <row r="42" spans="2:9" x14ac:dyDescent="0.25">
      <c r="B42" t="s">
        <v>118</v>
      </c>
      <c r="C42" t="s">
        <v>75</v>
      </c>
      <c r="D42" t="s">
        <v>85</v>
      </c>
      <c r="E42" t="s">
        <v>38</v>
      </c>
      <c r="F42" t="s">
        <v>85</v>
      </c>
      <c r="G42" t="s">
        <v>85</v>
      </c>
      <c r="H42" t="s">
        <v>85</v>
      </c>
      <c r="I42">
        <v>1</v>
      </c>
    </row>
    <row r="43" spans="2:9" x14ac:dyDescent="0.25">
      <c r="B43" t="s">
        <v>118</v>
      </c>
      <c r="C43" t="s">
        <v>78</v>
      </c>
      <c r="D43" t="s">
        <v>85</v>
      </c>
      <c r="E43" t="s">
        <v>45</v>
      </c>
      <c r="F43" t="s">
        <v>85</v>
      </c>
      <c r="G43" t="s">
        <v>85</v>
      </c>
      <c r="H43" t="s">
        <v>85</v>
      </c>
      <c r="I43">
        <v>1</v>
      </c>
    </row>
    <row r="44" spans="2:9" x14ac:dyDescent="0.25">
      <c r="B44" t="s">
        <v>118</v>
      </c>
      <c r="C44" t="s">
        <v>80</v>
      </c>
      <c r="D44" t="s">
        <v>85</v>
      </c>
      <c r="E44" t="s">
        <v>47</v>
      </c>
      <c r="F44" t="s">
        <v>85</v>
      </c>
      <c r="G44" t="s">
        <v>85</v>
      </c>
      <c r="H44" t="s">
        <v>85</v>
      </c>
      <c r="I44">
        <v>1</v>
      </c>
    </row>
    <row r="45" spans="2:9" x14ac:dyDescent="0.25">
      <c r="B45" t="s">
        <v>118</v>
      </c>
      <c r="C45" t="s">
        <v>82</v>
      </c>
      <c r="D45" t="s">
        <v>85</v>
      </c>
      <c r="E45" t="s">
        <v>43</v>
      </c>
      <c r="F45" t="s">
        <v>85</v>
      </c>
      <c r="G45" t="s">
        <v>85</v>
      </c>
      <c r="H45" t="s">
        <v>85</v>
      </c>
      <c r="I45">
        <v>1</v>
      </c>
    </row>
    <row r="46" spans="2:9" x14ac:dyDescent="0.25">
      <c r="B46" t="s">
        <v>119</v>
      </c>
      <c r="C46" t="s">
        <v>54</v>
      </c>
      <c r="D46" t="s">
        <v>85</v>
      </c>
      <c r="E46" t="s">
        <v>85</v>
      </c>
      <c r="F46" t="s">
        <v>85</v>
      </c>
      <c r="G46" t="s">
        <v>85</v>
      </c>
      <c r="H46" t="s">
        <v>85</v>
      </c>
      <c r="I46">
        <v>1</v>
      </c>
    </row>
    <row r="47" spans="2:9" x14ac:dyDescent="0.25">
      <c r="B47" t="s">
        <v>119</v>
      </c>
      <c r="C47" t="s">
        <v>58</v>
      </c>
      <c r="D47" t="s">
        <v>85</v>
      </c>
      <c r="E47" t="s">
        <v>85</v>
      </c>
      <c r="F47" t="s">
        <v>85</v>
      </c>
      <c r="G47" t="s">
        <v>85</v>
      </c>
      <c r="H47" t="s">
        <v>85</v>
      </c>
      <c r="I47">
        <v>1</v>
      </c>
    </row>
    <row r="48" spans="2:9" x14ac:dyDescent="0.25">
      <c r="B48" t="s">
        <v>119</v>
      </c>
      <c r="C48" t="s">
        <v>62</v>
      </c>
      <c r="D48" t="s">
        <v>85</v>
      </c>
      <c r="E48" t="s">
        <v>85</v>
      </c>
      <c r="F48" t="s">
        <v>85</v>
      </c>
      <c r="G48" t="s">
        <v>85</v>
      </c>
      <c r="H48" t="s">
        <v>85</v>
      </c>
      <c r="I48">
        <v>1</v>
      </c>
    </row>
    <row r="49" spans="2:9" x14ac:dyDescent="0.25">
      <c r="B49" t="s">
        <v>119</v>
      </c>
      <c r="C49" t="s">
        <v>64</v>
      </c>
      <c r="D49" t="s">
        <v>85</v>
      </c>
      <c r="E49" t="s">
        <v>85</v>
      </c>
      <c r="F49" t="s">
        <v>85</v>
      </c>
      <c r="G49" t="s">
        <v>85</v>
      </c>
      <c r="H49" t="s">
        <v>85</v>
      </c>
      <c r="I49">
        <v>1</v>
      </c>
    </row>
    <row r="50" spans="2:9" x14ac:dyDescent="0.25">
      <c r="B50" t="s">
        <v>119</v>
      </c>
      <c r="C50" t="s">
        <v>67</v>
      </c>
      <c r="D50" t="s">
        <v>85</v>
      </c>
      <c r="E50" t="s">
        <v>85</v>
      </c>
      <c r="F50" t="s">
        <v>85</v>
      </c>
      <c r="G50" t="s">
        <v>85</v>
      </c>
      <c r="H50" t="s">
        <v>85</v>
      </c>
      <c r="I50">
        <v>31.536000000000001</v>
      </c>
    </row>
    <row r="51" spans="2:9" x14ac:dyDescent="0.25">
      <c r="B51" t="s">
        <v>119</v>
      </c>
      <c r="C51" t="s">
        <v>70</v>
      </c>
      <c r="D51" t="s">
        <v>85</v>
      </c>
      <c r="E51" t="s">
        <v>85</v>
      </c>
      <c r="F51" t="s">
        <v>85</v>
      </c>
      <c r="G51" t="s">
        <v>85</v>
      </c>
      <c r="H51" t="s">
        <v>85</v>
      </c>
      <c r="I51">
        <v>1</v>
      </c>
    </row>
    <row r="52" spans="2:9" x14ac:dyDescent="0.25">
      <c r="B52" t="s">
        <v>119</v>
      </c>
      <c r="C52" t="s">
        <v>73</v>
      </c>
      <c r="D52" t="s">
        <v>85</v>
      </c>
      <c r="E52" t="s">
        <v>85</v>
      </c>
      <c r="F52" t="s">
        <v>85</v>
      </c>
      <c r="G52" t="s">
        <v>85</v>
      </c>
      <c r="H52" t="s">
        <v>85</v>
      </c>
      <c r="I52">
        <v>1</v>
      </c>
    </row>
    <row r="53" spans="2:9" x14ac:dyDescent="0.25">
      <c r="B53" t="s">
        <v>119</v>
      </c>
      <c r="C53" t="s">
        <v>75</v>
      </c>
      <c r="D53" t="s">
        <v>85</v>
      </c>
      <c r="E53" t="s">
        <v>85</v>
      </c>
      <c r="F53" t="s">
        <v>85</v>
      </c>
      <c r="G53" t="s">
        <v>85</v>
      </c>
      <c r="H53" t="s">
        <v>85</v>
      </c>
      <c r="I53">
        <v>1</v>
      </c>
    </row>
    <row r="54" spans="2:9" x14ac:dyDescent="0.25">
      <c r="B54" t="s">
        <v>119</v>
      </c>
      <c r="C54" t="s">
        <v>78</v>
      </c>
      <c r="D54" t="s">
        <v>85</v>
      </c>
      <c r="E54" t="s">
        <v>85</v>
      </c>
      <c r="F54" t="s">
        <v>85</v>
      </c>
      <c r="G54" t="s">
        <v>85</v>
      </c>
      <c r="H54" t="s">
        <v>85</v>
      </c>
      <c r="I54">
        <v>1</v>
      </c>
    </row>
    <row r="55" spans="2:9" x14ac:dyDescent="0.25">
      <c r="B55" t="s">
        <v>119</v>
      </c>
      <c r="C55" t="s">
        <v>80</v>
      </c>
      <c r="D55" t="s">
        <v>85</v>
      </c>
      <c r="E55" t="s">
        <v>85</v>
      </c>
      <c r="F55" t="s">
        <v>85</v>
      </c>
      <c r="G55" t="s">
        <v>85</v>
      </c>
      <c r="H55" t="s">
        <v>85</v>
      </c>
      <c r="I55">
        <v>1</v>
      </c>
    </row>
    <row r="56" spans="2:9" x14ac:dyDescent="0.25">
      <c r="B56" t="s">
        <v>119</v>
      </c>
      <c r="C56" t="s">
        <v>82</v>
      </c>
      <c r="D56" t="s">
        <v>85</v>
      </c>
      <c r="E56" t="s">
        <v>85</v>
      </c>
      <c r="F56" t="s">
        <v>85</v>
      </c>
      <c r="G56" t="s">
        <v>85</v>
      </c>
      <c r="H56" t="s">
        <v>85</v>
      </c>
      <c r="I56">
        <v>1</v>
      </c>
    </row>
    <row r="57" spans="2:9" x14ac:dyDescent="0.25">
      <c r="B57" t="s">
        <v>120</v>
      </c>
      <c r="C57" t="s">
        <v>54</v>
      </c>
      <c r="D57" t="s">
        <v>38</v>
      </c>
      <c r="E57" t="s">
        <v>85</v>
      </c>
      <c r="F57" t="s">
        <v>85</v>
      </c>
      <c r="G57" t="s">
        <v>85</v>
      </c>
      <c r="H57" t="s">
        <v>85</v>
      </c>
      <c r="I57">
        <v>1</v>
      </c>
    </row>
    <row r="58" spans="2:9" x14ac:dyDescent="0.25">
      <c r="B58" t="s">
        <v>120</v>
      </c>
      <c r="C58" t="s">
        <v>54</v>
      </c>
      <c r="D58" t="s">
        <v>43</v>
      </c>
      <c r="E58" t="s">
        <v>85</v>
      </c>
      <c r="F58" t="s">
        <v>85</v>
      </c>
      <c r="G58" t="s">
        <v>85</v>
      </c>
      <c r="H58" t="s">
        <v>85</v>
      </c>
      <c r="I58">
        <v>1</v>
      </c>
    </row>
    <row r="59" spans="2:9" x14ac:dyDescent="0.25">
      <c r="B59" t="s">
        <v>120</v>
      </c>
      <c r="C59" t="s">
        <v>54</v>
      </c>
      <c r="D59" t="s">
        <v>49</v>
      </c>
      <c r="E59" t="s">
        <v>85</v>
      </c>
      <c r="F59" t="s">
        <v>85</v>
      </c>
      <c r="G59" t="s">
        <v>85</v>
      </c>
      <c r="H59" t="s">
        <v>85</v>
      </c>
      <c r="I59">
        <v>1</v>
      </c>
    </row>
    <row r="60" spans="2:9" x14ac:dyDescent="0.25">
      <c r="B60" t="s">
        <v>120</v>
      </c>
      <c r="C60" t="s">
        <v>58</v>
      </c>
      <c r="D60" t="s">
        <v>38</v>
      </c>
      <c r="E60" t="s">
        <v>85</v>
      </c>
      <c r="F60" t="s">
        <v>85</v>
      </c>
      <c r="G60" t="s">
        <v>85</v>
      </c>
      <c r="H60" t="s">
        <v>85</v>
      </c>
      <c r="I60">
        <v>1</v>
      </c>
    </row>
    <row r="61" spans="2:9" x14ac:dyDescent="0.25">
      <c r="B61" t="s">
        <v>120</v>
      </c>
      <c r="C61" t="s">
        <v>62</v>
      </c>
      <c r="D61" t="s">
        <v>27</v>
      </c>
      <c r="E61" t="s">
        <v>85</v>
      </c>
      <c r="F61" t="s">
        <v>85</v>
      </c>
      <c r="G61" t="s">
        <v>85</v>
      </c>
      <c r="H61" t="s">
        <v>85</v>
      </c>
      <c r="I61">
        <v>1</v>
      </c>
    </row>
    <row r="62" spans="2:9" x14ac:dyDescent="0.25">
      <c r="B62" t="s">
        <v>120</v>
      </c>
      <c r="C62" t="s">
        <v>62</v>
      </c>
      <c r="D62" t="s">
        <v>45</v>
      </c>
      <c r="E62" t="s">
        <v>85</v>
      </c>
      <c r="F62" t="s">
        <v>85</v>
      </c>
      <c r="G62" t="s">
        <v>85</v>
      </c>
      <c r="H62" t="s">
        <v>85</v>
      </c>
      <c r="I62">
        <v>1</v>
      </c>
    </row>
    <row r="63" spans="2:9" x14ac:dyDescent="0.25">
      <c r="B63" t="s">
        <v>120</v>
      </c>
      <c r="C63" t="s">
        <v>64</v>
      </c>
      <c r="D63" t="s">
        <v>45</v>
      </c>
      <c r="E63" t="s">
        <v>85</v>
      </c>
      <c r="F63" t="s">
        <v>85</v>
      </c>
      <c r="G63" t="s">
        <v>85</v>
      </c>
      <c r="H63" t="s">
        <v>85</v>
      </c>
      <c r="I63">
        <v>1</v>
      </c>
    </row>
    <row r="64" spans="2:9" x14ac:dyDescent="0.25">
      <c r="B64" t="s">
        <v>120</v>
      </c>
      <c r="C64" t="s">
        <v>67</v>
      </c>
      <c r="D64" t="s">
        <v>43</v>
      </c>
      <c r="E64" t="s">
        <v>85</v>
      </c>
      <c r="F64" t="s">
        <v>85</v>
      </c>
      <c r="G64" t="s">
        <v>85</v>
      </c>
      <c r="H64" t="s">
        <v>85</v>
      </c>
      <c r="I64">
        <v>1</v>
      </c>
    </row>
    <row r="65" spans="2:9" x14ac:dyDescent="0.25">
      <c r="B65" t="s">
        <v>120</v>
      </c>
      <c r="C65" t="s">
        <v>70</v>
      </c>
      <c r="D65" t="s">
        <v>41</v>
      </c>
      <c r="E65" t="s">
        <v>85</v>
      </c>
      <c r="F65" t="s">
        <v>85</v>
      </c>
      <c r="G65" t="s">
        <v>85</v>
      </c>
      <c r="H65" t="s">
        <v>85</v>
      </c>
      <c r="I65">
        <v>1</v>
      </c>
    </row>
    <row r="66" spans="2:9" x14ac:dyDescent="0.25">
      <c r="B66" t="s">
        <v>120</v>
      </c>
      <c r="C66" t="s">
        <v>75</v>
      </c>
      <c r="D66" t="s">
        <v>38</v>
      </c>
      <c r="E66" t="s">
        <v>85</v>
      </c>
      <c r="F66" t="s">
        <v>85</v>
      </c>
      <c r="G66" t="s">
        <v>85</v>
      </c>
      <c r="H66" t="s">
        <v>85</v>
      </c>
      <c r="I66">
        <v>1</v>
      </c>
    </row>
    <row r="67" spans="2:9" x14ac:dyDescent="0.25">
      <c r="B67" t="s">
        <v>120</v>
      </c>
      <c r="C67" t="s">
        <v>78</v>
      </c>
      <c r="D67" t="s">
        <v>45</v>
      </c>
      <c r="E67" t="s">
        <v>85</v>
      </c>
      <c r="F67" t="s">
        <v>85</v>
      </c>
      <c r="G67" t="s">
        <v>85</v>
      </c>
      <c r="H67" t="s">
        <v>85</v>
      </c>
      <c r="I67">
        <v>1</v>
      </c>
    </row>
    <row r="68" spans="2:9" x14ac:dyDescent="0.25">
      <c r="B68" t="s">
        <v>120</v>
      </c>
      <c r="C68" t="s">
        <v>80</v>
      </c>
      <c r="D68" t="s">
        <v>47</v>
      </c>
      <c r="E68" t="s">
        <v>85</v>
      </c>
      <c r="F68" t="s">
        <v>85</v>
      </c>
      <c r="G68" t="s">
        <v>85</v>
      </c>
      <c r="H68" t="s">
        <v>85</v>
      </c>
      <c r="I68">
        <v>1</v>
      </c>
    </row>
    <row r="69" spans="2:9" x14ac:dyDescent="0.25">
      <c r="B69" t="s">
        <v>120</v>
      </c>
      <c r="C69" t="s">
        <v>82</v>
      </c>
      <c r="D69" t="s">
        <v>35</v>
      </c>
      <c r="E69" t="s">
        <v>85</v>
      </c>
      <c r="F69" t="s">
        <v>85</v>
      </c>
      <c r="G69" t="s">
        <v>85</v>
      </c>
      <c r="H69" t="s">
        <v>85</v>
      </c>
      <c r="I69">
        <v>1</v>
      </c>
    </row>
    <row r="70" spans="2:9" x14ac:dyDescent="0.25">
      <c r="B70" t="s">
        <v>121</v>
      </c>
      <c r="C70" t="s">
        <v>54</v>
      </c>
      <c r="D70" t="s">
        <v>41</v>
      </c>
      <c r="E70" t="s">
        <v>85</v>
      </c>
      <c r="F70" t="s">
        <v>85</v>
      </c>
      <c r="G70" t="s">
        <v>85</v>
      </c>
      <c r="H70" t="s">
        <v>85</v>
      </c>
      <c r="I70">
        <v>1</v>
      </c>
    </row>
    <row r="71" spans="2:9" x14ac:dyDescent="0.25">
      <c r="B71" t="s">
        <v>121</v>
      </c>
      <c r="C71" t="s">
        <v>58</v>
      </c>
      <c r="D71" t="s">
        <v>38</v>
      </c>
      <c r="E71" t="s">
        <v>85</v>
      </c>
      <c r="F71" t="s">
        <v>85</v>
      </c>
      <c r="G71" t="s">
        <v>85</v>
      </c>
      <c r="H71" t="s">
        <v>85</v>
      </c>
      <c r="I71">
        <v>1</v>
      </c>
    </row>
    <row r="72" spans="2:9" x14ac:dyDescent="0.25">
      <c r="B72" t="s">
        <v>121</v>
      </c>
      <c r="C72" t="s">
        <v>62</v>
      </c>
      <c r="D72" t="s">
        <v>38</v>
      </c>
      <c r="E72" t="s">
        <v>85</v>
      </c>
      <c r="F72" t="s">
        <v>85</v>
      </c>
      <c r="G72" t="s">
        <v>85</v>
      </c>
      <c r="H72" t="s">
        <v>85</v>
      </c>
      <c r="I72">
        <v>1</v>
      </c>
    </row>
    <row r="73" spans="2:9" x14ac:dyDescent="0.25">
      <c r="B73" t="s">
        <v>121</v>
      </c>
      <c r="C73" t="s">
        <v>64</v>
      </c>
      <c r="D73" t="s">
        <v>45</v>
      </c>
      <c r="E73" t="s">
        <v>85</v>
      </c>
      <c r="F73" t="s">
        <v>85</v>
      </c>
      <c r="G73" t="s">
        <v>85</v>
      </c>
      <c r="H73" t="s">
        <v>85</v>
      </c>
      <c r="I73">
        <v>1</v>
      </c>
    </row>
    <row r="74" spans="2:9" x14ac:dyDescent="0.25">
      <c r="B74" t="s">
        <v>121</v>
      </c>
      <c r="C74" t="s">
        <v>67</v>
      </c>
      <c r="D74" t="s">
        <v>45</v>
      </c>
      <c r="E74" t="s">
        <v>85</v>
      </c>
      <c r="F74" t="s">
        <v>85</v>
      </c>
      <c r="G74" t="s">
        <v>85</v>
      </c>
      <c r="H74" t="s">
        <v>85</v>
      </c>
      <c r="I74">
        <v>1</v>
      </c>
    </row>
    <row r="75" spans="2:9" x14ac:dyDescent="0.25">
      <c r="B75" t="s">
        <v>121</v>
      </c>
      <c r="C75" t="s">
        <v>70</v>
      </c>
      <c r="D75" t="s">
        <v>31</v>
      </c>
      <c r="E75" t="s">
        <v>85</v>
      </c>
      <c r="F75" t="s">
        <v>85</v>
      </c>
      <c r="G75" t="s">
        <v>85</v>
      </c>
      <c r="H75" t="s">
        <v>85</v>
      </c>
      <c r="I75">
        <v>1</v>
      </c>
    </row>
    <row r="76" spans="2:9" x14ac:dyDescent="0.25">
      <c r="B76" t="s">
        <v>121</v>
      </c>
      <c r="C76" t="s">
        <v>73</v>
      </c>
      <c r="D76" t="s">
        <v>27</v>
      </c>
      <c r="E76" t="s">
        <v>85</v>
      </c>
      <c r="F76" t="s">
        <v>85</v>
      </c>
      <c r="G76" t="s">
        <v>85</v>
      </c>
      <c r="H76" t="s">
        <v>85</v>
      </c>
      <c r="I76">
        <v>1</v>
      </c>
    </row>
    <row r="77" spans="2:9" x14ac:dyDescent="0.25">
      <c r="B77" t="s">
        <v>121</v>
      </c>
      <c r="C77" t="s">
        <v>80</v>
      </c>
      <c r="D77" t="s">
        <v>51</v>
      </c>
      <c r="E77" t="s">
        <v>85</v>
      </c>
      <c r="F77" t="s">
        <v>85</v>
      </c>
      <c r="G77" t="s">
        <v>85</v>
      </c>
      <c r="H77" t="s">
        <v>85</v>
      </c>
      <c r="I77">
        <v>1</v>
      </c>
    </row>
    <row r="78" spans="2:9" x14ac:dyDescent="0.25">
      <c r="B78" t="s">
        <v>121</v>
      </c>
      <c r="C78" t="s">
        <v>82</v>
      </c>
      <c r="D78" t="s">
        <v>43</v>
      </c>
      <c r="E78" t="s">
        <v>85</v>
      </c>
      <c r="F78" t="s">
        <v>85</v>
      </c>
      <c r="G78" t="s">
        <v>85</v>
      </c>
      <c r="H78" t="s">
        <v>85</v>
      </c>
      <c r="I7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5386-2BB8-4985-99EB-9037F6CEECF1}">
  <dimension ref="A1:B1"/>
  <sheetViews>
    <sheetView workbookViewId="0"/>
  </sheetViews>
  <sheetFormatPr defaultRowHeight="15" x14ac:dyDescent="0.25"/>
  <cols>
    <col min="2" max="2" width="17.5703125" bestFit="1" customWidth="1"/>
  </cols>
  <sheetData>
    <row r="1" spans="1:2" x14ac:dyDescent="0.25">
      <c r="A1" t="s">
        <v>122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DE8E-4DD3-4AFA-9517-E2E8935F4D7A}">
  <dimension ref="A1:B1"/>
  <sheetViews>
    <sheetView workbookViewId="0"/>
  </sheetViews>
  <sheetFormatPr defaultRowHeight="15" x14ac:dyDescent="0.25"/>
  <cols>
    <col min="1" max="1" width="10" bestFit="1" customWidth="1"/>
    <col min="2" max="2" width="17.5703125" bestFit="1" customWidth="1"/>
  </cols>
  <sheetData>
    <row r="1" spans="1:2" x14ac:dyDescent="0.25">
      <c r="A1" t="s">
        <v>123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RegionInfo</vt:lpstr>
      <vt:lpstr>_GLOBAL-Items</vt:lpstr>
      <vt:lpstr>_GLOBAL-TSData</vt:lpstr>
      <vt:lpstr>_GLOBAL-TIDData</vt:lpstr>
      <vt:lpstr>REGION1-Items</vt:lpstr>
      <vt:lpstr>REGION1-TSData</vt:lpstr>
      <vt:lpstr>REGION1-TIDData</vt:lpstr>
      <vt:lpstr>Trade-TSData</vt:lpstr>
      <vt:lpstr>Trade-TIDData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Bruno</cp:lastModifiedBy>
  <dcterms:created xsi:type="dcterms:W3CDTF">2020-07-03T09:39:53Z</dcterms:created>
  <dcterms:modified xsi:type="dcterms:W3CDTF">2020-12-11T15:21:52Z</dcterms:modified>
</cp:coreProperties>
</file>