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6A9434BD-856C-47CF-A455-F210B18A75FE}" xr6:coauthVersionLast="47" xr6:coauthVersionMax="47" xr10:uidLastSave="{00000000-0000-0000-0000-000000000000}"/>
  <bookViews>
    <workbookView xWindow="-120" yWindow="-120" windowWidth="24240" windowHeight="13140" activeTab="2" xr2:uid="{00000000-000D-0000-FFFF-FFFF00000000}"/>
  </bookViews>
  <sheets>
    <sheet name="bike_buyers" sheetId="1" r:id="rId1"/>
    <sheet name="Working Sheet" sheetId="4" r:id="rId2"/>
    <sheet name="Dashboard" sheetId="2" r:id="rId3"/>
    <sheet name="Pivot_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<sst xmlns="http://schemas.openxmlformats.org/spreadsheetml/2006/main" count="16265" uniqueCount="50">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</sst>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73" fontId="0" fillId="0" borderId="0" xfId="0" applyNumberFormat="1"/>
    <xf numFmtId="0" fontId="0" fillId="33" borderId="0" xfId="0" applyFill="1"/>
    <xf numFmtId="0" fontId="19"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8">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_);_(* \(#,##0\);_(* &quot;-&quot;??_);_(@_)"/>
    </dxf>
    <dxf>
      <numFmt numFmtId="173"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39375</c:v>
                </c:pt>
                <c:pt idx="1">
                  <c:v>40000</c:v>
                </c:pt>
              </c:numCache>
            </c:numRef>
          </c:val>
          <c:extLst>
            <c:ext xmlns:c16="http://schemas.microsoft.com/office/drawing/2014/chart" uri="{C3380CC4-5D6E-409C-BE32-E72D297353CC}">
              <c16:uniqueId val="{00000000-8F75-4DD1-A076-7E5631FC99E9}"/>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40000</c:v>
                </c:pt>
                <c:pt idx="1">
                  <c:v>35294.117647058825</c:v>
                </c:pt>
              </c:numCache>
            </c:numRef>
          </c:val>
          <c:extLst>
            <c:ext xmlns:c16="http://schemas.microsoft.com/office/drawing/2014/chart" uri="{C3380CC4-5D6E-409C-BE32-E72D297353CC}">
              <c16:uniqueId val="{00000001-8F75-4DD1-A076-7E5631FC99E9}"/>
            </c:ext>
          </c:extLst>
        </c:ser>
        <c:dLbls>
          <c:showLegendKey val="0"/>
          <c:showVal val="0"/>
          <c:showCatName val="0"/>
          <c:showSerName val="0"/>
          <c:showPercent val="0"/>
          <c:showBubbleSize val="0"/>
        </c:dLbls>
        <c:gapWidth val="219"/>
        <c:overlap val="-27"/>
        <c:axId val="1639736975"/>
        <c:axId val="1639721615"/>
      </c:barChart>
      <c:catAx>
        <c:axId val="163973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721615"/>
        <c:crosses val="autoZero"/>
        <c:auto val="1"/>
        <c:lblAlgn val="ctr"/>
        <c:lblOffset val="100"/>
        <c:noMultiLvlLbl val="0"/>
      </c:catAx>
      <c:valAx>
        <c:axId val="163972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73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Pivot_table!$A$28:$A$32</c:f>
              <c:strCache>
                <c:ptCount val="4"/>
                <c:pt idx="0">
                  <c:v>0-1 Miles</c:v>
                </c:pt>
                <c:pt idx="1">
                  <c:v>1-2 Miles</c:v>
                </c:pt>
                <c:pt idx="2">
                  <c:v>2-5 Miles</c:v>
                </c:pt>
                <c:pt idx="3">
                  <c:v>More than 10 Miles</c:v>
                </c:pt>
              </c:strCache>
            </c:strRef>
          </c:cat>
          <c:val>
            <c:numRef>
              <c:f>Pivot_table!$B$28:$B$32</c:f>
              <c:numCache>
                <c:formatCode>General</c:formatCode>
                <c:ptCount val="4"/>
                <c:pt idx="0">
                  <c:v>19</c:v>
                </c:pt>
                <c:pt idx="2">
                  <c:v>4</c:v>
                </c:pt>
                <c:pt idx="3">
                  <c:v>1</c:v>
                </c:pt>
              </c:numCache>
            </c:numRef>
          </c:val>
          <c:smooth val="0"/>
          <c:extLst>
            <c:ext xmlns:c16="http://schemas.microsoft.com/office/drawing/2014/chart" uri="{C3380CC4-5D6E-409C-BE32-E72D297353CC}">
              <c16:uniqueId val="{00000000-FE74-441B-9920-BF34A4348DFA}"/>
            </c:ext>
          </c:extLst>
        </c:ser>
        <c:ser>
          <c:idx val="1"/>
          <c:order val="1"/>
          <c:tx>
            <c:strRef>
              <c:f>Pivot_table!$C$26:$C$27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Pivot_table!$A$28:$A$32</c:f>
              <c:strCache>
                <c:ptCount val="4"/>
                <c:pt idx="0">
                  <c:v>0-1 Miles</c:v>
                </c:pt>
                <c:pt idx="1">
                  <c:v>1-2 Miles</c:v>
                </c:pt>
                <c:pt idx="2">
                  <c:v>2-5 Miles</c:v>
                </c:pt>
                <c:pt idx="3">
                  <c:v>More than 10 Miles</c:v>
                </c:pt>
              </c:strCache>
            </c:strRef>
          </c:cat>
          <c:val>
            <c:numRef>
              <c:f>Pivot_table!$C$28:$C$32</c:f>
              <c:numCache>
                <c:formatCode>General</c:formatCode>
                <c:ptCount val="4"/>
                <c:pt idx="0">
                  <c:v>31</c:v>
                </c:pt>
                <c:pt idx="1">
                  <c:v>3</c:v>
                </c:pt>
                <c:pt idx="3">
                  <c:v>1</c:v>
                </c:pt>
              </c:numCache>
            </c:numRef>
          </c:val>
          <c:smooth val="0"/>
          <c:extLst>
            <c:ext xmlns:c16="http://schemas.microsoft.com/office/drawing/2014/chart" uri="{C3380CC4-5D6E-409C-BE32-E72D297353CC}">
              <c16:uniqueId val="{00000001-FE74-441B-9920-BF34A4348DFA}"/>
            </c:ext>
          </c:extLst>
        </c:ser>
        <c:dLbls>
          <c:showLegendKey val="0"/>
          <c:showVal val="0"/>
          <c:showCatName val="0"/>
          <c:showSerName val="0"/>
          <c:showPercent val="0"/>
          <c:showBubbleSize val="0"/>
        </c:dLbls>
        <c:marker val="1"/>
        <c:smooth val="0"/>
        <c:axId val="1533566911"/>
        <c:axId val="1533567871"/>
      </c:lineChart>
      <c:catAx>
        <c:axId val="153356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67871"/>
        <c:crosses val="autoZero"/>
        <c:auto val="1"/>
        <c:lblAlgn val="ctr"/>
        <c:lblOffset val="100"/>
        <c:noMultiLvlLbl val="0"/>
      </c:catAx>
      <c:valAx>
        <c:axId val="153356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6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Pivot_table!$A$49:$A$51</c:f>
              <c:strCache>
                <c:ptCount val="2"/>
                <c:pt idx="0">
                  <c:v>Middle-age</c:v>
                </c:pt>
                <c:pt idx="1">
                  <c:v>Old</c:v>
                </c:pt>
              </c:strCache>
            </c:strRef>
          </c:cat>
          <c:val>
            <c:numRef>
              <c:f>Pivot_table!$B$49:$B$51</c:f>
              <c:numCache>
                <c:formatCode>General</c:formatCode>
                <c:ptCount val="2"/>
                <c:pt idx="0">
                  <c:v>13</c:v>
                </c:pt>
                <c:pt idx="1">
                  <c:v>11</c:v>
                </c:pt>
              </c:numCache>
            </c:numRef>
          </c:val>
          <c:smooth val="0"/>
          <c:extLst>
            <c:ext xmlns:c16="http://schemas.microsoft.com/office/drawing/2014/chart" uri="{C3380CC4-5D6E-409C-BE32-E72D297353CC}">
              <c16:uniqueId val="{00000000-01A6-42CF-AD9C-5CD6A33DC498}"/>
            </c:ext>
          </c:extLst>
        </c:ser>
        <c:ser>
          <c:idx val="1"/>
          <c:order val="1"/>
          <c:tx>
            <c:strRef>
              <c:f>Pivot_table!$C$47:$C$48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Pivot_table!$A$49:$A$51</c:f>
              <c:strCache>
                <c:ptCount val="2"/>
                <c:pt idx="0">
                  <c:v>Middle-age</c:v>
                </c:pt>
                <c:pt idx="1">
                  <c:v>Old</c:v>
                </c:pt>
              </c:strCache>
            </c:strRef>
          </c:cat>
          <c:val>
            <c:numRef>
              <c:f>Pivot_table!$C$49:$C$51</c:f>
              <c:numCache>
                <c:formatCode>General</c:formatCode>
                <c:ptCount val="2"/>
                <c:pt idx="0">
                  <c:v>32</c:v>
                </c:pt>
                <c:pt idx="1">
                  <c:v>3</c:v>
                </c:pt>
              </c:numCache>
            </c:numRef>
          </c:val>
          <c:smooth val="0"/>
          <c:extLst>
            <c:ext xmlns:c16="http://schemas.microsoft.com/office/drawing/2014/chart" uri="{C3380CC4-5D6E-409C-BE32-E72D297353CC}">
              <c16:uniqueId val="{00000001-01A6-42CF-AD9C-5CD6A33DC498}"/>
            </c:ext>
          </c:extLst>
        </c:ser>
        <c:dLbls>
          <c:showLegendKey val="0"/>
          <c:showVal val="0"/>
          <c:showCatName val="0"/>
          <c:showSerName val="0"/>
          <c:showPercent val="0"/>
          <c:showBubbleSize val="0"/>
        </c:dLbls>
        <c:marker val="1"/>
        <c:smooth val="0"/>
        <c:axId val="1650500575"/>
        <c:axId val="1650499615"/>
      </c:lineChart>
      <c:catAx>
        <c:axId val="16505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99615"/>
        <c:crosses val="autoZero"/>
        <c:auto val="1"/>
        <c:lblAlgn val="ctr"/>
        <c:lblOffset val="100"/>
        <c:noMultiLvlLbl val="0"/>
      </c:catAx>
      <c:valAx>
        <c:axId val="165049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39375</c:v>
                </c:pt>
                <c:pt idx="1">
                  <c:v>40000</c:v>
                </c:pt>
              </c:numCache>
            </c:numRef>
          </c:val>
          <c:extLst>
            <c:ext xmlns:c16="http://schemas.microsoft.com/office/drawing/2014/chart" uri="{C3380CC4-5D6E-409C-BE32-E72D297353CC}">
              <c16:uniqueId val="{00000000-C90B-4A64-B5E1-E9F07E8643B3}"/>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40000</c:v>
                </c:pt>
                <c:pt idx="1">
                  <c:v>35294.117647058825</c:v>
                </c:pt>
              </c:numCache>
            </c:numRef>
          </c:val>
          <c:extLst>
            <c:ext xmlns:c16="http://schemas.microsoft.com/office/drawing/2014/chart" uri="{C3380CC4-5D6E-409C-BE32-E72D297353CC}">
              <c16:uniqueId val="{00000001-C90B-4A64-B5E1-E9F07E8643B3}"/>
            </c:ext>
          </c:extLst>
        </c:ser>
        <c:dLbls>
          <c:dLblPos val="outEnd"/>
          <c:showLegendKey val="0"/>
          <c:showVal val="0"/>
          <c:showCatName val="0"/>
          <c:showSerName val="0"/>
          <c:showPercent val="0"/>
          <c:showBubbleSize val="0"/>
        </c:dLbls>
        <c:gapWidth val="219"/>
        <c:overlap val="-27"/>
        <c:axId val="1639736975"/>
        <c:axId val="1639721615"/>
      </c:barChart>
      <c:catAx>
        <c:axId val="163973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721615"/>
        <c:crosses val="autoZero"/>
        <c:auto val="1"/>
        <c:lblAlgn val="ctr"/>
        <c:lblOffset val="100"/>
        <c:noMultiLvlLbl val="0"/>
      </c:catAx>
      <c:valAx>
        <c:axId val="163972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73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Pivot_table!$A$28:$A$32</c:f>
              <c:strCache>
                <c:ptCount val="4"/>
                <c:pt idx="0">
                  <c:v>0-1 Miles</c:v>
                </c:pt>
                <c:pt idx="1">
                  <c:v>1-2 Miles</c:v>
                </c:pt>
                <c:pt idx="2">
                  <c:v>2-5 Miles</c:v>
                </c:pt>
                <c:pt idx="3">
                  <c:v>More than 10 Miles</c:v>
                </c:pt>
              </c:strCache>
            </c:strRef>
          </c:cat>
          <c:val>
            <c:numRef>
              <c:f>Pivot_table!$B$28:$B$32</c:f>
              <c:numCache>
                <c:formatCode>General</c:formatCode>
                <c:ptCount val="4"/>
                <c:pt idx="0">
                  <c:v>19</c:v>
                </c:pt>
                <c:pt idx="2">
                  <c:v>4</c:v>
                </c:pt>
                <c:pt idx="3">
                  <c:v>1</c:v>
                </c:pt>
              </c:numCache>
            </c:numRef>
          </c:val>
          <c:smooth val="0"/>
          <c:extLst>
            <c:ext xmlns:c16="http://schemas.microsoft.com/office/drawing/2014/chart" uri="{C3380CC4-5D6E-409C-BE32-E72D297353CC}">
              <c16:uniqueId val="{00000000-107A-44C2-B721-19D1397DC4FE}"/>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Pivot_table!$A$28:$A$32</c:f>
              <c:strCache>
                <c:ptCount val="4"/>
                <c:pt idx="0">
                  <c:v>0-1 Miles</c:v>
                </c:pt>
                <c:pt idx="1">
                  <c:v>1-2 Miles</c:v>
                </c:pt>
                <c:pt idx="2">
                  <c:v>2-5 Miles</c:v>
                </c:pt>
                <c:pt idx="3">
                  <c:v>More than 10 Miles</c:v>
                </c:pt>
              </c:strCache>
            </c:strRef>
          </c:cat>
          <c:val>
            <c:numRef>
              <c:f>Pivot_table!$C$28:$C$32</c:f>
              <c:numCache>
                <c:formatCode>General</c:formatCode>
                <c:ptCount val="4"/>
                <c:pt idx="0">
                  <c:v>31</c:v>
                </c:pt>
                <c:pt idx="1">
                  <c:v>3</c:v>
                </c:pt>
                <c:pt idx="3">
                  <c:v>1</c:v>
                </c:pt>
              </c:numCache>
            </c:numRef>
          </c:val>
          <c:smooth val="0"/>
          <c:extLst>
            <c:ext xmlns:c16="http://schemas.microsoft.com/office/drawing/2014/chart" uri="{C3380CC4-5D6E-409C-BE32-E72D297353CC}">
              <c16:uniqueId val="{00000001-107A-44C2-B721-19D1397DC4FE}"/>
            </c:ext>
          </c:extLst>
        </c:ser>
        <c:dLbls>
          <c:showLegendKey val="0"/>
          <c:showVal val="0"/>
          <c:showCatName val="0"/>
          <c:showSerName val="0"/>
          <c:showPercent val="0"/>
          <c:showBubbleSize val="0"/>
        </c:dLbls>
        <c:smooth val="0"/>
        <c:axId val="1533566911"/>
        <c:axId val="1533567871"/>
      </c:lineChart>
      <c:catAx>
        <c:axId val="153356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67871"/>
        <c:crosses val="autoZero"/>
        <c:auto val="1"/>
        <c:lblAlgn val="ctr"/>
        <c:lblOffset val="100"/>
        <c:noMultiLvlLbl val="0"/>
      </c:catAx>
      <c:valAx>
        <c:axId val="153356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6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Pivot_table!$A$49:$A$51</c:f>
              <c:strCache>
                <c:ptCount val="2"/>
                <c:pt idx="0">
                  <c:v>Middle-age</c:v>
                </c:pt>
                <c:pt idx="1">
                  <c:v>Old</c:v>
                </c:pt>
              </c:strCache>
            </c:strRef>
          </c:cat>
          <c:val>
            <c:numRef>
              <c:f>Pivot_table!$B$49:$B$51</c:f>
              <c:numCache>
                <c:formatCode>General</c:formatCode>
                <c:ptCount val="2"/>
                <c:pt idx="0">
                  <c:v>13</c:v>
                </c:pt>
                <c:pt idx="1">
                  <c:v>11</c:v>
                </c:pt>
              </c:numCache>
            </c:numRef>
          </c:val>
          <c:smooth val="0"/>
          <c:extLst>
            <c:ext xmlns:c16="http://schemas.microsoft.com/office/drawing/2014/chart" uri="{C3380CC4-5D6E-409C-BE32-E72D297353CC}">
              <c16:uniqueId val="{00000000-E121-4292-88B1-F68416C05EEA}"/>
            </c:ext>
          </c:extLst>
        </c:ser>
        <c:ser>
          <c:idx val="1"/>
          <c:order val="1"/>
          <c:tx>
            <c:strRef>
              <c:f>Pivot_table!$C$47:$C$48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Pivot_table!$A$49:$A$51</c:f>
              <c:strCache>
                <c:ptCount val="2"/>
                <c:pt idx="0">
                  <c:v>Middle-age</c:v>
                </c:pt>
                <c:pt idx="1">
                  <c:v>Old</c:v>
                </c:pt>
              </c:strCache>
            </c:strRef>
          </c:cat>
          <c:val>
            <c:numRef>
              <c:f>Pivot_table!$C$49:$C$51</c:f>
              <c:numCache>
                <c:formatCode>General</c:formatCode>
                <c:ptCount val="2"/>
                <c:pt idx="0">
                  <c:v>32</c:v>
                </c:pt>
                <c:pt idx="1">
                  <c:v>3</c:v>
                </c:pt>
              </c:numCache>
            </c:numRef>
          </c:val>
          <c:smooth val="0"/>
          <c:extLst>
            <c:ext xmlns:c16="http://schemas.microsoft.com/office/drawing/2014/chart" uri="{C3380CC4-5D6E-409C-BE32-E72D297353CC}">
              <c16:uniqueId val="{00000001-E121-4292-88B1-F68416C05EEA}"/>
            </c:ext>
          </c:extLst>
        </c:ser>
        <c:dLbls>
          <c:showLegendKey val="0"/>
          <c:showVal val="0"/>
          <c:showCatName val="0"/>
          <c:showSerName val="0"/>
          <c:showPercent val="0"/>
          <c:showBubbleSize val="0"/>
        </c:dLbls>
        <c:marker val="1"/>
        <c:smooth val="0"/>
        <c:axId val="1650500575"/>
        <c:axId val="1650499615"/>
      </c:lineChart>
      <c:catAx>
        <c:axId val="16505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99615"/>
        <c:crosses val="autoZero"/>
        <c:auto val="1"/>
        <c:lblAlgn val="ctr"/>
        <c:lblOffset val="100"/>
        <c:noMultiLvlLbl val="0"/>
      </c:catAx>
      <c:valAx>
        <c:axId val="165049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521180</xdr:colOff>
      <xdr:row>3</xdr:row>
      <xdr:rowOff>86803</xdr:rowOff>
    </xdr:from>
    <xdr:to>
      <xdr:col>11</xdr:col>
      <xdr:colOff>53555</xdr:colOff>
      <xdr:row>17</xdr:row>
      <xdr:rowOff>163003</xdr:rowOff>
    </xdr:to>
    <xdr:graphicFrame macro="">
      <xdr:nvGraphicFramePr>
        <xdr:cNvPr id="3" name="Chart 2">
          <a:extLst>
            <a:ext uri="{FF2B5EF4-FFF2-40B4-BE49-F238E27FC236}">
              <a16:creationId xmlns:a16="http://schemas.microsoft.com/office/drawing/2014/main" id="{2BC7A5CA-6229-4BC1-B672-1468A5F9D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71887</xdr:colOff>
      <xdr:row>19</xdr:row>
      <xdr:rowOff>3773</xdr:rowOff>
    </xdr:from>
    <xdr:to>
      <xdr:col>16</xdr:col>
      <xdr:colOff>539151</xdr:colOff>
      <xdr:row>36</xdr:row>
      <xdr:rowOff>179716</xdr:rowOff>
    </xdr:to>
    <xdr:graphicFrame macro="">
      <xdr:nvGraphicFramePr>
        <xdr:cNvPr id="5" name="Chart 4">
          <a:extLst>
            <a:ext uri="{FF2B5EF4-FFF2-40B4-BE49-F238E27FC236}">
              <a16:creationId xmlns:a16="http://schemas.microsoft.com/office/drawing/2014/main" id="{41C6D341-AE43-4A72-AC75-ACD0B87C9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263286</xdr:colOff>
      <xdr:row>3</xdr:row>
      <xdr:rowOff>100461</xdr:rowOff>
    </xdr:from>
    <xdr:to>
      <xdr:col>18</xdr:col>
      <xdr:colOff>569524</xdr:colOff>
      <xdr:row>17</xdr:row>
      <xdr:rowOff>179718</xdr:rowOff>
    </xdr:to>
    <xdr:graphicFrame macro="">
      <xdr:nvGraphicFramePr>
        <xdr:cNvPr id="7" name="Chart 6">
          <a:extLst>
            <a:ext uri="{FF2B5EF4-FFF2-40B4-BE49-F238E27FC236}">
              <a16:creationId xmlns:a16="http://schemas.microsoft.com/office/drawing/2014/main" id="{6D2C0F9D-DBF3-439C-85F7-9746C1C22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277483</xdr:colOff>
      <xdr:row>3</xdr:row>
      <xdr:rowOff>93992</xdr:rowOff>
    </xdr:from>
    <xdr:to>
      <xdr:col>3</xdr:col>
      <xdr:colOff>273170</xdr:colOff>
      <xdr:row>8</xdr:row>
      <xdr:rowOff>89858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816C6F6-A5B8-621B-81B6-CC5E16A4E8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7483" y="1253167"/>
              <a:ext cx="1828800" cy="939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259511</xdr:colOff>
      <xdr:row>9</xdr:row>
      <xdr:rowOff>3055</xdr:rowOff>
    </xdr:from>
    <xdr:to>
      <xdr:col>3</xdr:col>
      <xdr:colOff>255198</xdr:colOff>
      <xdr:row>15</xdr:row>
      <xdr:rowOff>53917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B89A5BF-6EFE-9131-198B-45CCD9B8D1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9511" y="2294447"/>
              <a:ext cx="1828800" cy="11830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259511</xdr:colOff>
      <xdr:row>15</xdr:row>
      <xdr:rowOff>164802</xdr:rowOff>
    </xdr:from>
    <xdr:to>
      <xdr:col>3</xdr:col>
      <xdr:colOff>255198</xdr:colOff>
      <xdr:row>25</xdr:row>
      <xdr:rowOff>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F2F5FDF-7C79-0B20-F353-87E562F84C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9511" y="3588410"/>
              <a:ext cx="1828800" cy="1722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3</xdr:row>
      <xdr:rowOff>138112</xdr:rowOff>
    </xdr:from>
    <xdr:to>
      <xdr:col>12</xdr:col>
      <xdr:colOff>371475</xdr:colOff>
      <xdr:row>18</xdr:row>
      <xdr:rowOff>23812</xdr:rowOff>
    </xdr:to>
    <xdr:graphicFrame macro="">
      <xdr:nvGraphicFramePr>
        <xdr:cNvPr id="2" name="Chart 1">
          <a:extLst>
            <a:ext uri="{FF2B5EF4-FFF2-40B4-BE49-F238E27FC236}">
              <a16:creationId xmlns:a16="http://schemas.microsoft.com/office/drawing/2014/main" id="{3D6C02DF-6684-5DBC-C84F-C618E3297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25</xdr:row>
      <xdr:rowOff>66675</xdr:rowOff>
    </xdr:from>
    <xdr:to>
      <xdr:col>12</xdr:col>
      <xdr:colOff>276226</xdr:colOff>
      <xdr:row>41</xdr:row>
      <xdr:rowOff>185737</xdr:rowOff>
    </xdr:to>
    <xdr:graphicFrame macro="">
      <xdr:nvGraphicFramePr>
        <xdr:cNvPr id="3" name="Chart 2">
          <a:extLst>
            <a:ext uri="{FF2B5EF4-FFF2-40B4-BE49-F238E27FC236}">
              <a16:creationId xmlns:a16="http://schemas.microsoft.com/office/drawing/2014/main" id="{F69DEB77-7B63-77CE-68C9-6B960266B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47</xdr:row>
      <xdr:rowOff>166687</xdr:rowOff>
    </xdr:from>
    <xdr:to>
      <xdr:col>12</xdr:col>
      <xdr:colOff>276225</xdr:colOff>
      <xdr:row>62</xdr:row>
      <xdr:rowOff>52387</xdr:rowOff>
    </xdr:to>
    <xdr:graphicFrame macro="">
      <xdr:nvGraphicFramePr>
        <xdr:cNvPr id="4" name="Chart 3">
          <a:extLst>
            <a:ext uri="{FF2B5EF4-FFF2-40B4-BE49-F238E27FC236}">
              <a16:creationId xmlns:a16="http://schemas.microsoft.com/office/drawing/2014/main" id="{7963DE6D-CB64-CC10-5B64-F06BCD530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35.012278472219" createdVersion="8" refreshedVersion="8" minRefreshableVersion="3" recordCount="1000" xr:uid="{785F5CBD-ED03-4D4D-9113-1AB1A05361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1008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282BEA-76F9-4164-A7BB-E1F1514C530C}"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1" firstHeaderRow="1" firstDataRow="2" firstDataCol="1"/>
  <pivotFields count="14">
    <pivotField showAll="0"/>
    <pivotField showAll="0">
      <items count="3">
        <item x="0"/>
        <item h="1" x="1"/>
        <item t="default"/>
      </items>
    </pivotField>
    <pivotField showAll="0"/>
    <pivotField numFmtId="2"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3B0EFA-4698-4E6B-8B6B-E96ACDF7804D}"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0FC226-8BDD-4736-8590-911B10F90570}"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2">
    <format dxfId="287">
      <pivotArea collapsedLevelsAreSubtotals="1" fieldPosition="0">
        <references count="1">
          <reference field="2" count="1">
            <x v="1"/>
          </reference>
        </references>
      </pivotArea>
    </format>
    <format dxfId="286">
      <pivotArea collapsedLevelsAreSubtotals="1" fieldPosition="0">
        <references count="1">
          <reference field="2" count="1">
            <x v="0"/>
          </reference>
        </references>
      </pivotArea>
    </format>
    <format dxfId="285">
      <pivotArea dataOnly="0" labelOnly="1" outline="0" axis="axisValues" fieldPosition="0"/>
    </format>
    <format dxfId="284">
      <pivotArea grandRow="1" outline="0" collapsedLevelsAreSubtotals="1" fieldPosition="0"/>
    </format>
    <format dxfId="283">
      <pivotArea field="2" grandCol="1" collapsedLevelsAreSubtotals="1" axis="axisRow" fieldPosition="0">
        <references count="1">
          <reference field="2" count="1">
            <x v="0"/>
          </reference>
        </references>
      </pivotArea>
    </format>
    <format dxfId="282">
      <pivotArea collapsedLevelsAreSubtotals="1" fieldPosition="0">
        <references count="2">
          <reference field="2" count="1">
            <x v="0"/>
          </reference>
          <reference field="13" count="1" selected="0">
            <x v="1"/>
          </reference>
        </references>
      </pivotArea>
    </format>
    <format dxfId="281">
      <pivotArea field="2" grandCol="1" collapsedLevelsAreSubtotals="1" axis="axisRow" fieldPosition="0">
        <references count="1">
          <reference field="2" count="1">
            <x v="1"/>
          </reference>
        </references>
      </pivotArea>
    </format>
    <format dxfId="280">
      <pivotArea collapsedLevelsAreSubtotals="1" fieldPosition="0">
        <references count="2">
          <reference field="2" count="1">
            <x v="1"/>
          </reference>
          <reference field="13" count="1" selected="0">
            <x v="1"/>
          </reference>
        </references>
      </pivotArea>
    </format>
    <format dxfId="279">
      <pivotArea collapsedLevelsAreSubtotals="1" fieldPosition="0">
        <references count="2">
          <reference field="2" count="1">
            <x v="1"/>
          </reference>
          <reference field="13" count="1" selected="0">
            <x v="0"/>
          </reference>
        </references>
      </pivotArea>
    </format>
    <format dxfId="278">
      <pivotArea field="13" grandRow="1" outline="0" collapsedLevelsAreSubtotals="1" axis="axisCol" fieldPosition="0">
        <references count="1">
          <reference field="13" count="1" selected="0">
            <x v="1"/>
          </reference>
        </references>
      </pivotArea>
    </format>
    <format dxfId="277">
      <pivotArea field="13" grandRow="1" outline="0" collapsedLevelsAreSubtotals="1" axis="axisCol" fieldPosition="0">
        <references count="1">
          <reference field="13" count="1" selected="0">
            <x v="0"/>
          </reference>
        </references>
      </pivotArea>
    </format>
    <format dxfId="27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B3DCEE-7949-47E9-A977-90846ED1A698}" sourceName="Marital Status">
  <pivotTables>
    <pivotTable tabId="3" name="PivotTable1"/>
    <pivotTable tabId="3" name="PivotTable2"/>
    <pivotTable tabId="3" name="PivotTable3"/>
  </pivotTables>
  <data>
    <tabular pivotCacheId="118100879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642F53-ACF3-41F8-A282-506E652A5CB8}" sourceName="Region">
  <pivotTables>
    <pivotTable tabId="3" name="PivotTable1"/>
    <pivotTable tabId="3" name="PivotTable2"/>
    <pivotTable tabId="3" name="PivotTable3"/>
  </pivotTables>
  <data>
    <tabular pivotCacheId="1181008796">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3F6621-902F-4155-A2D0-A401747374D9}" sourceName="Education">
  <pivotTables>
    <pivotTable tabId="3" name="PivotTable3"/>
    <pivotTable tabId="3" name="PivotTable1"/>
    <pivotTable tabId="3" name="PivotTable2"/>
  </pivotTables>
  <data>
    <tabular pivotCacheId="118100879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6ED273-17B3-4071-BBB9-F6C63652C97A}" cache="Slicer_Marital_Status" caption="Marital Status" style="SlicerStyleOther2" rowHeight="241300"/>
  <slicer name="Region" xr10:uid="{534754A0-6C9B-43B6-B949-37B0FE4EE593}" cache="Slicer_Region" caption="Region" style="SlicerStyleLight2" rowHeight="241300"/>
  <slicer name="Education" xr10:uid="{EBEA2810-7164-42B5-B14A-530922E9BB8D}" cache="Slicer_Education" caption="Educ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2D92-4355-46C3-BDE0-ABD1AA5061E2}">
  <dimension ref="A1:N1001"/>
  <sheetViews>
    <sheetView topLeftCell="D974" workbookViewId="0">
      <selection activeCell="O983" sqref="O983"/>
    </sheetView>
  </sheetViews>
  <sheetFormatPr defaultColWidth="11.85546875" defaultRowHeight="15" x14ac:dyDescent="0.25"/>
  <cols>
    <col min="1" max="1" width="13" customWidth="1"/>
    <col min="2" max="2" width="17" customWidth="1"/>
    <col min="3" max="3" width="16.28515625" customWidth="1"/>
    <col min="4" max="4" width="11.85546875" style="6"/>
    <col min="6" max="6" width="19.7109375" customWidth="1"/>
    <col min="7" max="7" width="19.42578125" customWidth="1"/>
    <col min="8" max="8" width="16" customWidth="1"/>
    <col min="10" max="10" width="19.85546875" customWidth="1"/>
    <col min="13" max="13" width="17" customWidth="1"/>
    <col min="14" max="14" width="18.28515625" customWidth="1"/>
  </cols>
  <sheetData>
    <row r="1" spans="1:14" x14ac:dyDescent="0.25">
      <c r="A1" t="s">
        <v>0</v>
      </c>
      <c r="B1" t="s">
        <v>1</v>
      </c>
      <c r="C1" t="s">
        <v>2</v>
      </c>
      <c r="D1" s="6" t="s">
        <v>3</v>
      </c>
      <c r="E1" t="s">
        <v>4</v>
      </c>
      <c r="F1" t="s">
        <v>5</v>
      </c>
      <c r="G1" t="s">
        <v>6</v>
      </c>
      <c r="H1" t="s">
        <v>7</v>
      </c>
      <c r="I1" t="s">
        <v>8</v>
      </c>
      <c r="J1" t="s">
        <v>9</v>
      </c>
      <c r="K1" t="s">
        <v>10</v>
      </c>
      <c r="L1" t="s">
        <v>11</v>
      </c>
      <c r="M1" t="s">
        <v>40</v>
      </c>
      <c r="N1" t="s">
        <v>12</v>
      </c>
    </row>
    <row r="2" spans="1:14" x14ac:dyDescent="0.25">
      <c r="A2">
        <v>12496</v>
      </c>
      <c r="B2" t="s">
        <v>36</v>
      </c>
      <c r="C2" t="s">
        <v>38</v>
      </c>
      <c r="D2" s="6">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36</v>
      </c>
      <c r="C3" t="s">
        <v>39</v>
      </c>
      <c r="D3" s="6">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36</v>
      </c>
      <c r="C4" t="s">
        <v>39</v>
      </c>
      <c r="D4" s="6">
        <v>80000</v>
      </c>
      <c r="E4">
        <v>5</v>
      </c>
      <c r="F4" t="s">
        <v>19</v>
      </c>
      <c r="G4" t="s">
        <v>21</v>
      </c>
      <c r="H4" t="s">
        <v>18</v>
      </c>
      <c r="I4">
        <v>2</v>
      </c>
      <c r="J4" t="s">
        <v>22</v>
      </c>
      <c r="K4" t="s">
        <v>17</v>
      </c>
      <c r="L4">
        <v>60</v>
      </c>
      <c r="M4" t="str">
        <f t="shared" si="0"/>
        <v>Old</v>
      </c>
      <c r="N4" t="s">
        <v>18</v>
      </c>
    </row>
    <row r="5" spans="1:14" x14ac:dyDescent="0.25">
      <c r="A5">
        <v>24381</v>
      </c>
      <c r="B5" t="s">
        <v>37</v>
      </c>
      <c r="C5" t="s">
        <v>39</v>
      </c>
      <c r="D5" s="6">
        <v>70000</v>
      </c>
      <c r="E5">
        <v>0</v>
      </c>
      <c r="F5" t="s">
        <v>13</v>
      </c>
      <c r="G5" t="s">
        <v>21</v>
      </c>
      <c r="H5" t="s">
        <v>15</v>
      </c>
      <c r="I5">
        <v>1</v>
      </c>
      <c r="J5" t="s">
        <v>23</v>
      </c>
      <c r="K5" t="s">
        <v>24</v>
      </c>
      <c r="L5">
        <v>41</v>
      </c>
      <c r="M5" t="str">
        <f t="shared" si="0"/>
        <v>Middle-age</v>
      </c>
      <c r="N5" t="s">
        <v>15</v>
      </c>
    </row>
    <row r="6" spans="1:14" x14ac:dyDescent="0.25">
      <c r="A6">
        <v>25597</v>
      </c>
      <c r="B6" t="s">
        <v>37</v>
      </c>
      <c r="C6" t="s">
        <v>39</v>
      </c>
      <c r="D6" s="6">
        <v>30000</v>
      </c>
      <c r="E6">
        <v>0</v>
      </c>
      <c r="F6" t="s">
        <v>13</v>
      </c>
      <c r="G6" t="s">
        <v>20</v>
      </c>
      <c r="H6" t="s">
        <v>18</v>
      </c>
      <c r="I6">
        <v>0</v>
      </c>
      <c r="J6" t="s">
        <v>16</v>
      </c>
      <c r="K6" t="s">
        <v>17</v>
      </c>
      <c r="L6">
        <v>36</v>
      </c>
      <c r="M6" t="str">
        <f t="shared" si="0"/>
        <v>Middle-age</v>
      </c>
      <c r="N6" t="s">
        <v>15</v>
      </c>
    </row>
    <row r="7" spans="1:14" x14ac:dyDescent="0.25">
      <c r="A7">
        <v>13507</v>
      </c>
      <c r="B7" t="s">
        <v>36</v>
      </c>
      <c r="C7" t="s">
        <v>38</v>
      </c>
      <c r="D7" s="6">
        <v>10000</v>
      </c>
      <c r="E7">
        <v>2</v>
      </c>
      <c r="F7" t="s">
        <v>19</v>
      </c>
      <c r="G7" t="s">
        <v>25</v>
      </c>
      <c r="H7" t="s">
        <v>15</v>
      </c>
      <c r="I7">
        <v>0</v>
      </c>
      <c r="J7" t="s">
        <v>26</v>
      </c>
      <c r="K7" t="s">
        <v>17</v>
      </c>
      <c r="L7">
        <v>50</v>
      </c>
      <c r="M7" t="str">
        <f t="shared" si="0"/>
        <v>Middle-age</v>
      </c>
      <c r="N7" t="s">
        <v>18</v>
      </c>
    </row>
    <row r="8" spans="1:14" x14ac:dyDescent="0.25">
      <c r="A8">
        <v>27974</v>
      </c>
      <c r="B8" t="s">
        <v>37</v>
      </c>
      <c r="C8" t="s">
        <v>39</v>
      </c>
      <c r="D8" s="6">
        <v>160000</v>
      </c>
      <c r="E8">
        <v>2</v>
      </c>
      <c r="F8" t="s">
        <v>27</v>
      </c>
      <c r="G8" t="s">
        <v>28</v>
      </c>
      <c r="H8" t="s">
        <v>15</v>
      </c>
      <c r="I8">
        <v>4</v>
      </c>
      <c r="J8" t="s">
        <v>16</v>
      </c>
      <c r="K8" t="s">
        <v>24</v>
      </c>
      <c r="L8">
        <v>33</v>
      </c>
      <c r="M8" t="str">
        <f t="shared" si="0"/>
        <v>Middle-age</v>
      </c>
      <c r="N8" t="s">
        <v>15</v>
      </c>
    </row>
    <row r="9" spans="1:14" x14ac:dyDescent="0.25">
      <c r="A9">
        <v>19364</v>
      </c>
      <c r="B9" t="s">
        <v>36</v>
      </c>
      <c r="C9" t="s">
        <v>39</v>
      </c>
      <c r="D9" s="6">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6">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6">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6">
        <v>90000</v>
      </c>
      <c r="E13">
        <v>0</v>
      </c>
      <c r="F13" t="s">
        <v>13</v>
      </c>
      <c r="G13" t="s">
        <v>21</v>
      </c>
      <c r="H13" t="s">
        <v>18</v>
      </c>
      <c r="I13">
        <v>4</v>
      </c>
      <c r="J13" t="s">
        <v>46</v>
      </c>
      <c r="K13" t="s">
        <v>24</v>
      </c>
      <c r="L13">
        <v>36</v>
      </c>
      <c r="M13" t="str">
        <f t="shared" si="0"/>
        <v>Middle-age</v>
      </c>
      <c r="N13" t="s">
        <v>18</v>
      </c>
    </row>
    <row r="14" spans="1:14" x14ac:dyDescent="0.25">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6">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6">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6">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6">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6">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6">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6">
        <v>80000</v>
      </c>
      <c r="E23">
        <v>0</v>
      </c>
      <c r="F23" t="s">
        <v>13</v>
      </c>
      <c r="G23" t="s">
        <v>21</v>
      </c>
      <c r="H23" t="s">
        <v>15</v>
      </c>
      <c r="I23">
        <v>4</v>
      </c>
      <c r="J23" t="s">
        <v>46</v>
      </c>
      <c r="K23" t="s">
        <v>24</v>
      </c>
      <c r="L23">
        <v>35</v>
      </c>
      <c r="M23" t="str">
        <f t="shared" si="0"/>
        <v>Middle-age</v>
      </c>
      <c r="N23" t="s">
        <v>18</v>
      </c>
    </row>
    <row r="24" spans="1:14" x14ac:dyDescent="0.25">
      <c r="A24">
        <v>19193</v>
      </c>
      <c r="B24" t="s">
        <v>37</v>
      </c>
      <c r="C24" t="s">
        <v>39</v>
      </c>
      <c r="D24" s="6">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6">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6">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6">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6">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6">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6">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6">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6">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6">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6">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6">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6">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6">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6">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6">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6">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6">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6">
        <v>80000</v>
      </c>
      <c r="E53">
        <v>0</v>
      </c>
      <c r="F53" t="s">
        <v>13</v>
      </c>
      <c r="G53" t="s">
        <v>21</v>
      </c>
      <c r="H53" t="s">
        <v>18</v>
      </c>
      <c r="I53">
        <v>4</v>
      </c>
      <c r="J53" t="s">
        <v>46</v>
      </c>
      <c r="K53" t="s">
        <v>24</v>
      </c>
      <c r="L53">
        <v>35</v>
      </c>
      <c r="M53" t="str">
        <f t="shared" si="0"/>
        <v>Middle-age</v>
      </c>
      <c r="N53" t="s">
        <v>18</v>
      </c>
    </row>
    <row r="54" spans="1:14" x14ac:dyDescent="0.25">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6">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6">
        <v>80000</v>
      </c>
      <c r="E57">
        <v>4</v>
      </c>
      <c r="F57" t="s">
        <v>27</v>
      </c>
      <c r="G57" t="s">
        <v>21</v>
      </c>
      <c r="H57" t="s">
        <v>15</v>
      </c>
      <c r="I57">
        <v>2</v>
      </c>
      <c r="J57" t="s">
        <v>46</v>
      </c>
      <c r="K57" t="s">
        <v>17</v>
      </c>
      <c r="L57">
        <v>54</v>
      </c>
      <c r="M57" t="str">
        <f t="shared" si="0"/>
        <v>Middle-age</v>
      </c>
      <c r="N57" t="s">
        <v>18</v>
      </c>
    </row>
    <row r="58" spans="1:14" x14ac:dyDescent="0.25">
      <c r="A58">
        <v>12808</v>
      </c>
      <c r="B58" t="s">
        <v>36</v>
      </c>
      <c r="C58" t="s">
        <v>39</v>
      </c>
      <c r="D58" s="6">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6">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6">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6">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6">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6">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6">
        <v>60000</v>
      </c>
      <c r="E65">
        <v>4</v>
      </c>
      <c r="F65" t="s">
        <v>13</v>
      </c>
      <c r="G65" t="s">
        <v>21</v>
      </c>
      <c r="H65" t="s">
        <v>15</v>
      </c>
      <c r="I65">
        <v>3</v>
      </c>
      <c r="J65" t="s">
        <v>46</v>
      </c>
      <c r="K65" t="s">
        <v>24</v>
      </c>
      <c r="L65">
        <v>41</v>
      </c>
      <c r="M65" t="str">
        <f t="shared" si="0"/>
        <v>Middle-age</v>
      </c>
      <c r="N65" t="s">
        <v>18</v>
      </c>
    </row>
    <row r="66" spans="1:14" x14ac:dyDescent="0.25">
      <c r="A66">
        <v>14927</v>
      </c>
      <c r="B66" t="s">
        <v>36</v>
      </c>
      <c r="C66" t="s">
        <v>38</v>
      </c>
      <c r="D66" s="6">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6">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36</v>
      </c>
      <c r="C68" t="s">
        <v>38</v>
      </c>
      <c r="D68" s="6">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6">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6">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6">
        <v>120000</v>
      </c>
      <c r="E72">
        <v>0</v>
      </c>
      <c r="F72" t="s">
        <v>29</v>
      </c>
      <c r="G72" t="s">
        <v>21</v>
      </c>
      <c r="H72" t="s">
        <v>15</v>
      </c>
      <c r="I72">
        <v>4</v>
      </c>
      <c r="J72" t="s">
        <v>46</v>
      </c>
      <c r="K72" t="s">
        <v>24</v>
      </c>
      <c r="L72">
        <v>36</v>
      </c>
      <c r="M72" t="str">
        <f t="shared" si="1"/>
        <v>Middle-age</v>
      </c>
      <c r="N72" t="s">
        <v>15</v>
      </c>
    </row>
    <row r="73" spans="1:14" x14ac:dyDescent="0.25">
      <c r="A73">
        <v>16200</v>
      </c>
      <c r="B73" t="s">
        <v>37</v>
      </c>
      <c r="C73" t="s">
        <v>38</v>
      </c>
      <c r="D73" s="6">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6">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6">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6">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6">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6">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6">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6">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6">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6">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6">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6">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6">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6">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6">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6">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6">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6">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6">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6">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6">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6">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6">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6">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6">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6">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6">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6">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6">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6">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6">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6">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6">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6">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6">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6">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6">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6">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6">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6">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6">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6">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36</v>
      </c>
      <c r="C132" t="s">
        <v>39</v>
      </c>
      <c r="D132" s="6">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6">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6">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6">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6">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6">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6">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6">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6">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39</v>
      </c>
      <c r="D146" s="6">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6">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6">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6">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6">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6">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6">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6">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6">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6">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6">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6">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6">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6">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6">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6">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6">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6">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6">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39</v>
      </c>
      <c r="D170" s="6">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6">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6">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6">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6">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6">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6">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6">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6">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6">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6">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6">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6">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6">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39</v>
      </c>
      <c r="D191" s="6">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6">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6">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6">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25">
      <c r="A196">
        <v>17843</v>
      </c>
      <c r="B196" t="s">
        <v>37</v>
      </c>
      <c r="C196" t="s">
        <v>38</v>
      </c>
      <c r="D196" s="6">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6">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6">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6">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39</v>
      </c>
      <c r="D202" s="6">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6">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6">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6">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6">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6">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6">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6">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6">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6">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6">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6">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6">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6">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6">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6">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6">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6">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6">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6">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6">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6">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6">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6">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6">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6">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6">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6">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6">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6">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6">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6">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6">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39</v>
      </c>
      <c r="D247" s="6">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6">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6">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6">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6">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6">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6">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6">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6">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37</v>
      </c>
      <c r="C260" t="s">
        <v>38</v>
      </c>
      <c r="D260" s="6">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6">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6">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6">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6">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6">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39</v>
      </c>
      <c r="D266" s="6">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6">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6">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6">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6">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6">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6">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6">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6">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6">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6">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6">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39</v>
      </c>
      <c r="D281" s="6">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6">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6">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6">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6">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6">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6">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6">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6">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6">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6">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6">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6">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6">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6">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6">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6">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38</v>
      </c>
      <c r="D298" s="6">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6">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6">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6">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6">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6">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6">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6">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6">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6">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6">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6">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6">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6">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6">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38</v>
      </c>
      <c r="D321" s="6">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6">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6">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37</v>
      </c>
      <c r="C324" t="s">
        <v>38</v>
      </c>
      <c r="D324" s="6">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6">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6">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6">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6">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6">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6">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6">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6">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6">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6">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6">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6">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6">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6">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6">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6">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6">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6">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6">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6">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6">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6">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6">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6">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6">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6">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6">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38</v>
      </c>
      <c r="D358" s="6">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6">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6">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6">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6">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6">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6">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6">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6">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6">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6">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39</v>
      </c>
      <c r="D373" s="6">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6">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6">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6">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6">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6">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6">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39</v>
      </c>
      <c r="D385" s="6">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6">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37</v>
      </c>
      <c r="C388" t="s">
        <v>38</v>
      </c>
      <c r="D388" s="6">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38</v>
      </c>
      <c r="D389" s="6">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6">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6">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6">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6">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6">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6">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6">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6">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6">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6">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6">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6">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6">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6">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6">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6">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6">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6">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6">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6">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6">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6">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6">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6">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6">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6">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6">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6">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6">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6">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39</v>
      </c>
      <c r="D425" s="6">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6">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6">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6">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6">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6">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6">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6">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6">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6">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6">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39</v>
      </c>
      <c r="D443" s="6">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6">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6">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6">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6">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6">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38</v>
      </c>
      <c r="D449" s="6">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6">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6">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37</v>
      </c>
      <c r="C452" t="s">
        <v>38</v>
      </c>
      <c r="D452" s="6">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6">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6">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6">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6">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6">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6">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38</v>
      </c>
      <c r="D461" s="6">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39</v>
      </c>
      <c r="D462" s="6">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6">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6">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6">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6">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6">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6">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6">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6">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6">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6">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6">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6">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6">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6">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6">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6">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6">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6">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6">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6">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6">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6">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6">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6">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6">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6">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6">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6">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6">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6">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6">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6">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6">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6">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6">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6">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6">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6">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6">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6">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6">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6">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6">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6">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6">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25">
      <c r="A516">
        <v>19399</v>
      </c>
      <c r="B516" t="s">
        <v>37</v>
      </c>
      <c r="C516" t="s">
        <v>39</v>
      </c>
      <c r="D516" s="6">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6">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6">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6">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6">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6">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6">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6">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6">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6">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6">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6">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6">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6">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6">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6">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6">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38</v>
      </c>
      <c r="D538" s="6">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6">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6">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6">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6">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6">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6">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6">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6">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6">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6">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6">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6">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6">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6">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6">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6">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6">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6">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6">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6">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6">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6">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6">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6">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6">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6">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6">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6">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6">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6">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6">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6">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6">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6">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6">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6">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6">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6">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6">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6">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39</v>
      </c>
      <c r="D591" s="6">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6">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6">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6">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6">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6">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6">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6">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6">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6">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6">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6">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6">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6">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39</v>
      </c>
      <c r="D610" s="6">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6">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6">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6">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6">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6">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6">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6">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6">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6">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6">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6">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6">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6">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6">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6">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6">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6">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6">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6">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25">
      <c r="A644">
        <v>21741</v>
      </c>
      <c r="B644" t="s">
        <v>36</v>
      </c>
      <c r="C644" t="s">
        <v>38</v>
      </c>
      <c r="D644" s="6">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6">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6">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38</v>
      </c>
      <c r="D647" s="6">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6">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6">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6">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6">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6">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6">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6">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6">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6">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6">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6">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6">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6">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6">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6">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6">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6">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6">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6">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6">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6">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6">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6">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6">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6">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6">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6">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6">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6">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6">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6">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6">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6">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6">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6">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6">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6">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6">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6">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6">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6">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6">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6">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6">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6">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6">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6">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6">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6">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25">
      <c r="A708">
        <v>20296</v>
      </c>
      <c r="B708" t="s">
        <v>37</v>
      </c>
      <c r="C708" t="s">
        <v>38</v>
      </c>
      <c r="D708" s="6">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6">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6">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6">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6">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6">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6">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6">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6">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6">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6">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6">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6">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6">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6">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6">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6">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6">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6">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6">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6">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6">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6">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6">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6">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6">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6">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6">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6">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6">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6">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6">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6">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6">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6">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6">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6">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6">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6">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6">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6">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6">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6">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6">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6">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6">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6">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6">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6">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6">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6">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6">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6">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6">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6">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6">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6">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6">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6">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6">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6">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6">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6">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6">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6">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6">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6">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6">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6">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6">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6">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6">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6">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6">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6">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6">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6">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6">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6">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6">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6">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6">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6">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6">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6">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6">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6">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6">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6">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6">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6">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6">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6">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6">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37</v>
      </c>
      <c r="C836" t="s">
        <v>38</v>
      </c>
      <c r="D836" s="6">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6">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6">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6">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6">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6">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6">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6">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6">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6">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6">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6">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6">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6">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6">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6">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6">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6">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6">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6">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6">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6">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6">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6">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6">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6">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6">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6">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6">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6">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6">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6">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6">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6">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6">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6">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6">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6">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6">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6">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6">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6">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6">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6">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6">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6">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6">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6">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6">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6">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37</v>
      </c>
      <c r="C900" t="s">
        <v>39</v>
      </c>
      <c r="D900" s="6">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6">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39</v>
      </c>
      <c r="D902" s="6">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6">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6">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6">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6">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6">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6">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6">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6">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6">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6">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6">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6">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6">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6">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6">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6">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6">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6">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6">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6">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6">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6">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6">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6">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6">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6">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6">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6">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38</v>
      </c>
      <c r="D933" s="6">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6">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6">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6">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6">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6">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6">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6">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6">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6">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6">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6">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6">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38</v>
      </c>
      <c r="D952" s="6">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6">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6">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6">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6">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6">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6">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6">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6">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25">
      <c r="A964">
        <v>16813</v>
      </c>
      <c r="B964" t="s">
        <v>36</v>
      </c>
      <c r="C964" t="s">
        <v>39</v>
      </c>
      <c r="D964" s="6">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6">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6">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6">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6">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6">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6">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6">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6">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6">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6">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6">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6">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6">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6">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39</v>
      </c>
      <c r="D983" s="6">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6">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6">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6">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6">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6">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6">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6">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6">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6">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6">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6">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6">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6">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6">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6">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6">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6">
        <v>60000</v>
      </c>
      <c r="E1001">
        <v>3</v>
      </c>
      <c r="F1001" t="s">
        <v>27</v>
      </c>
      <c r="G1001" t="s">
        <v>21</v>
      </c>
      <c r="H1001" t="s">
        <v>15</v>
      </c>
      <c r="I1001">
        <v>2</v>
      </c>
      <c r="J1001" t="s">
        <v>46</v>
      </c>
      <c r="K1001" t="s">
        <v>32</v>
      </c>
      <c r="L1001">
        <v>53</v>
      </c>
      <c r="M1001" t="str">
        <f t="shared" si="15"/>
        <v>Middle-age</v>
      </c>
      <c r="N1001" t="s">
        <v>15</v>
      </c>
    </row>
  </sheetData>
  <autoFilter ref="A1:N1001" xr:uid="{DBAE2D92-4355-46C3-BDE0-ABD1AA5061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7BC1-BAEE-4863-BD1A-4598D28EC318}">
  <dimension ref="E1:U2"/>
  <sheetViews>
    <sheetView showGridLines="0" tabSelected="1" zoomScale="106" zoomScaleNormal="106" workbookViewId="0">
      <selection activeCell="U8" sqref="U8"/>
    </sheetView>
  </sheetViews>
  <sheetFormatPr defaultRowHeight="15" x14ac:dyDescent="0.25"/>
  <sheetData>
    <row r="1" spans="5:21" x14ac:dyDescent="0.25">
      <c r="E1" s="8"/>
      <c r="F1" s="8"/>
      <c r="G1" s="8"/>
      <c r="H1" s="8"/>
      <c r="I1" s="8"/>
      <c r="J1" s="8"/>
      <c r="K1" s="8"/>
      <c r="L1" s="8"/>
      <c r="M1" s="8"/>
      <c r="N1" s="8"/>
      <c r="O1" s="8"/>
      <c r="P1" s="8"/>
      <c r="Q1" s="8"/>
      <c r="R1" s="8"/>
      <c r="S1" s="8"/>
    </row>
    <row r="2" spans="5:21" ht="61.5" x14ac:dyDescent="0.9">
      <c r="E2" s="8"/>
      <c r="F2" s="8"/>
      <c r="G2" s="8"/>
      <c r="H2" s="8"/>
      <c r="I2" s="8"/>
      <c r="J2" s="9" t="s">
        <v>49</v>
      </c>
      <c r="K2" s="8"/>
      <c r="L2" s="8"/>
      <c r="M2" s="8"/>
      <c r="N2" s="8"/>
      <c r="O2" s="8"/>
      <c r="P2" s="8"/>
      <c r="Q2" s="8"/>
      <c r="R2" s="8"/>
      <c r="S2" s="8"/>
      <c r="U2"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06E2-4CE3-44B8-9A01-84C47070BABD}">
  <dimension ref="A1:I51"/>
  <sheetViews>
    <sheetView topLeftCell="A43" workbookViewId="0">
      <selection activeCell="M33" sqref="M3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9" x14ac:dyDescent="0.25">
      <c r="A1" s="3" t="s">
        <v>43</v>
      </c>
      <c r="B1" s="3" t="s">
        <v>44</v>
      </c>
      <c r="E1" s="5"/>
      <c r="F1" s="5"/>
      <c r="G1" s="5"/>
      <c r="H1" s="5"/>
      <c r="I1" s="5"/>
    </row>
    <row r="2" spans="1:9" x14ac:dyDescent="0.25">
      <c r="A2" s="3" t="s">
        <v>41</v>
      </c>
      <c r="B2" t="s">
        <v>18</v>
      </c>
      <c r="C2" t="s">
        <v>15</v>
      </c>
      <c r="D2" t="s">
        <v>42</v>
      </c>
      <c r="E2" s="5"/>
      <c r="F2" s="5"/>
      <c r="G2" s="5"/>
      <c r="H2" s="5"/>
      <c r="I2" s="5"/>
    </row>
    <row r="3" spans="1:9" x14ac:dyDescent="0.25">
      <c r="A3" s="4" t="s">
        <v>38</v>
      </c>
      <c r="B3" s="7">
        <v>39375</v>
      </c>
      <c r="C3" s="7">
        <v>40000</v>
      </c>
      <c r="D3" s="7">
        <v>39705.882352941175</v>
      </c>
    </row>
    <row r="4" spans="1:9" x14ac:dyDescent="0.25">
      <c r="A4" s="4" t="s">
        <v>39</v>
      </c>
      <c r="B4" s="7">
        <v>40000</v>
      </c>
      <c r="C4" s="7">
        <v>35294.117647058825</v>
      </c>
      <c r="D4" s="7">
        <v>36800</v>
      </c>
    </row>
    <row r="5" spans="1:9" x14ac:dyDescent="0.25">
      <c r="A5" s="4" t="s">
        <v>42</v>
      </c>
      <c r="B5" s="7">
        <v>39583.333333333336</v>
      </c>
      <c r="C5" s="7">
        <v>37714.285714285717</v>
      </c>
      <c r="D5" s="7">
        <v>38474.576271186437</v>
      </c>
    </row>
    <row r="26" spans="1:4" x14ac:dyDescent="0.25">
      <c r="A26" s="3" t="s">
        <v>45</v>
      </c>
      <c r="B26" s="3" t="s">
        <v>44</v>
      </c>
    </row>
    <row r="27" spans="1:4" x14ac:dyDescent="0.25">
      <c r="A27" s="3" t="s">
        <v>41</v>
      </c>
      <c r="B27" t="s">
        <v>18</v>
      </c>
      <c r="C27" t="s">
        <v>15</v>
      </c>
      <c r="D27" t="s">
        <v>42</v>
      </c>
    </row>
    <row r="28" spans="1:4" x14ac:dyDescent="0.25">
      <c r="A28" s="4" t="s">
        <v>16</v>
      </c>
      <c r="B28" s="5">
        <v>19</v>
      </c>
      <c r="C28" s="5">
        <v>31</v>
      </c>
      <c r="D28" s="5">
        <v>50</v>
      </c>
    </row>
    <row r="29" spans="1:4" x14ac:dyDescent="0.25">
      <c r="A29" s="4" t="s">
        <v>26</v>
      </c>
      <c r="B29" s="5"/>
      <c r="C29" s="5">
        <v>3</v>
      </c>
      <c r="D29" s="5">
        <v>3</v>
      </c>
    </row>
    <row r="30" spans="1:4" x14ac:dyDescent="0.25">
      <c r="A30" s="4" t="s">
        <v>22</v>
      </c>
      <c r="B30" s="5">
        <v>4</v>
      </c>
      <c r="C30" s="5"/>
      <c r="D30" s="5">
        <v>4</v>
      </c>
    </row>
    <row r="31" spans="1:4" x14ac:dyDescent="0.25">
      <c r="A31" s="4" t="s">
        <v>46</v>
      </c>
      <c r="B31" s="5">
        <v>1</v>
      </c>
      <c r="C31" s="5">
        <v>1</v>
      </c>
      <c r="D31" s="5">
        <v>2</v>
      </c>
    </row>
    <row r="32" spans="1:4" x14ac:dyDescent="0.25">
      <c r="A32" s="4" t="s">
        <v>42</v>
      </c>
      <c r="B32" s="5">
        <v>24</v>
      </c>
      <c r="C32" s="5">
        <v>35</v>
      </c>
      <c r="D32" s="5">
        <v>59</v>
      </c>
    </row>
    <row r="47" spans="1:4" x14ac:dyDescent="0.25">
      <c r="A47" s="3" t="s">
        <v>45</v>
      </c>
      <c r="B47" s="3" t="s">
        <v>44</v>
      </c>
    </row>
    <row r="48" spans="1:4" x14ac:dyDescent="0.25">
      <c r="A48" s="3" t="s">
        <v>41</v>
      </c>
      <c r="B48" t="s">
        <v>18</v>
      </c>
      <c r="C48" t="s">
        <v>15</v>
      </c>
      <c r="D48" t="s">
        <v>42</v>
      </c>
    </row>
    <row r="49" spans="1:4" x14ac:dyDescent="0.25">
      <c r="A49" s="4" t="s">
        <v>47</v>
      </c>
      <c r="B49" s="5">
        <v>13</v>
      </c>
      <c r="C49" s="5">
        <v>32</v>
      </c>
      <c r="D49" s="5">
        <v>45</v>
      </c>
    </row>
    <row r="50" spans="1:4" x14ac:dyDescent="0.25">
      <c r="A50" s="4" t="s">
        <v>48</v>
      </c>
      <c r="B50" s="5">
        <v>11</v>
      </c>
      <c r="C50" s="5">
        <v>3</v>
      </c>
      <c r="D50" s="5">
        <v>14</v>
      </c>
    </row>
    <row r="51" spans="1:4" x14ac:dyDescent="0.25">
      <c r="A51" s="4" t="s">
        <v>42</v>
      </c>
      <c r="B51" s="5">
        <v>24</v>
      </c>
      <c r="C51" s="5">
        <v>35</v>
      </c>
      <c r="D51" s="5">
        <v>59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Julian Musyoka</cp:lastModifiedBy>
  <dcterms:created xsi:type="dcterms:W3CDTF">2022-03-18T02:50:57Z</dcterms:created>
  <dcterms:modified xsi:type="dcterms:W3CDTF">2025-03-19T10:05:49Z</dcterms:modified>
</cp:coreProperties>
</file>