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13_ncr:1_{2B1BF4F4-3BA1-47A8-8BD0-FCA5B2083880}" xr6:coauthVersionLast="47" xr6:coauthVersionMax="47" xr10:uidLastSave="{00000000-0000-0000-0000-000000000000}"/>
  <bookViews>
    <workbookView xWindow="-108" yWindow="-108" windowWidth="23256" windowHeight="12576" tabRatio="415" xr2:uid="{00000000-000D-0000-FFFF-FFFF00000000}"/>
  </bookViews>
  <sheets>
    <sheet name="Gantt" sheetId="18" r:id="rId1"/>
  </sheets>
  <definedNames>
    <definedName name="_xlnm._FilterDatabase" localSheetId="0" hidden="1">Gantt!$I$1:$BL$38</definedName>
    <definedName name="Aujourd’hui" localSheetId="0">TODAY()</definedName>
    <definedName name="Début_Projet" localSheetId="0">Gantt!$C$6</definedName>
    <definedName name="_xlnm.Print_Titles" localSheetId="0">Gantt!$6:$9</definedName>
    <definedName name="Incrément_Défilement" localSheetId="0">Gantt!$C$7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 i="18" l="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J33" i="18" l="1"/>
  <c r="J9" i="18"/>
  <c r="J14" i="18"/>
  <c r="J15" i="18"/>
  <c r="J18" i="18"/>
  <c r="J25" i="18"/>
  <c r="J11" i="18"/>
  <c r="K7" i="18"/>
  <c r="K35" i="18" s="1"/>
  <c r="J20" i="18"/>
  <c r="J30" i="18"/>
  <c r="J31" i="18"/>
  <c r="J16" i="18"/>
  <c r="J12" i="18"/>
  <c r="J21" i="18"/>
  <c r="J24" i="18"/>
  <c r="J32" i="18"/>
  <c r="J19" i="18"/>
  <c r="J13" i="18"/>
  <c r="J26" i="18"/>
  <c r="J28" i="18"/>
  <c r="J34" i="18"/>
  <c r="J23" i="18"/>
  <c r="J22" i="18"/>
  <c r="J17" i="18"/>
  <c r="J27" i="18"/>
  <c r="J29" i="18"/>
  <c r="K33" i="18" l="1"/>
  <c r="K9" i="18"/>
  <c r="K26" i="18"/>
  <c r="K11" i="18"/>
  <c r="K12" i="18"/>
  <c r="K30" i="18"/>
  <c r="K21" i="18"/>
  <c r="K20" i="18"/>
  <c r="K31" i="18"/>
  <c r="K18" i="18"/>
  <c r="K24" i="18"/>
  <c r="K25" i="18"/>
  <c r="K27" i="18"/>
  <c r="K34" i="18"/>
  <c r="K13" i="18"/>
  <c r="K14" i="18"/>
  <c r="K16" i="18"/>
  <c r="K22" i="18"/>
  <c r="K28" i="18"/>
  <c r="K32" i="18"/>
  <c r="K15" i="18"/>
  <c r="L7" i="18"/>
  <c r="K19" i="18"/>
  <c r="K17" i="18"/>
  <c r="K23" i="18"/>
  <c r="K29" i="18"/>
  <c r="L35" i="18" l="1"/>
  <c r="L9" i="18"/>
  <c r="L29" i="18"/>
  <c r="L20" i="18"/>
  <c r="L17" i="18"/>
  <c r="L23" i="18"/>
  <c r="L32" i="18"/>
  <c r="M7" i="18"/>
  <c r="M35" i="18" s="1"/>
  <c r="L16" i="18"/>
  <c r="L11" i="18"/>
  <c r="L19" i="18"/>
  <c r="L28" i="18"/>
  <c r="L27" i="18"/>
  <c r="L33" i="18"/>
  <c r="L13" i="18"/>
  <c r="L21" i="18"/>
  <c r="L18" i="18"/>
  <c r="L25" i="18"/>
  <c r="L26" i="18"/>
  <c r="L30" i="18"/>
  <c r="L34" i="18"/>
  <c r="L14" i="18"/>
  <c r="L12" i="18"/>
  <c r="L24" i="18"/>
  <c r="L15" i="18"/>
  <c r="L22" i="18"/>
  <c r="L31" i="18"/>
  <c r="M31" i="18" l="1"/>
  <c r="M9" i="18"/>
  <c r="M33" i="18"/>
  <c r="M21" i="18"/>
  <c r="M22" i="18"/>
  <c r="M12" i="18"/>
  <c r="M28" i="18"/>
  <c r="M13" i="18"/>
  <c r="M29" i="18"/>
  <c r="M11" i="18"/>
  <c r="M18" i="18"/>
  <c r="M25" i="18"/>
  <c r="M20" i="18"/>
  <c r="M24" i="18"/>
  <c r="M30" i="18"/>
  <c r="M15" i="18"/>
  <c r="M16" i="18"/>
  <c r="M23" i="18"/>
  <c r="M14" i="18"/>
  <c r="M32" i="18"/>
  <c r="M26" i="18"/>
  <c r="N7" i="18"/>
  <c r="M17" i="18"/>
  <c r="M27" i="18"/>
  <c r="M19" i="18"/>
  <c r="M34" i="18"/>
  <c r="N35" i="18" l="1"/>
  <c r="N9" i="18"/>
  <c r="N21" i="18"/>
  <c r="N22" i="18"/>
  <c r="N12" i="18"/>
  <c r="N29" i="18"/>
  <c r="N14" i="18"/>
  <c r="N25" i="18"/>
  <c r="N16" i="18"/>
  <c r="N26" i="18"/>
  <c r="N32" i="18"/>
  <c r="N15" i="18"/>
  <c r="N27" i="18"/>
  <c r="N33" i="18"/>
  <c r="N11" i="18"/>
  <c r="N19" i="18"/>
  <c r="N20" i="18"/>
  <c r="N23" i="18"/>
  <c r="N24" i="18"/>
  <c r="N30" i="18"/>
  <c r="N34" i="18"/>
  <c r="O7" i="18"/>
  <c r="O9" i="18" s="1"/>
  <c r="N13" i="18"/>
  <c r="N17" i="18"/>
  <c r="N18" i="18"/>
  <c r="N28" i="18"/>
  <c r="N31" i="18"/>
  <c r="O32" i="18" l="1"/>
  <c r="O13" i="18"/>
  <c r="O23" i="18"/>
  <c r="P7" i="18"/>
  <c r="P35" i="18" s="1"/>
  <c r="O29" i="18"/>
  <c r="O19" i="18"/>
  <c r="O33" i="18"/>
  <c r="O21" i="18"/>
  <c r="O20" i="18"/>
  <c r="O25" i="18"/>
  <c r="O27" i="18"/>
  <c r="O30" i="18"/>
  <c r="O34" i="18"/>
  <c r="O11" i="18"/>
  <c r="O15" i="18"/>
  <c r="O16" i="18"/>
  <c r="O26" i="18"/>
  <c r="O24" i="18"/>
  <c r="O31" i="18"/>
  <c r="O35" i="18"/>
  <c r="O12" i="18"/>
  <c r="O18" i="18"/>
  <c r="O14" i="18"/>
  <c r="O17" i="18"/>
  <c r="O22" i="18"/>
  <c r="O28" i="18"/>
  <c r="P33" i="18" l="1"/>
  <c r="P9" i="18"/>
  <c r="P34" i="18"/>
  <c r="P14" i="18"/>
  <c r="P21" i="18"/>
  <c r="P13" i="18"/>
  <c r="P26" i="18"/>
  <c r="Q7" i="18"/>
  <c r="P22" i="18"/>
  <c r="P16" i="18"/>
  <c r="P29" i="18"/>
  <c r="P30" i="18"/>
  <c r="P25" i="18"/>
  <c r="P15" i="18"/>
  <c r="P31" i="18"/>
  <c r="P28" i="18"/>
  <c r="P12" i="18"/>
  <c r="P18" i="18"/>
  <c r="P20" i="18"/>
  <c r="P23" i="18"/>
  <c r="P32" i="18"/>
  <c r="P6" i="18"/>
  <c r="P17" i="18"/>
  <c r="P11" i="18"/>
  <c r="P19" i="18"/>
  <c r="P24" i="18"/>
  <c r="P27" i="18"/>
  <c r="Q34" i="18" l="1"/>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R34" i="18" l="1"/>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S35" i="18" l="1"/>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T32" i="18" l="1"/>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U32" i="18" l="1"/>
  <c r="U9" i="18"/>
  <c r="U22" i="18"/>
  <c r="U14" i="18"/>
  <c r="U12" i="18"/>
  <c r="U29" i="18"/>
  <c r="U25" i="18"/>
  <c r="U13" i="18"/>
  <c r="U16" i="18"/>
  <c r="U23" i="18"/>
  <c r="U19" i="18"/>
  <c r="U31" i="18"/>
  <c r="U30" i="18"/>
  <c r="U11" i="18"/>
  <c r="U15" i="18"/>
  <c r="U17" i="18"/>
  <c r="U18" i="18"/>
  <c r="U27" i="18"/>
  <c r="U33" i="18"/>
  <c r="U26" i="18"/>
  <c r="V7" i="18"/>
  <c r="U20" i="18"/>
  <c r="U21" i="18"/>
  <c r="U24" i="18"/>
  <c r="U28" i="18"/>
  <c r="U35" i="18"/>
  <c r="V32" i="18" l="1"/>
  <c r="V9" i="18"/>
  <c r="V19" i="18"/>
  <c r="V27" i="18"/>
  <c r="V12" i="18"/>
  <c r="V25" i="18"/>
  <c r="V20" i="18"/>
  <c r="V33" i="18"/>
  <c r="V22" i="18"/>
  <c r="V14" i="18"/>
  <c r="V26" i="18"/>
  <c r="V23" i="18"/>
  <c r="V24" i="18"/>
  <c r="V30" i="18"/>
  <c r="V34" i="18"/>
  <c r="V11" i="18"/>
  <c r="V16" i="18"/>
  <c r="V17" i="18"/>
  <c r="V13" i="18"/>
  <c r="V28" i="18"/>
  <c r="V31" i="18"/>
  <c r="V35" i="18"/>
  <c r="W7" i="18"/>
  <c r="V15" i="18"/>
  <c r="V21" i="18"/>
  <c r="V18" i="18"/>
  <c r="V29" i="18"/>
  <c r="W34" i="18" l="1"/>
  <c r="W9" i="18"/>
  <c r="W18" i="18"/>
  <c r="W16" i="18"/>
  <c r="W24" i="18"/>
  <c r="W17" i="18"/>
  <c r="W28" i="18"/>
  <c r="W15" i="18"/>
  <c r="W26" i="18"/>
  <c r="W32" i="18"/>
  <c r="X7" i="18"/>
  <c r="W6" i="18"/>
  <c r="W14" i="18"/>
  <c r="W22" i="18"/>
  <c r="W35" i="18"/>
  <c r="W31" i="18"/>
  <c r="W12" i="18"/>
  <c r="W19" i="18"/>
  <c r="W21" i="18"/>
  <c r="W23" i="18"/>
  <c r="W29" i="18"/>
  <c r="W33" i="18"/>
  <c r="W11" i="18"/>
  <c r="W13" i="18"/>
  <c r="W20" i="18"/>
  <c r="W25" i="18"/>
  <c r="W27" i="18"/>
  <c r="W30" i="18"/>
  <c r="X33" i="18" l="1"/>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Y31" i="18" l="1"/>
  <c r="Y9" i="18"/>
  <c r="Y20" i="18"/>
  <c r="Y19" i="18"/>
  <c r="Y23" i="18"/>
  <c r="Y27" i="18"/>
  <c r="Y16" i="18"/>
  <c r="Y28" i="18"/>
  <c r="Y12" i="18"/>
  <c r="Y21" i="18"/>
  <c r="Y26" i="18"/>
  <c r="Y11" i="18"/>
  <c r="Y34" i="18"/>
  <c r="Y25" i="18"/>
  <c r="Y33" i="18"/>
  <c r="Z7" i="18"/>
  <c r="Z35" i="18" s="1"/>
  <c r="Y24" i="18"/>
  <c r="Y30" i="18"/>
  <c r="Y18" i="18"/>
  <c r="Y22" i="18"/>
  <c r="Y29" i="18"/>
  <c r="Y35" i="18"/>
  <c r="Y13" i="18"/>
  <c r="Y15" i="18"/>
  <c r="Y17" i="18"/>
  <c r="Y14" i="18"/>
  <c r="Y32" i="18"/>
  <c r="Z34" i="18" l="1"/>
  <c r="Z9" i="18"/>
  <c r="Z28" i="18"/>
  <c r="Z16" i="18"/>
  <c r="Z20" i="18"/>
  <c r="Z23" i="18"/>
  <c r="Z33" i="18"/>
  <c r="Z27" i="18"/>
  <c r="Z22" i="18"/>
  <c r="Z21" i="18"/>
  <c r="Z25" i="18"/>
  <c r="Z12" i="18"/>
  <c r="Z13" i="18"/>
  <c r="Z31" i="18"/>
  <c r="Z19" i="18"/>
  <c r="Z14" i="18"/>
  <c r="Z17" i="18"/>
  <c r="Z18" i="18"/>
  <c r="Z29" i="18"/>
  <c r="Z32" i="18"/>
  <c r="Z11" i="18"/>
  <c r="AA7" i="18"/>
  <c r="Z15" i="18"/>
  <c r="Z26" i="18"/>
  <c r="Z24" i="18"/>
  <c r="Z30" i="18"/>
  <c r="AA35" i="18" l="1"/>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AB33" i="18" l="1"/>
  <c r="AB9" i="18"/>
  <c r="AB21" i="18"/>
  <c r="AB30" i="18"/>
  <c r="AB18" i="18"/>
  <c r="AB34" i="18"/>
  <c r="AB25" i="18"/>
  <c r="AB14" i="18"/>
  <c r="AB26" i="18"/>
  <c r="AB17" i="18"/>
  <c r="AB24" i="18"/>
  <c r="AB15" i="18"/>
  <c r="AB22" i="18"/>
  <c r="AB31" i="18"/>
  <c r="AB35" i="18"/>
  <c r="AC7" i="18"/>
  <c r="AC29" i="18" s="1"/>
  <c r="AB11" i="18"/>
  <c r="AB29" i="18"/>
  <c r="AB20" i="18"/>
  <c r="AB23" i="18"/>
  <c r="AB32" i="18"/>
  <c r="AB12" i="18"/>
  <c r="AB16" i="18"/>
  <c r="AB13" i="18"/>
  <c r="AB19" i="18"/>
  <c r="AB28" i="18"/>
  <c r="AB27" i="18"/>
  <c r="AC35" i="18" l="1"/>
  <c r="AC33" i="18"/>
  <c r="AC9" i="18"/>
  <c r="AC15" i="18"/>
  <c r="AC25" i="18"/>
  <c r="AC22" i="18"/>
  <c r="AC24" i="18"/>
  <c r="AC11" i="18"/>
  <c r="AC16" i="18"/>
  <c r="AC23" i="18"/>
  <c r="AC14" i="18"/>
  <c r="AC30" i="18"/>
  <c r="AC26" i="18"/>
  <c r="AD7" i="18"/>
  <c r="AC13" i="18"/>
  <c r="AC17" i="18"/>
  <c r="AC27" i="18"/>
  <c r="AC19" i="18"/>
  <c r="AC32" i="18"/>
  <c r="AC31" i="18"/>
  <c r="AC12" i="18"/>
  <c r="AC20" i="18"/>
  <c r="AC21" i="18"/>
  <c r="AC18" i="18"/>
  <c r="AC28" i="18"/>
  <c r="AC34" i="18"/>
  <c r="AD35" i="18" l="1"/>
  <c r="AD9" i="18"/>
  <c r="AD14" i="18"/>
  <c r="AD22" i="18"/>
  <c r="AD29" i="18"/>
  <c r="AD15" i="18"/>
  <c r="AD32" i="18"/>
  <c r="AD26" i="18"/>
  <c r="AD11" i="18"/>
  <c r="AD19" i="18"/>
  <c r="AD20" i="18"/>
  <c r="AD23" i="18"/>
  <c r="AD27" i="18"/>
  <c r="AD25" i="18"/>
  <c r="AD33" i="18"/>
  <c r="AE7" i="18"/>
  <c r="AD6" i="18"/>
  <c r="AD17" i="18"/>
  <c r="AD13" i="18"/>
  <c r="AD24" i="18"/>
  <c r="AD30" i="18"/>
  <c r="AD34" i="18"/>
  <c r="AD12" i="18"/>
  <c r="AD16" i="18"/>
  <c r="AD21" i="18"/>
  <c r="AD18" i="18"/>
  <c r="AD28" i="18"/>
  <c r="AD31" i="18"/>
  <c r="AE35" i="18" l="1"/>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F32" i="18" l="1"/>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G26" i="18" l="1"/>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H35" i="18" l="1"/>
  <c r="AH9" i="18"/>
  <c r="AH20" i="18"/>
  <c r="AH18"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I35" i="18" l="1"/>
  <c r="AI9" i="18"/>
  <c r="AI16" i="18"/>
  <c r="AI22" i="18"/>
  <c r="AI11" i="18"/>
  <c r="AI28" i="18"/>
  <c r="AI14" i="18"/>
  <c r="AI32" i="18"/>
  <c r="AI15" i="18"/>
  <c r="AI13" i="18"/>
  <c r="AI19" i="18"/>
  <c r="AI17" i="18"/>
  <c r="AI23" i="18"/>
  <c r="AI29" i="18"/>
  <c r="AI33" i="18"/>
  <c r="AI18" i="18"/>
  <c r="AJ7" i="18"/>
  <c r="AJ35" i="18" s="1"/>
  <c r="AI25" i="18"/>
  <c r="AI21" i="18"/>
  <c r="AI27" i="18"/>
  <c r="AI30" i="18"/>
  <c r="AI34" i="18"/>
  <c r="AI12" i="18"/>
  <c r="AI20" i="18"/>
  <c r="AI26" i="18"/>
  <c r="AI24" i="18"/>
  <c r="AI31" i="18"/>
  <c r="AJ33" i="18" l="1"/>
  <c r="AJ9" i="18"/>
  <c r="AJ34" i="18"/>
  <c r="AJ18" i="18"/>
  <c r="AJ24" i="18"/>
  <c r="AJ13" i="18"/>
  <c r="AJ26" i="18"/>
  <c r="AJ14" i="18"/>
  <c r="AJ22" i="18"/>
  <c r="AJ16" i="18"/>
  <c r="AJ25" i="18"/>
  <c r="AJ30" i="18"/>
  <c r="AJ15" i="18"/>
  <c r="AJ31" i="18"/>
  <c r="AJ12" i="18"/>
  <c r="AJ11" i="18"/>
  <c r="AJ28" i="18"/>
  <c r="AJ20" i="18"/>
  <c r="AJ23" i="18"/>
  <c r="AJ32" i="18"/>
  <c r="AK7" i="18"/>
  <c r="AJ21" i="18"/>
  <c r="AJ17" i="18"/>
  <c r="AJ19" i="18"/>
  <c r="AJ29" i="18"/>
  <c r="AJ27" i="18"/>
  <c r="AK34" i="18" l="1"/>
  <c r="AK9" i="18"/>
  <c r="AK15" i="18"/>
  <c r="AK11" i="18"/>
  <c r="AK14" i="18"/>
  <c r="AK19" i="18"/>
  <c r="AK21" i="18"/>
  <c r="AK31" i="18"/>
  <c r="AK6" i="18"/>
  <c r="AK22" i="18"/>
  <c r="AK35" i="18"/>
  <c r="AK12" i="18"/>
  <c r="AK20" i="18"/>
  <c r="AK23" i="18"/>
  <c r="AK28" i="18"/>
  <c r="AK26" i="18"/>
  <c r="AK16" i="18"/>
  <c r="AK24" i="18"/>
  <c r="AK29" i="18"/>
  <c r="AK30" i="18"/>
  <c r="AL7" i="18"/>
  <c r="AL35" i="18" s="1"/>
  <c r="AK13" i="18"/>
  <c r="AK17" i="18"/>
  <c r="AK18" i="18"/>
  <c r="AK27" i="18"/>
  <c r="AK33" i="18"/>
  <c r="AK32" i="18"/>
  <c r="AK25" i="18"/>
  <c r="AL33" i="18" l="1"/>
  <c r="AL9" i="18"/>
  <c r="AM7" i="18"/>
  <c r="AM9" i="18" s="1"/>
  <c r="AL17" i="18"/>
  <c r="AL28" i="18"/>
  <c r="AL19" i="18"/>
  <c r="AL23" i="18"/>
  <c r="AL30" i="18"/>
  <c r="AL16" i="18"/>
  <c r="AL13" i="18"/>
  <c r="AL31" i="18"/>
  <c r="AL11" i="18"/>
  <c r="AL26" i="18"/>
  <c r="AL24" i="18"/>
  <c r="AL34" i="18"/>
  <c r="AL12" i="18"/>
  <c r="AL15" i="18"/>
  <c r="AL21" i="18"/>
  <c r="AL18" i="18"/>
  <c r="AL29" i="18"/>
  <c r="AL32" i="18"/>
  <c r="AL14" i="18"/>
  <c r="AL20" i="18"/>
  <c r="AL22" i="18"/>
  <c r="AL27" i="18"/>
  <c r="AL25" i="18"/>
  <c r="AM35" i="18" l="1"/>
  <c r="AM19" i="18"/>
  <c r="AM17" i="18"/>
  <c r="AM27" i="18"/>
  <c r="AM25" i="18"/>
  <c r="AM30" i="18"/>
  <c r="AN7" i="18"/>
  <c r="AN9" i="18" s="1"/>
  <c r="AM31" i="18"/>
  <c r="AM12" i="18"/>
  <c r="AM13" i="18"/>
  <c r="AM26" i="18"/>
  <c r="AM32" i="18"/>
  <c r="AM15" i="18"/>
  <c r="AM22" i="18"/>
  <c r="AM33" i="18"/>
  <c r="AM14" i="18"/>
  <c r="AM23" i="18"/>
  <c r="AM34" i="18"/>
  <c r="AM11" i="18"/>
  <c r="AM20" i="18"/>
  <c r="AM24" i="18"/>
  <c r="AM18" i="18"/>
  <c r="AM16" i="18"/>
  <c r="AM28" i="18"/>
  <c r="AM21" i="18"/>
  <c r="AM29" i="18"/>
  <c r="AN15" i="18" l="1"/>
  <c r="AN20" i="18"/>
  <c r="AO7" i="18"/>
  <c r="AO9" i="18" s="1"/>
  <c r="AN23" i="18"/>
  <c r="AN12" i="18"/>
  <c r="AN13" i="18"/>
  <c r="AN16" i="18"/>
  <c r="AN19" i="18"/>
  <c r="AN27" i="18"/>
  <c r="AN30" i="18"/>
  <c r="AN31" i="18"/>
  <c r="AN28" i="18"/>
  <c r="AN17" i="18"/>
  <c r="AN24" i="18"/>
  <c r="AN32" i="18"/>
  <c r="AN11" i="18"/>
  <c r="AN21" i="18"/>
  <c r="AN14" i="18"/>
  <c r="AN26" i="18"/>
  <c r="AN34" i="18"/>
  <c r="AN25" i="18"/>
  <c r="AN33" i="18"/>
  <c r="AN29" i="18"/>
  <c r="AN18" i="18"/>
  <c r="AN22" i="18"/>
  <c r="AN35" i="18"/>
  <c r="AO26" i="18" l="1"/>
  <c r="AO20" i="18"/>
  <c r="AO16" i="18"/>
  <c r="AO23" i="18"/>
  <c r="AO35" i="18"/>
  <c r="AO22" i="18"/>
  <c r="AO12" i="18"/>
  <c r="AP7" i="18"/>
  <c r="AP9" i="18" s="1"/>
  <c r="AO13" i="18"/>
  <c r="AO15" i="18"/>
  <c r="AO30" i="18"/>
  <c r="AO29" i="18"/>
  <c r="AO17" i="18"/>
  <c r="AO34" i="18"/>
  <c r="AO32" i="18"/>
  <c r="AO24" i="18"/>
  <c r="AO18" i="18"/>
  <c r="AO25" i="18"/>
  <c r="AO21" i="18"/>
  <c r="AO28" i="18"/>
  <c r="AO27" i="18"/>
  <c r="AO14" i="18"/>
  <c r="AO31" i="18"/>
  <c r="AO11" i="18"/>
  <c r="AO19" i="18"/>
  <c r="AO33" i="18"/>
  <c r="AQ7" i="18" l="1"/>
  <c r="AQ9" i="18" s="1"/>
  <c r="AP15" i="18"/>
  <c r="AP30" i="18"/>
  <c r="AP11" i="18"/>
  <c r="AP26" i="18"/>
  <c r="AP31" i="18"/>
  <c r="AP13" i="18"/>
  <c r="AP22" i="18"/>
  <c r="AP18" i="18"/>
  <c r="AP32" i="18"/>
  <c r="AP12" i="18"/>
  <c r="AP14" i="18"/>
  <c r="AP27" i="18"/>
  <c r="AP33" i="18"/>
  <c r="AP16" i="18"/>
  <c r="AP20" i="18"/>
  <c r="AP28" i="18"/>
  <c r="AP35" i="18"/>
  <c r="AP24" i="18"/>
  <c r="AP34" i="18"/>
  <c r="AP19" i="18"/>
  <c r="AP17" i="18"/>
  <c r="AP29" i="18"/>
  <c r="AP23" i="18"/>
  <c r="AP21" i="18"/>
  <c r="AP25" i="18"/>
  <c r="AQ18" i="18" l="1"/>
  <c r="AQ25" i="18"/>
  <c r="AQ27" i="18"/>
  <c r="AQ24" i="18"/>
  <c r="AQ28" i="18"/>
  <c r="AQ20" i="18"/>
  <c r="AQ29" i="18"/>
  <c r="AQ16" i="18"/>
  <c r="AQ11" i="18"/>
  <c r="AQ17" i="18"/>
  <c r="AQ32" i="18"/>
  <c r="AQ13" i="18"/>
  <c r="AQ26" i="18"/>
  <c r="AQ34" i="18"/>
  <c r="AQ19" i="18"/>
  <c r="AQ15" i="18"/>
  <c r="AQ31" i="18"/>
  <c r="AR7" i="18"/>
  <c r="AR9" i="18" s="1"/>
  <c r="AQ22" i="18"/>
  <c r="AQ35" i="18"/>
  <c r="AQ12" i="18"/>
  <c r="AQ21" i="18"/>
  <c r="AQ30" i="18"/>
  <c r="AQ14" i="18"/>
  <c r="AQ23" i="18"/>
  <c r="AQ33" i="18"/>
  <c r="AR16" i="18" l="1"/>
  <c r="AR11" i="18"/>
  <c r="AR25" i="18"/>
  <c r="AR28" i="18"/>
  <c r="AR6" i="18"/>
  <c r="AR26" i="18"/>
  <c r="AR14" i="18"/>
  <c r="AR22" i="18"/>
  <c r="AR18" i="18"/>
  <c r="AR17" i="18"/>
  <c r="AR32" i="18"/>
  <c r="AR23" i="18"/>
  <c r="AR13" i="18"/>
  <c r="AR33" i="18"/>
  <c r="AR24" i="18"/>
  <c r="AR35" i="18"/>
  <c r="AR29" i="18"/>
  <c r="AR34" i="18"/>
  <c r="AR19" i="18"/>
  <c r="AR15" i="18"/>
  <c r="AR30" i="18"/>
  <c r="AR21" i="18"/>
  <c r="AR27" i="18"/>
  <c r="AS7" i="18"/>
  <c r="AS9" i="18" s="1"/>
  <c r="AR12" i="18"/>
  <c r="AR20" i="18"/>
  <c r="AR31" i="18"/>
  <c r="AS24" i="18" l="1"/>
  <c r="AS18" i="18"/>
  <c r="AS27" i="18"/>
  <c r="AS12" i="18"/>
  <c r="AS30" i="18"/>
  <c r="AS32" i="18"/>
  <c r="AS11" i="18"/>
  <c r="AS15" i="18"/>
  <c r="AS34" i="18"/>
  <c r="AS20" i="18"/>
  <c r="AS25" i="18"/>
  <c r="AS23" i="18"/>
  <c r="AS16" i="18"/>
  <c r="AS14" i="18"/>
  <c r="AS26" i="18"/>
  <c r="AS17" i="18"/>
  <c r="AS19" i="18"/>
  <c r="AS31" i="18"/>
  <c r="AS13" i="18"/>
  <c r="AS21" i="18"/>
  <c r="AS28" i="18"/>
  <c r="AS33" i="18"/>
  <c r="AT7" i="18"/>
  <c r="AT9" i="18" s="1"/>
  <c r="AS22" i="18"/>
  <c r="AS29" i="18"/>
  <c r="AS35" i="18"/>
  <c r="AT11" i="18" l="1"/>
  <c r="AT27" i="18"/>
  <c r="AT24" i="18"/>
  <c r="AU7" i="18"/>
  <c r="AU9" i="18" s="1"/>
  <c r="AT22" i="18"/>
  <c r="AT19" i="18"/>
  <c r="AT28" i="18"/>
  <c r="AT20" i="18"/>
  <c r="AT25" i="18"/>
  <c r="AT17" i="18"/>
  <c r="AT35" i="18"/>
  <c r="AT16" i="18"/>
  <c r="AT29" i="18"/>
  <c r="AT21" i="18"/>
  <c r="AT30" i="18"/>
  <c r="AT12" i="18"/>
  <c r="AT23" i="18"/>
  <c r="AT14" i="18"/>
  <c r="AT13" i="18"/>
  <c r="AT31" i="18"/>
  <c r="AT18" i="18"/>
  <c r="AT33" i="18"/>
  <c r="AT15" i="18"/>
  <c r="AT26" i="18"/>
  <c r="AT32" i="18"/>
  <c r="AT34" i="18"/>
  <c r="AU12" i="18" l="1"/>
  <c r="AU21" i="18"/>
  <c r="AU23" i="18"/>
  <c r="AU25" i="18"/>
  <c r="AU30" i="18"/>
  <c r="AU26" i="18"/>
  <c r="AU31" i="18"/>
  <c r="AU15" i="18"/>
  <c r="AU13" i="18"/>
  <c r="AU27" i="18"/>
  <c r="AU19" i="18"/>
  <c r="AU34" i="18"/>
  <c r="AU14" i="18"/>
  <c r="AU22" i="18"/>
  <c r="AU32" i="18"/>
  <c r="AU33" i="18"/>
  <c r="AU20" i="18"/>
  <c r="AU35" i="18"/>
  <c r="AU11" i="18"/>
  <c r="AU24" i="18"/>
  <c r="AU18" i="18"/>
  <c r="AU16" i="18"/>
  <c r="AU28" i="18"/>
  <c r="AV7" i="18"/>
  <c r="AV9" i="18" s="1"/>
  <c r="AU17" i="18"/>
  <c r="AU29" i="18"/>
  <c r="AV12" i="18" l="1"/>
  <c r="AV26" i="18"/>
  <c r="AV28" i="18"/>
  <c r="AV30" i="18"/>
  <c r="AV21" i="18"/>
  <c r="AV34" i="18"/>
  <c r="AV18" i="18"/>
  <c r="AV35" i="18"/>
  <c r="AV16" i="18"/>
  <c r="AV22" i="18"/>
  <c r="AV17" i="18"/>
  <c r="AV27" i="18"/>
  <c r="AV29" i="18"/>
  <c r="AV15" i="18"/>
  <c r="AV13" i="18"/>
  <c r="AV19" i="18"/>
  <c r="AV23" i="18"/>
  <c r="AV20" i="18"/>
  <c r="AV31" i="18"/>
  <c r="AV11" i="18"/>
  <c r="AV24" i="18"/>
  <c r="AV32" i="18"/>
  <c r="AW7" i="18"/>
  <c r="AW9" i="18" s="1"/>
  <c r="AV14" i="18"/>
  <c r="AV25" i="18"/>
  <c r="AV33" i="18"/>
  <c r="AX7" i="18" l="1"/>
  <c r="AX9" i="18" s="1"/>
  <c r="AW29" i="18"/>
  <c r="AW20" i="18"/>
  <c r="AW17" i="18"/>
  <c r="AW31" i="18"/>
  <c r="AW16" i="18"/>
  <c r="AW23" i="18"/>
  <c r="AW35" i="18"/>
  <c r="AW12" i="18"/>
  <c r="AW21" i="18"/>
  <c r="AW28" i="18"/>
  <c r="AW24" i="18"/>
  <c r="AW25" i="18"/>
  <c r="AW33" i="18"/>
  <c r="AW27" i="18"/>
  <c r="AW30" i="18"/>
  <c r="AW18" i="18"/>
  <c r="AW11" i="18"/>
  <c r="AW14" i="18"/>
  <c r="AW34" i="18"/>
  <c r="AW15" i="18"/>
  <c r="AW22" i="18"/>
  <c r="AW26" i="18"/>
  <c r="AW13" i="18"/>
  <c r="AW19" i="18"/>
  <c r="AW32" i="18"/>
  <c r="AY7" i="18" l="1"/>
  <c r="AY9" i="18" s="1"/>
  <c r="AX17" i="18"/>
  <c r="AX25" i="18"/>
  <c r="AX21" i="18"/>
  <c r="AX30" i="18"/>
  <c r="AX13" i="18"/>
  <c r="AX19" i="18"/>
  <c r="AX18" i="18"/>
  <c r="AX32" i="18"/>
  <c r="AX12" i="18"/>
  <c r="AX33" i="18"/>
  <c r="AX23" i="18"/>
  <c r="AX31" i="18"/>
  <c r="AX27" i="18"/>
  <c r="AX26" i="18"/>
  <c r="AX34" i="18"/>
  <c r="AX16" i="18"/>
  <c r="AX15" i="18"/>
  <c r="AX28" i="18"/>
  <c r="AX35" i="18"/>
  <c r="AX22" i="18"/>
  <c r="AX11" i="18"/>
  <c r="AX24" i="18"/>
  <c r="AX14" i="18"/>
  <c r="AX20" i="18"/>
  <c r="AX29" i="18"/>
  <c r="AY15" i="18" l="1"/>
  <c r="AY22" i="18"/>
  <c r="AY6" i="18"/>
  <c r="AY16" i="18"/>
  <c r="AY17" i="18"/>
  <c r="AY28" i="18"/>
  <c r="AY26" i="18"/>
  <c r="AY11" i="18"/>
  <c r="AY29" i="18"/>
  <c r="AY12" i="18"/>
  <c r="AY31" i="18"/>
  <c r="AY14" i="18"/>
  <c r="AY32" i="18"/>
  <c r="AZ7" i="18"/>
  <c r="AZ9" i="18" s="1"/>
  <c r="AY21" i="18"/>
  <c r="AY30" i="18"/>
  <c r="AY19" i="18"/>
  <c r="AY23" i="18"/>
  <c r="AY33" i="18"/>
  <c r="AY18" i="18"/>
  <c r="AY20" i="18"/>
  <c r="AY27" i="18"/>
  <c r="AY34" i="18"/>
  <c r="AY13" i="18"/>
  <c r="AY25" i="18"/>
  <c r="AY24" i="18"/>
  <c r="AY35" i="18"/>
  <c r="AZ18" i="18" l="1"/>
  <c r="AZ32" i="18"/>
  <c r="AZ19" i="18"/>
  <c r="AZ35" i="18"/>
  <c r="AZ28" i="18"/>
  <c r="AZ33" i="18"/>
  <c r="AZ15" i="18"/>
  <c r="AZ14" i="18"/>
  <c r="AZ25" i="18"/>
  <c r="BA7" i="18"/>
  <c r="BA9" i="18" s="1"/>
  <c r="AZ21" i="18"/>
  <c r="AZ22" i="18"/>
  <c r="AZ12" i="18"/>
  <c r="AZ17" i="18"/>
  <c r="AZ23" i="18"/>
  <c r="AZ13" i="18"/>
  <c r="AZ24" i="18"/>
  <c r="AZ26" i="18"/>
  <c r="AZ34" i="18"/>
  <c r="AZ27" i="18"/>
  <c r="AZ16" i="18"/>
  <c r="AZ20" i="18"/>
  <c r="AZ30" i="18"/>
  <c r="AZ11" i="18"/>
  <c r="AZ29" i="18"/>
  <c r="AZ31" i="18"/>
  <c r="BA11" i="18" l="1"/>
  <c r="BA23" i="18"/>
  <c r="BA31" i="18"/>
  <c r="BA33" i="18"/>
  <c r="BA15" i="18"/>
  <c r="BA24" i="18"/>
  <c r="BA35" i="18"/>
  <c r="BA27" i="18"/>
  <c r="BB7" i="18"/>
  <c r="BB9" i="18" s="1"/>
  <c r="BA17" i="18"/>
  <c r="BA28" i="18"/>
  <c r="BA32" i="18"/>
  <c r="BA13" i="18"/>
  <c r="BA18" i="18"/>
  <c r="BA20" i="18"/>
  <c r="BA14" i="18"/>
  <c r="BA25" i="18"/>
  <c r="BA21" i="18"/>
  <c r="BA19" i="18"/>
  <c r="BA26" i="18"/>
  <c r="BA16" i="18"/>
  <c r="BA30" i="18"/>
  <c r="BA12" i="18"/>
  <c r="BA22" i="18"/>
  <c r="BA29" i="18"/>
  <c r="BA34" i="18"/>
  <c r="BC7" i="18" l="1"/>
  <c r="BC9" i="18" s="1"/>
  <c r="BB19" i="18"/>
  <c r="BB12" i="18"/>
  <c r="BB27" i="18"/>
  <c r="BB24" i="18"/>
  <c r="BB26" i="18"/>
  <c r="BB33" i="18"/>
  <c r="BB28" i="18"/>
  <c r="BB20" i="18"/>
  <c r="BB29" i="18"/>
  <c r="BB21" i="18"/>
  <c r="BB25" i="18"/>
  <c r="BB17" i="18"/>
  <c r="BB34" i="18"/>
  <c r="BB11" i="18"/>
  <c r="BB22" i="18"/>
  <c r="BB35" i="18"/>
  <c r="BB23" i="18"/>
  <c r="BB30" i="18"/>
  <c r="BB16" i="18"/>
  <c r="BB31" i="18"/>
  <c r="BB14" i="18"/>
  <c r="BB13" i="18"/>
  <c r="BB15" i="18"/>
  <c r="BB18" i="18"/>
  <c r="BB32" i="18"/>
  <c r="BC17" i="18" l="1"/>
  <c r="BC29" i="18"/>
  <c r="BC12" i="18"/>
  <c r="BC25" i="18"/>
  <c r="BC15" i="18"/>
  <c r="BC26" i="18"/>
  <c r="BC31" i="18"/>
  <c r="BC14" i="18"/>
  <c r="BC22" i="18"/>
  <c r="BC32" i="18"/>
  <c r="BC13" i="18"/>
  <c r="BC30" i="18"/>
  <c r="BC11" i="18"/>
  <c r="BC27" i="18"/>
  <c r="BC34" i="18"/>
  <c r="BC18" i="18"/>
  <c r="BC21" i="18"/>
  <c r="BC24" i="18"/>
  <c r="BC35" i="18"/>
  <c r="BC19" i="18"/>
  <c r="BC23" i="18"/>
  <c r="BC33" i="18"/>
  <c r="BC20" i="18"/>
  <c r="BD7" i="18"/>
  <c r="BD9" i="18" s="1"/>
  <c r="BC16" i="18"/>
  <c r="BC28" i="18"/>
  <c r="BD35" i="18" l="1"/>
  <c r="BE7" i="18"/>
  <c r="BE9" i="18" s="1"/>
  <c r="BD16" i="18"/>
  <c r="BD29" i="18"/>
  <c r="BD12" i="18"/>
  <c r="BD19" i="18"/>
  <c r="BD15" i="18"/>
  <c r="BD22" i="18"/>
  <c r="BD30" i="18"/>
  <c r="BD21" i="18"/>
  <c r="BD26" i="18"/>
  <c r="BD14" i="18"/>
  <c r="BD23" i="18"/>
  <c r="BD18" i="18"/>
  <c r="BD27" i="18"/>
  <c r="BD28" i="18"/>
  <c r="BD33" i="18"/>
  <c r="BD17" i="18"/>
  <c r="BD20" i="18"/>
  <c r="BD34" i="18"/>
  <c r="BD13" i="18"/>
  <c r="BD24" i="18"/>
  <c r="BD31" i="18"/>
  <c r="BD11" i="18"/>
  <c r="BD25" i="18"/>
  <c r="BD32" i="18"/>
  <c r="BE31" i="18" l="1"/>
  <c r="BE20" i="18"/>
  <c r="BE12" i="18"/>
  <c r="BE24" i="18"/>
  <c r="BE30" i="18"/>
  <c r="BE14" i="18"/>
  <c r="BE28" i="18"/>
  <c r="BE25" i="18"/>
  <c r="BE11" i="18"/>
  <c r="BE33" i="18"/>
  <c r="BE17" i="18"/>
  <c r="BE18" i="18"/>
  <c r="BE35" i="18"/>
  <c r="BE19" i="18"/>
  <c r="BE15" i="18"/>
  <c r="BE34" i="18"/>
  <c r="BE22" i="18"/>
  <c r="BE21" i="18"/>
  <c r="BE27" i="18"/>
  <c r="BF7" i="18"/>
  <c r="BF9" i="18" s="1"/>
  <c r="BE16" i="18"/>
  <c r="BE23" i="18"/>
  <c r="BE26" i="18"/>
  <c r="BE13" i="18"/>
  <c r="BE32" i="18"/>
  <c r="BE29" i="18"/>
  <c r="BF21" i="18" l="1"/>
  <c r="BF33" i="18"/>
  <c r="BF6" i="18"/>
  <c r="BF34" i="18"/>
  <c r="BF11" i="18"/>
  <c r="BF23" i="18"/>
  <c r="BF15" i="18"/>
  <c r="BF27" i="18"/>
  <c r="BF24" i="18"/>
  <c r="BF14" i="18"/>
  <c r="BF32" i="18"/>
  <c r="BF16" i="18"/>
  <c r="BF20" i="18"/>
  <c r="BF28" i="18"/>
  <c r="BF35" i="18"/>
  <c r="BF19" i="18"/>
  <c r="BF17" i="18"/>
  <c r="BF29" i="18"/>
  <c r="BG7" i="18"/>
  <c r="BG9" i="18" s="1"/>
  <c r="BF26" i="18"/>
  <c r="BF25" i="18"/>
  <c r="BF12" i="18"/>
  <c r="BF13" i="18"/>
  <c r="BF30" i="18"/>
  <c r="BF22" i="18"/>
  <c r="BF18" i="18"/>
  <c r="BF31" i="18"/>
  <c r="BG25" i="18" l="1"/>
  <c r="BG20" i="18"/>
  <c r="BG19" i="18"/>
  <c r="BG24" i="18"/>
  <c r="BG28" i="18"/>
  <c r="BG35" i="18"/>
  <c r="BG21" i="18"/>
  <c r="BG11" i="18"/>
  <c r="BG16" i="18"/>
  <c r="BG29" i="18"/>
  <c r="BG30" i="18"/>
  <c r="BG13" i="18"/>
  <c r="BG12" i="18"/>
  <c r="BH7" i="18"/>
  <c r="BH9" i="18" s="1"/>
  <c r="BG31" i="18"/>
  <c r="BG32" i="18"/>
  <c r="BG23" i="18"/>
  <c r="BG33" i="18"/>
  <c r="BG17" i="18"/>
  <c r="BG26" i="18"/>
  <c r="BG22" i="18"/>
  <c r="BG18" i="18"/>
  <c r="BG15" i="18"/>
  <c r="BG14" i="18"/>
  <c r="BG27" i="18"/>
  <c r="BG34" i="18"/>
  <c r="BH12" i="18" l="1"/>
  <c r="BH14" i="18"/>
  <c r="BH11" i="18"/>
  <c r="BH24" i="18"/>
  <c r="BH21" i="18"/>
  <c r="BH30" i="18"/>
  <c r="BH13" i="18"/>
  <c r="BH26" i="18"/>
  <c r="BH18" i="18"/>
  <c r="BH23" i="18"/>
  <c r="BH31" i="18"/>
  <c r="BH17" i="18"/>
  <c r="BH32" i="18"/>
  <c r="BH33" i="18"/>
  <c r="BH19" i="18"/>
  <c r="BH20" i="18"/>
  <c r="BH16" i="18"/>
  <c r="BH28" i="18"/>
  <c r="BI7" i="18"/>
  <c r="BI9" i="18" s="1"/>
  <c r="BH25" i="18"/>
  <c r="BH34" i="18"/>
  <c r="BH29" i="18"/>
  <c r="BH22" i="18"/>
  <c r="BH35" i="18"/>
  <c r="BH15" i="18"/>
  <c r="BH27" i="18"/>
  <c r="BI33" i="18" l="1"/>
  <c r="BI12" i="18"/>
  <c r="BJ7" i="18"/>
  <c r="BJ9" i="18" s="1"/>
  <c r="BI22" i="18"/>
  <c r="BI29" i="18"/>
  <c r="BI23" i="18"/>
  <c r="BI32" i="18"/>
  <c r="BI27" i="18"/>
  <c r="BI18" i="18"/>
  <c r="BI30" i="18"/>
  <c r="BI20" i="18"/>
  <c r="BI34" i="18"/>
  <c r="BI14" i="18"/>
  <c r="BI13" i="18"/>
  <c r="BI21" i="18"/>
  <c r="BI16" i="18"/>
  <c r="BI19" i="18"/>
  <c r="BI26" i="18"/>
  <c r="BI35" i="18"/>
  <c r="BI11" i="18"/>
  <c r="BI15" i="18"/>
  <c r="BI24" i="18"/>
  <c r="BI25" i="18"/>
  <c r="BI17" i="18"/>
  <c r="BI28" i="18"/>
  <c r="BI31" i="18"/>
  <c r="BJ35" i="18"/>
  <c r="BK7" i="18" l="1"/>
  <c r="BK9" i="18" s="1"/>
  <c r="BJ14" i="18"/>
  <c r="BJ13" i="18"/>
  <c r="BJ26" i="18"/>
  <c r="BJ34" i="18"/>
  <c r="BJ27" i="18"/>
  <c r="BJ28" i="18"/>
  <c r="BJ15" i="18"/>
  <c r="BJ24" i="18"/>
  <c r="BJ20" i="18"/>
  <c r="BJ21" i="18"/>
  <c r="BJ25" i="18"/>
  <c r="BJ19" i="18"/>
  <c r="BJ17" i="18"/>
  <c r="BJ32" i="18"/>
  <c r="BJ11" i="18"/>
  <c r="BJ23" i="18"/>
  <c r="BJ33" i="18"/>
  <c r="BJ30" i="18"/>
  <c r="BJ16" i="18"/>
  <c r="BJ18" i="18"/>
  <c r="BJ31" i="18"/>
  <c r="BJ12" i="18"/>
  <c r="BJ22" i="18"/>
  <c r="BJ29" i="18"/>
  <c r="BK11" i="18" l="1"/>
  <c r="BK21" i="18"/>
  <c r="BK28" i="18"/>
  <c r="BK12" i="18"/>
  <c r="BK17" i="18"/>
  <c r="BK30" i="18"/>
  <c r="BL7" i="18"/>
  <c r="BL9" i="18" s="1"/>
  <c r="BK29" i="18"/>
  <c r="BK15" i="18"/>
  <c r="BK26" i="18"/>
  <c r="BK31" i="18"/>
  <c r="BK16" i="18"/>
  <c r="BK19" i="18"/>
  <c r="BK23" i="18"/>
  <c r="BK33" i="18"/>
  <c r="BK14" i="18"/>
  <c r="BK22" i="18"/>
  <c r="BK32" i="18"/>
  <c r="BK13" i="18"/>
  <c r="BK25" i="18"/>
  <c r="BK27" i="18"/>
  <c r="BK34" i="18"/>
  <c r="BK18" i="18"/>
  <c r="BK20" i="18"/>
  <c r="BK24" i="18"/>
  <c r="BK35" i="18"/>
  <c r="BL11" i="18" l="1"/>
  <c r="BL13" i="18"/>
  <c r="BL25" i="18"/>
  <c r="BL31" i="18"/>
  <c r="BL35" i="18"/>
  <c r="BL19" i="18"/>
  <c r="BL12" i="18"/>
  <c r="BL15" i="18"/>
  <c r="BL23" i="18"/>
  <c r="BL27" i="18"/>
  <c r="BL17" i="18"/>
  <c r="BL20" i="18"/>
  <c r="BL29" i="18"/>
  <c r="BL16" i="18"/>
  <c r="BL24" i="18"/>
  <c r="BL30" i="18"/>
  <c r="BL14" i="18"/>
  <c r="BL21" i="18"/>
  <c r="BL32" i="18"/>
  <c r="BL28" i="18"/>
  <c r="BL26" i="18"/>
  <c r="BL33" i="18"/>
  <c r="BL18" i="18"/>
  <c r="BL22" i="18"/>
  <c r="BL34" i="18"/>
</calcChain>
</file>

<file path=xl/sharedStrings.xml><?xml version="1.0" encoding="utf-8"?>
<sst xmlns="http://schemas.openxmlformats.org/spreadsheetml/2006/main" count="60" uniqueCount="36">
  <si>
    <t>Date de début du projet :</t>
  </si>
  <si>
    <t>Incrément de défilement :</t>
  </si>
  <si>
    <t>Description du jalon</t>
  </si>
  <si>
    <t>Tâche 1</t>
  </si>
  <si>
    <t>Tâche 2</t>
  </si>
  <si>
    <t>Tâche 3</t>
  </si>
  <si>
    <t>Tâche 4</t>
  </si>
  <si>
    <t>Tâche 5</t>
  </si>
  <si>
    <t>TITRE 2</t>
  </si>
  <si>
    <t>TITRE 3</t>
  </si>
  <si>
    <t>TITRE 4</t>
  </si>
  <si>
    <t>Pour ajouter des données, insérez des lignes AU-DESSUS de celle-ci.</t>
  </si>
  <si>
    <t>Catégorie</t>
  </si>
  <si>
    <t>Attribué à</t>
  </si>
  <si>
    <t>Avancement</t>
  </si>
  <si>
    <t>Début</t>
  </si>
  <si>
    <t>Légende :</t>
  </si>
  <si>
    <t>Jours</t>
  </si>
  <si>
    <t>STAGE GALIGEO - Jules PIERRAT</t>
  </si>
  <si>
    <t>GALIGEO</t>
  </si>
  <si>
    <t>Jules PIERRAT</t>
  </si>
  <si>
    <t>INSTALLATION</t>
  </si>
  <si>
    <t>Acceuil Galigéo</t>
  </si>
  <si>
    <t>Jules Pierrat</t>
  </si>
  <si>
    <t>Première analyse des données</t>
  </si>
  <si>
    <t>Montée en compétense TF</t>
  </si>
  <si>
    <t>Régression Linéaire 7 features</t>
  </si>
  <si>
    <t>Régression DNN 7 features</t>
  </si>
  <si>
    <t>Rapport d'installation</t>
  </si>
  <si>
    <t>Rapport</t>
  </si>
  <si>
    <t>Code</t>
  </si>
  <si>
    <t>Phase</t>
  </si>
  <si>
    <t>Autre</t>
  </si>
  <si>
    <t>Liste type phase</t>
  </si>
  <si>
    <t>Analyse</t>
  </si>
  <si>
    <t>Analyse / Visuel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</si>
</sst>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0">
    <fill>
      <patternFill patternType="none"/>
    </fill>
    <fill>
      <patternFill patternType="gray125"/>
    </fill>
    <fill>
      <patternFill patternType="solid">
        <fgColor theme="6"/>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9" fillId="2"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24" fillId="0" borderId="0" applyNumberFormat="0" applyFill="0" applyBorder="0" applyAlignment="0" applyProtection="0"/>
    <xf numFmtId="0" fontId="25" fillId="9" borderId="0" applyNumberFormat="0" applyBorder="0" applyAlignment="0" applyProtection="0"/>
    <xf numFmtId="0" fontId="26" fillId="10" borderId="0" applyNumberFormat="0" applyBorder="0" applyAlignment="0" applyProtection="0"/>
    <xf numFmtId="0" fontId="27" fillId="11" borderId="0" applyNumberFormat="0" applyBorder="0" applyAlignment="0" applyProtection="0"/>
    <xf numFmtId="0" fontId="28" fillId="12" borderId="14" applyNumberFormat="0" applyAlignment="0" applyProtection="0"/>
    <xf numFmtId="0" fontId="29" fillId="13" borderId="15" applyNumberFormat="0" applyAlignment="0" applyProtection="0"/>
    <xf numFmtId="0" fontId="30" fillId="13" borderId="14" applyNumberFormat="0" applyAlignment="0" applyProtection="0"/>
    <xf numFmtId="0" fontId="31" fillId="0" borderId="16" applyNumberFormat="0" applyFill="0" applyAlignment="0" applyProtection="0"/>
    <xf numFmtId="0" fontId="17" fillId="14" borderId="17" applyNumberFormat="0" applyAlignment="0" applyProtection="0"/>
    <xf numFmtId="0" fontId="32" fillId="0" borderId="0" applyNumberFormat="0" applyFill="0" applyBorder="0" applyAlignment="0" applyProtection="0"/>
    <xf numFmtId="0" fontId="4" fillId="15" borderId="18" applyNumberFormat="0" applyFont="0" applyAlignment="0" applyProtection="0"/>
    <xf numFmtId="0" fontId="33" fillId="0" borderId="0" applyNumberFormat="0" applyFill="0" applyBorder="0" applyAlignment="0" applyProtection="0"/>
    <xf numFmtId="0" fontId="34" fillId="0" borderId="19" applyNumberFormat="0" applyFill="0" applyAlignment="0" applyProtection="0"/>
    <xf numFmtId="0" fontId="9"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9"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9"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9"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9"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cellStyleXfs>
  <cellXfs count="8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19" fillId="0" borderId="0" xfId="5" applyFont="1" applyFill="1" applyBorder="1" applyAlignment="1">
      <alignment horizontal="left" vertical="center"/>
    </xf>
    <xf numFmtId="0" fontId="18" fillId="0" borderId="0" xfId="0" applyFont="1" applyFill="1" applyBorder="1" applyAlignment="1">
      <alignment horizontal="left" vertical="center"/>
    </xf>
    <xf numFmtId="0" fontId="3" fillId="0" borderId="0" xfId="0" applyFont="1" applyFill="1" applyBorder="1" applyAlignment="1">
      <alignment vertical="center"/>
    </xf>
    <xf numFmtId="0" fontId="15" fillId="0" borderId="0" xfId="0" applyFont="1" applyFill="1" applyBorder="1" applyAlignment="1">
      <alignment horizontal="center" vertical="center"/>
    </xf>
    <xf numFmtId="0" fontId="22"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2"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5"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165"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0"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3" fillId="0" borderId="10" xfId="0" applyFont="1" applyBorder="1"/>
    <xf numFmtId="0" fontId="22" fillId="0" borderId="10" xfId="0" applyFont="1" applyBorder="1" applyAlignment="1">
      <alignment vertical="center"/>
    </xf>
    <xf numFmtId="0" fontId="23" fillId="0" borderId="10" xfId="0" applyFont="1" applyBorder="1" applyAlignment="1">
      <alignment vertical="center"/>
    </xf>
    <xf numFmtId="0" fontId="16" fillId="0" borderId="10" xfId="0" applyFont="1" applyBorder="1" applyAlignment="1">
      <alignment vertical="center"/>
    </xf>
    <xf numFmtId="0" fontId="9" fillId="7" borderId="0" xfId="0" applyFont="1" applyFill="1"/>
    <xf numFmtId="0" fontId="1" fillId="8" borderId="1" xfId="0" applyFont="1" applyFill="1" applyBorder="1" applyAlignment="1">
      <alignment horizontal="center" vertical="center" shrinkToFit="1"/>
    </xf>
    <xf numFmtId="0" fontId="14"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7" fillId="7" borderId="0" xfId="0" applyFont="1" applyFill="1" applyBorder="1" applyAlignment="1">
      <alignment horizontal="left" vertical="center" indent="1"/>
    </xf>
    <xf numFmtId="0" fontId="17" fillId="7" borderId="0" xfId="0" applyFont="1" applyFill="1" applyBorder="1" applyAlignment="1">
      <alignment horizontal="center" vertical="center" wrapText="1"/>
    </xf>
    <xf numFmtId="166" fontId="1" fillId="8" borderId="8" xfId="0" applyNumberFormat="1" applyFont="1" applyFill="1" applyBorder="1" applyAlignment="1">
      <alignment horizontal="center" vertical="center"/>
    </xf>
    <xf numFmtId="166" fontId="1" fillId="8" borderId="5" xfId="0" applyNumberFormat="1" applyFont="1" applyFill="1" applyBorder="1" applyAlignment="1">
      <alignment horizontal="center" vertical="center"/>
    </xf>
    <xf numFmtId="166" fontId="1" fillId="8" borderId="9" xfId="0" applyNumberFormat="1" applyFont="1" applyFill="1" applyBorder="1" applyAlignment="1">
      <alignment horizontal="center" vertical="center"/>
    </xf>
    <xf numFmtId="166" fontId="1" fillId="8" borderId="2" xfId="0" applyNumberFormat="1" applyFont="1" applyFill="1" applyBorder="1" applyAlignment="1">
      <alignment horizontal="center" vertical="center"/>
    </xf>
    <xf numFmtId="166" fontId="1" fillId="8" borderId="0" xfId="0" applyNumberFormat="1" applyFont="1" applyFill="1" applyBorder="1" applyAlignment="1">
      <alignment horizontal="center" vertical="center"/>
    </xf>
    <xf numFmtId="166" fontId="1" fillId="8" borderId="11" xfId="0" applyNumberFormat="1" applyFont="1" applyFill="1" applyBorder="1" applyAlignment="1">
      <alignment horizontal="center" vertical="center"/>
    </xf>
    <xf numFmtId="166" fontId="1" fillId="8" borderId="12" xfId="0" applyNumberFormat="1" applyFont="1" applyFill="1" applyBorder="1" applyAlignment="1">
      <alignment horizontal="center" vertical="center"/>
    </xf>
    <xf numFmtId="166" fontId="1" fillId="8" borderId="3" xfId="0" applyNumberFormat="1" applyFont="1" applyFill="1" applyBorder="1" applyAlignment="1">
      <alignment horizontal="center" vertical="center"/>
    </xf>
    <xf numFmtId="0" fontId="21" fillId="7" borderId="0" xfId="5" applyFont="1" applyFill="1" applyAlignment="1">
      <alignment horizontal="left" vertical="center" indent="1"/>
    </xf>
    <xf numFmtId="0" fontId="20" fillId="7" borderId="0" xfId="0" applyFont="1" applyFill="1" applyAlignment="1">
      <alignment horizontal="center" vertical="center"/>
    </xf>
    <xf numFmtId="0" fontId="9" fillId="7" borderId="0" xfId="0" applyFont="1" applyFill="1" applyAlignment="1">
      <alignment horizontal="center" vertical="center"/>
    </xf>
    <xf numFmtId="0" fontId="12" fillId="3" borderId="0" xfId="11" applyFont="1" applyFill="1" applyAlignment="1">
      <alignment horizontal="center" vertical="center"/>
    </xf>
    <xf numFmtId="0" fontId="12" fillId="5" borderId="0" xfId="0" applyFont="1" applyFill="1" applyAlignment="1">
      <alignment horizontal="center" vertical="center"/>
    </xf>
    <xf numFmtId="0" fontId="12" fillId="6" borderId="0" xfId="0" applyFont="1" applyFill="1" applyAlignment="1">
      <alignment horizontal="center" vertical="center"/>
    </xf>
    <xf numFmtId="0" fontId="12" fillId="4" borderId="0" xfId="0" applyFont="1" applyFill="1" applyAlignment="1">
      <alignment horizontal="center" vertical="center"/>
    </xf>
    <xf numFmtId="0" fontId="11" fillId="39" borderId="0" xfId="0" applyFont="1" applyFill="1" applyAlignment="1">
      <alignment horizontal="center" vertical="center"/>
    </xf>
    <xf numFmtId="0" fontId="9" fillId="0" borderId="0" xfId="0" applyFont="1"/>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48">
    <dxf>
      <fill>
        <patternFill>
          <bgColor theme="6"/>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rgb="FFFFC000"/>
        </patternFill>
      </fill>
      <border>
        <left/>
        <right/>
        <top/>
        <bottom/>
        <vertical/>
        <horizontal/>
      </border>
    </dxf>
    <dxf>
      <fill>
        <patternFill>
          <bgColor theme="5"/>
        </patternFill>
      </fill>
      <border>
        <left/>
        <right/>
        <top/>
        <bottom/>
        <vertical/>
        <horizontal/>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Style de tableau Gantt" pivot="0" count="4" xr9:uid="{4904D139-63E4-4221-B7C9-C6C5B7A50FAF}">
      <tableStyleElement type="wholeTable" dxfId="47"/>
      <tableStyleElement type="headerRow" dxfId="46"/>
      <tableStyleElement type="firstRowStripe" dxfId="45"/>
      <tableStyleElement type="secondRowStripe" dxfId="44"/>
    </tableStyle>
    <tableStyle name="ListeDesTâches" pivot="0" count="9" xr9:uid="{00000000-0011-0000-FFFF-FFFF00000000}">
      <tableStyleElement type="wholeTable" dxfId="43"/>
      <tableStyleElement type="headerRow" dxfId="42"/>
      <tableStyleElement type="totalRow" dxfId="41"/>
      <tableStyleElement type="firstColumn" dxfId="40"/>
      <tableStyleElement type="lastColumn" dxfId="39"/>
      <tableStyleElement type="firstRowStripe" dxfId="38"/>
      <tableStyleElement type="secondRowStripe" dxfId="37"/>
      <tableStyleElement type="firstColumnStripe" dxfId="36"/>
      <tableStyleElement type="secondColumnStripe" dxfId="3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Barre de défilement 1" descr="Défiler la barre pour faire défiler la chronologie du projet Gantt." hidden="1">
              <a:extLst>
                <a:ext uri="{63B3BB69-23CF-44E3-9099-C40C66FF867C}">
                  <a14:compatExt spid="_x0000_s17409"/>
                </a:ext>
                <a:ext uri="{FF2B5EF4-FFF2-40B4-BE49-F238E27FC236}">
                  <a16:creationId xmlns:a16="http://schemas.microsoft.com/office/drawing/2014/main" id="{00000000-0008-0000-00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G37" totalsRowShown="0" headerRowDxfId="34">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tion du jalon" dataDxfId="33"/>
    <tableColumn id="2" xr3:uid="{4492A0B8-068F-4002-9E8D-E1F5FED367F0}" name="Catégorie" dataDxfId="32"/>
    <tableColumn id="3" xr3:uid="{DF1A764E-7050-4528-B7F9-B6AB99372146}" name="Attribué à" dataDxfId="31"/>
    <tableColumn id="4" xr3:uid="{47C54592-75B0-4C70-BBF8-0F40483670E9}" name="Avancement"/>
    <tableColumn id="5" xr3:uid="{663FB5E0-7616-4EA5-B56A-FF069E2E07D7}" name="Début" dataCellStyle="Date"/>
    <tableColumn id="6" xr3:uid="{3B766962-C06F-4E12-BE91-12AB93439874}" name="Jours"/>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codeName="Feuil1">
    <pageSetUpPr fitToPage="1"/>
  </sheetPr>
  <dimension ref="A1:BP53"/>
  <sheetViews>
    <sheetView showGridLines="0" tabSelected="1" showRuler="0" zoomScale="70" zoomScaleNormal="70" zoomScalePageLayoutView="70" workbookViewId="0">
      <selection activeCell="C8" sqref="C8"/>
    </sheetView>
  </sheetViews>
  <sheetFormatPr baseColWidth="10" defaultColWidth="8.88671875" defaultRowHeight="30" customHeight="1" x14ac:dyDescent="0.3"/>
  <cols>
    <col min="1" max="1" width="4.6640625" style="6" customWidth="1"/>
    <col min="2" max="2" width="32.6640625" style="9" customWidth="1"/>
    <col min="3" max="3" width="12" style="9" customWidth="1"/>
    <col min="4" max="4" width="15.109375" style="9" customWidth="1"/>
    <col min="5" max="5" width="13.33203125" style="9" customWidth="1"/>
    <col min="6" max="6" width="13" style="2" customWidth="1"/>
    <col min="7" max="7" width="10.44140625" style="9" customWidth="1"/>
    <col min="8" max="8" width="2.6640625" style="9" customWidth="1"/>
    <col min="9" max="64" width="3.5546875" style="9" customWidth="1"/>
    <col min="65" max="65" width="2.6640625" style="9" customWidth="1"/>
    <col min="66" max="16384" width="8.88671875" style="9"/>
  </cols>
  <sheetData>
    <row r="1" spans="1:68" ht="25.2" customHeight="1" x14ac:dyDescent="0.3"/>
    <row r="2" spans="1:68" ht="49.95" customHeight="1" x14ac:dyDescent="0.3">
      <c r="A2" s="7"/>
      <c r="B2" s="74" t="s">
        <v>18</v>
      </c>
      <c r="C2" s="74"/>
      <c r="D2" s="74"/>
      <c r="E2" s="74"/>
      <c r="F2" s="74"/>
      <c r="G2" s="74"/>
      <c r="H2" s="74"/>
      <c r="I2" s="75"/>
      <c r="J2" s="75"/>
      <c r="K2" s="75"/>
      <c r="L2" s="75"/>
      <c r="M2" s="75"/>
      <c r="N2" s="75"/>
      <c r="O2" s="76"/>
      <c r="P2" s="76"/>
      <c r="Q2" s="76"/>
      <c r="R2" s="76"/>
      <c r="S2" s="76"/>
      <c r="T2" s="76"/>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row>
    <row r="3" spans="1:68" ht="19.95" customHeight="1" x14ac:dyDescent="0.3">
      <c r="A3" s="7"/>
      <c r="B3" s="25"/>
      <c r="C3" s="26"/>
      <c r="D3" s="27"/>
      <c r="E3" s="27"/>
      <c r="F3" s="28"/>
      <c r="G3" s="27"/>
      <c r="H3" s="27"/>
      <c r="I3" s="44"/>
      <c r="J3" s="45"/>
      <c r="K3" s="45"/>
      <c r="L3" s="45"/>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7"/>
    </row>
    <row r="4" spans="1:68" ht="30" customHeight="1" x14ac:dyDescent="0.3">
      <c r="A4" s="7"/>
      <c r="B4" s="29" t="s">
        <v>19</v>
      </c>
      <c r="C4" s="30"/>
      <c r="D4" s="31"/>
      <c r="E4" s="32"/>
      <c r="F4" s="33"/>
      <c r="G4" s="34" t="s">
        <v>16</v>
      </c>
      <c r="H4" s="32"/>
      <c r="I4" s="77" t="s">
        <v>35</v>
      </c>
      <c r="J4" s="77"/>
      <c r="K4" s="77"/>
      <c r="L4" s="77"/>
      <c r="M4" s="77"/>
      <c r="N4" s="77"/>
      <c r="O4" s="77"/>
      <c r="P4" s="77"/>
      <c r="R4" s="78" t="s">
        <v>30</v>
      </c>
      <c r="S4" s="78"/>
      <c r="T4" s="78"/>
      <c r="U4" s="78"/>
      <c r="V4" s="78"/>
      <c r="X4" s="79" t="s">
        <v>29</v>
      </c>
      <c r="Y4" s="79"/>
      <c r="Z4" s="79"/>
      <c r="AA4" s="79"/>
      <c r="AB4" s="79"/>
      <c r="AD4" s="80" t="s">
        <v>32</v>
      </c>
      <c r="AE4" s="80"/>
      <c r="AF4" s="80"/>
      <c r="AG4" s="80"/>
      <c r="AH4" s="80"/>
      <c r="AJ4" s="81" t="s">
        <v>31</v>
      </c>
      <c r="AK4" s="81"/>
      <c r="AL4" s="81"/>
      <c r="AM4" s="81"/>
      <c r="AN4" s="81"/>
      <c r="AO4" s="47"/>
      <c r="AP4" s="47"/>
      <c r="AQ4" s="47"/>
      <c r="AR4" s="47"/>
      <c r="AS4" s="47"/>
      <c r="AT4" s="47"/>
      <c r="AU4" s="47"/>
      <c r="AV4" s="47"/>
      <c r="AW4" s="47"/>
      <c r="AX4" s="47"/>
      <c r="AY4" s="47"/>
      <c r="AZ4" s="47"/>
      <c r="BA4" s="47"/>
      <c r="BB4" s="47"/>
      <c r="BC4" s="47"/>
      <c r="BD4" s="47"/>
      <c r="BE4" s="47"/>
      <c r="BF4" s="47"/>
      <c r="BG4" s="47"/>
      <c r="BH4" s="47"/>
      <c r="BI4" s="47"/>
      <c r="BJ4" s="47"/>
      <c r="BK4" s="47"/>
      <c r="BL4" s="47"/>
      <c r="BM4" s="47"/>
    </row>
    <row r="5" spans="1:68" ht="30" customHeight="1" x14ac:dyDescent="0.3">
      <c r="A5" s="7"/>
      <c r="B5" s="35" t="s">
        <v>20</v>
      </c>
      <c r="C5" s="31"/>
      <c r="D5" s="31"/>
      <c r="E5" s="32"/>
      <c r="F5" s="33"/>
      <c r="G5" s="36"/>
      <c r="H5" s="3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7"/>
    </row>
    <row r="6" spans="1:68" ht="30" customHeight="1" x14ac:dyDescent="0.4">
      <c r="A6" s="7"/>
      <c r="B6" s="37" t="s">
        <v>0</v>
      </c>
      <c r="C6" s="38">
        <v>44683</v>
      </c>
      <c r="D6" s="39"/>
      <c r="E6" s="32"/>
      <c r="F6" s="40"/>
      <c r="G6" s="32"/>
      <c r="H6" s="32"/>
      <c r="I6" s="57" t="str">
        <f ca="1">TEXT(I7,"mmmm")</f>
        <v>mai</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juin</v>
      </c>
      <c r="AS6" s="57"/>
      <c r="AT6" s="57"/>
      <c r="AU6" s="57"/>
      <c r="AV6" s="57"/>
      <c r="AW6" s="57"/>
      <c r="AX6" s="58"/>
      <c r="AY6" s="58" t="str">
        <f ca="1">IF(OR(TEXT(AY7,"mmmm")=AR6,TEXT(AY7,"mmmm")=AK6,TEXT(AY7,"mmmm")=AD6,TEXT(AY7,"mmmm")=W6),"",TEXT(AY7,"mmmm"))</f>
        <v/>
      </c>
      <c r="AZ6" s="58"/>
      <c r="BA6" s="58"/>
      <c r="BB6" s="59"/>
      <c r="BC6" s="56"/>
      <c r="BD6" s="56"/>
      <c r="BE6" s="56"/>
      <c r="BF6" s="56" t="str">
        <f ca="1">IF(OR(TEXT(BF7,"mmmm")=AY6,TEXT(BF7,"mmmm")=AR6,TEXT(BF7,"mmmm")=AK6,TEXT(BF7,"mmmm")=AD6),"",TEXT(BF7,"mmmm"))</f>
        <v/>
      </c>
      <c r="BG6" s="56"/>
      <c r="BH6" s="56"/>
      <c r="BI6" s="56"/>
      <c r="BJ6" s="56"/>
      <c r="BK6" s="56"/>
      <c r="BL6" s="56"/>
      <c r="BM6" s="47"/>
    </row>
    <row r="7" spans="1:68" ht="30" customHeight="1" x14ac:dyDescent="0.3">
      <c r="A7" s="7"/>
      <c r="B7" s="37" t="s">
        <v>1</v>
      </c>
      <c r="C7" s="41">
        <v>0</v>
      </c>
      <c r="D7" s="31"/>
      <c r="E7" s="32"/>
      <c r="F7" s="36"/>
      <c r="G7" s="36"/>
      <c r="H7" s="42"/>
      <c r="I7" s="66">
        <f ca="1">IFERROR(Début_Projet+Incrément_Défilement,TODAY())</f>
        <v>44683</v>
      </c>
      <c r="J7" s="67">
        <f ca="1">I7+1</f>
        <v>44684</v>
      </c>
      <c r="K7" s="67">
        <f t="shared" ref="K7:AX7" ca="1" si="0">J7+1</f>
        <v>44685</v>
      </c>
      <c r="L7" s="67">
        <f t="shared" ca="1" si="0"/>
        <v>44686</v>
      </c>
      <c r="M7" s="67">
        <f t="shared" ca="1" si="0"/>
        <v>44687</v>
      </c>
      <c r="N7" s="67">
        <f t="shared" ca="1" si="0"/>
        <v>44688</v>
      </c>
      <c r="O7" s="68">
        <f t="shared" ca="1" si="0"/>
        <v>44689</v>
      </c>
      <c r="P7" s="67">
        <f ca="1">O7+1</f>
        <v>44690</v>
      </c>
      <c r="Q7" s="67">
        <f ca="1">P7+1</f>
        <v>44691</v>
      </c>
      <c r="R7" s="67">
        <f t="shared" ca="1" si="0"/>
        <v>44692</v>
      </c>
      <c r="S7" s="67">
        <f t="shared" ca="1" si="0"/>
        <v>44693</v>
      </c>
      <c r="T7" s="67">
        <f t="shared" ca="1" si="0"/>
        <v>44694</v>
      </c>
      <c r="U7" s="67">
        <f t="shared" ca="1" si="0"/>
        <v>44695</v>
      </c>
      <c r="V7" s="68">
        <f t="shared" ca="1" si="0"/>
        <v>44696</v>
      </c>
      <c r="W7" s="67">
        <f ca="1">V7+1</f>
        <v>44697</v>
      </c>
      <c r="X7" s="67">
        <f ca="1">W7+1</f>
        <v>44698</v>
      </c>
      <c r="Y7" s="67">
        <f t="shared" ca="1" si="0"/>
        <v>44699</v>
      </c>
      <c r="Z7" s="67">
        <f t="shared" ca="1" si="0"/>
        <v>44700</v>
      </c>
      <c r="AA7" s="67">
        <f t="shared" ca="1" si="0"/>
        <v>44701</v>
      </c>
      <c r="AB7" s="67">
        <f t="shared" ca="1" si="0"/>
        <v>44702</v>
      </c>
      <c r="AC7" s="68">
        <f t="shared" ca="1" si="0"/>
        <v>44703</v>
      </c>
      <c r="AD7" s="67">
        <f ca="1">AC7+1</f>
        <v>44704</v>
      </c>
      <c r="AE7" s="67">
        <f ca="1">AD7+1</f>
        <v>44705</v>
      </c>
      <c r="AF7" s="67">
        <f t="shared" ca="1" si="0"/>
        <v>44706</v>
      </c>
      <c r="AG7" s="67">
        <f t="shared" ca="1" si="0"/>
        <v>44707</v>
      </c>
      <c r="AH7" s="67">
        <f t="shared" ca="1" si="0"/>
        <v>44708</v>
      </c>
      <c r="AI7" s="67">
        <f t="shared" ca="1" si="0"/>
        <v>44709</v>
      </c>
      <c r="AJ7" s="68">
        <f t="shared" ca="1" si="0"/>
        <v>44710</v>
      </c>
      <c r="AK7" s="67">
        <f ca="1">AJ7+1</f>
        <v>44711</v>
      </c>
      <c r="AL7" s="67">
        <f ca="1">AK7+1</f>
        <v>44712</v>
      </c>
      <c r="AM7" s="67">
        <f t="shared" ca="1" si="0"/>
        <v>44713</v>
      </c>
      <c r="AN7" s="67">
        <f t="shared" ca="1" si="0"/>
        <v>44714</v>
      </c>
      <c r="AO7" s="67">
        <f t="shared" ca="1" si="0"/>
        <v>44715</v>
      </c>
      <c r="AP7" s="67">
        <f t="shared" ca="1" si="0"/>
        <v>44716</v>
      </c>
      <c r="AQ7" s="68">
        <f t="shared" ca="1" si="0"/>
        <v>44717</v>
      </c>
      <c r="AR7" s="67">
        <f ca="1">AQ7+1</f>
        <v>44718</v>
      </c>
      <c r="AS7" s="67">
        <f ca="1">AR7+1</f>
        <v>44719</v>
      </c>
      <c r="AT7" s="67">
        <f t="shared" ca="1" si="0"/>
        <v>44720</v>
      </c>
      <c r="AU7" s="67">
        <f t="shared" ca="1" si="0"/>
        <v>44721</v>
      </c>
      <c r="AV7" s="67">
        <f t="shared" ca="1" si="0"/>
        <v>44722</v>
      </c>
      <c r="AW7" s="67">
        <f t="shared" ca="1" si="0"/>
        <v>44723</v>
      </c>
      <c r="AX7" s="68">
        <f t="shared" ca="1" si="0"/>
        <v>44724</v>
      </c>
      <c r="AY7" s="67">
        <f ca="1">AX7+1</f>
        <v>44725</v>
      </c>
      <c r="AZ7" s="67">
        <f ca="1">AY7+1</f>
        <v>44726</v>
      </c>
      <c r="BA7" s="67">
        <f t="shared" ref="BA7:BE7" ca="1" si="1">AZ7+1</f>
        <v>44727</v>
      </c>
      <c r="BB7" s="67">
        <f t="shared" ca="1" si="1"/>
        <v>44728</v>
      </c>
      <c r="BC7" s="67">
        <f t="shared" ca="1" si="1"/>
        <v>44729</v>
      </c>
      <c r="BD7" s="67">
        <f t="shared" ca="1" si="1"/>
        <v>44730</v>
      </c>
      <c r="BE7" s="68">
        <f t="shared" ca="1" si="1"/>
        <v>44731</v>
      </c>
      <c r="BF7" s="67">
        <f ca="1">BE7+1</f>
        <v>44732</v>
      </c>
      <c r="BG7" s="67">
        <f ca="1">BF7+1</f>
        <v>44733</v>
      </c>
      <c r="BH7" s="67">
        <f t="shared" ref="BH7:BL7" ca="1" si="2">BG7+1</f>
        <v>44734</v>
      </c>
      <c r="BI7" s="67">
        <f t="shared" ca="1" si="2"/>
        <v>44735</v>
      </c>
      <c r="BJ7" s="67">
        <f t="shared" ca="1" si="2"/>
        <v>44736</v>
      </c>
      <c r="BK7" s="67">
        <f t="shared" ca="1" si="2"/>
        <v>44737</v>
      </c>
      <c r="BL7" s="68">
        <f t="shared" ca="1" si="2"/>
        <v>44738</v>
      </c>
      <c r="BM7" s="47"/>
    </row>
    <row r="8" spans="1:68" ht="19.95" customHeight="1" x14ac:dyDescent="0.3">
      <c r="A8" s="7"/>
      <c r="B8" s="43"/>
      <c r="C8" s="43"/>
      <c r="D8" s="43"/>
      <c r="E8" s="36"/>
      <c r="F8" s="36"/>
      <c r="G8" s="36"/>
      <c r="H8" s="42"/>
      <c r="I8" s="69"/>
      <c r="J8" s="70"/>
      <c r="K8" s="70"/>
      <c r="L8" s="70"/>
      <c r="M8" s="70"/>
      <c r="N8" s="70"/>
      <c r="O8" s="70"/>
      <c r="P8" s="71"/>
      <c r="Q8" s="70"/>
      <c r="R8" s="70"/>
      <c r="S8" s="70"/>
      <c r="T8" s="70"/>
      <c r="U8" s="70"/>
      <c r="V8" s="72"/>
      <c r="W8" s="70"/>
      <c r="X8" s="70"/>
      <c r="Y8" s="70"/>
      <c r="Z8" s="70"/>
      <c r="AA8" s="70"/>
      <c r="AB8" s="70"/>
      <c r="AC8" s="72"/>
      <c r="AD8" s="70"/>
      <c r="AE8" s="70"/>
      <c r="AF8" s="70"/>
      <c r="AG8" s="70"/>
      <c r="AH8" s="70"/>
      <c r="AI8" s="70"/>
      <c r="AJ8" s="72"/>
      <c r="AK8" s="70"/>
      <c r="AL8" s="70"/>
      <c r="AM8" s="70"/>
      <c r="AN8" s="70"/>
      <c r="AO8" s="70"/>
      <c r="AP8" s="70"/>
      <c r="AQ8" s="72"/>
      <c r="AR8" s="70"/>
      <c r="AS8" s="70"/>
      <c r="AT8" s="70"/>
      <c r="AU8" s="70"/>
      <c r="AV8" s="70"/>
      <c r="AW8" s="70"/>
      <c r="AX8" s="72"/>
      <c r="AY8" s="70"/>
      <c r="AZ8" s="70"/>
      <c r="BA8" s="70"/>
      <c r="BB8" s="70"/>
      <c r="BC8" s="70"/>
      <c r="BD8" s="70"/>
      <c r="BE8" s="72"/>
      <c r="BF8" s="70"/>
      <c r="BG8" s="70"/>
      <c r="BH8" s="70"/>
      <c r="BI8" s="70"/>
      <c r="BJ8" s="70"/>
      <c r="BK8" s="70"/>
      <c r="BL8" s="73"/>
      <c r="BM8" s="47"/>
    </row>
    <row r="9" spans="1:68" ht="40.200000000000003" customHeight="1" x14ac:dyDescent="0.3">
      <c r="A9" s="7"/>
      <c r="B9" s="64" t="s">
        <v>2</v>
      </c>
      <c r="C9" s="65" t="s">
        <v>12</v>
      </c>
      <c r="D9" s="65" t="s">
        <v>13</v>
      </c>
      <c r="E9" s="65" t="s">
        <v>14</v>
      </c>
      <c r="F9" s="65" t="s">
        <v>15</v>
      </c>
      <c r="G9" s="65" t="s">
        <v>17</v>
      </c>
      <c r="H9" s="53"/>
      <c r="I9" s="61" t="str">
        <f ca="1">LEFT(TEXT(I7,"jjj"),1)</f>
        <v>l</v>
      </c>
      <c r="J9" s="61" t="str">
        <f t="shared" ref="J9:AN9" ca="1" si="3">LEFT(TEXT(J7,"jjj"),1)</f>
        <v>m</v>
      </c>
      <c r="K9" s="61" t="str">
        <f t="shared" ca="1" si="3"/>
        <v>m</v>
      </c>
      <c r="L9" s="61" t="str">
        <f t="shared" ca="1" si="3"/>
        <v>j</v>
      </c>
      <c r="M9" s="61" t="str">
        <f t="shared" ca="1" si="3"/>
        <v>v</v>
      </c>
      <c r="N9" s="61" t="str">
        <f t="shared" ca="1" si="3"/>
        <v>s</v>
      </c>
      <c r="O9" s="61" t="str">
        <f t="shared" ca="1" si="3"/>
        <v>d</v>
      </c>
      <c r="P9" s="61" t="str">
        <f t="shared" ca="1" si="3"/>
        <v>l</v>
      </c>
      <c r="Q9" s="61" t="str">
        <f t="shared" ca="1" si="3"/>
        <v>m</v>
      </c>
      <c r="R9" s="61" t="str">
        <f t="shared" ca="1" si="3"/>
        <v>m</v>
      </c>
      <c r="S9" s="61" t="str">
        <f t="shared" ca="1" si="3"/>
        <v>j</v>
      </c>
      <c r="T9" s="61" t="str">
        <f t="shared" ca="1" si="3"/>
        <v>v</v>
      </c>
      <c r="U9" s="61" t="str">
        <f t="shared" ca="1" si="3"/>
        <v>s</v>
      </c>
      <c r="V9" s="61" t="str">
        <f t="shared" ca="1" si="3"/>
        <v>d</v>
      </c>
      <c r="W9" s="61" t="str">
        <f t="shared" ca="1" si="3"/>
        <v>l</v>
      </c>
      <c r="X9" s="61" t="str">
        <f t="shared" ca="1" si="3"/>
        <v>m</v>
      </c>
      <c r="Y9" s="61" t="str">
        <f t="shared" ca="1" si="3"/>
        <v>m</v>
      </c>
      <c r="Z9" s="61" t="str">
        <f t="shared" ca="1" si="3"/>
        <v>j</v>
      </c>
      <c r="AA9" s="61" t="str">
        <f t="shared" ca="1" si="3"/>
        <v>v</v>
      </c>
      <c r="AB9" s="61" t="str">
        <f t="shared" ca="1" si="3"/>
        <v>s</v>
      </c>
      <c r="AC9" s="61" t="str">
        <f t="shared" ca="1" si="3"/>
        <v>d</v>
      </c>
      <c r="AD9" s="61" t="str">
        <f t="shared" ca="1" si="3"/>
        <v>l</v>
      </c>
      <c r="AE9" s="61" t="str">
        <f t="shared" ca="1" si="3"/>
        <v>m</v>
      </c>
      <c r="AF9" s="61" t="str">
        <f t="shared" ca="1" si="3"/>
        <v>m</v>
      </c>
      <c r="AG9" s="61" t="str">
        <f t="shared" ca="1" si="3"/>
        <v>j</v>
      </c>
      <c r="AH9" s="61" t="str">
        <f t="shared" ca="1" si="3"/>
        <v>v</v>
      </c>
      <c r="AI9" s="61" t="str">
        <f t="shared" ca="1" si="3"/>
        <v>s</v>
      </c>
      <c r="AJ9" s="61" t="str">
        <f t="shared" ca="1" si="3"/>
        <v>d</v>
      </c>
      <c r="AK9" s="61" t="str">
        <f t="shared" ca="1" si="3"/>
        <v>l</v>
      </c>
      <c r="AL9" s="61" t="str">
        <f t="shared" ca="1" si="3"/>
        <v>m</v>
      </c>
      <c r="AM9" s="61" t="str">
        <f t="shared" ca="1" si="3"/>
        <v>m</v>
      </c>
      <c r="AN9" s="61" t="str">
        <f t="shared" ca="1" si="3"/>
        <v>j</v>
      </c>
      <c r="AO9" s="61" t="str">
        <f t="shared" ref="AO9:BL9" ca="1" si="4">LEFT(TEXT(AO7,"jjj"),1)</f>
        <v>v</v>
      </c>
      <c r="AP9" s="61" t="str">
        <f t="shared" ca="1" si="4"/>
        <v>s</v>
      </c>
      <c r="AQ9" s="61" t="str">
        <f t="shared" ca="1" si="4"/>
        <v>d</v>
      </c>
      <c r="AR9" s="61" t="str">
        <f t="shared" ca="1" si="4"/>
        <v>l</v>
      </c>
      <c r="AS9" s="61" t="str">
        <f t="shared" ca="1" si="4"/>
        <v>m</v>
      </c>
      <c r="AT9" s="61" t="str">
        <f t="shared" ca="1" si="4"/>
        <v>m</v>
      </c>
      <c r="AU9" s="61" t="str">
        <f t="shared" ca="1" si="4"/>
        <v>j</v>
      </c>
      <c r="AV9" s="61" t="str">
        <f t="shared" ca="1" si="4"/>
        <v>v</v>
      </c>
      <c r="AW9" s="61" t="str">
        <f t="shared" ca="1" si="4"/>
        <v>s</v>
      </c>
      <c r="AX9" s="61" t="str">
        <f t="shared" ca="1" si="4"/>
        <v>d</v>
      </c>
      <c r="AY9" s="61" t="str">
        <f t="shared" ca="1" si="4"/>
        <v>l</v>
      </c>
      <c r="AZ9" s="61" t="str">
        <f t="shared" ca="1" si="4"/>
        <v>m</v>
      </c>
      <c r="BA9" s="61" t="str">
        <f t="shared" ca="1" si="4"/>
        <v>m</v>
      </c>
      <c r="BB9" s="61" t="str">
        <f t="shared" ca="1" si="4"/>
        <v>j</v>
      </c>
      <c r="BC9" s="61" t="str">
        <f t="shared" ca="1" si="4"/>
        <v>v</v>
      </c>
      <c r="BD9" s="61" t="str">
        <f t="shared" ca="1" si="4"/>
        <v>s</v>
      </c>
      <c r="BE9" s="61" t="str">
        <f t="shared" ca="1" si="4"/>
        <v>d</v>
      </c>
      <c r="BF9" s="61" t="str">
        <f t="shared" ca="1" si="4"/>
        <v>l</v>
      </c>
      <c r="BG9" s="61" t="str">
        <f t="shared" ca="1" si="4"/>
        <v>m</v>
      </c>
      <c r="BH9" s="61" t="str">
        <f t="shared" ca="1" si="4"/>
        <v>m</v>
      </c>
      <c r="BI9" s="61" t="str">
        <f t="shared" ca="1" si="4"/>
        <v>j</v>
      </c>
      <c r="BJ9" s="61" t="str">
        <f t="shared" ca="1" si="4"/>
        <v>v</v>
      </c>
      <c r="BK9" s="61" t="str">
        <f t="shared" ca="1" si="4"/>
        <v>s</v>
      </c>
      <c r="BL9" s="61" t="str">
        <f t="shared" ca="1" si="4"/>
        <v>d</v>
      </c>
      <c r="BM9" s="47"/>
    </row>
    <row r="10" spans="1:68" ht="30" hidden="1" customHeight="1" thickBot="1" x14ac:dyDescent="0.35">
      <c r="B10" s="15"/>
      <c r="C10" s="11"/>
      <c r="D10" s="10"/>
      <c r="E10" s="12"/>
      <c r="F10" s="13"/>
      <c r="G10" s="14"/>
      <c r="H10" s="47"/>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47"/>
    </row>
    <row r="11" spans="1:68" s="1" customFormat="1" ht="40.200000000000003" customHeight="1" x14ac:dyDescent="0.3">
      <c r="A11" s="7"/>
      <c r="B11" s="62" t="s">
        <v>21</v>
      </c>
      <c r="C11" s="20"/>
      <c r="D11" s="20"/>
      <c r="E11" s="21"/>
      <c r="F11" s="22">
        <v>44683</v>
      </c>
      <c r="G11" s="23">
        <v>21</v>
      </c>
      <c r="H11" s="51"/>
      <c r="I11" s="17" t="str">
        <f t="shared" ref="I11:X16" ca="1" si="5">IF(AND($C11="Objectif",I$7&gt;=$F11,I$7&lt;=$F11+$G11-1),2,IF(AND($C11="Jalon",I$7&gt;=$F11,I$7&lt;=$F11+$G11-1),1,""))</f>
        <v/>
      </c>
      <c r="J11" s="17" t="str">
        <f t="shared" ca="1" si="5"/>
        <v/>
      </c>
      <c r="K11" s="17" t="str">
        <f t="shared" ca="1" si="5"/>
        <v/>
      </c>
      <c r="L11" s="17" t="str">
        <f t="shared" ca="1" si="5"/>
        <v/>
      </c>
      <c r="M11" s="17" t="str">
        <f t="shared" ca="1" si="5"/>
        <v/>
      </c>
      <c r="N11" s="17" t="str">
        <f t="shared" ca="1" si="5"/>
        <v/>
      </c>
      <c r="O11" s="17" t="str">
        <f t="shared" ca="1" si="5"/>
        <v/>
      </c>
      <c r="P11" s="17" t="str">
        <f t="shared" ca="1" si="5"/>
        <v/>
      </c>
      <c r="Q11" s="17" t="str">
        <f t="shared" ca="1" si="5"/>
        <v/>
      </c>
      <c r="R11" s="17" t="str">
        <f t="shared" ca="1" si="5"/>
        <v/>
      </c>
      <c r="S11" s="17" t="str">
        <f t="shared" ca="1" si="5"/>
        <v/>
      </c>
      <c r="T11" s="17" t="str">
        <f t="shared" ca="1" si="5"/>
        <v/>
      </c>
      <c r="U11" s="17" t="str">
        <f t="shared" ca="1" si="5"/>
        <v/>
      </c>
      <c r="V11" s="17" t="str">
        <f t="shared" ca="1" si="5"/>
        <v/>
      </c>
      <c r="W11" s="17" t="str">
        <f t="shared" ca="1" si="5"/>
        <v/>
      </c>
      <c r="X11" s="17" t="str">
        <f t="shared" ca="1" si="5"/>
        <v/>
      </c>
      <c r="Y11" s="17" t="str">
        <f t="shared" ref="Y11:AN16" ca="1" si="6">IF(AND($C11="Objectif",Y$7&gt;=$F11,Y$7&lt;=$F11+$G11-1),2,IF(AND($C11="Jalon",Y$7&gt;=$F11,Y$7&lt;=$F11+$G11-1),1,""))</f>
        <v/>
      </c>
      <c r="Z11" s="17" t="str">
        <f t="shared" ca="1" si="6"/>
        <v/>
      </c>
      <c r="AA11" s="17" t="str">
        <f t="shared" ca="1" si="6"/>
        <v/>
      </c>
      <c r="AB11" s="17" t="str">
        <f t="shared" ca="1" si="6"/>
        <v/>
      </c>
      <c r="AC11" s="17" t="str">
        <f t="shared" ca="1" si="6"/>
        <v/>
      </c>
      <c r="AD11" s="17" t="str">
        <f t="shared" ca="1" si="6"/>
        <v/>
      </c>
      <c r="AE11" s="17" t="str">
        <f t="shared" ca="1" si="6"/>
        <v/>
      </c>
      <c r="AF11" s="17" t="str">
        <f t="shared" ca="1" si="6"/>
        <v/>
      </c>
      <c r="AG11" s="17" t="str">
        <f t="shared" ca="1" si="6"/>
        <v/>
      </c>
      <c r="AH11" s="17" t="str">
        <f t="shared" ca="1" si="6"/>
        <v/>
      </c>
      <c r="AI11" s="17" t="str">
        <f t="shared" ca="1" si="6"/>
        <v/>
      </c>
      <c r="AJ11" s="17" t="str">
        <f t="shared" ca="1" si="6"/>
        <v/>
      </c>
      <c r="AK11" s="17" t="str">
        <f t="shared" ca="1" si="6"/>
        <v/>
      </c>
      <c r="AL11" s="17" t="str">
        <f t="shared" ca="1" si="6"/>
        <v/>
      </c>
      <c r="AM11" s="17" t="str">
        <f t="shared" ca="1" si="6"/>
        <v/>
      </c>
      <c r="AN11" s="17" t="str">
        <f t="shared" ca="1" si="6"/>
        <v/>
      </c>
      <c r="AO11" s="17" t="str">
        <f t="shared" ref="AO11:BD16" ca="1" si="7">IF(AND($C11="Objectif",AO$7&gt;=$F11,AO$7&lt;=$F11+$G11-1),2,IF(AND($C11="Jalon",AO$7&gt;=$F11,AO$7&lt;=$F11+$G11-1),1,""))</f>
        <v/>
      </c>
      <c r="AP11" s="17" t="str">
        <f t="shared" ca="1" si="7"/>
        <v/>
      </c>
      <c r="AQ11" s="17" t="str">
        <f t="shared" ca="1" si="7"/>
        <v/>
      </c>
      <c r="AR11" s="17" t="str">
        <f t="shared" ca="1" si="7"/>
        <v/>
      </c>
      <c r="AS11" s="17" t="str">
        <f t="shared" ca="1" si="7"/>
        <v/>
      </c>
      <c r="AT11" s="17" t="str">
        <f t="shared" ca="1" si="7"/>
        <v/>
      </c>
      <c r="AU11" s="17" t="str">
        <f t="shared" ca="1" si="7"/>
        <v/>
      </c>
      <c r="AV11" s="17" t="str">
        <f t="shared" ca="1" si="7"/>
        <v/>
      </c>
      <c r="AW11" s="17" t="str">
        <f t="shared" ca="1" si="7"/>
        <v/>
      </c>
      <c r="AX11" s="17" t="str">
        <f t="shared" ca="1" si="7"/>
        <v/>
      </c>
      <c r="AY11" s="17" t="str">
        <f t="shared" ca="1" si="7"/>
        <v/>
      </c>
      <c r="AZ11" s="17" t="str">
        <f t="shared" ca="1" si="7"/>
        <v/>
      </c>
      <c r="BA11" s="17" t="str">
        <f t="shared" ca="1" si="7"/>
        <v/>
      </c>
      <c r="BB11" s="17" t="str">
        <f t="shared" ca="1" si="7"/>
        <v/>
      </c>
      <c r="BC11" s="17" t="str">
        <f t="shared" ca="1" si="7"/>
        <v/>
      </c>
      <c r="BD11" s="17" t="str">
        <f t="shared" ca="1" si="7"/>
        <v/>
      </c>
      <c r="BE11" s="17" t="str">
        <f t="shared" ref="BE11:BL16" ca="1" si="8">IF(AND($C11="Objectif",BE$7&gt;=$F11,BE$7&lt;=$F11+$G11-1),2,IF(AND($C11="Jalon",BE$7&gt;=$F11,BE$7&lt;=$F11+$G11-1),1,""))</f>
        <v/>
      </c>
      <c r="BF11" s="17" t="str">
        <f t="shared" ca="1" si="8"/>
        <v/>
      </c>
      <c r="BG11" s="17" t="str">
        <f t="shared" ca="1" si="8"/>
        <v/>
      </c>
      <c r="BH11" s="17" t="str">
        <f t="shared" ca="1" si="8"/>
        <v/>
      </c>
      <c r="BI11" s="17" t="str">
        <f t="shared" ca="1" si="8"/>
        <v/>
      </c>
      <c r="BJ11" s="17" t="str">
        <f t="shared" ca="1" si="8"/>
        <v/>
      </c>
      <c r="BK11" s="17" t="str">
        <f t="shared" ca="1" si="8"/>
        <v/>
      </c>
      <c r="BL11" s="17" t="str">
        <f t="shared" ca="1" si="8"/>
        <v/>
      </c>
      <c r="BM11" s="16"/>
      <c r="BP11" s="19"/>
    </row>
    <row r="12" spans="1:68" s="1" customFormat="1" ht="40.200000000000003" customHeight="1" x14ac:dyDescent="0.3">
      <c r="A12" s="7"/>
      <c r="B12" s="24" t="s">
        <v>22</v>
      </c>
      <c r="C12" s="20" t="s">
        <v>32</v>
      </c>
      <c r="D12" s="20" t="s">
        <v>23</v>
      </c>
      <c r="E12" s="21"/>
      <c r="F12" s="22">
        <v>44683</v>
      </c>
      <c r="G12" s="23">
        <v>1</v>
      </c>
      <c r="H12" s="51"/>
      <c r="I12" s="17" t="str">
        <f ca="1">IF(AND($C12="Objectif",I$7&gt;=$F12,I$7&lt;=$F12+$G12-1),2,IF(AND($C12="Jalon",I$7&gt;=$F12,I$7&lt;=$F12+$G12-1),1,""))</f>
        <v/>
      </c>
      <c r="J12" s="17" t="str">
        <f t="shared" ca="1" si="5"/>
        <v/>
      </c>
      <c r="K12" s="17" t="str">
        <f t="shared" ca="1" si="5"/>
        <v/>
      </c>
      <c r="L12" s="17" t="str">
        <f t="shared" ca="1" si="5"/>
        <v/>
      </c>
      <c r="M12" s="17" t="str">
        <f t="shared" ca="1" si="5"/>
        <v/>
      </c>
      <c r="N12" s="17" t="str">
        <f t="shared" ca="1" si="5"/>
        <v/>
      </c>
      <c r="O12" s="17" t="str">
        <f t="shared" ca="1" si="5"/>
        <v/>
      </c>
      <c r="P12" s="17" t="str">
        <f t="shared" ca="1" si="5"/>
        <v/>
      </c>
      <c r="Q12" s="17" t="str">
        <f t="shared" ca="1" si="5"/>
        <v/>
      </c>
      <c r="R12" s="55" t="str">
        <f t="shared" ca="1" si="5"/>
        <v/>
      </c>
      <c r="S12" s="17" t="str">
        <f t="shared" ca="1" si="5"/>
        <v/>
      </c>
      <c r="T12" s="17" t="str">
        <f t="shared" ca="1" si="5"/>
        <v/>
      </c>
      <c r="U12" s="17" t="str">
        <f t="shared" ca="1" si="5"/>
        <v/>
      </c>
      <c r="V12" s="17" t="str">
        <f t="shared" ca="1" si="5"/>
        <v/>
      </c>
      <c r="W12" s="17" t="str">
        <f t="shared" ca="1" si="5"/>
        <v/>
      </c>
      <c r="X12" s="17" t="str">
        <f t="shared" ca="1" si="5"/>
        <v/>
      </c>
      <c r="Y12" s="17" t="str">
        <f t="shared" ca="1" si="6"/>
        <v/>
      </c>
      <c r="Z12" s="17" t="str">
        <f t="shared" ca="1" si="6"/>
        <v/>
      </c>
      <c r="AA12" s="17" t="str">
        <f t="shared" ca="1" si="6"/>
        <v/>
      </c>
      <c r="AB12" s="17" t="str">
        <f t="shared" ca="1" si="6"/>
        <v/>
      </c>
      <c r="AC12" s="17" t="str">
        <f t="shared" ca="1" si="6"/>
        <v/>
      </c>
      <c r="AD12" s="17" t="str">
        <f t="shared" ca="1" si="6"/>
        <v/>
      </c>
      <c r="AE12" s="17" t="str">
        <f t="shared" ca="1" si="6"/>
        <v/>
      </c>
      <c r="AF12" s="17" t="str">
        <f t="shared" ca="1" si="6"/>
        <v/>
      </c>
      <c r="AG12" s="17" t="str">
        <f t="shared" ca="1" si="6"/>
        <v/>
      </c>
      <c r="AH12" s="17" t="str">
        <f t="shared" ca="1" si="6"/>
        <v/>
      </c>
      <c r="AI12" s="17" t="str">
        <f t="shared" ca="1" si="6"/>
        <v/>
      </c>
      <c r="AJ12" s="17" t="str">
        <f t="shared" ca="1" si="6"/>
        <v/>
      </c>
      <c r="AK12" s="17" t="str">
        <f t="shared" ca="1" si="6"/>
        <v/>
      </c>
      <c r="AL12" s="17" t="str">
        <f t="shared" ca="1" si="6"/>
        <v/>
      </c>
      <c r="AM12" s="17" t="str">
        <f t="shared" ca="1" si="6"/>
        <v/>
      </c>
      <c r="AN12" s="17" t="str">
        <f t="shared" ca="1" si="6"/>
        <v/>
      </c>
      <c r="AO12" s="17" t="str">
        <f t="shared" ca="1" si="7"/>
        <v/>
      </c>
      <c r="AP12" s="17" t="str">
        <f t="shared" ca="1" si="7"/>
        <v/>
      </c>
      <c r="AQ12" s="17" t="str">
        <f t="shared" ca="1" si="7"/>
        <v/>
      </c>
      <c r="AR12" s="17" t="str">
        <f t="shared" ca="1" si="7"/>
        <v/>
      </c>
      <c r="AS12" s="17" t="str">
        <f t="shared" ca="1" si="7"/>
        <v/>
      </c>
      <c r="AT12" s="17" t="str">
        <f t="shared" ca="1" si="7"/>
        <v/>
      </c>
      <c r="AU12" s="17" t="str">
        <f t="shared" ca="1" si="7"/>
        <v/>
      </c>
      <c r="AV12" s="17" t="str">
        <f t="shared" ca="1" si="7"/>
        <v/>
      </c>
      <c r="AW12" s="17" t="str">
        <f t="shared" ca="1" si="7"/>
        <v/>
      </c>
      <c r="AX12" s="17" t="str">
        <f t="shared" ca="1" si="7"/>
        <v/>
      </c>
      <c r="AY12" s="17" t="str">
        <f t="shared" ca="1" si="7"/>
        <v/>
      </c>
      <c r="AZ12" s="17" t="str">
        <f t="shared" ca="1" si="7"/>
        <v/>
      </c>
      <c r="BA12" s="17" t="str">
        <f t="shared" ca="1" si="7"/>
        <v/>
      </c>
      <c r="BB12" s="17" t="str">
        <f t="shared" ca="1" si="7"/>
        <v/>
      </c>
      <c r="BC12" s="17" t="str">
        <f t="shared" ca="1" si="7"/>
        <v/>
      </c>
      <c r="BD12" s="17" t="str">
        <f t="shared" ca="1" si="7"/>
        <v/>
      </c>
      <c r="BE12" s="17" t="str">
        <f t="shared" ca="1" si="8"/>
        <v/>
      </c>
      <c r="BF12" s="17" t="str">
        <f t="shared" ca="1" si="8"/>
        <v/>
      </c>
      <c r="BG12" s="17" t="str">
        <f t="shared" ca="1" si="8"/>
        <v/>
      </c>
      <c r="BH12" s="17" t="str">
        <f t="shared" ca="1" si="8"/>
        <v/>
      </c>
      <c r="BI12" s="17" t="str">
        <f t="shared" ca="1" si="8"/>
        <v/>
      </c>
      <c r="BJ12" s="17" t="str">
        <f t="shared" ca="1" si="8"/>
        <v/>
      </c>
      <c r="BK12" s="17" t="str">
        <f t="shared" ca="1" si="8"/>
        <v/>
      </c>
      <c r="BL12" s="17" t="str">
        <f t="shared" ca="1" si="8"/>
        <v/>
      </c>
      <c r="BM12" s="16"/>
    </row>
    <row r="13" spans="1:68" s="1" customFormat="1" ht="40.200000000000003" customHeight="1" x14ac:dyDescent="0.3">
      <c r="A13" s="7"/>
      <c r="B13" s="24" t="s">
        <v>24</v>
      </c>
      <c r="C13" s="20" t="s">
        <v>34</v>
      </c>
      <c r="D13" s="20" t="s">
        <v>23</v>
      </c>
      <c r="E13" s="21">
        <v>1</v>
      </c>
      <c r="F13" s="22">
        <v>44684</v>
      </c>
      <c r="G13" s="23">
        <v>1</v>
      </c>
      <c r="H13" s="51"/>
      <c r="I13" s="17" t="str">
        <f t="shared" ref="I13:I16" ca="1" si="9">IF(AND($C13="Objectif",I$7&gt;=$F13,I$7&lt;=$F13+$G13-1),2,IF(AND($C13="Jalon",I$7&gt;=$F13,I$7&lt;=$F13+$G13-1),1,""))</f>
        <v/>
      </c>
      <c r="J13" s="17" t="str">
        <f t="shared" ca="1" si="5"/>
        <v/>
      </c>
      <c r="K13" s="17" t="str">
        <f t="shared" ca="1" si="5"/>
        <v/>
      </c>
      <c r="L13" s="17" t="str">
        <f t="shared" ca="1" si="5"/>
        <v/>
      </c>
      <c r="M13" s="17" t="str">
        <f t="shared" ca="1" si="5"/>
        <v/>
      </c>
      <c r="N13" s="17" t="str">
        <f t="shared" ca="1" si="5"/>
        <v/>
      </c>
      <c r="O13" s="17" t="str">
        <f t="shared" ca="1" si="5"/>
        <v/>
      </c>
      <c r="P13" s="17" t="str">
        <f t="shared" ca="1" si="5"/>
        <v/>
      </c>
      <c r="Q13" s="17" t="str">
        <f t="shared" ca="1" si="5"/>
        <v/>
      </c>
      <c r="R13" s="17" t="str">
        <f t="shared" ca="1" si="5"/>
        <v/>
      </c>
      <c r="S13" s="17" t="str">
        <f t="shared" ca="1" si="5"/>
        <v/>
      </c>
      <c r="T13" s="17" t="str">
        <f t="shared" ca="1" si="5"/>
        <v/>
      </c>
      <c r="U13" s="17" t="str">
        <f t="shared" ca="1" si="5"/>
        <v/>
      </c>
      <c r="V13" s="17" t="str">
        <f t="shared" ca="1" si="5"/>
        <v/>
      </c>
      <c r="W13" s="17" t="str">
        <f t="shared" ca="1" si="5"/>
        <v/>
      </c>
      <c r="X13" s="17" t="str">
        <f t="shared" ca="1" si="5"/>
        <v/>
      </c>
      <c r="Y13" s="17" t="str">
        <f t="shared" ca="1" si="6"/>
        <v/>
      </c>
      <c r="Z13" s="17" t="str">
        <f t="shared" ca="1" si="6"/>
        <v/>
      </c>
      <c r="AA13" s="17" t="str">
        <f t="shared" ca="1" si="6"/>
        <v/>
      </c>
      <c r="AB13" s="17" t="str">
        <f t="shared" ca="1" si="6"/>
        <v/>
      </c>
      <c r="AC13" s="17" t="str">
        <f t="shared" ca="1" si="6"/>
        <v/>
      </c>
      <c r="AD13" s="17" t="str">
        <f t="shared" ca="1" si="6"/>
        <v/>
      </c>
      <c r="AE13" s="17" t="str">
        <f t="shared" ca="1" si="6"/>
        <v/>
      </c>
      <c r="AF13" s="17" t="str">
        <f t="shared" ca="1" si="6"/>
        <v/>
      </c>
      <c r="AG13" s="17" t="str">
        <f t="shared" ca="1" si="6"/>
        <v/>
      </c>
      <c r="AH13" s="17" t="str">
        <f t="shared" ca="1" si="6"/>
        <v/>
      </c>
      <c r="AI13" s="17" t="str">
        <f t="shared" ca="1" si="6"/>
        <v/>
      </c>
      <c r="AJ13" s="17" t="str">
        <f t="shared" ca="1" si="6"/>
        <v/>
      </c>
      <c r="AK13" s="17" t="str">
        <f t="shared" ca="1" si="6"/>
        <v/>
      </c>
      <c r="AL13" s="17" t="str">
        <f t="shared" ca="1" si="6"/>
        <v/>
      </c>
      <c r="AM13" s="17" t="str">
        <f t="shared" ca="1" si="6"/>
        <v/>
      </c>
      <c r="AN13" s="17" t="str">
        <f t="shared" ca="1" si="6"/>
        <v/>
      </c>
      <c r="AO13" s="17" t="str">
        <f t="shared" ca="1" si="7"/>
        <v/>
      </c>
      <c r="AP13" s="17" t="str">
        <f t="shared" ca="1" si="7"/>
        <v/>
      </c>
      <c r="AQ13" s="17" t="str">
        <f t="shared" ca="1" si="7"/>
        <v/>
      </c>
      <c r="AR13" s="17" t="str">
        <f t="shared" ca="1" si="7"/>
        <v/>
      </c>
      <c r="AS13" s="17" t="str">
        <f t="shared" ca="1" si="7"/>
        <v/>
      </c>
      <c r="AT13" s="17" t="str">
        <f t="shared" ca="1" si="7"/>
        <v/>
      </c>
      <c r="AU13" s="17" t="str">
        <f t="shared" ca="1" si="7"/>
        <v/>
      </c>
      <c r="AV13" s="17" t="str">
        <f t="shared" ca="1" si="7"/>
        <v/>
      </c>
      <c r="AW13" s="17" t="str">
        <f t="shared" ca="1" si="7"/>
        <v/>
      </c>
      <c r="AX13" s="17" t="str">
        <f t="shared" ca="1" si="7"/>
        <v/>
      </c>
      <c r="AY13" s="17" t="str">
        <f t="shared" ca="1" si="7"/>
        <v/>
      </c>
      <c r="AZ13" s="17" t="str">
        <f t="shared" ca="1" si="7"/>
        <v/>
      </c>
      <c r="BA13" s="17" t="str">
        <f t="shared" ca="1" si="7"/>
        <v/>
      </c>
      <c r="BB13" s="17" t="str">
        <f t="shared" ca="1" si="7"/>
        <v/>
      </c>
      <c r="BC13" s="17" t="str">
        <f t="shared" ca="1" si="7"/>
        <v/>
      </c>
      <c r="BD13" s="17" t="str">
        <f t="shared" ca="1" si="7"/>
        <v/>
      </c>
      <c r="BE13" s="17" t="str">
        <f t="shared" ca="1" si="8"/>
        <v/>
      </c>
      <c r="BF13" s="17" t="str">
        <f t="shared" ca="1" si="8"/>
        <v/>
      </c>
      <c r="BG13" s="17" t="str">
        <f t="shared" ca="1" si="8"/>
        <v/>
      </c>
      <c r="BH13" s="17" t="str">
        <f t="shared" ca="1" si="8"/>
        <v/>
      </c>
      <c r="BI13" s="17" t="str">
        <f t="shared" ca="1" si="8"/>
        <v/>
      </c>
      <c r="BJ13" s="17" t="str">
        <f t="shared" ca="1" si="8"/>
        <v/>
      </c>
      <c r="BK13" s="17" t="str">
        <f t="shared" ca="1" si="8"/>
        <v/>
      </c>
      <c r="BL13" s="17" t="str">
        <f t="shared" ca="1" si="8"/>
        <v/>
      </c>
      <c r="BM13" s="16"/>
    </row>
    <row r="14" spans="1:68" s="1" customFormat="1" ht="40.200000000000003" customHeight="1" x14ac:dyDescent="0.3">
      <c r="A14" s="6"/>
      <c r="B14" s="24" t="s">
        <v>25</v>
      </c>
      <c r="C14" s="20" t="s">
        <v>30</v>
      </c>
      <c r="D14" s="20" t="s">
        <v>23</v>
      </c>
      <c r="E14" s="21">
        <v>1</v>
      </c>
      <c r="F14" s="22">
        <v>44685</v>
      </c>
      <c r="G14" s="23">
        <v>3</v>
      </c>
      <c r="H14" s="51"/>
      <c r="I14" s="17" t="str">
        <f t="shared" ca="1" si="9"/>
        <v/>
      </c>
      <c r="J14" s="17" t="str">
        <f t="shared" ca="1" si="5"/>
        <v/>
      </c>
      <c r="K14" s="17" t="str">
        <f t="shared" ca="1" si="5"/>
        <v/>
      </c>
      <c r="L14" s="17" t="str">
        <f t="shared" ca="1" si="5"/>
        <v/>
      </c>
      <c r="M14" s="17" t="str">
        <f t="shared" ca="1" si="5"/>
        <v/>
      </c>
      <c r="N14" s="17" t="str">
        <f t="shared" ca="1" si="5"/>
        <v/>
      </c>
      <c r="O14" s="17" t="str">
        <f t="shared" ca="1" si="5"/>
        <v/>
      </c>
      <c r="P14" s="17" t="str">
        <f t="shared" ca="1" si="5"/>
        <v/>
      </c>
      <c r="Q14" s="17" t="str">
        <f t="shared" ca="1" si="5"/>
        <v/>
      </c>
      <c r="R14" s="17" t="str">
        <f t="shared" ca="1" si="5"/>
        <v/>
      </c>
      <c r="S14" s="17" t="str">
        <f t="shared" ca="1" si="5"/>
        <v/>
      </c>
      <c r="T14" s="17" t="str">
        <f t="shared" ca="1" si="5"/>
        <v/>
      </c>
      <c r="U14" s="17" t="str">
        <f t="shared" ca="1" si="5"/>
        <v/>
      </c>
      <c r="V14" s="17" t="str">
        <f t="shared" ca="1" si="5"/>
        <v/>
      </c>
      <c r="W14" s="17" t="str">
        <f t="shared" ca="1" si="5"/>
        <v/>
      </c>
      <c r="X14" s="17" t="str">
        <f t="shared" ca="1" si="5"/>
        <v/>
      </c>
      <c r="Y14" s="17" t="str">
        <f t="shared" ca="1" si="6"/>
        <v/>
      </c>
      <c r="Z14" s="17" t="str">
        <f t="shared" ca="1" si="6"/>
        <v/>
      </c>
      <c r="AA14" s="17" t="str">
        <f t="shared" ca="1" si="6"/>
        <v/>
      </c>
      <c r="AB14" s="17" t="str">
        <f t="shared" ca="1" si="6"/>
        <v/>
      </c>
      <c r="AC14" s="17" t="str">
        <f t="shared" ca="1" si="6"/>
        <v/>
      </c>
      <c r="AD14" s="17" t="str">
        <f t="shared" ca="1" si="6"/>
        <v/>
      </c>
      <c r="AE14" s="17" t="str">
        <f t="shared" ca="1" si="6"/>
        <v/>
      </c>
      <c r="AF14" s="17" t="str">
        <f t="shared" ca="1" si="6"/>
        <v/>
      </c>
      <c r="AG14" s="17" t="str">
        <f t="shared" ca="1" si="6"/>
        <v/>
      </c>
      <c r="AH14" s="17" t="str">
        <f t="shared" ca="1" si="6"/>
        <v/>
      </c>
      <c r="AI14" s="17" t="str">
        <f t="shared" ca="1" si="6"/>
        <v/>
      </c>
      <c r="AJ14" s="17" t="str">
        <f t="shared" ca="1" si="6"/>
        <v/>
      </c>
      <c r="AK14" s="17" t="str">
        <f t="shared" ca="1" si="6"/>
        <v/>
      </c>
      <c r="AL14" s="17" t="str">
        <f t="shared" ca="1" si="6"/>
        <v/>
      </c>
      <c r="AM14" s="17" t="str">
        <f t="shared" ca="1" si="6"/>
        <v/>
      </c>
      <c r="AN14" s="17" t="str">
        <f t="shared" ca="1" si="6"/>
        <v/>
      </c>
      <c r="AO14" s="17" t="str">
        <f t="shared" ca="1" si="7"/>
        <v/>
      </c>
      <c r="AP14" s="17" t="str">
        <f t="shared" ca="1" si="7"/>
        <v/>
      </c>
      <c r="AQ14" s="17" t="str">
        <f t="shared" ca="1" si="7"/>
        <v/>
      </c>
      <c r="AR14" s="17" t="str">
        <f t="shared" ca="1" si="7"/>
        <v/>
      </c>
      <c r="AS14" s="17" t="str">
        <f t="shared" ca="1" si="7"/>
        <v/>
      </c>
      <c r="AT14" s="17" t="str">
        <f t="shared" ca="1" si="7"/>
        <v/>
      </c>
      <c r="AU14" s="17" t="str">
        <f t="shared" ca="1" si="7"/>
        <v/>
      </c>
      <c r="AV14" s="17" t="str">
        <f t="shared" ca="1" si="7"/>
        <v/>
      </c>
      <c r="AW14" s="17" t="str">
        <f t="shared" ca="1" si="7"/>
        <v/>
      </c>
      <c r="AX14" s="17" t="str">
        <f t="shared" ca="1" si="7"/>
        <v/>
      </c>
      <c r="AY14" s="17" t="str">
        <f t="shared" ca="1" si="7"/>
        <v/>
      </c>
      <c r="AZ14" s="17" t="str">
        <f t="shared" ca="1" si="7"/>
        <v/>
      </c>
      <c r="BA14" s="17" t="str">
        <f t="shared" ca="1" si="7"/>
        <v/>
      </c>
      <c r="BB14" s="17" t="str">
        <f t="shared" ca="1" si="7"/>
        <v/>
      </c>
      <c r="BC14" s="17" t="str">
        <f t="shared" ca="1" si="7"/>
        <v/>
      </c>
      <c r="BD14" s="17" t="str">
        <f t="shared" ca="1" si="7"/>
        <v/>
      </c>
      <c r="BE14" s="17" t="str">
        <f t="shared" ca="1" si="8"/>
        <v/>
      </c>
      <c r="BF14" s="17" t="str">
        <f t="shared" ca="1" si="8"/>
        <v/>
      </c>
      <c r="BG14" s="17" t="str">
        <f t="shared" ca="1" si="8"/>
        <v/>
      </c>
      <c r="BH14" s="17" t="str">
        <f t="shared" ca="1" si="8"/>
        <v/>
      </c>
      <c r="BI14" s="17" t="str">
        <f t="shared" ca="1" si="8"/>
        <v/>
      </c>
      <c r="BJ14" s="17" t="str">
        <f t="shared" ca="1" si="8"/>
        <v/>
      </c>
      <c r="BK14" s="17" t="str">
        <f t="shared" ca="1" si="8"/>
        <v/>
      </c>
      <c r="BL14" s="17" t="str">
        <f t="shared" ca="1" si="8"/>
        <v/>
      </c>
      <c r="BM14" s="16"/>
    </row>
    <row r="15" spans="1:68" s="1" customFormat="1" ht="40.200000000000003" customHeight="1" x14ac:dyDescent="0.3">
      <c r="A15" s="6"/>
      <c r="B15" s="24" t="s">
        <v>26</v>
      </c>
      <c r="C15" s="20" t="s">
        <v>30</v>
      </c>
      <c r="D15" s="20" t="s">
        <v>23</v>
      </c>
      <c r="E15" s="21">
        <v>1</v>
      </c>
      <c r="F15" s="22">
        <v>44690</v>
      </c>
      <c r="G15" s="23">
        <v>1</v>
      </c>
      <c r="H15" s="51"/>
      <c r="I15" s="17" t="str">
        <f t="shared" ca="1" si="9"/>
        <v/>
      </c>
      <c r="J15" s="17" t="str">
        <f t="shared" ca="1" si="5"/>
        <v/>
      </c>
      <c r="K15" s="17" t="str">
        <f t="shared" ca="1" si="5"/>
        <v/>
      </c>
      <c r="L15" s="17" t="str">
        <f t="shared" ca="1" si="5"/>
        <v/>
      </c>
      <c r="M15" s="17" t="str">
        <f t="shared" ca="1" si="5"/>
        <v/>
      </c>
      <c r="N15" s="17" t="str">
        <f t="shared" ca="1" si="5"/>
        <v/>
      </c>
      <c r="O15" s="17" t="str">
        <f t="shared" ca="1" si="5"/>
        <v/>
      </c>
      <c r="P15" s="17" t="str">
        <f t="shared" ca="1" si="5"/>
        <v/>
      </c>
      <c r="Q15" s="17" t="str">
        <f t="shared" ca="1" si="5"/>
        <v/>
      </c>
      <c r="R15" s="17" t="str">
        <f t="shared" ca="1" si="5"/>
        <v/>
      </c>
      <c r="S15" s="17" t="str">
        <f t="shared" ca="1" si="5"/>
        <v/>
      </c>
      <c r="T15" s="17" t="str">
        <f t="shared" ca="1" si="5"/>
        <v/>
      </c>
      <c r="U15" s="17" t="str">
        <f t="shared" ca="1" si="5"/>
        <v/>
      </c>
      <c r="V15" s="17" t="str">
        <f t="shared" ca="1" si="5"/>
        <v/>
      </c>
      <c r="W15" s="17" t="str">
        <f t="shared" ca="1" si="5"/>
        <v/>
      </c>
      <c r="X15" s="17" t="str">
        <f t="shared" ca="1" si="5"/>
        <v/>
      </c>
      <c r="Y15" s="17" t="str">
        <f t="shared" ca="1" si="6"/>
        <v/>
      </c>
      <c r="Z15" s="17" t="str">
        <f t="shared" ca="1" si="6"/>
        <v/>
      </c>
      <c r="AA15" s="17" t="str">
        <f t="shared" ca="1" si="6"/>
        <v/>
      </c>
      <c r="AB15" s="17" t="str">
        <f t="shared" ca="1" si="6"/>
        <v/>
      </c>
      <c r="AC15" s="17" t="str">
        <f t="shared" ca="1" si="6"/>
        <v/>
      </c>
      <c r="AD15" s="17" t="str">
        <f t="shared" ca="1" si="6"/>
        <v/>
      </c>
      <c r="AE15" s="17" t="str">
        <f t="shared" ca="1" si="6"/>
        <v/>
      </c>
      <c r="AF15" s="17" t="str">
        <f t="shared" ca="1" si="6"/>
        <v/>
      </c>
      <c r="AG15" s="17" t="str">
        <f t="shared" ca="1" si="6"/>
        <v/>
      </c>
      <c r="AH15" s="17" t="str">
        <f t="shared" ca="1" si="6"/>
        <v/>
      </c>
      <c r="AI15" s="17" t="str">
        <f t="shared" ca="1" si="6"/>
        <v/>
      </c>
      <c r="AJ15" s="17" t="str">
        <f t="shared" ca="1" si="6"/>
        <v/>
      </c>
      <c r="AK15" s="17" t="str">
        <f t="shared" ca="1" si="6"/>
        <v/>
      </c>
      <c r="AL15" s="17" t="str">
        <f t="shared" ca="1" si="6"/>
        <v/>
      </c>
      <c r="AM15" s="17" t="str">
        <f t="shared" ca="1" si="6"/>
        <v/>
      </c>
      <c r="AN15" s="17" t="str">
        <f t="shared" ca="1" si="6"/>
        <v/>
      </c>
      <c r="AO15" s="17" t="str">
        <f t="shared" ca="1" si="7"/>
        <v/>
      </c>
      <c r="AP15" s="17" t="str">
        <f t="shared" ca="1" si="7"/>
        <v/>
      </c>
      <c r="AQ15" s="17" t="str">
        <f t="shared" ca="1" si="7"/>
        <v/>
      </c>
      <c r="AR15" s="17" t="str">
        <f t="shared" ca="1" si="7"/>
        <v/>
      </c>
      <c r="AS15" s="17" t="str">
        <f t="shared" ca="1" si="7"/>
        <v/>
      </c>
      <c r="AT15" s="17" t="str">
        <f t="shared" ca="1" si="7"/>
        <v/>
      </c>
      <c r="AU15" s="17" t="str">
        <f t="shared" ca="1" si="7"/>
        <v/>
      </c>
      <c r="AV15" s="17" t="str">
        <f t="shared" ca="1" si="7"/>
        <v/>
      </c>
      <c r="AW15" s="17" t="str">
        <f t="shared" ca="1" si="7"/>
        <v/>
      </c>
      <c r="AX15" s="17" t="str">
        <f t="shared" ca="1" si="7"/>
        <v/>
      </c>
      <c r="AY15" s="17" t="str">
        <f t="shared" ca="1" si="7"/>
        <v/>
      </c>
      <c r="AZ15" s="17" t="str">
        <f t="shared" ca="1" si="7"/>
        <v/>
      </c>
      <c r="BA15" s="17" t="str">
        <f t="shared" ca="1" si="7"/>
        <v/>
      </c>
      <c r="BB15" s="17" t="str">
        <f t="shared" ca="1" si="7"/>
        <v/>
      </c>
      <c r="BC15" s="17" t="str">
        <f t="shared" ca="1" si="7"/>
        <v/>
      </c>
      <c r="BD15" s="17" t="str">
        <f t="shared" ca="1" si="7"/>
        <v/>
      </c>
      <c r="BE15" s="17" t="str">
        <f t="shared" ca="1" si="8"/>
        <v/>
      </c>
      <c r="BF15" s="17" t="str">
        <f t="shared" ca="1" si="8"/>
        <v/>
      </c>
      <c r="BG15" s="17" t="str">
        <f t="shared" ca="1" si="8"/>
        <v/>
      </c>
      <c r="BH15" s="17" t="str">
        <f t="shared" ca="1" si="8"/>
        <v/>
      </c>
      <c r="BI15" s="17" t="str">
        <f t="shared" ca="1" si="8"/>
        <v/>
      </c>
      <c r="BJ15" s="17" t="str">
        <f t="shared" ca="1" si="8"/>
        <v/>
      </c>
      <c r="BK15" s="17" t="str">
        <f t="shared" ca="1" si="8"/>
        <v/>
      </c>
      <c r="BL15" s="17" t="str">
        <f t="shared" ca="1" si="8"/>
        <v/>
      </c>
      <c r="BM15" s="16"/>
    </row>
    <row r="16" spans="1:68" s="1" customFormat="1" ht="40.200000000000003" customHeight="1" x14ac:dyDescent="0.3">
      <c r="A16" s="6"/>
      <c r="B16" s="24" t="s">
        <v>27</v>
      </c>
      <c r="C16" s="20" t="s">
        <v>30</v>
      </c>
      <c r="D16" s="20" t="s">
        <v>23</v>
      </c>
      <c r="E16" s="21">
        <v>1</v>
      </c>
      <c r="F16" s="22">
        <v>44691</v>
      </c>
      <c r="G16" s="23">
        <v>1</v>
      </c>
      <c r="H16" s="51"/>
      <c r="I16" s="17" t="str">
        <f t="shared" ca="1" si="9"/>
        <v/>
      </c>
      <c r="J16" s="17" t="str">
        <f t="shared" ca="1" si="5"/>
        <v/>
      </c>
      <c r="K16" s="17" t="str">
        <f t="shared" ca="1" si="5"/>
        <v/>
      </c>
      <c r="L16" s="17" t="str">
        <f t="shared" ca="1" si="5"/>
        <v/>
      </c>
      <c r="M16" s="17" t="str">
        <f t="shared" ca="1" si="5"/>
        <v/>
      </c>
      <c r="N16" s="17" t="str">
        <f t="shared" ca="1" si="5"/>
        <v/>
      </c>
      <c r="O16" s="17" t="str">
        <f t="shared" ca="1" si="5"/>
        <v/>
      </c>
      <c r="P16" s="17" t="str">
        <f t="shared" ca="1" si="5"/>
        <v/>
      </c>
      <c r="Q16" s="17" t="str">
        <f t="shared" ca="1" si="5"/>
        <v/>
      </c>
      <c r="R16" s="17" t="str">
        <f t="shared" ca="1" si="5"/>
        <v/>
      </c>
      <c r="S16" s="17" t="str">
        <f t="shared" ca="1" si="5"/>
        <v/>
      </c>
      <c r="T16" s="17" t="str">
        <f t="shared" ca="1" si="5"/>
        <v/>
      </c>
      <c r="U16" s="17" t="str">
        <f t="shared" ca="1" si="5"/>
        <v/>
      </c>
      <c r="V16" s="17" t="str">
        <f t="shared" ca="1" si="5"/>
        <v/>
      </c>
      <c r="W16" s="17" t="str">
        <f t="shared" ca="1" si="5"/>
        <v/>
      </c>
      <c r="X16" s="17" t="str">
        <f t="shared" ca="1" si="5"/>
        <v/>
      </c>
      <c r="Y16" s="17" t="str">
        <f t="shared" ca="1" si="6"/>
        <v/>
      </c>
      <c r="Z16" s="17" t="str">
        <f t="shared" ca="1" si="6"/>
        <v/>
      </c>
      <c r="AA16" s="17" t="str">
        <f t="shared" ca="1" si="6"/>
        <v/>
      </c>
      <c r="AB16" s="17" t="str">
        <f t="shared" ca="1" si="6"/>
        <v/>
      </c>
      <c r="AC16" s="17" t="str">
        <f t="shared" ca="1" si="6"/>
        <v/>
      </c>
      <c r="AD16" s="17" t="str">
        <f t="shared" ca="1" si="6"/>
        <v/>
      </c>
      <c r="AE16" s="17" t="str">
        <f t="shared" ca="1" si="6"/>
        <v/>
      </c>
      <c r="AF16" s="17" t="str">
        <f t="shared" ca="1" si="6"/>
        <v/>
      </c>
      <c r="AG16" s="17" t="str">
        <f t="shared" ca="1" si="6"/>
        <v/>
      </c>
      <c r="AH16" s="17" t="str">
        <f t="shared" ca="1" si="6"/>
        <v/>
      </c>
      <c r="AI16" s="17" t="str">
        <f t="shared" ca="1" si="6"/>
        <v/>
      </c>
      <c r="AJ16" s="17" t="str">
        <f t="shared" ca="1" si="6"/>
        <v/>
      </c>
      <c r="AK16" s="17" t="str">
        <f t="shared" ca="1" si="6"/>
        <v/>
      </c>
      <c r="AL16" s="17" t="str">
        <f t="shared" ca="1" si="6"/>
        <v/>
      </c>
      <c r="AM16" s="17" t="str">
        <f t="shared" ca="1" si="6"/>
        <v/>
      </c>
      <c r="AN16" s="17" t="str">
        <f t="shared" ca="1" si="6"/>
        <v/>
      </c>
      <c r="AO16" s="17" t="str">
        <f t="shared" ca="1" si="7"/>
        <v/>
      </c>
      <c r="AP16" s="17" t="str">
        <f t="shared" ca="1" si="7"/>
        <v/>
      </c>
      <c r="AQ16" s="17" t="str">
        <f t="shared" ca="1" si="7"/>
        <v/>
      </c>
      <c r="AR16" s="17" t="str">
        <f t="shared" ca="1" si="7"/>
        <v/>
      </c>
      <c r="AS16" s="17" t="str">
        <f t="shared" ca="1" si="7"/>
        <v/>
      </c>
      <c r="AT16" s="17" t="str">
        <f t="shared" ca="1" si="7"/>
        <v/>
      </c>
      <c r="AU16" s="17" t="str">
        <f t="shared" ca="1" si="7"/>
        <v/>
      </c>
      <c r="AV16" s="17" t="str">
        <f t="shared" ca="1" si="7"/>
        <v/>
      </c>
      <c r="AW16" s="17" t="str">
        <f t="shared" ca="1" si="7"/>
        <v/>
      </c>
      <c r="AX16" s="17" t="str">
        <f t="shared" ca="1" si="7"/>
        <v/>
      </c>
      <c r="AY16" s="17" t="str">
        <f t="shared" ca="1" si="7"/>
        <v/>
      </c>
      <c r="AZ16" s="17" t="str">
        <f t="shared" ca="1" si="7"/>
        <v/>
      </c>
      <c r="BA16" s="17" t="str">
        <f t="shared" ca="1" si="7"/>
        <v/>
      </c>
      <c r="BB16" s="17" t="str">
        <f t="shared" ca="1" si="7"/>
        <v/>
      </c>
      <c r="BC16" s="17" t="str">
        <f t="shared" ca="1" si="7"/>
        <v/>
      </c>
      <c r="BD16" s="17" t="str">
        <f t="shared" ca="1" si="7"/>
        <v/>
      </c>
      <c r="BE16" s="17" t="str">
        <f t="shared" ca="1" si="8"/>
        <v/>
      </c>
      <c r="BF16" s="17" t="str">
        <f t="shared" ca="1" si="8"/>
        <v/>
      </c>
      <c r="BG16" s="17" t="str">
        <f t="shared" ca="1" si="8"/>
        <v/>
      </c>
      <c r="BH16" s="17" t="str">
        <f t="shared" ca="1" si="8"/>
        <v/>
      </c>
      <c r="BI16" s="17" t="str">
        <f t="shared" ca="1" si="8"/>
        <v/>
      </c>
      <c r="BJ16" s="17" t="str">
        <f t="shared" ca="1" si="8"/>
        <v/>
      </c>
      <c r="BK16" s="17" t="str">
        <f t="shared" ca="1" si="8"/>
        <v/>
      </c>
      <c r="BL16" s="17" t="str">
        <f t="shared" ca="1" si="8"/>
        <v/>
      </c>
      <c r="BM16" s="16"/>
    </row>
    <row r="17" spans="1:68" s="1" customFormat="1" ht="40.200000000000003" customHeight="1" x14ac:dyDescent="0.3">
      <c r="A17" s="6"/>
      <c r="B17" s="24" t="s">
        <v>28</v>
      </c>
      <c r="C17" s="20" t="s">
        <v>29</v>
      </c>
      <c r="D17" s="20" t="s">
        <v>23</v>
      </c>
      <c r="E17" s="21">
        <v>0.2</v>
      </c>
      <c r="F17" s="22">
        <v>44690</v>
      </c>
      <c r="G17" s="23">
        <v>12</v>
      </c>
      <c r="H17" s="51"/>
      <c r="I17" s="17" t="str">
        <f ca="1">IF(AND($C18="Objectif",I$7&gt;=$F18,I$7&lt;=$F18+$G18-1),2,IF(AND($C18="Jalon",I$7&gt;=$F18,I$7&lt;=$F18+$G18-1),1,""))</f>
        <v/>
      </c>
      <c r="J17" s="17" t="str">
        <f ca="1">IF(AND($C18="Objectif",J$7&gt;=$F18,J$7&lt;=$F18+$G18-1),2,IF(AND($C18="Jalon",J$7&gt;=$F18,J$7&lt;=$F18+$G18-1),1,""))</f>
        <v/>
      </c>
      <c r="K17" s="17" t="str">
        <f ca="1">IF(AND($C18="Objectif",K$7&gt;=$F18,K$7&lt;=$F18+$G18-1),2,IF(AND($C18="Jalon",K$7&gt;=$F18,K$7&lt;=$F18+$G18-1),1,""))</f>
        <v/>
      </c>
      <c r="L17" s="17" t="str">
        <f ca="1">IF(AND($C18="Objectif",L$7&gt;=$F18,L$7&lt;=$F18+$G18-1),2,IF(AND($C18="Jalon",L$7&gt;=$F18,L$7&lt;=$F18+$G18-1),1,""))</f>
        <v/>
      </c>
      <c r="M17" s="17" t="str">
        <f ca="1">IF(AND($C18="Objectif",M$7&gt;=$F18,M$7&lt;=$F18+$G18-1),2,IF(AND($C18="Jalon",M$7&gt;=$F18,M$7&lt;=$F18+$G18-1),1,""))</f>
        <v/>
      </c>
      <c r="N17" s="17" t="str">
        <f ca="1">IF(AND($C18="Objectif",N$7&gt;=$F18,N$7&lt;=$F18+$G18-1),2,IF(AND($C18="Jalon",N$7&gt;=$F18,N$7&lt;=$F18+$G18-1),1,""))</f>
        <v/>
      </c>
      <c r="O17" s="17" t="str">
        <f ca="1">IF(AND($C18="Objectif",O$7&gt;=$F18,O$7&lt;=$F18+$G18-1),2,IF(AND($C18="Jalon",O$7&gt;=$F18,O$7&lt;=$F18+$G18-1),1,""))</f>
        <v/>
      </c>
      <c r="P17" s="17" t="str">
        <f ca="1">IF(AND($C18="Objectif",P$7&gt;=$F18,P$7&lt;=$F18+$G18-1),2,IF(AND($C18="Jalon",P$7&gt;=$F18,P$7&lt;=$F18+$G18-1),1,""))</f>
        <v/>
      </c>
      <c r="Q17" s="17" t="str">
        <f ca="1">IF(AND($C18="Objectif",Q$7&gt;=$F18,Q$7&lt;=$F18+$G18-1),2,IF(AND($C18="Jalon",Q$7&gt;=$F18,Q$7&lt;=$F18+$G18-1),1,""))</f>
        <v/>
      </c>
      <c r="R17" s="17" t="str">
        <f ca="1">IF(AND($C18="Objectif",R$7&gt;=$F18,R$7&lt;=$F18+$G18-1),2,IF(AND($C18="Jalon",R$7&gt;=$F18,R$7&lt;=$F18+$G18-1),1,""))</f>
        <v/>
      </c>
      <c r="S17" s="17" t="str">
        <f ca="1">IF(AND($C18="Objectif",S$7&gt;=$F18,S$7&lt;=$F18+$G18-1),2,IF(AND($C18="Jalon",S$7&gt;=$F18,S$7&lt;=$F18+$G18-1),1,""))</f>
        <v/>
      </c>
      <c r="T17" s="17" t="str">
        <f ca="1">IF(AND($C18="Objectif",T$7&gt;=$F18,T$7&lt;=$F18+$G18-1),2,IF(AND($C18="Jalon",T$7&gt;=$F18,T$7&lt;=$F18+$G18-1),1,""))</f>
        <v/>
      </c>
      <c r="U17" s="17" t="str">
        <f ca="1">IF(AND($C18="Objectif",U$7&gt;=$F18,U$7&lt;=$F18+$G18-1),2,IF(AND($C18="Jalon",U$7&gt;=$F18,U$7&lt;=$F18+$G18-1),1,""))</f>
        <v/>
      </c>
      <c r="V17" s="17" t="str">
        <f ca="1">IF(AND($C18="Objectif",V$7&gt;=$F18,V$7&lt;=$F18+$G18-1),2,IF(AND($C18="Jalon",V$7&gt;=$F18,V$7&lt;=$F18+$G18-1),1,""))</f>
        <v/>
      </c>
      <c r="W17" s="17" t="str">
        <f ca="1">IF(AND($C18="Objectif",W$7&gt;=$F18,W$7&lt;=$F18+$G18-1),2,IF(AND($C18="Jalon",W$7&gt;=$F18,W$7&lt;=$F18+$G18-1),1,""))</f>
        <v/>
      </c>
      <c r="X17" s="17" t="str">
        <f ca="1">IF(AND($C18="Objectif",X$7&gt;=$F18,X$7&lt;=$F18+$G18-1),2,IF(AND($C18="Jalon",X$7&gt;=$F18,X$7&lt;=$F18+$G18-1),1,""))</f>
        <v/>
      </c>
      <c r="Y17" s="17" t="str">
        <f ca="1">IF(AND($C18="Objectif",Y$7&gt;=$F18,Y$7&lt;=$F18+$G18-1),2,IF(AND($C18="Jalon",Y$7&gt;=$F18,Y$7&lt;=$F18+$G18-1),1,""))</f>
        <v/>
      </c>
      <c r="Z17" s="17" t="str">
        <f ca="1">IF(AND($C18="Objectif",Z$7&gt;=$F18,Z$7&lt;=$F18+$G18-1),2,IF(AND($C18="Jalon",Z$7&gt;=$F18,Z$7&lt;=$F18+$G18-1),1,""))</f>
        <v/>
      </c>
      <c r="AA17" s="17" t="str">
        <f ca="1">IF(AND($C18="Objectif",AA$7&gt;=$F18,AA$7&lt;=$F18+$G18-1),2,IF(AND($C18="Jalon",AA$7&gt;=$F18,AA$7&lt;=$F18+$G18-1),1,""))</f>
        <v/>
      </c>
      <c r="AB17" s="17" t="str">
        <f ca="1">IF(AND($C18="Objectif",AB$7&gt;=$F18,AB$7&lt;=$F18+$G18-1),2,IF(AND($C18="Jalon",AB$7&gt;=$F18,AB$7&lt;=$F18+$G18-1),1,""))</f>
        <v/>
      </c>
      <c r="AC17" s="17" t="str">
        <f ca="1">IF(AND($C18="Objectif",AC$7&gt;=$F18,AC$7&lt;=$F18+$G18-1),2,IF(AND($C18="Jalon",AC$7&gt;=$F18,AC$7&lt;=$F18+$G18-1),1,""))</f>
        <v/>
      </c>
      <c r="AD17" s="17" t="str">
        <f ca="1">IF(AND($C18="Objectif",AD$7&gt;=$F18,AD$7&lt;=$F18+$G18-1),2,IF(AND($C18="Jalon",AD$7&gt;=$F18,AD$7&lt;=$F18+$G18-1),1,""))</f>
        <v/>
      </c>
      <c r="AE17" s="17" t="str">
        <f ca="1">IF(AND($C18="Objectif",AE$7&gt;=$F18,AE$7&lt;=$F18+$G18-1),2,IF(AND($C18="Jalon",AE$7&gt;=$F18,AE$7&lt;=$F18+$G18-1),1,""))</f>
        <v/>
      </c>
      <c r="AF17" s="17" t="str">
        <f ca="1">IF(AND($C18="Objectif",AF$7&gt;=$F18,AF$7&lt;=$F18+$G18-1),2,IF(AND($C18="Jalon",AF$7&gt;=$F18,AF$7&lt;=$F18+$G18-1),1,""))</f>
        <v/>
      </c>
      <c r="AG17" s="17" t="str">
        <f ca="1">IF(AND($C18="Objectif",AG$7&gt;=$F18,AG$7&lt;=$F18+$G18-1),2,IF(AND($C18="Jalon",AG$7&gt;=$F18,AG$7&lt;=$F18+$G18-1),1,""))</f>
        <v/>
      </c>
      <c r="AH17" s="17" t="str">
        <f ca="1">IF(AND($C18="Objectif",AH$7&gt;=$F18,AH$7&lt;=$F18+$G18-1),2,IF(AND($C18="Jalon",AH$7&gt;=$F18,AH$7&lt;=$F18+$G18-1),1,""))</f>
        <v/>
      </c>
      <c r="AI17" s="17" t="str">
        <f ca="1">IF(AND($C18="Objectif",AI$7&gt;=$F18,AI$7&lt;=$F18+$G18-1),2,IF(AND($C18="Jalon",AI$7&gt;=$F18,AI$7&lt;=$F18+$G18-1),1,""))</f>
        <v/>
      </c>
      <c r="AJ17" s="17" t="str">
        <f ca="1">IF(AND($C18="Objectif",AJ$7&gt;=$F18,AJ$7&lt;=$F18+$G18-1),2,IF(AND($C18="Jalon",AJ$7&gt;=$F18,AJ$7&lt;=$F18+$G18-1),1,""))</f>
        <v/>
      </c>
      <c r="AK17" s="17" t="str">
        <f ca="1">IF(AND($C18="Objectif",AK$7&gt;=$F18,AK$7&lt;=$F18+$G18-1),2,IF(AND($C18="Jalon",AK$7&gt;=$F18,AK$7&lt;=$F18+$G18-1),1,""))</f>
        <v/>
      </c>
      <c r="AL17" s="17" t="str">
        <f ca="1">IF(AND($C18="Objectif",AL$7&gt;=$F18,AL$7&lt;=$F18+$G18-1),2,IF(AND($C18="Jalon",AL$7&gt;=$F18,AL$7&lt;=$F18+$G18-1),1,""))</f>
        <v/>
      </c>
      <c r="AM17" s="17" t="str">
        <f ca="1">IF(AND($C18="Objectif",AM$7&gt;=$F18,AM$7&lt;=$F18+$G18-1),2,IF(AND($C18="Jalon",AM$7&gt;=$F18,AM$7&lt;=$F18+$G18-1),1,""))</f>
        <v/>
      </c>
      <c r="AN17" s="17" t="str">
        <f ca="1">IF(AND($C18="Objectif",AN$7&gt;=$F18,AN$7&lt;=$F18+$G18-1),2,IF(AND($C18="Jalon",AN$7&gt;=$F18,AN$7&lt;=$F18+$G18-1),1,""))</f>
        <v/>
      </c>
      <c r="AO17" s="17" t="str">
        <f ca="1">IF(AND($C18="Objectif",AO$7&gt;=$F18,AO$7&lt;=$F18+$G18-1),2,IF(AND($C18="Jalon",AO$7&gt;=$F18,AO$7&lt;=$F18+$G18-1),1,""))</f>
        <v/>
      </c>
      <c r="AP17" s="17" t="str">
        <f ca="1">IF(AND($C18="Objectif",AP$7&gt;=$F18,AP$7&lt;=$F18+$G18-1),2,IF(AND($C18="Jalon",AP$7&gt;=$F18,AP$7&lt;=$F18+$G18-1),1,""))</f>
        <v/>
      </c>
      <c r="AQ17" s="17" t="str">
        <f ca="1">IF(AND($C18="Objectif",AQ$7&gt;=$F18,AQ$7&lt;=$F18+$G18-1),2,IF(AND($C18="Jalon",AQ$7&gt;=$F18,AQ$7&lt;=$F18+$G18-1),1,""))</f>
        <v/>
      </c>
      <c r="AR17" s="17" t="str">
        <f ca="1">IF(AND($C18="Objectif",AR$7&gt;=$F18,AR$7&lt;=$F18+$G18-1),2,IF(AND($C18="Jalon",AR$7&gt;=$F18,AR$7&lt;=$F18+$G18-1),1,""))</f>
        <v/>
      </c>
      <c r="AS17" s="17" t="str">
        <f ca="1">IF(AND($C18="Objectif",AS$7&gt;=$F18,AS$7&lt;=$F18+$G18-1),2,IF(AND($C18="Jalon",AS$7&gt;=$F18,AS$7&lt;=$F18+$G18-1),1,""))</f>
        <v/>
      </c>
      <c r="AT17" s="17" t="str">
        <f ca="1">IF(AND($C18="Objectif",AT$7&gt;=$F18,AT$7&lt;=$F18+$G18-1),2,IF(AND($C18="Jalon",AT$7&gt;=$F18,AT$7&lt;=$F18+$G18-1),1,""))</f>
        <v/>
      </c>
      <c r="AU17" s="17" t="str">
        <f ca="1">IF(AND($C18="Objectif",AU$7&gt;=$F18,AU$7&lt;=$F18+$G18-1),2,IF(AND($C18="Jalon",AU$7&gt;=$F18,AU$7&lt;=$F18+$G18-1),1,""))</f>
        <v/>
      </c>
      <c r="AV17" s="17" t="str">
        <f ca="1">IF(AND($C18="Objectif",AV$7&gt;=$F18,AV$7&lt;=$F18+$G18-1),2,IF(AND($C18="Jalon",AV$7&gt;=$F18,AV$7&lt;=$F18+$G18-1),1,""))</f>
        <v/>
      </c>
      <c r="AW17" s="17" t="str">
        <f ca="1">IF(AND($C18="Objectif",AW$7&gt;=$F18,AW$7&lt;=$F18+$G18-1),2,IF(AND($C18="Jalon",AW$7&gt;=$F18,AW$7&lt;=$F18+$G18-1),1,""))</f>
        <v/>
      </c>
      <c r="AX17" s="17" t="str">
        <f ca="1">IF(AND($C18="Objectif",AX$7&gt;=$F18,AX$7&lt;=$F18+$G18-1),2,IF(AND($C18="Jalon",AX$7&gt;=$F18,AX$7&lt;=$F18+$G18-1),1,""))</f>
        <v/>
      </c>
      <c r="AY17" s="17" t="str">
        <f ca="1">IF(AND($C18="Objectif",AY$7&gt;=$F18,AY$7&lt;=$F18+$G18-1),2,IF(AND($C18="Jalon",AY$7&gt;=$F18,AY$7&lt;=$F18+$G18-1),1,""))</f>
        <v/>
      </c>
      <c r="AZ17" s="17" t="str">
        <f ca="1">IF(AND($C18="Objectif",AZ$7&gt;=$F18,AZ$7&lt;=$F18+$G18-1),2,IF(AND($C18="Jalon",AZ$7&gt;=$F18,AZ$7&lt;=$F18+$G18-1),1,""))</f>
        <v/>
      </c>
      <c r="BA17" s="17" t="str">
        <f ca="1">IF(AND($C18="Objectif",BA$7&gt;=$F18,BA$7&lt;=$F18+$G18-1),2,IF(AND($C18="Jalon",BA$7&gt;=$F18,BA$7&lt;=$F18+$G18-1),1,""))</f>
        <v/>
      </c>
      <c r="BB17" s="17" t="str">
        <f ca="1">IF(AND($C18="Objectif",BB$7&gt;=$F18,BB$7&lt;=$F18+$G18-1),2,IF(AND($C18="Jalon",BB$7&gt;=$F18,BB$7&lt;=$F18+$G18-1),1,""))</f>
        <v/>
      </c>
      <c r="BC17" s="17" t="str">
        <f ca="1">IF(AND($C18="Objectif",BC$7&gt;=$F18,BC$7&lt;=$F18+$G18-1),2,IF(AND($C18="Jalon",BC$7&gt;=$F18,BC$7&lt;=$F18+$G18-1),1,""))</f>
        <v/>
      </c>
      <c r="BD17" s="17" t="str">
        <f ca="1">IF(AND($C18="Objectif",BD$7&gt;=$F18,BD$7&lt;=$F18+$G18-1),2,IF(AND($C18="Jalon",BD$7&gt;=$F18,BD$7&lt;=$F18+$G18-1),1,""))</f>
        <v/>
      </c>
      <c r="BE17" s="17" t="str">
        <f ca="1">IF(AND($C18="Objectif",BE$7&gt;=$F18,BE$7&lt;=$F18+$G18-1),2,IF(AND($C18="Jalon",BE$7&gt;=$F18,BE$7&lt;=$F18+$G18-1),1,""))</f>
        <v/>
      </c>
      <c r="BF17" s="17" t="str">
        <f ca="1">IF(AND($C18="Objectif",BF$7&gt;=$F18,BF$7&lt;=$F18+$G18-1),2,IF(AND($C18="Jalon",BF$7&gt;=$F18,BF$7&lt;=$F18+$G18-1),1,""))</f>
        <v/>
      </c>
      <c r="BG17" s="17" t="str">
        <f ca="1">IF(AND($C18="Objectif",BG$7&gt;=$F18,BG$7&lt;=$F18+$G18-1),2,IF(AND($C18="Jalon",BG$7&gt;=$F18,BG$7&lt;=$F18+$G18-1),1,""))</f>
        <v/>
      </c>
      <c r="BH17" s="17" t="str">
        <f ca="1">IF(AND($C18="Objectif",BH$7&gt;=$F18,BH$7&lt;=$F18+$G18-1),2,IF(AND($C18="Jalon",BH$7&gt;=$F18,BH$7&lt;=$F18+$G18-1),1,""))</f>
        <v/>
      </c>
      <c r="BI17" s="17" t="str">
        <f ca="1">IF(AND($C18="Objectif",BI$7&gt;=$F18,BI$7&lt;=$F18+$G18-1),2,IF(AND($C18="Jalon",BI$7&gt;=$F18,BI$7&lt;=$F18+$G18-1),1,""))</f>
        <v/>
      </c>
      <c r="BJ17" s="17" t="str">
        <f ca="1">IF(AND($C18="Objectif",BJ$7&gt;=$F18,BJ$7&lt;=$F18+$G18-1),2,IF(AND($C18="Jalon",BJ$7&gt;=$F18,BJ$7&lt;=$F18+$G18-1),1,""))</f>
        <v/>
      </c>
      <c r="BK17" s="17" t="str">
        <f ca="1">IF(AND($C18="Objectif",BK$7&gt;=$F18,BK$7&lt;=$F18+$G18-1),2,IF(AND($C18="Jalon",BK$7&gt;=$F18,BK$7&lt;=$F18+$G18-1),1,""))</f>
        <v/>
      </c>
      <c r="BL17" s="17" t="str">
        <f ca="1">IF(AND($C18="Objectif",BL$7&gt;=$F18,BL$7&lt;=$F18+$G18-1),2,IF(AND($C18="Jalon",BL$7&gt;=$F18,BL$7&lt;=$F18+$G18-1),1,""))</f>
        <v/>
      </c>
      <c r="BM17" s="16"/>
    </row>
    <row r="18" spans="1:68" s="1" customFormat="1" ht="40.200000000000003" customHeight="1" x14ac:dyDescent="0.3">
      <c r="A18" s="7"/>
      <c r="B18" s="62" t="s">
        <v>8</v>
      </c>
      <c r="C18" s="20"/>
      <c r="D18" s="20"/>
      <c r="E18" s="21"/>
      <c r="F18" s="22"/>
      <c r="G18" s="23"/>
      <c r="H18" s="51"/>
      <c r="I18" s="17" t="str">
        <f ca="1">IF(AND($C19="Objectif",I$7&gt;=$F19,I$7&lt;=$F19+$G19-1),2,IF(AND($C19="Jalon",I$7&gt;=$F19,I$7&lt;=$F19+$G19-1),1,""))</f>
        <v/>
      </c>
      <c r="J18" s="17" t="str">
        <f ca="1">IF(AND($C19="Objectif",J$7&gt;=$F19,J$7&lt;=$F19+$G19-1),2,IF(AND($C19="Jalon",J$7&gt;=$F19,J$7&lt;=$F19+$G19-1),1,""))</f>
        <v/>
      </c>
      <c r="K18" s="17" t="str">
        <f ca="1">IF(AND($C19="Objectif",K$7&gt;=$F19,K$7&lt;=$F19+$G19-1),2,IF(AND($C19="Jalon",K$7&gt;=$F19,K$7&lt;=$F19+$G19-1),1,""))</f>
        <v/>
      </c>
      <c r="L18" s="17" t="str">
        <f ca="1">IF(AND($C19="Objectif",L$7&gt;=$F19,L$7&lt;=$F19+$G19-1),2,IF(AND($C19="Jalon",L$7&gt;=$F19,L$7&lt;=$F19+$G19-1),1,""))</f>
        <v/>
      </c>
      <c r="M18" s="17" t="str">
        <f ca="1">IF(AND($C19="Objectif",M$7&gt;=$F19,M$7&lt;=$F19+$G19-1),2,IF(AND($C19="Jalon",M$7&gt;=$F19,M$7&lt;=$F19+$G19-1),1,""))</f>
        <v/>
      </c>
      <c r="N18" s="17" t="str">
        <f ca="1">IF(AND($C19="Objectif",N$7&gt;=$F19,N$7&lt;=$F19+$G19-1),2,IF(AND($C19="Jalon",N$7&gt;=$F19,N$7&lt;=$F19+$G19-1),1,""))</f>
        <v/>
      </c>
      <c r="O18" s="17" t="str">
        <f ca="1">IF(AND($C19="Objectif",O$7&gt;=$F19,O$7&lt;=$F19+$G19-1),2,IF(AND($C19="Jalon",O$7&gt;=$F19,O$7&lt;=$F19+$G19-1),1,""))</f>
        <v/>
      </c>
      <c r="P18" s="17" t="str">
        <f ca="1">IF(AND($C19="Objectif",P$7&gt;=$F19,P$7&lt;=$F19+$G19-1),2,IF(AND($C19="Jalon",P$7&gt;=$F19,P$7&lt;=$F19+$G19-1),1,""))</f>
        <v/>
      </c>
      <c r="Q18" s="17" t="str">
        <f ca="1">IF(AND($C19="Objectif",Q$7&gt;=$F19,Q$7&lt;=$F19+$G19-1),2,IF(AND($C19="Jalon",Q$7&gt;=$F19,Q$7&lt;=$F19+$G19-1),1,""))</f>
        <v/>
      </c>
      <c r="R18" s="17" t="str">
        <f ca="1">IF(AND($C19="Objectif",R$7&gt;=$F19,R$7&lt;=$F19+$G19-1),2,IF(AND($C19="Jalon",R$7&gt;=$F19,R$7&lt;=$F19+$G19-1),1,""))</f>
        <v/>
      </c>
      <c r="S18" s="17" t="str">
        <f ca="1">IF(AND($C19="Objectif",S$7&gt;=$F19,S$7&lt;=$F19+$G19-1),2,IF(AND($C19="Jalon",S$7&gt;=$F19,S$7&lt;=$F19+$G19-1),1,""))</f>
        <v/>
      </c>
      <c r="T18" s="17" t="str">
        <f ca="1">IF(AND($C19="Objectif",T$7&gt;=$F19,T$7&lt;=$F19+$G19-1),2,IF(AND($C19="Jalon",T$7&gt;=$F19,T$7&lt;=$F19+$G19-1),1,""))</f>
        <v/>
      </c>
      <c r="U18" s="17" t="str">
        <f ca="1">IF(AND($C19="Objectif",U$7&gt;=$F19,U$7&lt;=$F19+$G19-1),2,IF(AND($C19="Jalon",U$7&gt;=$F19,U$7&lt;=$F19+$G19-1),1,""))</f>
        <v/>
      </c>
      <c r="V18" s="17" t="str">
        <f ca="1">IF(AND($C19="Objectif",V$7&gt;=$F19,V$7&lt;=$F19+$G19-1),2,IF(AND($C19="Jalon",V$7&gt;=$F19,V$7&lt;=$F19+$G19-1),1,""))</f>
        <v/>
      </c>
      <c r="W18" s="17" t="str">
        <f ca="1">IF(AND($C19="Objectif",W$7&gt;=$F19,W$7&lt;=$F19+$G19-1),2,IF(AND($C19="Jalon",W$7&gt;=$F19,W$7&lt;=$F19+$G19-1),1,""))</f>
        <v/>
      </c>
      <c r="X18" s="17" t="str">
        <f ca="1">IF(AND($C19="Objectif",X$7&gt;=$F19,X$7&lt;=$F19+$G19-1),2,IF(AND($C19="Jalon",X$7&gt;=$F19,X$7&lt;=$F19+$G19-1),1,""))</f>
        <v/>
      </c>
      <c r="Y18" s="17" t="str">
        <f ca="1">IF(AND($C19="Objectif",Y$7&gt;=$F19,Y$7&lt;=$F19+$G19-1),2,IF(AND($C19="Jalon",Y$7&gt;=$F19,Y$7&lt;=$F19+$G19-1),1,""))</f>
        <v/>
      </c>
      <c r="Z18" s="17" t="str">
        <f ca="1">IF(AND($C19="Objectif",Z$7&gt;=$F19,Z$7&lt;=$F19+$G19-1),2,IF(AND($C19="Jalon",Z$7&gt;=$F19,Z$7&lt;=$F19+$G19-1),1,""))</f>
        <v/>
      </c>
      <c r="AA18" s="17" t="str">
        <f ca="1">IF(AND($C19="Objectif",AA$7&gt;=$F19,AA$7&lt;=$F19+$G19-1),2,IF(AND($C19="Jalon",AA$7&gt;=$F19,AA$7&lt;=$F19+$G19-1),1,""))</f>
        <v/>
      </c>
      <c r="AB18" s="17" t="str">
        <f ca="1">IF(AND($C19="Objectif",AB$7&gt;=$F19,AB$7&lt;=$F19+$G19-1),2,IF(AND($C19="Jalon",AB$7&gt;=$F19,AB$7&lt;=$F19+$G19-1),1,""))</f>
        <v/>
      </c>
      <c r="AC18" s="17" t="str">
        <f ca="1">IF(AND($C19="Objectif",AC$7&gt;=$F19,AC$7&lt;=$F19+$G19-1),2,IF(AND($C19="Jalon",AC$7&gt;=$F19,AC$7&lt;=$F19+$G19-1),1,""))</f>
        <v/>
      </c>
      <c r="AD18" s="17" t="str">
        <f ca="1">IF(AND($C19="Objectif",AD$7&gt;=$F19,AD$7&lt;=$F19+$G19-1),2,IF(AND($C19="Jalon",AD$7&gt;=$F19,AD$7&lt;=$F19+$G19-1),1,""))</f>
        <v/>
      </c>
      <c r="AE18" s="17" t="str">
        <f ca="1">IF(AND($C19="Objectif",AE$7&gt;=$F19,AE$7&lt;=$F19+$G19-1),2,IF(AND($C19="Jalon",AE$7&gt;=$F19,AE$7&lt;=$F19+$G19-1),1,""))</f>
        <v/>
      </c>
      <c r="AF18" s="17" t="str">
        <f ca="1">IF(AND($C19="Objectif",AF$7&gt;=$F19,AF$7&lt;=$F19+$G19-1),2,IF(AND($C19="Jalon",AF$7&gt;=$F19,AF$7&lt;=$F19+$G19-1),1,""))</f>
        <v/>
      </c>
      <c r="AG18" s="17" t="str">
        <f ca="1">IF(AND($C19="Objectif",AG$7&gt;=$F19,AG$7&lt;=$F19+$G19-1),2,IF(AND($C19="Jalon",AG$7&gt;=$F19,AG$7&lt;=$F19+$G19-1),1,""))</f>
        <v/>
      </c>
      <c r="AH18" s="17" t="str">
        <f ca="1">IF(AND($C19="Objectif",AH$7&gt;=$F19,AH$7&lt;=$F19+$G19-1),2,IF(AND($C19="Jalon",AH$7&gt;=$F19,AH$7&lt;=$F19+$G19-1),1,""))</f>
        <v/>
      </c>
      <c r="AI18" s="17" t="str">
        <f ca="1">IF(AND($C19="Objectif",AI$7&gt;=$F19,AI$7&lt;=$F19+$G19-1),2,IF(AND($C19="Jalon",AI$7&gt;=$F19,AI$7&lt;=$F19+$G19-1),1,""))</f>
        <v/>
      </c>
      <c r="AJ18" s="17" t="str">
        <f ca="1">IF(AND($C19="Objectif",AJ$7&gt;=$F19,AJ$7&lt;=$F19+$G19-1),2,IF(AND($C19="Jalon",AJ$7&gt;=$F19,AJ$7&lt;=$F19+$G19-1),1,""))</f>
        <v/>
      </c>
      <c r="AK18" s="17" t="str">
        <f ca="1">IF(AND($C19="Objectif",AK$7&gt;=$F19,AK$7&lt;=$F19+$G19-1),2,IF(AND($C19="Jalon",AK$7&gt;=$F19,AK$7&lt;=$F19+$G19-1),1,""))</f>
        <v/>
      </c>
      <c r="AL18" s="17" t="str">
        <f ca="1">IF(AND($C19="Objectif",AL$7&gt;=$F19,AL$7&lt;=$F19+$G19-1),2,IF(AND($C19="Jalon",AL$7&gt;=$F19,AL$7&lt;=$F19+$G19-1),1,""))</f>
        <v/>
      </c>
      <c r="AM18" s="17" t="str">
        <f ca="1">IF(AND($C19="Objectif",AM$7&gt;=$F19,AM$7&lt;=$F19+$G19-1),2,IF(AND($C19="Jalon",AM$7&gt;=$F19,AM$7&lt;=$F19+$G19-1),1,""))</f>
        <v/>
      </c>
      <c r="AN18" s="17" t="str">
        <f ca="1">IF(AND($C19="Objectif",AN$7&gt;=$F19,AN$7&lt;=$F19+$G19-1),2,IF(AND($C19="Jalon",AN$7&gt;=$F19,AN$7&lt;=$F19+$G19-1),1,""))</f>
        <v/>
      </c>
      <c r="AO18" s="17" t="str">
        <f ca="1">IF(AND($C19="Objectif",AO$7&gt;=$F19,AO$7&lt;=$F19+$G19-1),2,IF(AND($C19="Jalon",AO$7&gt;=$F19,AO$7&lt;=$F19+$G19-1),1,""))</f>
        <v/>
      </c>
      <c r="AP18" s="17" t="str">
        <f ca="1">IF(AND($C19="Objectif",AP$7&gt;=$F19,AP$7&lt;=$F19+$G19-1),2,IF(AND($C19="Jalon",AP$7&gt;=$F19,AP$7&lt;=$F19+$G19-1),1,""))</f>
        <v/>
      </c>
      <c r="AQ18" s="17" t="str">
        <f ca="1">IF(AND($C19="Objectif",AQ$7&gt;=$F19,AQ$7&lt;=$F19+$G19-1),2,IF(AND($C19="Jalon",AQ$7&gt;=$F19,AQ$7&lt;=$F19+$G19-1),1,""))</f>
        <v/>
      </c>
      <c r="AR18" s="17" t="str">
        <f ca="1">IF(AND($C19="Objectif",AR$7&gt;=$F19,AR$7&lt;=$F19+$G19-1),2,IF(AND($C19="Jalon",AR$7&gt;=$F19,AR$7&lt;=$F19+$G19-1),1,""))</f>
        <v/>
      </c>
      <c r="AS18" s="17" t="str">
        <f ca="1">IF(AND($C19="Objectif",AS$7&gt;=$F19,AS$7&lt;=$F19+$G19-1),2,IF(AND($C19="Jalon",AS$7&gt;=$F19,AS$7&lt;=$F19+$G19-1),1,""))</f>
        <v/>
      </c>
      <c r="AT18" s="17" t="str">
        <f ca="1">IF(AND($C19="Objectif",AT$7&gt;=$F19,AT$7&lt;=$F19+$G19-1),2,IF(AND($C19="Jalon",AT$7&gt;=$F19,AT$7&lt;=$F19+$G19-1),1,""))</f>
        <v/>
      </c>
      <c r="AU18" s="17" t="str">
        <f ca="1">IF(AND($C19="Objectif",AU$7&gt;=$F19,AU$7&lt;=$F19+$G19-1),2,IF(AND($C19="Jalon",AU$7&gt;=$F19,AU$7&lt;=$F19+$G19-1),1,""))</f>
        <v/>
      </c>
      <c r="AV18" s="17" t="str">
        <f ca="1">IF(AND($C19="Objectif",AV$7&gt;=$F19,AV$7&lt;=$F19+$G19-1),2,IF(AND($C19="Jalon",AV$7&gt;=$F19,AV$7&lt;=$F19+$G19-1),1,""))</f>
        <v/>
      </c>
      <c r="AW18" s="17" t="str">
        <f ca="1">IF(AND($C19="Objectif",AW$7&gt;=$F19,AW$7&lt;=$F19+$G19-1),2,IF(AND($C19="Jalon",AW$7&gt;=$F19,AW$7&lt;=$F19+$G19-1),1,""))</f>
        <v/>
      </c>
      <c r="AX18" s="17" t="str">
        <f ca="1">IF(AND($C19="Objectif",AX$7&gt;=$F19,AX$7&lt;=$F19+$G19-1),2,IF(AND($C19="Jalon",AX$7&gt;=$F19,AX$7&lt;=$F19+$G19-1),1,""))</f>
        <v/>
      </c>
      <c r="AY18" s="17" t="str">
        <f ca="1">IF(AND($C19="Objectif",AY$7&gt;=$F19,AY$7&lt;=$F19+$G19-1),2,IF(AND($C19="Jalon",AY$7&gt;=$F19,AY$7&lt;=$F19+$G19-1),1,""))</f>
        <v/>
      </c>
      <c r="AZ18" s="17" t="str">
        <f ca="1">IF(AND($C19="Objectif",AZ$7&gt;=$F19,AZ$7&lt;=$F19+$G19-1),2,IF(AND($C19="Jalon",AZ$7&gt;=$F19,AZ$7&lt;=$F19+$G19-1),1,""))</f>
        <v/>
      </c>
      <c r="BA18" s="17" t="str">
        <f ca="1">IF(AND($C19="Objectif",BA$7&gt;=$F19,BA$7&lt;=$F19+$G19-1),2,IF(AND($C19="Jalon",BA$7&gt;=$F19,BA$7&lt;=$F19+$G19-1),1,""))</f>
        <v/>
      </c>
      <c r="BB18" s="17" t="str">
        <f ca="1">IF(AND($C19="Objectif",BB$7&gt;=$F19,BB$7&lt;=$F19+$G19-1),2,IF(AND($C19="Jalon",BB$7&gt;=$F19,BB$7&lt;=$F19+$G19-1),1,""))</f>
        <v/>
      </c>
      <c r="BC18" s="17" t="str">
        <f ca="1">IF(AND($C19="Objectif",BC$7&gt;=$F19,BC$7&lt;=$F19+$G19-1),2,IF(AND($C19="Jalon",BC$7&gt;=$F19,BC$7&lt;=$F19+$G19-1),1,""))</f>
        <v/>
      </c>
      <c r="BD18" s="17" t="str">
        <f ca="1">IF(AND($C19="Objectif",BD$7&gt;=$F19,BD$7&lt;=$F19+$G19-1),2,IF(AND($C19="Jalon",BD$7&gt;=$F19,BD$7&lt;=$F19+$G19-1),1,""))</f>
        <v/>
      </c>
      <c r="BE18" s="17" t="str">
        <f ca="1">IF(AND($C19="Objectif",BE$7&gt;=$F19,BE$7&lt;=$F19+$G19-1),2,IF(AND($C19="Jalon",BE$7&gt;=$F19,BE$7&lt;=$F19+$G19-1),1,""))</f>
        <v/>
      </c>
      <c r="BF18" s="17" t="str">
        <f ca="1">IF(AND($C19="Objectif",BF$7&gt;=$F19,BF$7&lt;=$F19+$G19-1),2,IF(AND($C19="Jalon",BF$7&gt;=$F19,BF$7&lt;=$F19+$G19-1),1,""))</f>
        <v/>
      </c>
      <c r="BG18" s="17" t="str">
        <f ca="1">IF(AND($C19="Objectif",BG$7&gt;=$F19,BG$7&lt;=$F19+$G19-1),2,IF(AND($C19="Jalon",BG$7&gt;=$F19,BG$7&lt;=$F19+$G19-1),1,""))</f>
        <v/>
      </c>
      <c r="BH18" s="17" t="str">
        <f ca="1">IF(AND($C19="Objectif",BH$7&gt;=$F19,BH$7&lt;=$F19+$G19-1),2,IF(AND($C19="Jalon",BH$7&gt;=$F19,BH$7&lt;=$F19+$G19-1),1,""))</f>
        <v/>
      </c>
      <c r="BI18" s="17" t="str">
        <f ca="1">IF(AND($C19="Objectif",BI$7&gt;=$F19,BI$7&lt;=$F19+$G19-1),2,IF(AND($C19="Jalon",BI$7&gt;=$F19,BI$7&lt;=$F19+$G19-1),1,""))</f>
        <v/>
      </c>
      <c r="BJ18" s="17" t="str">
        <f ca="1">IF(AND($C19="Objectif",BJ$7&gt;=$F19,BJ$7&lt;=$F19+$G19-1),2,IF(AND($C19="Jalon",BJ$7&gt;=$F19,BJ$7&lt;=$F19+$G19-1),1,""))</f>
        <v/>
      </c>
      <c r="BK18" s="17" t="str">
        <f ca="1">IF(AND($C19="Objectif",BK$7&gt;=$F19,BK$7&lt;=$F19+$G19-1),2,IF(AND($C19="Jalon",BK$7&gt;=$F19,BK$7&lt;=$F19+$G19-1),1,""))</f>
        <v/>
      </c>
      <c r="BL18" s="17" t="str">
        <f ca="1">IF(AND($C19="Objectif",BL$7&gt;=$F19,BL$7&lt;=$F19+$G19-1),2,IF(AND($C19="Jalon",BL$7&gt;=$F19,BL$7&lt;=$F19+$G19-1),1,""))</f>
        <v/>
      </c>
      <c r="BM18" s="16"/>
      <c r="BP18" s="19"/>
    </row>
    <row r="19" spans="1:68" s="1" customFormat="1" ht="40.200000000000003" customHeight="1" x14ac:dyDescent="0.3">
      <c r="A19" s="6"/>
      <c r="B19" s="24" t="s">
        <v>3</v>
      </c>
      <c r="C19" s="20"/>
      <c r="D19" s="20"/>
      <c r="E19" s="21"/>
      <c r="F19" s="22"/>
      <c r="G19" s="23"/>
      <c r="H19" s="51"/>
      <c r="I19" s="17" t="str">
        <f ca="1">IF(AND($C20="Objectif",I$7&gt;=$F20,I$7&lt;=$F20+$G20-1),2,IF(AND($C20="Jalon",I$7&gt;=$F20,I$7&lt;=$F20+$G20-1),1,""))</f>
        <v/>
      </c>
      <c r="J19" s="17" t="str">
        <f ca="1">IF(AND($C20="Objectif",J$7&gt;=$F20,J$7&lt;=$F20+$G20-1),2,IF(AND($C20="Jalon",J$7&gt;=$F20,J$7&lt;=$F20+$G20-1),1,""))</f>
        <v/>
      </c>
      <c r="K19" s="17" t="str">
        <f ca="1">IF(AND($C20="Objectif",K$7&gt;=$F20,K$7&lt;=$F20+$G20-1),2,IF(AND($C20="Jalon",K$7&gt;=$F20,K$7&lt;=$F20+$G20-1),1,""))</f>
        <v/>
      </c>
      <c r="L19" s="17" t="str">
        <f ca="1">IF(AND($C20="Objectif",L$7&gt;=$F20,L$7&lt;=$F20+$G20-1),2,IF(AND($C20="Jalon",L$7&gt;=$F20,L$7&lt;=$F20+$G20-1),1,""))</f>
        <v/>
      </c>
      <c r="M19" s="17" t="str">
        <f ca="1">IF(AND($C20="Objectif",M$7&gt;=$F20,M$7&lt;=$F20+$G20-1),2,IF(AND($C20="Jalon",M$7&gt;=$F20,M$7&lt;=$F20+$G20-1),1,""))</f>
        <v/>
      </c>
      <c r="N19" s="17" t="str">
        <f ca="1">IF(AND($C20="Objectif",N$7&gt;=$F20,N$7&lt;=$F20+$G20-1),2,IF(AND($C20="Jalon",N$7&gt;=$F20,N$7&lt;=$F20+$G20-1),1,""))</f>
        <v/>
      </c>
      <c r="O19" s="17" t="str">
        <f ca="1">IF(AND($C20="Objectif",O$7&gt;=$F20,O$7&lt;=$F20+$G20-1),2,IF(AND($C20="Jalon",O$7&gt;=$F20,O$7&lt;=$F20+$G20-1),1,""))</f>
        <v/>
      </c>
      <c r="P19" s="17" t="str">
        <f ca="1">IF(AND($C20="Objectif",P$7&gt;=$F20,P$7&lt;=$F20+$G20-1),2,IF(AND($C20="Jalon",P$7&gt;=$F20,P$7&lt;=$F20+$G20-1),1,""))</f>
        <v/>
      </c>
      <c r="Q19" s="17" t="str">
        <f ca="1">IF(AND($C20="Objectif",Q$7&gt;=$F20,Q$7&lt;=$F20+$G20-1),2,IF(AND($C20="Jalon",Q$7&gt;=$F20,Q$7&lt;=$F20+$G20-1),1,""))</f>
        <v/>
      </c>
      <c r="R19" s="17" t="str">
        <f ca="1">IF(AND($C20="Objectif",R$7&gt;=$F20,R$7&lt;=$F20+$G20-1),2,IF(AND($C20="Jalon",R$7&gt;=$F20,R$7&lt;=$F20+$G20-1),1,""))</f>
        <v/>
      </c>
      <c r="S19" s="17" t="str">
        <f ca="1">IF(AND($C20="Objectif",S$7&gt;=$F20,S$7&lt;=$F20+$G20-1),2,IF(AND($C20="Jalon",S$7&gt;=$F20,S$7&lt;=$F20+$G20-1),1,""))</f>
        <v/>
      </c>
      <c r="T19" s="17" t="str">
        <f ca="1">IF(AND($C20="Objectif",T$7&gt;=$F20,T$7&lt;=$F20+$G20-1),2,IF(AND($C20="Jalon",T$7&gt;=$F20,T$7&lt;=$F20+$G20-1),1,""))</f>
        <v/>
      </c>
      <c r="U19" s="17" t="str">
        <f ca="1">IF(AND($C20="Objectif",U$7&gt;=$F20,U$7&lt;=$F20+$G20-1),2,IF(AND($C20="Jalon",U$7&gt;=$F20,U$7&lt;=$F20+$G20-1),1,""))</f>
        <v/>
      </c>
      <c r="V19" s="17" t="str">
        <f ca="1">IF(AND($C20="Objectif",V$7&gt;=$F20,V$7&lt;=$F20+$G20-1),2,IF(AND($C20="Jalon",V$7&gt;=$F20,V$7&lt;=$F20+$G20-1),1,""))</f>
        <v/>
      </c>
      <c r="W19" s="17" t="str">
        <f ca="1">IF(AND($C20="Objectif",W$7&gt;=$F20,W$7&lt;=$F20+$G20-1),2,IF(AND($C20="Jalon",W$7&gt;=$F20,W$7&lt;=$F20+$G20-1),1,""))</f>
        <v/>
      </c>
      <c r="X19" s="17" t="str">
        <f ca="1">IF(AND($C20="Objectif",X$7&gt;=$F20,X$7&lt;=$F20+$G20-1),2,IF(AND($C20="Jalon",X$7&gt;=$F20,X$7&lt;=$F20+$G20-1),1,""))</f>
        <v/>
      </c>
      <c r="Y19" s="17" t="str">
        <f ca="1">IF(AND($C20="Objectif",Y$7&gt;=$F20,Y$7&lt;=$F20+$G20-1),2,IF(AND($C20="Jalon",Y$7&gt;=$F20,Y$7&lt;=$F20+$G20-1),1,""))</f>
        <v/>
      </c>
      <c r="Z19" s="17" t="str">
        <f ca="1">IF(AND($C20="Objectif",Z$7&gt;=$F20,Z$7&lt;=$F20+$G20-1),2,IF(AND($C20="Jalon",Z$7&gt;=$F20,Z$7&lt;=$F20+$G20-1),1,""))</f>
        <v/>
      </c>
      <c r="AA19" s="17" t="str">
        <f ca="1">IF(AND($C20="Objectif",AA$7&gt;=$F20,AA$7&lt;=$F20+$G20-1),2,IF(AND($C20="Jalon",AA$7&gt;=$F20,AA$7&lt;=$F20+$G20-1),1,""))</f>
        <v/>
      </c>
      <c r="AB19" s="17" t="str">
        <f ca="1">IF(AND($C20="Objectif",AB$7&gt;=$F20,AB$7&lt;=$F20+$G20-1),2,IF(AND($C20="Jalon",AB$7&gt;=$F20,AB$7&lt;=$F20+$G20-1),1,""))</f>
        <v/>
      </c>
      <c r="AC19" s="17" t="str">
        <f ca="1">IF(AND($C20="Objectif",AC$7&gt;=$F20,AC$7&lt;=$F20+$G20-1),2,IF(AND($C20="Jalon",AC$7&gt;=$F20,AC$7&lt;=$F20+$G20-1),1,""))</f>
        <v/>
      </c>
      <c r="AD19" s="17" t="str">
        <f ca="1">IF(AND($C20="Objectif",AD$7&gt;=$F20,AD$7&lt;=$F20+$G20-1),2,IF(AND($C20="Jalon",AD$7&gt;=$F20,AD$7&lt;=$F20+$G20-1),1,""))</f>
        <v/>
      </c>
      <c r="AE19" s="17" t="str">
        <f ca="1">IF(AND($C20="Objectif",AE$7&gt;=$F20,AE$7&lt;=$F20+$G20-1),2,IF(AND($C20="Jalon",AE$7&gt;=$F20,AE$7&lt;=$F20+$G20-1),1,""))</f>
        <v/>
      </c>
      <c r="AF19" s="17" t="str">
        <f ca="1">IF(AND($C20="Objectif",AF$7&gt;=$F20,AF$7&lt;=$F20+$G20-1),2,IF(AND($C20="Jalon",AF$7&gt;=$F20,AF$7&lt;=$F20+$G20-1),1,""))</f>
        <v/>
      </c>
      <c r="AG19" s="17" t="str">
        <f ca="1">IF(AND($C20="Objectif",AG$7&gt;=$F20,AG$7&lt;=$F20+$G20-1),2,IF(AND($C20="Jalon",AG$7&gt;=$F20,AG$7&lt;=$F20+$G20-1),1,""))</f>
        <v/>
      </c>
      <c r="AH19" s="17" t="str">
        <f ca="1">IF(AND($C20="Objectif",AH$7&gt;=$F20,AH$7&lt;=$F20+$G20-1),2,IF(AND($C20="Jalon",AH$7&gt;=$F20,AH$7&lt;=$F20+$G20-1),1,""))</f>
        <v/>
      </c>
      <c r="AI19" s="17" t="str">
        <f ca="1">IF(AND($C20="Objectif",AI$7&gt;=$F20,AI$7&lt;=$F20+$G20-1),2,IF(AND($C20="Jalon",AI$7&gt;=$F20,AI$7&lt;=$F20+$G20-1),1,""))</f>
        <v/>
      </c>
      <c r="AJ19" s="17" t="str">
        <f ca="1">IF(AND($C20="Objectif",AJ$7&gt;=$F20,AJ$7&lt;=$F20+$G20-1),2,IF(AND($C20="Jalon",AJ$7&gt;=$F20,AJ$7&lt;=$F20+$G20-1),1,""))</f>
        <v/>
      </c>
      <c r="AK19" s="17" t="str">
        <f ca="1">IF(AND($C20="Objectif",AK$7&gt;=$F20,AK$7&lt;=$F20+$G20-1),2,IF(AND($C20="Jalon",AK$7&gt;=$F20,AK$7&lt;=$F20+$G20-1),1,""))</f>
        <v/>
      </c>
      <c r="AL19" s="17" t="str">
        <f ca="1">IF(AND($C20="Objectif",AL$7&gt;=$F20,AL$7&lt;=$F20+$G20-1),2,IF(AND($C20="Jalon",AL$7&gt;=$F20,AL$7&lt;=$F20+$G20-1),1,""))</f>
        <v/>
      </c>
      <c r="AM19" s="17" t="str">
        <f ca="1">IF(AND($C20="Objectif",AM$7&gt;=$F20,AM$7&lt;=$F20+$G20-1),2,IF(AND($C20="Jalon",AM$7&gt;=$F20,AM$7&lt;=$F20+$G20-1),1,""))</f>
        <v/>
      </c>
      <c r="AN19" s="17" t="str">
        <f ca="1">IF(AND($C20="Objectif",AN$7&gt;=$F20,AN$7&lt;=$F20+$G20-1),2,IF(AND($C20="Jalon",AN$7&gt;=$F20,AN$7&lt;=$F20+$G20-1),1,""))</f>
        <v/>
      </c>
      <c r="AO19" s="17" t="str">
        <f ca="1">IF(AND($C20="Objectif",AO$7&gt;=$F20,AO$7&lt;=$F20+$G20-1),2,IF(AND($C20="Jalon",AO$7&gt;=$F20,AO$7&lt;=$F20+$G20-1),1,""))</f>
        <v/>
      </c>
      <c r="AP19" s="17" t="str">
        <f ca="1">IF(AND($C20="Objectif",AP$7&gt;=$F20,AP$7&lt;=$F20+$G20-1),2,IF(AND($C20="Jalon",AP$7&gt;=$F20,AP$7&lt;=$F20+$G20-1),1,""))</f>
        <v/>
      </c>
      <c r="AQ19" s="17" t="str">
        <f ca="1">IF(AND($C20="Objectif",AQ$7&gt;=$F20,AQ$7&lt;=$F20+$G20-1),2,IF(AND($C20="Jalon",AQ$7&gt;=$F20,AQ$7&lt;=$F20+$G20-1),1,""))</f>
        <v/>
      </c>
      <c r="AR19" s="17" t="str">
        <f ca="1">IF(AND($C20="Objectif",AR$7&gt;=$F20,AR$7&lt;=$F20+$G20-1),2,IF(AND($C20="Jalon",AR$7&gt;=$F20,AR$7&lt;=$F20+$G20-1),1,""))</f>
        <v/>
      </c>
      <c r="AS19" s="17" t="str">
        <f ca="1">IF(AND($C20="Objectif",AS$7&gt;=$F20,AS$7&lt;=$F20+$G20-1),2,IF(AND($C20="Jalon",AS$7&gt;=$F20,AS$7&lt;=$F20+$G20-1),1,""))</f>
        <v/>
      </c>
      <c r="AT19" s="17" t="str">
        <f ca="1">IF(AND($C20="Objectif",AT$7&gt;=$F20,AT$7&lt;=$F20+$G20-1),2,IF(AND($C20="Jalon",AT$7&gt;=$F20,AT$7&lt;=$F20+$G20-1),1,""))</f>
        <v/>
      </c>
      <c r="AU19" s="17" t="str">
        <f ca="1">IF(AND($C20="Objectif",AU$7&gt;=$F20,AU$7&lt;=$F20+$G20-1),2,IF(AND($C20="Jalon",AU$7&gt;=$F20,AU$7&lt;=$F20+$G20-1),1,""))</f>
        <v/>
      </c>
      <c r="AV19" s="17" t="str">
        <f ca="1">IF(AND($C20="Objectif",AV$7&gt;=$F20,AV$7&lt;=$F20+$G20-1),2,IF(AND($C20="Jalon",AV$7&gt;=$F20,AV$7&lt;=$F20+$G20-1),1,""))</f>
        <v/>
      </c>
      <c r="AW19" s="17" t="str">
        <f ca="1">IF(AND($C20="Objectif",AW$7&gt;=$F20,AW$7&lt;=$F20+$G20-1),2,IF(AND($C20="Jalon",AW$7&gt;=$F20,AW$7&lt;=$F20+$G20-1),1,""))</f>
        <v/>
      </c>
      <c r="AX19" s="17" t="str">
        <f ca="1">IF(AND($C20="Objectif",AX$7&gt;=$F20,AX$7&lt;=$F20+$G20-1),2,IF(AND($C20="Jalon",AX$7&gt;=$F20,AX$7&lt;=$F20+$G20-1),1,""))</f>
        <v/>
      </c>
      <c r="AY19" s="17" t="str">
        <f ca="1">IF(AND($C20="Objectif",AY$7&gt;=$F20,AY$7&lt;=$F20+$G20-1),2,IF(AND($C20="Jalon",AY$7&gt;=$F20,AY$7&lt;=$F20+$G20-1),1,""))</f>
        <v/>
      </c>
      <c r="AZ19" s="17" t="str">
        <f ca="1">IF(AND($C20="Objectif",AZ$7&gt;=$F20,AZ$7&lt;=$F20+$G20-1),2,IF(AND($C20="Jalon",AZ$7&gt;=$F20,AZ$7&lt;=$F20+$G20-1),1,""))</f>
        <v/>
      </c>
      <c r="BA19" s="17" t="str">
        <f ca="1">IF(AND($C20="Objectif",BA$7&gt;=$F20,BA$7&lt;=$F20+$G20-1),2,IF(AND($C20="Jalon",BA$7&gt;=$F20,BA$7&lt;=$F20+$G20-1),1,""))</f>
        <v/>
      </c>
      <c r="BB19" s="17" t="str">
        <f ca="1">IF(AND($C20="Objectif",BB$7&gt;=$F20,BB$7&lt;=$F20+$G20-1),2,IF(AND($C20="Jalon",BB$7&gt;=$F20,BB$7&lt;=$F20+$G20-1),1,""))</f>
        <v/>
      </c>
      <c r="BC19" s="17" t="str">
        <f ca="1">IF(AND($C20="Objectif",BC$7&gt;=$F20,BC$7&lt;=$F20+$G20-1),2,IF(AND($C20="Jalon",BC$7&gt;=$F20,BC$7&lt;=$F20+$G20-1),1,""))</f>
        <v/>
      </c>
      <c r="BD19" s="17" t="str">
        <f ca="1">IF(AND($C20="Objectif",BD$7&gt;=$F20,BD$7&lt;=$F20+$G20-1),2,IF(AND($C20="Jalon",BD$7&gt;=$F20,BD$7&lt;=$F20+$G20-1),1,""))</f>
        <v/>
      </c>
      <c r="BE19" s="17" t="str">
        <f ca="1">IF(AND($C20="Objectif",BE$7&gt;=$F20,BE$7&lt;=$F20+$G20-1),2,IF(AND($C20="Jalon",BE$7&gt;=$F20,BE$7&lt;=$F20+$G20-1),1,""))</f>
        <v/>
      </c>
      <c r="BF19" s="17" t="str">
        <f ca="1">IF(AND($C20="Objectif",BF$7&gt;=$F20,BF$7&lt;=$F20+$G20-1),2,IF(AND($C20="Jalon",BF$7&gt;=$F20,BF$7&lt;=$F20+$G20-1),1,""))</f>
        <v/>
      </c>
      <c r="BG19" s="17" t="str">
        <f ca="1">IF(AND($C20="Objectif",BG$7&gt;=$F20,BG$7&lt;=$F20+$G20-1),2,IF(AND($C20="Jalon",BG$7&gt;=$F20,BG$7&lt;=$F20+$G20-1),1,""))</f>
        <v/>
      </c>
      <c r="BH19" s="17" t="str">
        <f ca="1">IF(AND($C20="Objectif",BH$7&gt;=$F20,BH$7&lt;=$F20+$G20-1),2,IF(AND($C20="Jalon",BH$7&gt;=$F20,BH$7&lt;=$F20+$G20-1),1,""))</f>
        <v/>
      </c>
      <c r="BI19" s="17" t="str">
        <f ca="1">IF(AND($C20="Objectif",BI$7&gt;=$F20,BI$7&lt;=$F20+$G20-1),2,IF(AND($C20="Jalon",BI$7&gt;=$F20,BI$7&lt;=$F20+$G20-1),1,""))</f>
        <v/>
      </c>
      <c r="BJ19" s="17" t="str">
        <f ca="1">IF(AND($C20="Objectif",BJ$7&gt;=$F20,BJ$7&lt;=$F20+$G20-1),2,IF(AND($C20="Jalon",BJ$7&gt;=$F20,BJ$7&lt;=$F20+$G20-1),1,""))</f>
        <v/>
      </c>
      <c r="BK19" s="17" t="str">
        <f ca="1">IF(AND($C20="Objectif",BK$7&gt;=$F20,BK$7&lt;=$F20+$G20-1),2,IF(AND($C20="Jalon",BK$7&gt;=$F20,BK$7&lt;=$F20+$G20-1),1,""))</f>
        <v/>
      </c>
      <c r="BL19" s="17" t="str">
        <f ca="1">IF(AND($C20="Objectif",BL$7&gt;=$F20,BL$7&lt;=$F20+$G20-1),2,IF(AND($C20="Jalon",BL$7&gt;=$F20,BL$7&lt;=$F20+$G20-1),1,""))</f>
        <v/>
      </c>
      <c r="BM19" s="16"/>
    </row>
    <row r="20" spans="1:68" s="1" customFormat="1" ht="40.200000000000003" customHeight="1" x14ac:dyDescent="0.3">
      <c r="A20" s="6"/>
      <c r="B20" s="24" t="s">
        <v>4</v>
      </c>
      <c r="C20" s="20"/>
      <c r="D20" s="20"/>
      <c r="E20" s="21"/>
      <c r="F20" s="22"/>
      <c r="G20" s="23"/>
      <c r="H20" s="51"/>
      <c r="I20" s="17" t="str">
        <f ca="1">IF(AND($C21="Objectif",I$7&gt;=$F21,I$7&lt;=$F21+$G21-1),2,IF(AND($C21="Jalon",I$7&gt;=$F21,I$7&lt;=$F21+$G21-1),1,""))</f>
        <v/>
      </c>
      <c r="J20" s="17" t="str">
        <f ca="1">IF(AND($C21="Objectif",J$7&gt;=$F21,J$7&lt;=$F21+$G21-1),2,IF(AND($C21="Jalon",J$7&gt;=$F21,J$7&lt;=$F21+$G21-1),1,""))</f>
        <v/>
      </c>
      <c r="K20" s="17" t="str">
        <f ca="1">IF(AND($C21="Objectif",K$7&gt;=$F21,K$7&lt;=$F21+$G21-1),2,IF(AND($C21="Jalon",K$7&gt;=$F21,K$7&lt;=$F21+$G21-1),1,""))</f>
        <v/>
      </c>
      <c r="L20" s="17" t="str">
        <f ca="1">IF(AND($C21="Objectif",L$7&gt;=$F21,L$7&lt;=$F21+$G21-1),2,IF(AND($C21="Jalon",L$7&gt;=$F21,L$7&lt;=$F21+$G21-1),1,""))</f>
        <v/>
      </c>
      <c r="M20" s="17" t="str">
        <f ca="1">IF(AND($C21="Objectif",M$7&gt;=$F21,M$7&lt;=$F21+$G21-1),2,IF(AND($C21="Jalon",M$7&gt;=$F21,M$7&lt;=$F21+$G21-1),1,""))</f>
        <v/>
      </c>
      <c r="N20" s="17" t="str">
        <f ca="1">IF(AND($C21="Objectif",N$7&gt;=$F21,N$7&lt;=$F21+$G21-1),2,IF(AND($C21="Jalon",N$7&gt;=$F21,N$7&lt;=$F21+$G21-1),1,""))</f>
        <v/>
      </c>
      <c r="O20" s="17" t="str">
        <f ca="1">IF(AND($C21="Objectif",O$7&gt;=$F21,O$7&lt;=$F21+$G21-1),2,IF(AND($C21="Jalon",O$7&gt;=$F21,O$7&lt;=$F21+$G21-1),1,""))</f>
        <v/>
      </c>
      <c r="P20" s="17" t="str">
        <f ca="1">IF(AND($C21="Objectif",P$7&gt;=$F21,P$7&lt;=$F21+$G21-1),2,IF(AND($C21="Jalon",P$7&gt;=$F21,P$7&lt;=$F21+$G21-1),1,""))</f>
        <v/>
      </c>
      <c r="Q20" s="17" t="str">
        <f ca="1">IF(AND($C21="Objectif",Q$7&gt;=$F21,Q$7&lt;=$F21+$G21-1),2,IF(AND($C21="Jalon",Q$7&gt;=$F21,Q$7&lt;=$F21+$G21-1),1,""))</f>
        <v/>
      </c>
      <c r="R20" s="17" t="str">
        <f ca="1">IF(AND($C21="Objectif",R$7&gt;=$F21,R$7&lt;=$F21+$G21-1),2,IF(AND($C21="Jalon",R$7&gt;=$F21,R$7&lt;=$F21+$G21-1),1,""))</f>
        <v/>
      </c>
      <c r="S20" s="17" t="str">
        <f ca="1">IF(AND($C21="Objectif",S$7&gt;=$F21,S$7&lt;=$F21+$G21-1),2,IF(AND($C21="Jalon",S$7&gt;=$F21,S$7&lt;=$F21+$G21-1),1,""))</f>
        <v/>
      </c>
      <c r="T20" s="17" t="str">
        <f ca="1">IF(AND($C21="Objectif",T$7&gt;=$F21,T$7&lt;=$F21+$G21-1),2,IF(AND($C21="Jalon",T$7&gt;=$F21,T$7&lt;=$F21+$G21-1),1,""))</f>
        <v/>
      </c>
      <c r="U20" s="17" t="str">
        <f ca="1">IF(AND($C21="Objectif",U$7&gt;=$F21,U$7&lt;=$F21+$G21-1),2,IF(AND($C21="Jalon",U$7&gt;=$F21,U$7&lt;=$F21+$G21-1),1,""))</f>
        <v/>
      </c>
      <c r="V20" s="17" t="str">
        <f ca="1">IF(AND($C21="Objectif",V$7&gt;=$F21,V$7&lt;=$F21+$G21-1),2,IF(AND($C21="Jalon",V$7&gt;=$F21,V$7&lt;=$F21+$G21-1),1,""))</f>
        <v/>
      </c>
      <c r="W20" s="17" t="str">
        <f ca="1">IF(AND($C21="Objectif",W$7&gt;=$F21,W$7&lt;=$F21+$G21-1),2,IF(AND($C21="Jalon",W$7&gt;=$F21,W$7&lt;=$F21+$G21-1),1,""))</f>
        <v/>
      </c>
      <c r="X20" s="17" t="str">
        <f ca="1">IF(AND($C21="Objectif",X$7&gt;=$F21,X$7&lt;=$F21+$G21-1),2,IF(AND($C21="Jalon",X$7&gt;=$F21,X$7&lt;=$F21+$G21-1),1,""))</f>
        <v/>
      </c>
      <c r="Y20" s="17" t="str">
        <f ca="1">IF(AND($C21="Objectif",Y$7&gt;=$F21,Y$7&lt;=$F21+$G21-1),2,IF(AND($C21="Jalon",Y$7&gt;=$F21,Y$7&lt;=$F21+$G21-1),1,""))</f>
        <v/>
      </c>
      <c r="Z20" s="17" t="str">
        <f ca="1">IF(AND($C21="Objectif",Z$7&gt;=$F21,Z$7&lt;=$F21+$G21-1),2,IF(AND($C21="Jalon",Z$7&gt;=$F21,Z$7&lt;=$F21+$G21-1),1,""))</f>
        <v/>
      </c>
      <c r="AA20" s="17" t="str">
        <f ca="1">IF(AND($C21="Objectif",AA$7&gt;=$F21,AA$7&lt;=$F21+$G21-1),2,IF(AND($C21="Jalon",AA$7&gt;=$F21,AA$7&lt;=$F21+$G21-1),1,""))</f>
        <v/>
      </c>
      <c r="AB20" s="17" t="str">
        <f ca="1">IF(AND($C21="Objectif",AB$7&gt;=$F21,AB$7&lt;=$F21+$G21-1),2,IF(AND($C21="Jalon",AB$7&gt;=$F21,AB$7&lt;=$F21+$G21-1),1,""))</f>
        <v/>
      </c>
      <c r="AC20" s="17" t="str">
        <f ca="1">IF(AND($C21="Objectif",AC$7&gt;=$F21,AC$7&lt;=$F21+$G21-1),2,IF(AND($C21="Jalon",AC$7&gt;=$F21,AC$7&lt;=$F21+$G21-1),1,""))</f>
        <v/>
      </c>
      <c r="AD20" s="17" t="str">
        <f ca="1">IF(AND($C21="Objectif",AD$7&gt;=$F21,AD$7&lt;=$F21+$G21-1),2,IF(AND($C21="Jalon",AD$7&gt;=$F21,AD$7&lt;=$F21+$G21-1),1,""))</f>
        <v/>
      </c>
      <c r="AE20" s="17" t="str">
        <f ca="1">IF(AND($C21="Objectif",AE$7&gt;=$F21,AE$7&lt;=$F21+$G21-1),2,IF(AND($C21="Jalon",AE$7&gt;=$F21,AE$7&lt;=$F21+$G21-1),1,""))</f>
        <v/>
      </c>
      <c r="AF20" s="17" t="str">
        <f ca="1">IF(AND($C21="Objectif",AF$7&gt;=$F21,AF$7&lt;=$F21+$G21-1),2,IF(AND($C21="Jalon",AF$7&gt;=$F21,AF$7&lt;=$F21+$G21-1),1,""))</f>
        <v/>
      </c>
      <c r="AG20" s="17" t="str">
        <f ca="1">IF(AND($C21="Objectif",AG$7&gt;=$F21,AG$7&lt;=$F21+$G21-1),2,IF(AND($C21="Jalon",AG$7&gt;=$F21,AG$7&lt;=$F21+$G21-1),1,""))</f>
        <v/>
      </c>
      <c r="AH20" s="17" t="str">
        <f ca="1">IF(AND($C21="Objectif",AH$7&gt;=$F21,AH$7&lt;=$F21+$G21-1),2,IF(AND($C21="Jalon",AH$7&gt;=$F21,AH$7&lt;=$F21+$G21-1),1,""))</f>
        <v/>
      </c>
      <c r="AI20" s="17" t="str">
        <f ca="1">IF(AND($C21="Objectif",AI$7&gt;=$F21,AI$7&lt;=$F21+$G21-1),2,IF(AND($C21="Jalon",AI$7&gt;=$F21,AI$7&lt;=$F21+$G21-1),1,""))</f>
        <v/>
      </c>
      <c r="AJ20" s="17" t="str">
        <f ca="1">IF(AND($C21="Objectif",AJ$7&gt;=$F21,AJ$7&lt;=$F21+$G21-1),2,IF(AND($C21="Jalon",AJ$7&gt;=$F21,AJ$7&lt;=$F21+$G21-1),1,""))</f>
        <v/>
      </c>
      <c r="AK20" s="17" t="str">
        <f ca="1">IF(AND($C21="Objectif",AK$7&gt;=$F21,AK$7&lt;=$F21+$G21-1),2,IF(AND($C21="Jalon",AK$7&gt;=$F21,AK$7&lt;=$F21+$G21-1),1,""))</f>
        <v/>
      </c>
      <c r="AL20" s="17" t="str">
        <f ca="1">IF(AND($C21="Objectif",AL$7&gt;=$F21,AL$7&lt;=$F21+$G21-1),2,IF(AND($C21="Jalon",AL$7&gt;=$F21,AL$7&lt;=$F21+$G21-1),1,""))</f>
        <v/>
      </c>
      <c r="AM20" s="17" t="str">
        <f ca="1">IF(AND($C21="Objectif",AM$7&gt;=$F21,AM$7&lt;=$F21+$G21-1),2,IF(AND($C21="Jalon",AM$7&gt;=$F21,AM$7&lt;=$F21+$G21-1),1,""))</f>
        <v/>
      </c>
      <c r="AN20" s="17" t="str">
        <f ca="1">IF(AND($C21="Objectif",AN$7&gt;=$F21,AN$7&lt;=$F21+$G21-1),2,IF(AND($C21="Jalon",AN$7&gt;=$F21,AN$7&lt;=$F21+$G21-1),1,""))</f>
        <v/>
      </c>
      <c r="AO20" s="17" t="str">
        <f ca="1">IF(AND($C21="Objectif",AO$7&gt;=$F21,AO$7&lt;=$F21+$G21-1),2,IF(AND($C21="Jalon",AO$7&gt;=$F21,AO$7&lt;=$F21+$G21-1),1,""))</f>
        <v/>
      </c>
      <c r="AP20" s="17" t="str">
        <f ca="1">IF(AND($C21="Objectif",AP$7&gt;=$F21,AP$7&lt;=$F21+$G21-1),2,IF(AND($C21="Jalon",AP$7&gt;=$F21,AP$7&lt;=$F21+$G21-1),1,""))</f>
        <v/>
      </c>
      <c r="AQ20" s="17" t="str">
        <f ca="1">IF(AND($C21="Objectif",AQ$7&gt;=$F21,AQ$7&lt;=$F21+$G21-1),2,IF(AND($C21="Jalon",AQ$7&gt;=$F21,AQ$7&lt;=$F21+$G21-1),1,""))</f>
        <v/>
      </c>
      <c r="AR20" s="17" t="str">
        <f ca="1">IF(AND($C21="Objectif",AR$7&gt;=$F21,AR$7&lt;=$F21+$G21-1),2,IF(AND($C21="Jalon",AR$7&gt;=$F21,AR$7&lt;=$F21+$G21-1),1,""))</f>
        <v/>
      </c>
      <c r="AS20" s="17" t="str">
        <f ca="1">IF(AND($C21="Objectif",AS$7&gt;=$F21,AS$7&lt;=$F21+$G21-1),2,IF(AND($C21="Jalon",AS$7&gt;=$F21,AS$7&lt;=$F21+$G21-1),1,""))</f>
        <v/>
      </c>
      <c r="AT20" s="17" t="str">
        <f ca="1">IF(AND($C21="Objectif",AT$7&gt;=$F21,AT$7&lt;=$F21+$G21-1),2,IF(AND($C21="Jalon",AT$7&gt;=$F21,AT$7&lt;=$F21+$G21-1),1,""))</f>
        <v/>
      </c>
      <c r="AU20" s="17" t="str">
        <f ca="1">IF(AND($C21="Objectif",AU$7&gt;=$F21,AU$7&lt;=$F21+$G21-1),2,IF(AND($C21="Jalon",AU$7&gt;=$F21,AU$7&lt;=$F21+$G21-1),1,""))</f>
        <v/>
      </c>
      <c r="AV20" s="17" t="str">
        <f ca="1">IF(AND($C21="Objectif",AV$7&gt;=$F21,AV$7&lt;=$F21+$G21-1),2,IF(AND($C21="Jalon",AV$7&gt;=$F21,AV$7&lt;=$F21+$G21-1),1,""))</f>
        <v/>
      </c>
      <c r="AW20" s="17" t="str">
        <f ca="1">IF(AND($C21="Objectif",AW$7&gt;=$F21,AW$7&lt;=$F21+$G21-1),2,IF(AND($C21="Jalon",AW$7&gt;=$F21,AW$7&lt;=$F21+$G21-1),1,""))</f>
        <v/>
      </c>
      <c r="AX20" s="17" t="str">
        <f ca="1">IF(AND($C21="Objectif",AX$7&gt;=$F21,AX$7&lt;=$F21+$G21-1),2,IF(AND($C21="Jalon",AX$7&gt;=$F21,AX$7&lt;=$F21+$G21-1),1,""))</f>
        <v/>
      </c>
      <c r="AY20" s="17" t="str">
        <f ca="1">IF(AND($C21="Objectif",AY$7&gt;=$F21,AY$7&lt;=$F21+$G21-1),2,IF(AND($C21="Jalon",AY$7&gt;=$F21,AY$7&lt;=$F21+$G21-1),1,""))</f>
        <v/>
      </c>
      <c r="AZ20" s="17" t="str">
        <f ca="1">IF(AND($C21="Objectif",AZ$7&gt;=$F21,AZ$7&lt;=$F21+$G21-1),2,IF(AND($C21="Jalon",AZ$7&gt;=$F21,AZ$7&lt;=$F21+$G21-1),1,""))</f>
        <v/>
      </c>
      <c r="BA20" s="17" t="str">
        <f ca="1">IF(AND($C21="Objectif",BA$7&gt;=$F21,BA$7&lt;=$F21+$G21-1),2,IF(AND($C21="Jalon",BA$7&gt;=$F21,BA$7&lt;=$F21+$G21-1),1,""))</f>
        <v/>
      </c>
      <c r="BB20" s="17" t="str">
        <f ca="1">IF(AND($C21="Objectif",BB$7&gt;=$F21,BB$7&lt;=$F21+$G21-1),2,IF(AND($C21="Jalon",BB$7&gt;=$F21,BB$7&lt;=$F21+$G21-1),1,""))</f>
        <v/>
      </c>
      <c r="BC20" s="17" t="str">
        <f ca="1">IF(AND($C21="Objectif",BC$7&gt;=$F21,BC$7&lt;=$F21+$G21-1),2,IF(AND($C21="Jalon",BC$7&gt;=$F21,BC$7&lt;=$F21+$G21-1),1,""))</f>
        <v/>
      </c>
      <c r="BD20" s="17" t="str">
        <f ca="1">IF(AND($C21="Objectif",BD$7&gt;=$F21,BD$7&lt;=$F21+$G21-1),2,IF(AND($C21="Jalon",BD$7&gt;=$F21,BD$7&lt;=$F21+$G21-1),1,""))</f>
        <v/>
      </c>
      <c r="BE20" s="17" t="str">
        <f ca="1">IF(AND($C21="Objectif",BE$7&gt;=$F21,BE$7&lt;=$F21+$G21-1),2,IF(AND($C21="Jalon",BE$7&gt;=$F21,BE$7&lt;=$F21+$G21-1),1,""))</f>
        <v/>
      </c>
      <c r="BF20" s="17" t="str">
        <f ca="1">IF(AND($C21="Objectif",BF$7&gt;=$F21,BF$7&lt;=$F21+$G21-1),2,IF(AND($C21="Jalon",BF$7&gt;=$F21,BF$7&lt;=$F21+$G21-1),1,""))</f>
        <v/>
      </c>
      <c r="BG20" s="17" t="str">
        <f ca="1">IF(AND($C21="Objectif",BG$7&gt;=$F21,BG$7&lt;=$F21+$G21-1),2,IF(AND($C21="Jalon",BG$7&gt;=$F21,BG$7&lt;=$F21+$G21-1),1,""))</f>
        <v/>
      </c>
      <c r="BH20" s="17" t="str">
        <f ca="1">IF(AND($C21="Objectif",BH$7&gt;=$F21,BH$7&lt;=$F21+$G21-1),2,IF(AND($C21="Jalon",BH$7&gt;=$F21,BH$7&lt;=$F21+$G21-1),1,""))</f>
        <v/>
      </c>
      <c r="BI20" s="17" t="str">
        <f ca="1">IF(AND($C21="Objectif",BI$7&gt;=$F21,BI$7&lt;=$F21+$G21-1),2,IF(AND($C21="Jalon",BI$7&gt;=$F21,BI$7&lt;=$F21+$G21-1),1,""))</f>
        <v/>
      </c>
      <c r="BJ20" s="17" t="str">
        <f ca="1">IF(AND($C21="Objectif",BJ$7&gt;=$F21,BJ$7&lt;=$F21+$G21-1),2,IF(AND($C21="Jalon",BJ$7&gt;=$F21,BJ$7&lt;=$F21+$G21-1),1,""))</f>
        <v/>
      </c>
      <c r="BK20" s="17" t="str">
        <f ca="1">IF(AND($C21="Objectif",BK$7&gt;=$F21,BK$7&lt;=$F21+$G21-1),2,IF(AND($C21="Jalon",BK$7&gt;=$F21,BK$7&lt;=$F21+$G21-1),1,""))</f>
        <v/>
      </c>
      <c r="BL20" s="17" t="str">
        <f ca="1">IF(AND($C21="Objectif",BL$7&gt;=$F21,BL$7&lt;=$F21+$G21-1),2,IF(AND($C21="Jalon",BL$7&gt;=$F21,BL$7&lt;=$F21+$G21-1),1,""))</f>
        <v/>
      </c>
      <c r="BM20" s="16"/>
    </row>
    <row r="21" spans="1:68" s="1" customFormat="1" ht="40.200000000000003" customHeight="1" x14ac:dyDescent="0.3">
      <c r="A21" s="6"/>
      <c r="B21" s="24" t="s">
        <v>5</v>
      </c>
      <c r="C21" s="20"/>
      <c r="D21" s="20"/>
      <c r="E21" s="21"/>
      <c r="F21" s="22"/>
      <c r="G21" s="23"/>
      <c r="H21" s="51"/>
      <c r="I21" s="17" t="str">
        <f ca="1">IF(AND($C22="Objectif",I$7&gt;=$F22,I$7&lt;=$F22+$G22-1),2,IF(AND($C22="Jalon",I$7&gt;=$F22,I$7&lt;=$F22+$G22-1),1,""))</f>
        <v/>
      </c>
      <c r="J21" s="17" t="str">
        <f ca="1">IF(AND($C22="Objectif",J$7&gt;=$F22,J$7&lt;=$F22+$G22-1),2,IF(AND($C22="Jalon",J$7&gt;=$F22,J$7&lt;=$F22+$G22-1),1,""))</f>
        <v/>
      </c>
      <c r="K21" s="17" t="str">
        <f ca="1">IF(AND($C22="Objectif",K$7&gt;=$F22,K$7&lt;=$F22+$G22-1),2,IF(AND($C22="Jalon",K$7&gt;=$F22,K$7&lt;=$F22+$G22-1),1,""))</f>
        <v/>
      </c>
      <c r="L21" s="17" t="str">
        <f ca="1">IF(AND($C22="Objectif",L$7&gt;=$F22,L$7&lt;=$F22+$G22-1),2,IF(AND($C22="Jalon",L$7&gt;=$F22,L$7&lt;=$F22+$G22-1),1,""))</f>
        <v/>
      </c>
      <c r="M21" s="17" t="str">
        <f ca="1">IF(AND($C22="Objectif",M$7&gt;=$F22,M$7&lt;=$F22+$G22-1),2,IF(AND($C22="Jalon",M$7&gt;=$F22,M$7&lt;=$F22+$G22-1),1,""))</f>
        <v/>
      </c>
      <c r="N21" s="17" t="str">
        <f ca="1">IF(AND($C22="Objectif",N$7&gt;=$F22,N$7&lt;=$F22+$G22-1),2,IF(AND($C22="Jalon",N$7&gt;=$F22,N$7&lt;=$F22+$G22-1),1,""))</f>
        <v/>
      </c>
      <c r="O21" s="17" t="str">
        <f ca="1">IF(AND($C22="Objectif",O$7&gt;=$F22,O$7&lt;=$F22+$G22-1),2,IF(AND($C22="Jalon",O$7&gt;=$F22,O$7&lt;=$F22+$G22-1),1,""))</f>
        <v/>
      </c>
      <c r="P21" s="17" t="str">
        <f ca="1">IF(AND($C22="Objectif",P$7&gt;=$F22,P$7&lt;=$F22+$G22-1),2,IF(AND($C22="Jalon",P$7&gt;=$F22,P$7&lt;=$F22+$G22-1),1,""))</f>
        <v/>
      </c>
      <c r="Q21" s="17" t="str">
        <f ca="1">IF(AND($C22="Objectif",Q$7&gt;=$F22,Q$7&lt;=$F22+$G22-1),2,IF(AND($C22="Jalon",Q$7&gt;=$F22,Q$7&lt;=$F22+$G22-1),1,""))</f>
        <v/>
      </c>
      <c r="R21" s="17" t="str">
        <f ca="1">IF(AND($C22="Objectif",R$7&gt;=$F22,R$7&lt;=$F22+$G22-1),2,IF(AND($C22="Jalon",R$7&gt;=$F22,R$7&lt;=$F22+$G22-1),1,""))</f>
        <v/>
      </c>
      <c r="S21" s="17" t="str">
        <f ca="1">IF(AND($C22="Objectif",S$7&gt;=$F22,S$7&lt;=$F22+$G22-1),2,IF(AND($C22="Jalon",S$7&gt;=$F22,S$7&lt;=$F22+$G22-1),1,""))</f>
        <v/>
      </c>
      <c r="T21" s="17" t="str">
        <f ca="1">IF(AND($C22="Objectif",T$7&gt;=$F22,T$7&lt;=$F22+$G22-1),2,IF(AND($C22="Jalon",T$7&gt;=$F22,T$7&lt;=$F22+$G22-1),1,""))</f>
        <v/>
      </c>
      <c r="U21" s="17" t="str">
        <f ca="1">IF(AND($C22="Objectif",U$7&gt;=$F22,U$7&lt;=$F22+$G22-1),2,IF(AND($C22="Jalon",U$7&gt;=$F22,U$7&lt;=$F22+$G22-1),1,""))</f>
        <v/>
      </c>
      <c r="V21" s="17" t="str">
        <f ca="1">IF(AND($C22="Objectif",V$7&gt;=$F22,V$7&lt;=$F22+$G22-1),2,IF(AND($C22="Jalon",V$7&gt;=$F22,V$7&lt;=$F22+$G22-1),1,""))</f>
        <v/>
      </c>
      <c r="W21" s="17" t="str">
        <f ca="1">IF(AND($C22="Objectif",W$7&gt;=$F22,W$7&lt;=$F22+$G22-1),2,IF(AND($C22="Jalon",W$7&gt;=$F22,W$7&lt;=$F22+$G22-1),1,""))</f>
        <v/>
      </c>
      <c r="X21" s="17" t="str">
        <f ca="1">IF(AND($C22="Objectif",X$7&gt;=$F22,X$7&lt;=$F22+$G22-1),2,IF(AND($C22="Jalon",X$7&gt;=$F22,X$7&lt;=$F22+$G22-1),1,""))</f>
        <v/>
      </c>
      <c r="Y21" s="17" t="str">
        <f ca="1">IF(AND($C22="Objectif",Y$7&gt;=$F22,Y$7&lt;=$F22+$G22-1),2,IF(AND($C22="Jalon",Y$7&gt;=$F22,Y$7&lt;=$F22+$G22-1),1,""))</f>
        <v/>
      </c>
      <c r="Z21" s="17" t="str">
        <f ca="1">IF(AND($C22="Objectif",Z$7&gt;=$F22,Z$7&lt;=$F22+$G22-1),2,IF(AND($C22="Jalon",Z$7&gt;=$F22,Z$7&lt;=$F22+$G22-1),1,""))</f>
        <v/>
      </c>
      <c r="AA21" s="17" t="str">
        <f ca="1">IF(AND($C22="Objectif",AA$7&gt;=$F22,AA$7&lt;=$F22+$G22-1),2,IF(AND($C22="Jalon",AA$7&gt;=$F22,AA$7&lt;=$F22+$G22-1),1,""))</f>
        <v/>
      </c>
      <c r="AB21" s="17" t="str">
        <f ca="1">IF(AND($C22="Objectif",AB$7&gt;=$F22,AB$7&lt;=$F22+$G22-1),2,IF(AND($C22="Jalon",AB$7&gt;=$F22,AB$7&lt;=$F22+$G22-1),1,""))</f>
        <v/>
      </c>
      <c r="AC21" s="17" t="str">
        <f ca="1">IF(AND($C22="Objectif",AC$7&gt;=$F22,AC$7&lt;=$F22+$G22-1),2,IF(AND($C22="Jalon",AC$7&gt;=$F22,AC$7&lt;=$F22+$G22-1),1,""))</f>
        <v/>
      </c>
      <c r="AD21" s="17" t="str">
        <f ca="1">IF(AND($C22="Objectif",AD$7&gt;=$F22,AD$7&lt;=$F22+$G22-1),2,IF(AND($C22="Jalon",AD$7&gt;=$F22,AD$7&lt;=$F22+$G22-1),1,""))</f>
        <v/>
      </c>
      <c r="AE21" s="17" t="str">
        <f ca="1">IF(AND($C22="Objectif",AE$7&gt;=$F22,AE$7&lt;=$F22+$G22-1),2,IF(AND($C22="Jalon",AE$7&gt;=$F22,AE$7&lt;=$F22+$G22-1),1,""))</f>
        <v/>
      </c>
      <c r="AF21" s="17" t="str">
        <f ca="1">IF(AND($C22="Objectif",AF$7&gt;=$F22,AF$7&lt;=$F22+$G22-1),2,IF(AND($C22="Jalon",AF$7&gt;=$F22,AF$7&lt;=$F22+$G22-1),1,""))</f>
        <v/>
      </c>
      <c r="AG21" s="17" t="str">
        <f ca="1">IF(AND($C22="Objectif",AG$7&gt;=$F22,AG$7&lt;=$F22+$G22-1),2,IF(AND($C22="Jalon",AG$7&gt;=$F22,AG$7&lt;=$F22+$G22-1),1,""))</f>
        <v/>
      </c>
      <c r="AH21" s="17" t="str">
        <f ca="1">IF(AND($C22="Objectif",AH$7&gt;=$F22,AH$7&lt;=$F22+$G22-1),2,IF(AND($C22="Jalon",AH$7&gt;=$F22,AH$7&lt;=$F22+$G22-1),1,""))</f>
        <v/>
      </c>
      <c r="AI21" s="17" t="str">
        <f ca="1">IF(AND($C22="Objectif",AI$7&gt;=$F22,AI$7&lt;=$F22+$G22-1),2,IF(AND($C22="Jalon",AI$7&gt;=$F22,AI$7&lt;=$F22+$G22-1),1,""))</f>
        <v/>
      </c>
      <c r="AJ21" s="17" t="str">
        <f ca="1">IF(AND($C22="Objectif",AJ$7&gt;=$F22,AJ$7&lt;=$F22+$G22-1),2,IF(AND($C22="Jalon",AJ$7&gt;=$F22,AJ$7&lt;=$F22+$G22-1),1,""))</f>
        <v/>
      </c>
      <c r="AK21" s="17" t="str">
        <f ca="1">IF(AND($C22="Objectif",AK$7&gt;=$F22,AK$7&lt;=$F22+$G22-1),2,IF(AND($C22="Jalon",AK$7&gt;=$F22,AK$7&lt;=$F22+$G22-1),1,""))</f>
        <v/>
      </c>
      <c r="AL21" s="17" t="str">
        <f ca="1">IF(AND($C22="Objectif",AL$7&gt;=$F22,AL$7&lt;=$F22+$G22-1),2,IF(AND($C22="Jalon",AL$7&gt;=$F22,AL$7&lt;=$F22+$G22-1),1,""))</f>
        <v/>
      </c>
      <c r="AM21" s="17" t="str">
        <f ca="1">IF(AND($C22="Objectif",AM$7&gt;=$F22,AM$7&lt;=$F22+$G22-1),2,IF(AND($C22="Jalon",AM$7&gt;=$F22,AM$7&lt;=$F22+$G22-1),1,""))</f>
        <v/>
      </c>
      <c r="AN21" s="17" t="str">
        <f ca="1">IF(AND($C22="Objectif",AN$7&gt;=$F22,AN$7&lt;=$F22+$G22-1),2,IF(AND($C22="Jalon",AN$7&gt;=$F22,AN$7&lt;=$F22+$G22-1),1,""))</f>
        <v/>
      </c>
      <c r="AO21" s="17" t="str">
        <f ca="1">IF(AND($C22="Objectif",AO$7&gt;=$F22,AO$7&lt;=$F22+$G22-1),2,IF(AND($C22="Jalon",AO$7&gt;=$F22,AO$7&lt;=$F22+$G22-1),1,""))</f>
        <v/>
      </c>
      <c r="AP21" s="17" t="str">
        <f ca="1">IF(AND($C22="Objectif",AP$7&gt;=$F22,AP$7&lt;=$F22+$G22-1),2,IF(AND($C22="Jalon",AP$7&gt;=$F22,AP$7&lt;=$F22+$G22-1),1,""))</f>
        <v/>
      </c>
      <c r="AQ21" s="17" t="str">
        <f ca="1">IF(AND($C22="Objectif",AQ$7&gt;=$F22,AQ$7&lt;=$F22+$G22-1),2,IF(AND($C22="Jalon",AQ$7&gt;=$F22,AQ$7&lt;=$F22+$G22-1),1,""))</f>
        <v/>
      </c>
      <c r="AR21" s="17" t="str">
        <f ca="1">IF(AND($C22="Objectif",AR$7&gt;=$F22,AR$7&lt;=$F22+$G22-1),2,IF(AND($C22="Jalon",AR$7&gt;=$F22,AR$7&lt;=$F22+$G22-1),1,""))</f>
        <v/>
      </c>
      <c r="AS21" s="17" t="str">
        <f ca="1">IF(AND($C22="Objectif",AS$7&gt;=$F22,AS$7&lt;=$F22+$G22-1),2,IF(AND($C22="Jalon",AS$7&gt;=$F22,AS$7&lt;=$F22+$G22-1),1,""))</f>
        <v/>
      </c>
      <c r="AT21" s="17" t="str">
        <f ca="1">IF(AND($C22="Objectif",AT$7&gt;=$F22,AT$7&lt;=$F22+$G22-1),2,IF(AND($C22="Jalon",AT$7&gt;=$F22,AT$7&lt;=$F22+$G22-1),1,""))</f>
        <v/>
      </c>
      <c r="AU21" s="17" t="str">
        <f ca="1">IF(AND($C22="Objectif",AU$7&gt;=$F22,AU$7&lt;=$F22+$G22-1),2,IF(AND($C22="Jalon",AU$7&gt;=$F22,AU$7&lt;=$F22+$G22-1),1,""))</f>
        <v/>
      </c>
      <c r="AV21" s="17" t="str">
        <f ca="1">IF(AND($C22="Objectif",AV$7&gt;=$F22,AV$7&lt;=$F22+$G22-1),2,IF(AND($C22="Jalon",AV$7&gt;=$F22,AV$7&lt;=$F22+$G22-1),1,""))</f>
        <v/>
      </c>
      <c r="AW21" s="17" t="str">
        <f ca="1">IF(AND($C22="Objectif",AW$7&gt;=$F22,AW$7&lt;=$F22+$G22-1),2,IF(AND($C22="Jalon",AW$7&gt;=$F22,AW$7&lt;=$F22+$G22-1),1,""))</f>
        <v/>
      </c>
      <c r="AX21" s="17" t="str">
        <f ca="1">IF(AND($C22="Objectif",AX$7&gt;=$F22,AX$7&lt;=$F22+$G22-1),2,IF(AND($C22="Jalon",AX$7&gt;=$F22,AX$7&lt;=$F22+$G22-1),1,""))</f>
        <v/>
      </c>
      <c r="AY21" s="17" t="str">
        <f ca="1">IF(AND($C22="Objectif",AY$7&gt;=$F22,AY$7&lt;=$F22+$G22-1),2,IF(AND($C22="Jalon",AY$7&gt;=$F22,AY$7&lt;=$F22+$G22-1),1,""))</f>
        <v/>
      </c>
      <c r="AZ21" s="17" t="str">
        <f ca="1">IF(AND($C22="Objectif",AZ$7&gt;=$F22,AZ$7&lt;=$F22+$G22-1),2,IF(AND($C22="Jalon",AZ$7&gt;=$F22,AZ$7&lt;=$F22+$G22-1),1,""))</f>
        <v/>
      </c>
      <c r="BA21" s="17" t="str">
        <f ca="1">IF(AND($C22="Objectif",BA$7&gt;=$F22,BA$7&lt;=$F22+$G22-1),2,IF(AND($C22="Jalon",BA$7&gt;=$F22,BA$7&lt;=$F22+$G22-1),1,""))</f>
        <v/>
      </c>
      <c r="BB21" s="17" t="str">
        <f ca="1">IF(AND($C22="Objectif",BB$7&gt;=$F22,BB$7&lt;=$F22+$G22-1),2,IF(AND($C22="Jalon",BB$7&gt;=$F22,BB$7&lt;=$F22+$G22-1),1,""))</f>
        <v/>
      </c>
      <c r="BC21" s="17" t="str">
        <f ca="1">IF(AND($C22="Objectif",BC$7&gt;=$F22,BC$7&lt;=$F22+$G22-1),2,IF(AND($C22="Jalon",BC$7&gt;=$F22,BC$7&lt;=$F22+$G22-1),1,""))</f>
        <v/>
      </c>
      <c r="BD21" s="17" t="str">
        <f ca="1">IF(AND($C22="Objectif",BD$7&gt;=$F22,BD$7&lt;=$F22+$G22-1),2,IF(AND($C22="Jalon",BD$7&gt;=$F22,BD$7&lt;=$F22+$G22-1),1,""))</f>
        <v/>
      </c>
      <c r="BE21" s="17" t="str">
        <f ca="1">IF(AND($C22="Objectif",BE$7&gt;=$F22,BE$7&lt;=$F22+$G22-1),2,IF(AND($C22="Jalon",BE$7&gt;=$F22,BE$7&lt;=$F22+$G22-1),1,""))</f>
        <v/>
      </c>
      <c r="BF21" s="17" t="str">
        <f ca="1">IF(AND($C22="Objectif",BF$7&gt;=$F22,BF$7&lt;=$F22+$G22-1),2,IF(AND($C22="Jalon",BF$7&gt;=$F22,BF$7&lt;=$F22+$G22-1),1,""))</f>
        <v/>
      </c>
      <c r="BG21" s="17" t="str">
        <f ca="1">IF(AND($C22="Objectif",BG$7&gt;=$F22,BG$7&lt;=$F22+$G22-1),2,IF(AND($C22="Jalon",BG$7&gt;=$F22,BG$7&lt;=$F22+$G22-1),1,""))</f>
        <v/>
      </c>
      <c r="BH21" s="17" t="str">
        <f ca="1">IF(AND($C22="Objectif",BH$7&gt;=$F22,BH$7&lt;=$F22+$G22-1),2,IF(AND($C22="Jalon",BH$7&gt;=$F22,BH$7&lt;=$F22+$G22-1),1,""))</f>
        <v/>
      </c>
      <c r="BI21" s="17" t="str">
        <f ca="1">IF(AND($C22="Objectif",BI$7&gt;=$F22,BI$7&lt;=$F22+$G22-1),2,IF(AND($C22="Jalon",BI$7&gt;=$F22,BI$7&lt;=$F22+$G22-1),1,""))</f>
        <v/>
      </c>
      <c r="BJ21" s="17" t="str">
        <f ca="1">IF(AND($C22="Objectif",BJ$7&gt;=$F22,BJ$7&lt;=$F22+$G22-1),2,IF(AND($C22="Jalon",BJ$7&gt;=$F22,BJ$7&lt;=$F22+$G22-1),1,""))</f>
        <v/>
      </c>
      <c r="BK21" s="17" t="str">
        <f ca="1">IF(AND($C22="Objectif",BK$7&gt;=$F22,BK$7&lt;=$F22+$G22-1),2,IF(AND($C22="Jalon",BK$7&gt;=$F22,BK$7&lt;=$F22+$G22-1),1,""))</f>
        <v/>
      </c>
      <c r="BL21" s="17" t="str">
        <f ca="1">IF(AND($C22="Objectif",BL$7&gt;=$F22,BL$7&lt;=$F22+$G22-1),2,IF(AND($C22="Jalon",BL$7&gt;=$F22,BL$7&lt;=$F22+$G22-1),1,""))</f>
        <v/>
      </c>
      <c r="BM21" s="16"/>
    </row>
    <row r="22" spans="1:68" s="1" customFormat="1" ht="40.200000000000003" customHeight="1" x14ac:dyDescent="0.3">
      <c r="A22" s="6"/>
      <c r="B22" s="24" t="s">
        <v>6</v>
      </c>
      <c r="C22" s="20"/>
      <c r="D22" s="20"/>
      <c r="E22" s="21"/>
      <c r="F22" s="22"/>
      <c r="G22" s="23"/>
      <c r="H22" s="51"/>
      <c r="I22" s="17" t="str">
        <f ca="1">IF(AND($C23="Objectif",I$7&gt;=$F23,I$7&lt;=$F23+$G23-1),2,IF(AND($C23="Jalon",I$7&gt;=$F23,I$7&lt;=$F23+$G23-1),1,""))</f>
        <v/>
      </c>
      <c r="J22" s="17" t="str">
        <f ca="1">IF(AND($C23="Objectif",J$7&gt;=$F23,J$7&lt;=$F23+$G23-1),2,IF(AND($C23="Jalon",J$7&gt;=$F23,J$7&lt;=$F23+$G23-1),1,""))</f>
        <v/>
      </c>
      <c r="K22" s="17" t="str">
        <f ca="1">IF(AND($C23="Objectif",K$7&gt;=$F23,K$7&lt;=$F23+$G23-1),2,IF(AND($C23="Jalon",K$7&gt;=$F23,K$7&lt;=$F23+$G23-1),1,""))</f>
        <v/>
      </c>
      <c r="L22" s="17" t="str">
        <f ca="1">IF(AND($C23="Objectif",L$7&gt;=$F23,L$7&lt;=$F23+$G23-1),2,IF(AND($C23="Jalon",L$7&gt;=$F23,L$7&lt;=$F23+$G23-1),1,""))</f>
        <v/>
      </c>
      <c r="M22" s="17" t="str">
        <f ca="1">IF(AND($C23="Objectif",M$7&gt;=$F23,M$7&lt;=$F23+$G23-1),2,IF(AND($C23="Jalon",M$7&gt;=$F23,M$7&lt;=$F23+$G23-1),1,""))</f>
        <v/>
      </c>
      <c r="N22" s="17" t="str">
        <f ca="1">IF(AND($C23="Objectif",N$7&gt;=$F23,N$7&lt;=$F23+$G23-1),2,IF(AND($C23="Jalon",N$7&gt;=$F23,N$7&lt;=$F23+$G23-1),1,""))</f>
        <v/>
      </c>
      <c r="O22" s="17" t="str">
        <f ca="1">IF(AND($C23="Objectif",O$7&gt;=$F23,O$7&lt;=$F23+$G23-1),2,IF(AND($C23="Jalon",O$7&gt;=$F23,O$7&lt;=$F23+$G23-1),1,""))</f>
        <v/>
      </c>
      <c r="P22" s="17" t="str">
        <f ca="1">IF(AND($C23="Objectif",P$7&gt;=$F23,P$7&lt;=$F23+$G23-1),2,IF(AND($C23="Jalon",P$7&gt;=$F23,P$7&lt;=$F23+$G23-1),1,""))</f>
        <v/>
      </c>
      <c r="Q22" s="17" t="str">
        <f ca="1">IF(AND($C23="Objectif",Q$7&gt;=$F23,Q$7&lt;=$F23+$G23-1),2,IF(AND($C23="Jalon",Q$7&gt;=$F23,Q$7&lt;=$F23+$G23-1),1,""))</f>
        <v/>
      </c>
      <c r="R22" s="17" t="str">
        <f ca="1">IF(AND($C23="Objectif",R$7&gt;=$F23,R$7&lt;=$F23+$G23-1),2,IF(AND($C23="Jalon",R$7&gt;=$F23,R$7&lt;=$F23+$G23-1),1,""))</f>
        <v/>
      </c>
      <c r="S22" s="17" t="str">
        <f ca="1">IF(AND($C23="Objectif",S$7&gt;=$F23,S$7&lt;=$F23+$G23-1),2,IF(AND($C23="Jalon",S$7&gt;=$F23,S$7&lt;=$F23+$G23-1),1,""))</f>
        <v/>
      </c>
      <c r="T22" s="17" t="str">
        <f ca="1">IF(AND($C23="Objectif",T$7&gt;=$F23,T$7&lt;=$F23+$G23-1),2,IF(AND($C23="Jalon",T$7&gt;=$F23,T$7&lt;=$F23+$G23-1),1,""))</f>
        <v/>
      </c>
      <c r="U22" s="17" t="str">
        <f ca="1">IF(AND($C23="Objectif",U$7&gt;=$F23,U$7&lt;=$F23+$G23-1),2,IF(AND($C23="Jalon",U$7&gt;=$F23,U$7&lt;=$F23+$G23-1),1,""))</f>
        <v/>
      </c>
      <c r="V22" s="17" t="str">
        <f ca="1">IF(AND($C23="Objectif",V$7&gt;=$F23,V$7&lt;=$F23+$G23-1),2,IF(AND($C23="Jalon",V$7&gt;=$F23,V$7&lt;=$F23+$G23-1),1,""))</f>
        <v/>
      </c>
      <c r="W22" s="17" t="str">
        <f ca="1">IF(AND($C23="Objectif",W$7&gt;=$F23,W$7&lt;=$F23+$G23-1),2,IF(AND($C23="Jalon",W$7&gt;=$F23,W$7&lt;=$F23+$G23-1),1,""))</f>
        <v/>
      </c>
      <c r="X22" s="17" t="str">
        <f ca="1">IF(AND($C23="Objectif",X$7&gt;=$F23,X$7&lt;=$F23+$G23-1),2,IF(AND($C23="Jalon",X$7&gt;=$F23,X$7&lt;=$F23+$G23-1),1,""))</f>
        <v/>
      </c>
      <c r="Y22" s="17" t="str">
        <f ca="1">IF(AND($C23="Objectif",Y$7&gt;=$F23,Y$7&lt;=$F23+$G23-1),2,IF(AND($C23="Jalon",Y$7&gt;=$F23,Y$7&lt;=$F23+$G23-1),1,""))</f>
        <v/>
      </c>
      <c r="Z22" s="17" t="str">
        <f ca="1">IF(AND($C23="Objectif",Z$7&gt;=$F23,Z$7&lt;=$F23+$G23-1),2,IF(AND($C23="Jalon",Z$7&gt;=$F23,Z$7&lt;=$F23+$G23-1),1,""))</f>
        <v/>
      </c>
      <c r="AA22" s="17" t="str">
        <f ca="1">IF(AND($C23="Objectif",AA$7&gt;=$F23,AA$7&lt;=$F23+$G23-1),2,IF(AND($C23="Jalon",AA$7&gt;=$F23,AA$7&lt;=$F23+$G23-1),1,""))</f>
        <v/>
      </c>
      <c r="AB22" s="17" t="str">
        <f ca="1">IF(AND($C23="Objectif",AB$7&gt;=$F23,AB$7&lt;=$F23+$G23-1),2,IF(AND($C23="Jalon",AB$7&gt;=$F23,AB$7&lt;=$F23+$G23-1),1,""))</f>
        <v/>
      </c>
      <c r="AC22" s="17" t="str">
        <f ca="1">IF(AND($C23="Objectif",AC$7&gt;=$F23,AC$7&lt;=$F23+$G23-1),2,IF(AND($C23="Jalon",AC$7&gt;=$F23,AC$7&lt;=$F23+$G23-1),1,""))</f>
        <v/>
      </c>
      <c r="AD22" s="17" t="str">
        <f ca="1">IF(AND($C23="Objectif",AD$7&gt;=$F23,AD$7&lt;=$F23+$G23-1),2,IF(AND($C23="Jalon",AD$7&gt;=$F23,AD$7&lt;=$F23+$G23-1),1,""))</f>
        <v/>
      </c>
      <c r="AE22" s="17" t="str">
        <f ca="1">IF(AND($C23="Objectif",AE$7&gt;=$F23,AE$7&lt;=$F23+$G23-1),2,IF(AND($C23="Jalon",AE$7&gt;=$F23,AE$7&lt;=$F23+$G23-1),1,""))</f>
        <v/>
      </c>
      <c r="AF22" s="17" t="str">
        <f ca="1">IF(AND($C23="Objectif",AF$7&gt;=$F23,AF$7&lt;=$F23+$G23-1),2,IF(AND($C23="Jalon",AF$7&gt;=$F23,AF$7&lt;=$F23+$G23-1),1,""))</f>
        <v/>
      </c>
      <c r="AG22" s="17" t="str">
        <f ca="1">IF(AND($C23="Objectif",AG$7&gt;=$F23,AG$7&lt;=$F23+$G23-1),2,IF(AND($C23="Jalon",AG$7&gt;=$F23,AG$7&lt;=$F23+$G23-1),1,""))</f>
        <v/>
      </c>
      <c r="AH22" s="17" t="str">
        <f ca="1">IF(AND($C23="Objectif",AH$7&gt;=$F23,AH$7&lt;=$F23+$G23-1),2,IF(AND($C23="Jalon",AH$7&gt;=$F23,AH$7&lt;=$F23+$G23-1),1,""))</f>
        <v/>
      </c>
      <c r="AI22" s="17" t="str">
        <f ca="1">IF(AND($C23="Objectif",AI$7&gt;=$F23,AI$7&lt;=$F23+$G23-1),2,IF(AND($C23="Jalon",AI$7&gt;=$F23,AI$7&lt;=$F23+$G23-1),1,""))</f>
        <v/>
      </c>
      <c r="AJ22" s="17" t="str">
        <f ca="1">IF(AND($C23="Objectif",AJ$7&gt;=$F23,AJ$7&lt;=$F23+$G23-1),2,IF(AND($C23="Jalon",AJ$7&gt;=$F23,AJ$7&lt;=$F23+$G23-1),1,""))</f>
        <v/>
      </c>
      <c r="AK22" s="17" t="str">
        <f ca="1">IF(AND($C23="Objectif",AK$7&gt;=$F23,AK$7&lt;=$F23+$G23-1),2,IF(AND($C23="Jalon",AK$7&gt;=$F23,AK$7&lt;=$F23+$G23-1),1,""))</f>
        <v/>
      </c>
      <c r="AL22" s="17" t="str">
        <f ca="1">IF(AND($C23="Objectif",AL$7&gt;=$F23,AL$7&lt;=$F23+$G23-1),2,IF(AND($C23="Jalon",AL$7&gt;=$F23,AL$7&lt;=$F23+$G23-1),1,""))</f>
        <v/>
      </c>
      <c r="AM22" s="17" t="str">
        <f ca="1">IF(AND($C23="Objectif",AM$7&gt;=$F23,AM$7&lt;=$F23+$G23-1),2,IF(AND($C23="Jalon",AM$7&gt;=$F23,AM$7&lt;=$F23+$G23-1),1,""))</f>
        <v/>
      </c>
      <c r="AN22" s="17" t="str">
        <f ca="1">IF(AND($C23="Objectif",AN$7&gt;=$F23,AN$7&lt;=$F23+$G23-1),2,IF(AND($C23="Jalon",AN$7&gt;=$F23,AN$7&lt;=$F23+$G23-1),1,""))</f>
        <v/>
      </c>
      <c r="AO22" s="17" t="str">
        <f ca="1">IF(AND($C23="Objectif",AO$7&gt;=$F23,AO$7&lt;=$F23+$G23-1),2,IF(AND($C23="Jalon",AO$7&gt;=$F23,AO$7&lt;=$F23+$G23-1),1,""))</f>
        <v/>
      </c>
      <c r="AP22" s="17" t="str">
        <f ca="1">IF(AND($C23="Objectif",AP$7&gt;=$F23,AP$7&lt;=$F23+$G23-1),2,IF(AND($C23="Jalon",AP$7&gt;=$F23,AP$7&lt;=$F23+$G23-1),1,""))</f>
        <v/>
      </c>
      <c r="AQ22" s="17" t="str">
        <f ca="1">IF(AND($C23="Objectif",AQ$7&gt;=$F23,AQ$7&lt;=$F23+$G23-1),2,IF(AND($C23="Jalon",AQ$7&gt;=$F23,AQ$7&lt;=$F23+$G23-1),1,""))</f>
        <v/>
      </c>
      <c r="AR22" s="17" t="str">
        <f ca="1">IF(AND($C23="Objectif",AR$7&gt;=$F23,AR$7&lt;=$F23+$G23-1),2,IF(AND($C23="Jalon",AR$7&gt;=$F23,AR$7&lt;=$F23+$G23-1),1,""))</f>
        <v/>
      </c>
      <c r="AS22" s="17" t="str">
        <f ca="1">IF(AND($C23="Objectif",AS$7&gt;=$F23,AS$7&lt;=$F23+$G23-1),2,IF(AND($C23="Jalon",AS$7&gt;=$F23,AS$7&lt;=$F23+$G23-1),1,""))</f>
        <v/>
      </c>
      <c r="AT22" s="17" t="str">
        <f ca="1">IF(AND($C23="Objectif",AT$7&gt;=$F23,AT$7&lt;=$F23+$G23-1),2,IF(AND($C23="Jalon",AT$7&gt;=$F23,AT$7&lt;=$F23+$G23-1),1,""))</f>
        <v/>
      </c>
      <c r="AU22" s="17" t="str">
        <f ca="1">IF(AND($C23="Objectif",AU$7&gt;=$F23,AU$7&lt;=$F23+$G23-1),2,IF(AND($C23="Jalon",AU$7&gt;=$F23,AU$7&lt;=$F23+$G23-1),1,""))</f>
        <v/>
      </c>
      <c r="AV22" s="17" t="str">
        <f ca="1">IF(AND($C23="Objectif",AV$7&gt;=$F23,AV$7&lt;=$F23+$G23-1),2,IF(AND($C23="Jalon",AV$7&gt;=$F23,AV$7&lt;=$F23+$G23-1),1,""))</f>
        <v/>
      </c>
      <c r="AW22" s="17" t="str">
        <f ca="1">IF(AND($C23="Objectif",AW$7&gt;=$F23,AW$7&lt;=$F23+$G23-1),2,IF(AND($C23="Jalon",AW$7&gt;=$F23,AW$7&lt;=$F23+$G23-1),1,""))</f>
        <v/>
      </c>
      <c r="AX22" s="17" t="str">
        <f ca="1">IF(AND($C23="Objectif",AX$7&gt;=$F23,AX$7&lt;=$F23+$G23-1),2,IF(AND($C23="Jalon",AX$7&gt;=$F23,AX$7&lt;=$F23+$G23-1),1,""))</f>
        <v/>
      </c>
      <c r="AY22" s="17" t="str">
        <f ca="1">IF(AND($C23="Objectif",AY$7&gt;=$F23,AY$7&lt;=$F23+$G23-1),2,IF(AND($C23="Jalon",AY$7&gt;=$F23,AY$7&lt;=$F23+$G23-1),1,""))</f>
        <v/>
      </c>
      <c r="AZ22" s="17" t="str">
        <f ca="1">IF(AND($C23="Objectif",AZ$7&gt;=$F23,AZ$7&lt;=$F23+$G23-1),2,IF(AND($C23="Jalon",AZ$7&gt;=$F23,AZ$7&lt;=$F23+$G23-1),1,""))</f>
        <v/>
      </c>
      <c r="BA22" s="17" t="str">
        <f ca="1">IF(AND($C23="Objectif",BA$7&gt;=$F23,BA$7&lt;=$F23+$G23-1),2,IF(AND($C23="Jalon",BA$7&gt;=$F23,BA$7&lt;=$F23+$G23-1),1,""))</f>
        <v/>
      </c>
      <c r="BB22" s="17" t="str">
        <f ca="1">IF(AND($C23="Objectif",BB$7&gt;=$F23,BB$7&lt;=$F23+$G23-1),2,IF(AND($C23="Jalon",BB$7&gt;=$F23,BB$7&lt;=$F23+$G23-1),1,""))</f>
        <v/>
      </c>
      <c r="BC22" s="17" t="str">
        <f ca="1">IF(AND($C23="Objectif",BC$7&gt;=$F23,BC$7&lt;=$F23+$G23-1),2,IF(AND($C23="Jalon",BC$7&gt;=$F23,BC$7&lt;=$F23+$G23-1),1,""))</f>
        <v/>
      </c>
      <c r="BD22" s="17" t="str">
        <f ca="1">IF(AND($C23="Objectif",BD$7&gt;=$F23,BD$7&lt;=$F23+$G23-1),2,IF(AND($C23="Jalon",BD$7&gt;=$F23,BD$7&lt;=$F23+$G23-1),1,""))</f>
        <v/>
      </c>
      <c r="BE22" s="17" t="str">
        <f ca="1">IF(AND($C23="Objectif",BE$7&gt;=$F23,BE$7&lt;=$F23+$G23-1),2,IF(AND($C23="Jalon",BE$7&gt;=$F23,BE$7&lt;=$F23+$G23-1),1,""))</f>
        <v/>
      </c>
      <c r="BF22" s="17" t="str">
        <f ca="1">IF(AND($C23="Objectif",BF$7&gt;=$F23,BF$7&lt;=$F23+$G23-1),2,IF(AND($C23="Jalon",BF$7&gt;=$F23,BF$7&lt;=$F23+$G23-1),1,""))</f>
        <v/>
      </c>
      <c r="BG22" s="17" t="str">
        <f ca="1">IF(AND($C23="Objectif",BG$7&gt;=$F23,BG$7&lt;=$F23+$G23-1),2,IF(AND($C23="Jalon",BG$7&gt;=$F23,BG$7&lt;=$F23+$G23-1),1,""))</f>
        <v/>
      </c>
      <c r="BH22" s="17" t="str">
        <f ca="1">IF(AND($C23="Objectif",BH$7&gt;=$F23,BH$7&lt;=$F23+$G23-1),2,IF(AND($C23="Jalon",BH$7&gt;=$F23,BH$7&lt;=$F23+$G23-1),1,""))</f>
        <v/>
      </c>
      <c r="BI22" s="17" t="str">
        <f ca="1">IF(AND($C23="Objectif",BI$7&gt;=$F23,BI$7&lt;=$F23+$G23-1),2,IF(AND($C23="Jalon",BI$7&gt;=$F23,BI$7&lt;=$F23+$G23-1),1,""))</f>
        <v/>
      </c>
      <c r="BJ22" s="17" t="str">
        <f ca="1">IF(AND($C23="Objectif",BJ$7&gt;=$F23,BJ$7&lt;=$F23+$G23-1),2,IF(AND($C23="Jalon",BJ$7&gt;=$F23,BJ$7&lt;=$F23+$G23-1),1,""))</f>
        <v/>
      </c>
      <c r="BK22" s="17" t="str">
        <f ca="1">IF(AND($C23="Objectif",BK$7&gt;=$F23,BK$7&lt;=$F23+$G23-1),2,IF(AND($C23="Jalon",BK$7&gt;=$F23,BK$7&lt;=$F23+$G23-1),1,""))</f>
        <v/>
      </c>
      <c r="BL22" s="17" t="str">
        <f ca="1">IF(AND($C23="Objectif",BL$7&gt;=$F23,BL$7&lt;=$F23+$G23-1),2,IF(AND($C23="Jalon",BL$7&gt;=$F23,BL$7&lt;=$F23+$G23-1),1,""))</f>
        <v/>
      </c>
      <c r="BM22" s="16"/>
    </row>
    <row r="23" spans="1:68" s="1" customFormat="1" ht="40.200000000000003" customHeight="1" x14ac:dyDescent="0.3">
      <c r="A23" s="6"/>
      <c r="B23" s="24" t="s">
        <v>7</v>
      </c>
      <c r="C23" s="20"/>
      <c r="D23" s="20"/>
      <c r="E23" s="21"/>
      <c r="F23" s="22"/>
      <c r="G23" s="23"/>
      <c r="H23" s="51"/>
      <c r="I23" s="17" t="str">
        <f ca="1">IF(AND($C24="Objectif",I$7&gt;=$F24,I$7&lt;=$F24+$G24-1),2,IF(AND($C24="Jalon",I$7&gt;=$F24,I$7&lt;=$F24+$G24-1),1,""))</f>
        <v/>
      </c>
      <c r="J23" s="17" t="str">
        <f ca="1">IF(AND($C24="Objectif",J$7&gt;=$F24,J$7&lt;=$F24+$G24-1),2,IF(AND($C24="Jalon",J$7&gt;=$F24,J$7&lt;=$F24+$G24-1),1,""))</f>
        <v/>
      </c>
      <c r="K23" s="17" t="str">
        <f ca="1">IF(AND($C24="Objectif",K$7&gt;=$F24,K$7&lt;=$F24+$G24-1),2,IF(AND($C24="Jalon",K$7&gt;=$F24,K$7&lt;=$F24+$G24-1),1,""))</f>
        <v/>
      </c>
      <c r="L23" s="17" t="str">
        <f ca="1">IF(AND($C24="Objectif",L$7&gt;=$F24,L$7&lt;=$F24+$G24-1),2,IF(AND($C24="Jalon",L$7&gt;=$F24,L$7&lt;=$F24+$G24-1),1,""))</f>
        <v/>
      </c>
      <c r="M23" s="17" t="str">
        <f ca="1">IF(AND($C24="Objectif",M$7&gt;=$F24,M$7&lt;=$F24+$G24-1),2,IF(AND($C24="Jalon",M$7&gt;=$F24,M$7&lt;=$F24+$G24-1),1,""))</f>
        <v/>
      </c>
      <c r="N23" s="17" t="str">
        <f ca="1">IF(AND($C24="Objectif",N$7&gt;=$F24,N$7&lt;=$F24+$G24-1),2,IF(AND($C24="Jalon",N$7&gt;=$F24,N$7&lt;=$F24+$G24-1),1,""))</f>
        <v/>
      </c>
      <c r="O23" s="17" t="str">
        <f ca="1">IF(AND($C24="Objectif",O$7&gt;=$F24,O$7&lt;=$F24+$G24-1),2,IF(AND($C24="Jalon",O$7&gt;=$F24,O$7&lt;=$F24+$G24-1),1,""))</f>
        <v/>
      </c>
      <c r="P23" s="17" t="str">
        <f ca="1">IF(AND($C24="Objectif",P$7&gt;=$F24,P$7&lt;=$F24+$G24-1),2,IF(AND($C24="Jalon",P$7&gt;=$F24,P$7&lt;=$F24+$G24-1),1,""))</f>
        <v/>
      </c>
      <c r="Q23" s="17" t="str">
        <f ca="1">IF(AND($C24="Objectif",Q$7&gt;=$F24,Q$7&lt;=$F24+$G24-1),2,IF(AND($C24="Jalon",Q$7&gt;=$F24,Q$7&lt;=$F24+$G24-1),1,""))</f>
        <v/>
      </c>
      <c r="R23" s="17" t="str">
        <f ca="1">IF(AND($C24="Objectif",R$7&gt;=$F24,R$7&lt;=$F24+$G24-1),2,IF(AND($C24="Jalon",R$7&gt;=$F24,R$7&lt;=$F24+$G24-1),1,""))</f>
        <v/>
      </c>
      <c r="S23" s="17" t="str">
        <f ca="1">IF(AND($C24="Objectif",S$7&gt;=$F24,S$7&lt;=$F24+$G24-1),2,IF(AND($C24="Jalon",S$7&gt;=$F24,S$7&lt;=$F24+$G24-1),1,""))</f>
        <v/>
      </c>
      <c r="T23" s="17" t="str">
        <f ca="1">IF(AND($C24="Objectif",T$7&gt;=$F24,T$7&lt;=$F24+$G24-1),2,IF(AND($C24="Jalon",T$7&gt;=$F24,T$7&lt;=$F24+$G24-1),1,""))</f>
        <v/>
      </c>
      <c r="U23" s="17" t="str">
        <f ca="1">IF(AND($C24="Objectif",U$7&gt;=$F24,U$7&lt;=$F24+$G24-1),2,IF(AND($C24="Jalon",U$7&gt;=$F24,U$7&lt;=$F24+$G24-1),1,""))</f>
        <v/>
      </c>
      <c r="V23" s="17" t="str">
        <f ca="1">IF(AND($C24="Objectif",V$7&gt;=$F24,V$7&lt;=$F24+$G24-1),2,IF(AND($C24="Jalon",V$7&gt;=$F24,V$7&lt;=$F24+$G24-1),1,""))</f>
        <v/>
      </c>
      <c r="W23" s="17" t="str">
        <f ca="1">IF(AND($C24="Objectif",W$7&gt;=$F24,W$7&lt;=$F24+$G24-1),2,IF(AND($C24="Jalon",W$7&gt;=$F24,W$7&lt;=$F24+$G24-1),1,""))</f>
        <v/>
      </c>
      <c r="X23" s="17" t="str">
        <f ca="1">IF(AND($C24="Objectif",X$7&gt;=$F24,X$7&lt;=$F24+$G24-1),2,IF(AND($C24="Jalon",X$7&gt;=$F24,X$7&lt;=$F24+$G24-1),1,""))</f>
        <v/>
      </c>
      <c r="Y23" s="17" t="str">
        <f ca="1">IF(AND($C24="Objectif",Y$7&gt;=$F24,Y$7&lt;=$F24+$G24-1),2,IF(AND($C24="Jalon",Y$7&gt;=$F24,Y$7&lt;=$F24+$G24-1),1,""))</f>
        <v/>
      </c>
      <c r="Z23" s="17" t="str">
        <f ca="1">IF(AND($C24="Objectif",Z$7&gt;=$F24,Z$7&lt;=$F24+$G24-1),2,IF(AND($C24="Jalon",Z$7&gt;=$F24,Z$7&lt;=$F24+$G24-1),1,""))</f>
        <v/>
      </c>
      <c r="AA23" s="17" t="str">
        <f ca="1">IF(AND($C24="Objectif",AA$7&gt;=$F24,AA$7&lt;=$F24+$G24-1),2,IF(AND($C24="Jalon",AA$7&gt;=$F24,AA$7&lt;=$F24+$G24-1),1,""))</f>
        <v/>
      </c>
      <c r="AB23" s="17" t="str">
        <f ca="1">IF(AND($C24="Objectif",AB$7&gt;=$F24,AB$7&lt;=$F24+$G24-1),2,IF(AND($C24="Jalon",AB$7&gt;=$F24,AB$7&lt;=$F24+$G24-1),1,""))</f>
        <v/>
      </c>
      <c r="AC23" s="17" t="str">
        <f ca="1">IF(AND($C24="Objectif",AC$7&gt;=$F24,AC$7&lt;=$F24+$G24-1),2,IF(AND($C24="Jalon",AC$7&gt;=$F24,AC$7&lt;=$F24+$G24-1),1,""))</f>
        <v/>
      </c>
      <c r="AD23" s="17" t="str">
        <f ca="1">IF(AND($C24="Objectif",AD$7&gt;=$F24,AD$7&lt;=$F24+$G24-1),2,IF(AND($C24="Jalon",AD$7&gt;=$F24,AD$7&lt;=$F24+$G24-1),1,""))</f>
        <v/>
      </c>
      <c r="AE23" s="17" t="str">
        <f ca="1">IF(AND($C24="Objectif",AE$7&gt;=$F24,AE$7&lt;=$F24+$G24-1),2,IF(AND($C24="Jalon",AE$7&gt;=$F24,AE$7&lt;=$F24+$G24-1),1,""))</f>
        <v/>
      </c>
      <c r="AF23" s="17" t="str">
        <f ca="1">IF(AND($C24="Objectif",AF$7&gt;=$F24,AF$7&lt;=$F24+$G24-1),2,IF(AND($C24="Jalon",AF$7&gt;=$F24,AF$7&lt;=$F24+$G24-1),1,""))</f>
        <v/>
      </c>
      <c r="AG23" s="17" t="str">
        <f ca="1">IF(AND($C24="Objectif",AG$7&gt;=$F24,AG$7&lt;=$F24+$G24-1),2,IF(AND($C24="Jalon",AG$7&gt;=$F24,AG$7&lt;=$F24+$G24-1),1,""))</f>
        <v/>
      </c>
      <c r="AH23" s="17" t="str">
        <f ca="1">IF(AND($C24="Objectif",AH$7&gt;=$F24,AH$7&lt;=$F24+$G24-1),2,IF(AND($C24="Jalon",AH$7&gt;=$F24,AH$7&lt;=$F24+$G24-1),1,""))</f>
        <v/>
      </c>
      <c r="AI23" s="17" t="str">
        <f ca="1">IF(AND($C24="Objectif",AI$7&gt;=$F24,AI$7&lt;=$F24+$G24-1),2,IF(AND($C24="Jalon",AI$7&gt;=$F24,AI$7&lt;=$F24+$G24-1),1,""))</f>
        <v/>
      </c>
      <c r="AJ23" s="17" t="str">
        <f ca="1">IF(AND($C24="Objectif",AJ$7&gt;=$F24,AJ$7&lt;=$F24+$G24-1),2,IF(AND($C24="Jalon",AJ$7&gt;=$F24,AJ$7&lt;=$F24+$G24-1),1,""))</f>
        <v/>
      </c>
      <c r="AK23" s="17" t="str">
        <f ca="1">IF(AND($C24="Objectif",AK$7&gt;=$F24,AK$7&lt;=$F24+$G24-1),2,IF(AND($C24="Jalon",AK$7&gt;=$F24,AK$7&lt;=$F24+$G24-1),1,""))</f>
        <v/>
      </c>
      <c r="AL23" s="17" t="str">
        <f ca="1">IF(AND($C24="Objectif",AL$7&gt;=$F24,AL$7&lt;=$F24+$G24-1),2,IF(AND($C24="Jalon",AL$7&gt;=$F24,AL$7&lt;=$F24+$G24-1),1,""))</f>
        <v/>
      </c>
      <c r="AM23" s="17" t="str">
        <f ca="1">IF(AND($C24="Objectif",AM$7&gt;=$F24,AM$7&lt;=$F24+$G24-1),2,IF(AND($C24="Jalon",AM$7&gt;=$F24,AM$7&lt;=$F24+$G24-1),1,""))</f>
        <v/>
      </c>
      <c r="AN23" s="17" t="str">
        <f ca="1">IF(AND($C24="Objectif",AN$7&gt;=$F24,AN$7&lt;=$F24+$G24-1),2,IF(AND($C24="Jalon",AN$7&gt;=$F24,AN$7&lt;=$F24+$G24-1),1,""))</f>
        <v/>
      </c>
      <c r="AO23" s="17" t="str">
        <f ca="1">IF(AND($C24="Objectif",AO$7&gt;=$F24,AO$7&lt;=$F24+$G24-1),2,IF(AND($C24="Jalon",AO$7&gt;=$F24,AO$7&lt;=$F24+$G24-1),1,""))</f>
        <v/>
      </c>
      <c r="AP23" s="17" t="str">
        <f ca="1">IF(AND($C24="Objectif",AP$7&gt;=$F24,AP$7&lt;=$F24+$G24-1),2,IF(AND($C24="Jalon",AP$7&gt;=$F24,AP$7&lt;=$F24+$G24-1),1,""))</f>
        <v/>
      </c>
      <c r="AQ23" s="17" t="str">
        <f ca="1">IF(AND($C24="Objectif",AQ$7&gt;=$F24,AQ$7&lt;=$F24+$G24-1),2,IF(AND($C24="Jalon",AQ$7&gt;=$F24,AQ$7&lt;=$F24+$G24-1),1,""))</f>
        <v/>
      </c>
      <c r="AR23" s="17" t="str">
        <f ca="1">IF(AND($C24="Objectif",AR$7&gt;=$F24,AR$7&lt;=$F24+$G24-1),2,IF(AND($C24="Jalon",AR$7&gt;=$F24,AR$7&lt;=$F24+$G24-1),1,""))</f>
        <v/>
      </c>
      <c r="AS23" s="17" t="str">
        <f ca="1">IF(AND($C24="Objectif",AS$7&gt;=$F24,AS$7&lt;=$F24+$G24-1),2,IF(AND($C24="Jalon",AS$7&gt;=$F24,AS$7&lt;=$F24+$G24-1),1,""))</f>
        <v/>
      </c>
      <c r="AT23" s="17" t="str">
        <f ca="1">IF(AND($C24="Objectif",AT$7&gt;=$F24,AT$7&lt;=$F24+$G24-1),2,IF(AND($C24="Jalon",AT$7&gt;=$F24,AT$7&lt;=$F24+$G24-1),1,""))</f>
        <v/>
      </c>
      <c r="AU23" s="17" t="str">
        <f ca="1">IF(AND($C24="Objectif",AU$7&gt;=$F24,AU$7&lt;=$F24+$G24-1),2,IF(AND($C24="Jalon",AU$7&gt;=$F24,AU$7&lt;=$F24+$G24-1),1,""))</f>
        <v/>
      </c>
      <c r="AV23" s="17" t="str">
        <f ca="1">IF(AND($C24="Objectif",AV$7&gt;=$F24,AV$7&lt;=$F24+$G24-1),2,IF(AND($C24="Jalon",AV$7&gt;=$F24,AV$7&lt;=$F24+$G24-1),1,""))</f>
        <v/>
      </c>
      <c r="AW23" s="17" t="str">
        <f ca="1">IF(AND($C24="Objectif",AW$7&gt;=$F24,AW$7&lt;=$F24+$G24-1),2,IF(AND($C24="Jalon",AW$7&gt;=$F24,AW$7&lt;=$F24+$G24-1),1,""))</f>
        <v/>
      </c>
      <c r="AX23" s="17" t="str">
        <f ca="1">IF(AND($C24="Objectif",AX$7&gt;=$F24,AX$7&lt;=$F24+$G24-1),2,IF(AND($C24="Jalon",AX$7&gt;=$F24,AX$7&lt;=$F24+$G24-1),1,""))</f>
        <v/>
      </c>
      <c r="AY23" s="17" t="str">
        <f ca="1">IF(AND($C24="Objectif",AY$7&gt;=$F24,AY$7&lt;=$F24+$G24-1),2,IF(AND($C24="Jalon",AY$7&gt;=$F24,AY$7&lt;=$F24+$G24-1),1,""))</f>
        <v/>
      </c>
      <c r="AZ23" s="17" t="str">
        <f ca="1">IF(AND($C24="Objectif",AZ$7&gt;=$F24,AZ$7&lt;=$F24+$G24-1),2,IF(AND($C24="Jalon",AZ$7&gt;=$F24,AZ$7&lt;=$F24+$G24-1),1,""))</f>
        <v/>
      </c>
      <c r="BA23" s="17" t="str">
        <f ca="1">IF(AND($C24="Objectif",BA$7&gt;=$F24,BA$7&lt;=$F24+$G24-1),2,IF(AND($C24="Jalon",BA$7&gt;=$F24,BA$7&lt;=$F24+$G24-1),1,""))</f>
        <v/>
      </c>
      <c r="BB23" s="17" t="str">
        <f ca="1">IF(AND($C24="Objectif",BB$7&gt;=$F24,BB$7&lt;=$F24+$G24-1),2,IF(AND($C24="Jalon",BB$7&gt;=$F24,BB$7&lt;=$F24+$G24-1),1,""))</f>
        <v/>
      </c>
      <c r="BC23" s="17" t="str">
        <f ca="1">IF(AND($C24="Objectif",BC$7&gt;=$F24,BC$7&lt;=$F24+$G24-1),2,IF(AND($C24="Jalon",BC$7&gt;=$F24,BC$7&lt;=$F24+$G24-1),1,""))</f>
        <v/>
      </c>
      <c r="BD23" s="17" t="str">
        <f ca="1">IF(AND($C24="Objectif",BD$7&gt;=$F24,BD$7&lt;=$F24+$G24-1),2,IF(AND($C24="Jalon",BD$7&gt;=$F24,BD$7&lt;=$F24+$G24-1),1,""))</f>
        <v/>
      </c>
      <c r="BE23" s="17" t="str">
        <f ca="1">IF(AND($C24="Objectif",BE$7&gt;=$F24,BE$7&lt;=$F24+$G24-1),2,IF(AND($C24="Jalon",BE$7&gt;=$F24,BE$7&lt;=$F24+$G24-1),1,""))</f>
        <v/>
      </c>
      <c r="BF23" s="17" t="str">
        <f ca="1">IF(AND($C24="Objectif",BF$7&gt;=$F24,BF$7&lt;=$F24+$G24-1),2,IF(AND($C24="Jalon",BF$7&gt;=$F24,BF$7&lt;=$F24+$G24-1),1,""))</f>
        <v/>
      </c>
      <c r="BG23" s="17" t="str">
        <f ca="1">IF(AND($C24="Objectif",BG$7&gt;=$F24,BG$7&lt;=$F24+$G24-1),2,IF(AND($C24="Jalon",BG$7&gt;=$F24,BG$7&lt;=$F24+$G24-1),1,""))</f>
        <v/>
      </c>
      <c r="BH23" s="17" t="str">
        <f ca="1">IF(AND($C24="Objectif",BH$7&gt;=$F24,BH$7&lt;=$F24+$G24-1),2,IF(AND($C24="Jalon",BH$7&gt;=$F24,BH$7&lt;=$F24+$G24-1),1,""))</f>
        <v/>
      </c>
      <c r="BI23" s="17" t="str">
        <f ca="1">IF(AND($C24="Objectif",BI$7&gt;=$F24,BI$7&lt;=$F24+$G24-1),2,IF(AND($C24="Jalon",BI$7&gt;=$F24,BI$7&lt;=$F24+$G24-1),1,""))</f>
        <v/>
      </c>
      <c r="BJ23" s="17" t="str">
        <f ca="1">IF(AND($C24="Objectif",BJ$7&gt;=$F24,BJ$7&lt;=$F24+$G24-1),2,IF(AND($C24="Jalon",BJ$7&gt;=$F24,BJ$7&lt;=$F24+$G24-1),1,""))</f>
        <v/>
      </c>
      <c r="BK23" s="17" t="str">
        <f ca="1">IF(AND($C24="Objectif",BK$7&gt;=$F24,BK$7&lt;=$F24+$G24-1),2,IF(AND($C24="Jalon",BK$7&gt;=$F24,BK$7&lt;=$F24+$G24-1),1,""))</f>
        <v/>
      </c>
      <c r="BL23" s="17" t="str">
        <f ca="1">IF(AND($C24="Objectif",BL$7&gt;=$F24,BL$7&lt;=$F24+$G24-1),2,IF(AND($C24="Jalon",BL$7&gt;=$F24,BL$7&lt;=$F24+$G24-1),1,""))</f>
        <v/>
      </c>
      <c r="BM23" s="16"/>
    </row>
    <row r="24" spans="1:68" s="1" customFormat="1" ht="40.200000000000003" customHeight="1" x14ac:dyDescent="0.3">
      <c r="A24" s="6"/>
      <c r="B24" s="62" t="s">
        <v>9</v>
      </c>
      <c r="C24" s="20"/>
      <c r="D24" s="20"/>
      <c r="E24" s="21"/>
      <c r="F24" s="22"/>
      <c r="G24" s="23"/>
      <c r="H24" s="51"/>
      <c r="I24" s="17" t="str">
        <f ca="1">IF(AND($C25="Objectif",I$7&gt;=$F25,I$7&lt;=$F25+$G25-1),2,IF(AND($C25="Jalon",I$7&gt;=$F25,I$7&lt;=$F25+$G25-1),1,""))</f>
        <v/>
      </c>
      <c r="J24" s="17" t="str">
        <f ca="1">IF(AND($C25="Objectif",J$7&gt;=$F25,J$7&lt;=$F25+$G25-1),2,IF(AND($C25="Jalon",J$7&gt;=$F25,J$7&lt;=$F25+$G25-1),1,""))</f>
        <v/>
      </c>
      <c r="K24" s="17" t="str">
        <f ca="1">IF(AND($C25="Objectif",K$7&gt;=$F25,K$7&lt;=$F25+$G25-1),2,IF(AND($C25="Jalon",K$7&gt;=$F25,K$7&lt;=$F25+$G25-1),1,""))</f>
        <v/>
      </c>
      <c r="L24" s="17" t="str">
        <f ca="1">IF(AND($C25="Objectif",L$7&gt;=$F25,L$7&lt;=$F25+$G25-1),2,IF(AND($C25="Jalon",L$7&gt;=$F25,L$7&lt;=$F25+$G25-1),1,""))</f>
        <v/>
      </c>
      <c r="M24" s="17" t="str">
        <f ca="1">IF(AND($C25="Objectif",M$7&gt;=$F25,M$7&lt;=$F25+$G25-1),2,IF(AND($C25="Jalon",M$7&gt;=$F25,M$7&lt;=$F25+$G25-1),1,""))</f>
        <v/>
      </c>
      <c r="N24" s="17" t="str">
        <f ca="1">IF(AND($C25="Objectif",N$7&gt;=$F25,N$7&lt;=$F25+$G25-1),2,IF(AND($C25="Jalon",N$7&gt;=$F25,N$7&lt;=$F25+$G25-1),1,""))</f>
        <v/>
      </c>
      <c r="O24" s="17" t="str">
        <f ca="1">IF(AND($C25="Objectif",O$7&gt;=$F25,O$7&lt;=$F25+$G25-1),2,IF(AND($C25="Jalon",O$7&gt;=$F25,O$7&lt;=$F25+$G25-1),1,""))</f>
        <v/>
      </c>
      <c r="P24" s="17" t="str">
        <f ca="1">IF(AND($C25="Objectif",P$7&gt;=$F25,P$7&lt;=$F25+$G25-1),2,IF(AND($C25="Jalon",P$7&gt;=$F25,P$7&lt;=$F25+$G25-1),1,""))</f>
        <v/>
      </c>
      <c r="Q24" s="17" t="str">
        <f ca="1">IF(AND($C25="Objectif",Q$7&gt;=$F25,Q$7&lt;=$F25+$G25-1),2,IF(AND($C25="Jalon",Q$7&gt;=$F25,Q$7&lt;=$F25+$G25-1),1,""))</f>
        <v/>
      </c>
      <c r="R24" s="17" t="str">
        <f ca="1">IF(AND($C25="Objectif",R$7&gt;=$F25,R$7&lt;=$F25+$G25-1),2,IF(AND($C25="Jalon",R$7&gt;=$F25,R$7&lt;=$F25+$G25-1),1,""))</f>
        <v/>
      </c>
      <c r="S24" s="17" t="str">
        <f ca="1">IF(AND($C25="Objectif",S$7&gt;=$F25,S$7&lt;=$F25+$G25-1),2,IF(AND($C25="Jalon",S$7&gt;=$F25,S$7&lt;=$F25+$G25-1),1,""))</f>
        <v/>
      </c>
      <c r="T24" s="17" t="str">
        <f ca="1">IF(AND($C25="Objectif",T$7&gt;=$F25,T$7&lt;=$F25+$G25-1),2,IF(AND($C25="Jalon",T$7&gt;=$F25,T$7&lt;=$F25+$G25-1),1,""))</f>
        <v/>
      </c>
      <c r="U24" s="17" t="str">
        <f ca="1">IF(AND($C25="Objectif",U$7&gt;=$F25,U$7&lt;=$F25+$G25-1),2,IF(AND($C25="Jalon",U$7&gt;=$F25,U$7&lt;=$F25+$G25-1),1,""))</f>
        <v/>
      </c>
      <c r="V24" s="17" t="str">
        <f ca="1">IF(AND($C25="Objectif",V$7&gt;=$F25,V$7&lt;=$F25+$G25-1),2,IF(AND($C25="Jalon",V$7&gt;=$F25,V$7&lt;=$F25+$G25-1),1,""))</f>
        <v/>
      </c>
      <c r="W24" s="17" t="str">
        <f ca="1">IF(AND($C25="Objectif",W$7&gt;=$F25,W$7&lt;=$F25+$G25-1),2,IF(AND($C25="Jalon",W$7&gt;=$F25,W$7&lt;=$F25+$G25-1),1,""))</f>
        <v/>
      </c>
      <c r="X24" s="17" t="str">
        <f ca="1">IF(AND($C25="Objectif",X$7&gt;=$F25,X$7&lt;=$F25+$G25-1),2,IF(AND($C25="Jalon",X$7&gt;=$F25,X$7&lt;=$F25+$G25-1),1,""))</f>
        <v/>
      </c>
      <c r="Y24" s="17" t="str">
        <f ca="1">IF(AND($C25="Objectif",Y$7&gt;=$F25,Y$7&lt;=$F25+$G25-1),2,IF(AND($C25="Jalon",Y$7&gt;=$F25,Y$7&lt;=$F25+$G25-1),1,""))</f>
        <v/>
      </c>
      <c r="Z24" s="17" t="str">
        <f ca="1">IF(AND($C25="Objectif",Z$7&gt;=$F25,Z$7&lt;=$F25+$G25-1),2,IF(AND($C25="Jalon",Z$7&gt;=$F25,Z$7&lt;=$F25+$G25-1),1,""))</f>
        <v/>
      </c>
      <c r="AA24" s="17" t="str">
        <f ca="1">IF(AND($C25="Objectif",AA$7&gt;=$F25,AA$7&lt;=$F25+$G25-1),2,IF(AND($C25="Jalon",AA$7&gt;=$F25,AA$7&lt;=$F25+$G25-1),1,""))</f>
        <v/>
      </c>
      <c r="AB24" s="17" t="str">
        <f ca="1">IF(AND($C25="Objectif",AB$7&gt;=$F25,AB$7&lt;=$F25+$G25-1),2,IF(AND($C25="Jalon",AB$7&gt;=$F25,AB$7&lt;=$F25+$G25-1),1,""))</f>
        <v/>
      </c>
      <c r="AC24" s="17" t="str">
        <f ca="1">IF(AND($C25="Objectif",AC$7&gt;=$F25,AC$7&lt;=$F25+$G25-1),2,IF(AND($C25="Jalon",AC$7&gt;=$F25,AC$7&lt;=$F25+$G25-1),1,""))</f>
        <v/>
      </c>
      <c r="AD24" s="17" t="str">
        <f ca="1">IF(AND($C25="Objectif",AD$7&gt;=$F25,AD$7&lt;=$F25+$G25-1),2,IF(AND($C25="Jalon",AD$7&gt;=$F25,AD$7&lt;=$F25+$G25-1),1,""))</f>
        <v/>
      </c>
      <c r="AE24" s="17" t="str">
        <f ca="1">IF(AND($C25="Objectif",AE$7&gt;=$F25,AE$7&lt;=$F25+$G25-1),2,IF(AND($C25="Jalon",AE$7&gt;=$F25,AE$7&lt;=$F25+$G25-1),1,""))</f>
        <v/>
      </c>
      <c r="AF24" s="17" t="str">
        <f ca="1">IF(AND($C25="Objectif",AF$7&gt;=$F25,AF$7&lt;=$F25+$G25-1),2,IF(AND($C25="Jalon",AF$7&gt;=$F25,AF$7&lt;=$F25+$G25-1),1,""))</f>
        <v/>
      </c>
      <c r="AG24" s="17" t="str">
        <f ca="1">IF(AND($C25="Objectif",AG$7&gt;=$F25,AG$7&lt;=$F25+$G25-1),2,IF(AND($C25="Jalon",AG$7&gt;=$F25,AG$7&lt;=$F25+$G25-1),1,""))</f>
        <v/>
      </c>
      <c r="AH24" s="17" t="str">
        <f ca="1">IF(AND($C25="Objectif",AH$7&gt;=$F25,AH$7&lt;=$F25+$G25-1),2,IF(AND($C25="Jalon",AH$7&gt;=$F25,AH$7&lt;=$F25+$G25-1),1,""))</f>
        <v/>
      </c>
      <c r="AI24" s="17" t="str">
        <f ca="1">IF(AND($C25="Objectif",AI$7&gt;=$F25,AI$7&lt;=$F25+$G25-1),2,IF(AND($C25="Jalon",AI$7&gt;=$F25,AI$7&lt;=$F25+$G25-1),1,""))</f>
        <v/>
      </c>
      <c r="AJ24" s="17" t="str">
        <f ca="1">IF(AND($C25="Objectif",AJ$7&gt;=$F25,AJ$7&lt;=$F25+$G25-1),2,IF(AND($C25="Jalon",AJ$7&gt;=$F25,AJ$7&lt;=$F25+$G25-1),1,""))</f>
        <v/>
      </c>
      <c r="AK24" s="17" t="str">
        <f ca="1">IF(AND($C25="Objectif",AK$7&gt;=$F25,AK$7&lt;=$F25+$G25-1),2,IF(AND($C25="Jalon",AK$7&gt;=$F25,AK$7&lt;=$F25+$G25-1),1,""))</f>
        <v/>
      </c>
      <c r="AL24" s="17" t="str">
        <f ca="1">IF(AND($C25="Objectif",AL$7&gt;=$F25,AL$7&lt;=$F25+$G25-1),2,IF(AND($C25="Jalon",AL$7&gt;=$F25,AL$7&lt;=$F25+$G25-1),1,""))</f>
        <v/>
      </c>
      <c r="AM24" s="17" t="str">
        <f ca="1">IF(AND($C25="Objectif",AM$7&gt;=$F25,AM$7&lt;=$F25+$G25-1),2,IF(AND($C25="Jalon",AM$7&gt;=$F25,AM$7&lt;=$F25+$G25-1),1,""))</f>
        <v/>
      </c>
      <c r="AN24" s="17" t="str">
        <f ca="1">IF(AND($C25="Objectif",AN$7&gt;=$F25,AN$7&lt;=$F25+$G25-1),2,IF(AND($C25="Jalon",AN$7&gt;=$F25,AN$7&lt;=$F25+$G25-1),1,""))</f>
        <v/>
      </c>
      <c r="AO24" s="17" t="str">
        <f ca="1">IF(AND($C25="Objectif",AO$7&gt;=$F25,AO$7&lt;=$F25+$G25-1),2,IF(AND($C25="Jalon",AO$7&gt;=$F25,AO$7&lt;=$F25+$G25-1),1,""))</f>
        <v/>
      </c>
      <c r="AP24" s="17" t="str">
        <f ca="1">IF(AND($C25="Objectif",AP$7&gt;=$F25,AP$7&lt;=$F25+$G25-1),2,IF(AND($C25="Jalon",AP$7&gt;=$F25,AP$7&lt;=$F25+$G25-1),1,""))</f>
        <v/>
      </c>
      <c r="AQ24" s="17" t="str">
        <f ca="1">IF(AND($C25="Objectif",AQ$7&gt;=$F25,AQ$7&lt;=$F25+$G25-1),2,IF(AND($C25="Jalon",AQ$7&gt;=$F25,AQ$7&lt;=$F25+$G25-1),1,""))</f>
        <v/>
      </c>
      <c r="AR24" s="17" t="str">
        <f ca="1">IF(AND($C25="Objectif",AR$7&gt;=$F25,AR$7&lt;=$F25+$G25-1),2,IF(AND($C25="Jalon",AR$7&gt;=$F25,AR$7&lt;=$F25+$G25-1),1,""))</f>
        <v/>
      </c>
      <c r="AS24" s="17" t="str">
        <f ca="1">IF(AND($C25="Objectif",AS$7&gt;=$F25,AS$7&lt;=$F25+$G25-1),2,IF(AND($C25="Jalon",AS$7&gt;=$F25,AS$7&lt;=$F25+$G25-1),1,""))</f>
        <v/>
      </c>
      <c r="AT24" s="17" t="str">
        <f ca="1">IF(AND($C25="Objectif",AT$7&gt;=$F25,AT$7&lt;=$F25+$G25-1),2,IF(AND($C25="Jalon",AT$7&gt;=$F25,AT$7&lt;=$F25+$G25-1),1,""))</f>
        <v/>
      </c>
      <c r="AU24" s="17" t="str">
        <f ca="1">IF(AND($C25="Objectif",AU$7&gt;=$F25,AU$7&lt;=$F25+$G25-1),2,IF(AND($C25="Jalon",AU$7&gt;=$F25,AU$7&lt;=$F25+$G25-1),1,""))</f>
        <v/>
      </c>
      <c r="AV24" s="17" t="str">
        <f ca="1">IF(AND($C25="Objectif",AV$7&gt;=$F25,AV$7&lt;=$F25+$G25-1),2,IF(AND($C25="Jalon",AV$7&gt;=$F25,AV$7&lt;=$F25+$G25-1),1,""))</f>
        <v/>
      </c>
      <c r="AW24" s="17" t="str">
        <f ca="1">IF(AND($C25="Objectif",AW$7&gt;=$F25,AW$7&lt;=$F25+$G25-1),2,IF(AND($C25="Jalon",AW$7&gt;=$F25,AW$7&lt;=$F25+$G25-1),1,""))</f>
        <v/>
      </c>
      <c r="AX24" s="17" t="str">
        <f ca="1">IF(AND($C25="Objectif",AX$7&gt;=$F25,AX$7&lt;=$F25+$G25-1),2,IF(AND($C25="Jalon",AX$7&gt;=$F25,AX$7&lt;=$F25+$G25-1),1,""))</f>
        <v/>
      </c>
      <c r="AY24" s="17" t="str">
        <f ca="1">IF(AND($C25="Objectif",AY$7&gt;=$F25,AY$7&lt;=$F25+$G25-1),2,IF(AND($C25="Jalon",AY$7&gt;=$F25,AY$7&lt;=$F25+$G25-1),1,""))</f>
        <v/>
      </c>
      <c r="AZ24" s="17" t="str">
        <f ca="1">IF(AND($C25="Objectif",AZ$7&gt;=$F25,AZ$7&lt;=$F25+$G25-1),2,IF(AND($C25="Jalon",AZ$7&gt;=$F25,AZ$7&lt;=$F25+$G25-1),1,""))</f>
        <v/>
      </c>
      <c r="BA24" s="17" t="str">
        <f ca="1">IF(AND($C25="Objectif",BA$7&gt;=$F25,BA$7&lt;=$F25+$G25-1),2,IF(AND($C25="Jalon",BA$7&gt;=$F25,BA$7&lt;=$F25+$G25-1),1,""))</f>
        <v/>
      </c>
      <c r="BB24" s="17" t="str">
        <f ca="1">IF(AND($C25="Objectif",BB$7&gt;=$F25,BB$7&lt;=$F25+$G25-1),2,IF(AND($C25="Jalon",BB$7&gt;=$F25,BB$7&lt;=$F25+$G25-1),1,""))</f>
        <v/>
      </c>
      <c r="BC24" s="17" t="str">
        <f ca="1">IF(AND($C25="Objectif",BC$7&gt;=$F25,BC$7&lt;=$F25+$G25-1),2,IF(AND($C25="Jalon",BC$7&gt;=$F25,BC$7&lt;=$F25+$G25-1),1,""))</f>
        <v/>
      </c>
      <c r="BD24" s="17" t="str">
        <f ca="1">IF(AND($C25="Objectif",BD$7&gt;=$F25,BD$7&lt;=$F25+$G25-1),2,IF(AND($C25="Jalon",BD$7&gt;=$F25,BD$7&lt;=$F25+$G25-1),1,""))</f>
        <v/>
      </c>
      <c r="BE24" s="17" t="str">
        <f ca="1">IF(AND($C25="Objectif",BE$7&gt;=$F25,BE$7&lt;=$F25+$G25-1),2,IF(AND($C25="Jalon",BE$7&gt;=$F25,BE$7&lt;=$F25+$G25-1),1,""))</f>
        <v/>
      </c>
      <c r="BF24" s="17" t="str">
        <f ca="1">IF(AND($C25="Objectif",BF$7&gt;=$F25,BF$7&lt;=$F25+$G25-1),2,IF(AND($C25="Jalon",BF$7&gt;=$F25,BF$7&lt;=$F25+$G25-1),1,""))</f>
        <v/>
      </c>
      <c r="BG24" s="17" t="str">
        <f ca="1">IF(AND($C25="Objectif",BG$7&gt;=$F25,BG$7&lt;=$F25+$G25-1),2,IF(AND($C25="Jalon",BG$7&gt;=$F25,BG$7&lt;=$F25+$G25-1),1,""))</f>
        <v/>
      </c>
      <c r="BH24" s="17" t="str">
        <f ca="1">IF(AND($C25="Objectif",BH$7&gt;=$F25,BH$7&lt;=$F25+$G25-1),2,IF(AND($C25="Jalon",BH$7&gt;=$F25,BH$7&lt;=$F25+$G25-1),1,""))</f>
        <v/>
      </c>
      <c r="BI24" s="17" t="str">
        <f ca="1">IF(AND($C25="Objectif",BI$7&gt;=$F25,BI$7&lt;=$F25+$G25-1),2,IF(AND($C25="Jalon",BI$7&gt;=$F25,BI$7&lt;=$F25+$G25-1),1,""))</f>
        <v/>
      </c>
      <c r="BJ24" s="17" t="str">
        <f ca="1">IF(AND($C25="Objectif",BJ$7&gt;=$F25,BJ$7&lt;=$F25+$G25-1),2,IF(AND($C25="Jalon",BJ$7&gt;=$F25,BJ$7&lt;=$F25+$G25-1),1,""))</f>
        <v/>
      </c>
      <c r="BK24" s="17" t="str">
        <f ca="1">IF(AND($C25="Objectif",BK$7&gt;=$F25,BK$7&lt;=$F25+$G25-1),2,IF(AND($C25="Jalon",BK$7&gt;=$F25,BK$7&lt;=$F25+$G25-1),1,""))</f>
        <v/>
      </c>
      <c r="BL24" s="17" t="str">
        <f ca="1">IF(AND($C25="Objectif",BL$7&gt;=$F25,BL$7&lt;=$F25+$G25-1),2,IF(AND($C25="Jalon",BL$7&gt;=$F25,BL$7&lt;=$F25+$G25-1),1,""))</f>
        <v/>
      </c>
      <c r="BM24" s="16"/>
    </row>
    <row r="25" spans="1:68" s="1" customFormat="1" ht="40.200000000000003" customHeight="1" x14ac:dyDescent="0.3">
      <c r="A25" s="6"/>
      <c r="B25" s="24" t="s">
        <v>3</v>
      </c>
      <c r="C25" s="20"/>
      <c r="D25" s="20"/>
      <c r="E25" s="21"/>
      <c r="F25" s="22"/>
      <c r="G25" s="23"/>
      <c r="H25" s="51"/>
      <c r="I25" s="17" t="str">
        <f ca="1">IF(AND($C26="Objectif",I$7&gt;=$F26,I$7&lt;=$F26+$G26-1),2,IF(AND($C26="Jalon",I$7&gt;=$F26,I$7&lt;=$F26+$G26-1),1,""))</f>
        <v/>
      </c>
      <c r="J25" s="17" t="str">
        <f ca="1">IF(AND($C26="Objectif",J$7&gt;=$F26,J$7&lt;=$F26+$G26-1),2,IF(AND($C26="Jalon",J$7&gt;=$F26,J$7&lt;=$F26+$G26-1),1,""))</f>
        <v/>
      </c>
      <c r="K25" s="17" t="str">
        <f ca="1">IF(AND($C26="Objectif",K$7&gt;=$F26,K$7&lt;=$F26+$G26-1),2,IF(AND($C26="Jalon",K$7&gt;=$F26,K$7&lt;=$F26+$G26-1),1,""))</f>
        <v/>
      </c>
      <c r="L25" s="17" t="str">
        <f ca="1">IF(AND($C26="Objectif",L$7&gt;=$F26,L$7&lt;=$F26+$G26-1),2,IF(AND($C26="Jalon",L$7&gt;=$F26,L$7&lt;=$F26+$G26-1),1,""))</f>
        <v/>
      </c>
      <c r="M25" s="17" t="str">
        <f ca="1">IF(AND($C26="Objectif",M$7&gt;=$F26,M$7&lt;=$F26+$G26-1),2,IF(AND($C26="Jalon",M$7&gt;=$F26,M$7&lt;=$F26+$G26-1),1,""))</f>
        <v/>
      </c>
      <c r="N25" s="17" t="str">
        <f ca="1">IF(AND($C26="Objectif",N$7&gt;=$F26,N$7&lt;=$F26+$G26-1),2,IF(AND($C26="Jalon",N$7&gt;=$F26,N$7&lt;=$F26+$G26-1),1,""))</f>
        <v/>
      </c>
      <c r="O25" s="17" t="str">
        <f ca="1">IF(AND($C26="Objectif",O$7&gt;=$F26,O$7&lt;=$F26+$G26-1),2,IF(AND($C26="Jalon",O$7&gt;=$F26,O$7&lt;=$F26+$G26-1),1,""))</f>
        <v/>
      </c>
      <c r="P25" s="17" t="str">
        <f ca="1">IF(AND($C26="Objectif",P$7&gt;=$F26,P$7&lt;=$F26+$G26-1),2,IF(AND($C26="Jalon",P$7&gt;=$F26,P$7&lt;=$F26+$G26-1),1,""))</f>
        <v/>
      </c>
      <c r="Q25" s="17" t="str">
        <f ca="1">IF(AND($C26="Objectif",Q$7&gt;=$F26,Q$7&lt;=$F26+$G26-1),2,IF(AND($C26="Jalon",Q$7&gt;=$F26,Q$7&lt;=$F26+$G26-1),1,""))</f>
        <v/>
      </c>
      <c r="R25" s="17" t="str">
        <f ca="1">IF(AND($C26="Objectif",R$7&gt;=$F26,R$7&lt;=$F26+$G26-1),2,IF(AND($C26="Jalon",R$7&gt;=$F26,R$7&lt;=$F26+$G26-1),1,""))</f>
        <v/>
      </c>
      <c r="S25" s="17" t="str">
        <f ca="1">IF(AND($C26="Objectif",S$7&gt;=$F26,S$7&lt;=$F26+$G26-1),2,IF(AND($C26="Jalon",S$7&gt;=$F26,S$7&lt;=$F26+$G26-1),1,""))</f>
        <v/>
      </c>
      <c r="T25" s="17" t="str">
        <f ca="1">IF(AND($C26="Objectif",T$7&gt;=$F26,T$7&lt;=$F26+$G26-1),2,IF(AND($C26="Jalon",T$7&gt;=$F26,T$7&lt;=$F26+$G26-1),1,""))</f>
        <v/>
      </c>
      <c r="U25" s="17" t="str">
        <f ca="1">IF(AND($C26="Objectif",U$7&gt;=$F26,U$7&lt;=$F26+$G26-1),2,IF(AND($C26="Jalon",U$7&gt;=$F26,U$7&lt;=$F26+$G26-1),1,""))</f>
        <v/>
      </c>
      <c r="V25" s="17" t="str">
        <f ca="1">IF(AND($C26="Objectif",V$7&gt;=$F26,V$7&lt;=$F26+$G26-1),2,IF(AND($C26="Jalon",V$7&gt;=$F26,V$7&lt;=$F26+$G26-1),1,""))</f>
        <v/>
      </c>
      <c r="W25" s="17" t="str">
        <f ca="1">IF(AND($C26="Objectif",W$7&gt;=$F26,W$7&lt;=$F26+$G26-1),2,IF(AND($C26="Jalon",W$7&gt;=$F26,W$7&lt;=$F26+$G26-1),1,""))</f>
        <v/>
      </c>
      <c r="X25" s="17" t="str">
        <f ca="1">IF(AND($C26="Objectif",X$7&gt;=$F26,X$7&lt;=$F26+$G26-1),2,IF(AND($C26="Jalon",X$7&gt;=$F26,X$7&lt;=$F26+$G26-1),1,""))</f>
        <v/>
      </c>
      <c r="Y25" s="17" t="str">
        <f ca="1">IF(AND($C26="Objectif",Y$7&gt;=$F26,Y$7&lt;=$F26+$G26-1),2,IF(AND($C26="Jalon",Y$7&gt;=$F26,Y$7&lt;=$F26+$G26-1),1,""))</f>
        <v/>
      </c>
      <c r="Z25" s="17" t="str">
        <f ca="1">IF(AND($C26="Objectif",Z$7&gt;=$F26,Z$7&lt;=$F26+$G26-1),2,IF(AND($C26="Jalon",Z$7&gt;=$F26,Z$7&lt;=$F26+$G26-1),1,""))</f>
        <v/>
      </c>
      <c r="AA25" s="17" t="str">
        <f ca="1">IF(AND($C26="Objectif",AA$7&gt;=$F26,AA$7&lt;=$F26+$G26-1),2,IF(AND($C26="Jalon",AA$7&gt;=$F26,AA$7&lt;=$F26+$G26-1),1,""))</f>
        <v/>
      </c>
      <c r="AB25" s="17" t="str">
        <f ca="1">IF(AND($C26="Objectif",AB$7&gt;=$F26,AB$7&lt;=$F26+$G26-1),2,IF(AND($C26="Jalon",AB$7&gt;=$F26,AB$7&lt;=$F26+$G26-1),1,""))</f>
        <v/>
      </c>
      <c r="AC25" s="17" t="str">
        <f ca="1">IF(AND($C26="Objectif",AC$7&gt;=$F26,AC$7&lt;=$F26+$G26-1),2,IF(AND($C26="Jalon",AC$7&gt;=$F26,AC$7&lt;=$F26+$G26-1),1,""))</f>
        <v/>
      </c>
      <c r="AD25" s="17" t="str">
        <f ca="1">IF(AND($C26="Objectif",AD$7&gt;=$F26,AD$7&lt;=$F26+$G26-1),2,IF(AND($C26="Jalon",AD$7&gt;=$F26,AD$7&lt;=$F26+$G26-1),1,""))</f>
        <v/>
      </c>
      <c r="AE25" s="17" t="str">
        <f ca="1">IF(AND($C26="Objectif",AE$7&gt;=$F26,AE$7&lt;=$F26+$G26-1),2,IF(AND($C26="Jalon",AE$7&gt;=$F26,AE$7&lt;=$F26+$G26-1),1,""))</f>
        <v/>
      </c>
      <c r="AF25" s="17" t="str">
        <f ca="1">IF(AND($C26="Objectif",AF$7&gt;=$F26,AF$7&lt;=$F26+$G26-1),2,IF(AND($C26="Jalon",AF$7&gt;=$F26,AF$7&lt;=$F26+$G26-1),1,""))</f>
        <v/>
      </c>
      <c r="AG25" s="17" t="str">
        <f ca="1">IF(AND($C26="Objectif",AG$7&gt;=$F26,AG$7&lt;=$F26+$G26-1),2,IF(AND($C26="Jalon",AG$7&gt;=$F26,AG$7&lt;=$F26+$G26-1),1,""))</f>
        <v/>
      </c>
      <c r="AH25" s="17" t="str">
        <f ca="1">IF(AND($C26="Objectif",AH$7&gt;=$F26,AH$7&lt;=$F26+$G26-1),2,IF(AND($C26="Jalon",AH$7&gt;=$F26,AH$7&lt;=$F26+$G26-1),1,""))</f>
        <v/>
      </c>
      <c r="AI25" s="17" t="str">
        <f ca="1">IF(AND($C26="Objectif",AI$7&gt;=$F26,AI$7&lt;=$F26+$G26-1),2,IF(AND($C26="Jalon",AI$7&gt;=$F26,AI$7&lt;=$F26+$G26-1),1,""))</f>
        <v/>
      </c>
      <c r="AJ25" s="17" t="str">
        <f ca="1">IF(AND($C26="Objectif",AJ$7&gt;=$F26,AJ$7&lt;=$F26+$G26-1),2,IF(AND($C26="Jalon",AJ$7&gt;=$F26,AJ$7&lt;=$F26+$G26-1),1,""))</f>
        <v/>
      </c>
      <c r="AK25" s="17" t="str">
        <f ca="1">IF(AND($C26="Objectif",AK$7&gt;=$F26,AK$7&lt;=$F26+$G26-1),2,IF(AND($C26="Jalon",AK$7&gt;=$F26,AK$7&lt;=$F26+$G26-1),1,""))</f>
        <v/>
      </c>
      <c r="AL25" s="17" t="str">
        <f ca="1">IF(AND($C26="Objectif",AL$7&gt;=$F26,AL$7&lt;=$F26+$G26-1),2,IF(AND($C26="Jalon",AL$7&gt;=$F26,AL$7&lt;=$F26+$G26-1),1,""))</f>
        <v/>
      </c>
      <c r="AM25" s="17" t="str">
        <f ca="1">IF(AND($C26="Objectif",AM$7&gt;=$F26,AM$7&lt;=$F26+$G26-1),2,IF(AND($C26="Jalon",AM$7&gt;=$F26,AM$7&lt;=$F26+$G26-1),1,""))</f>
        <v/>
      </c>
      <c r="AN25" s="17" t="str">
        <f ca="1">IF(AND($C26="Objectif",AN$7&gt;=$F26,AN$7&lt;=$F26+$G26-1),2,IF(AND($C26="Jalon",AN$7&gt;=$F26,AN$7&lt;=$F26+$G26-1),1,""))</f>
        <v/>
      </c>
      <c r="AO25" s="17" t="str">
        <f ca="1">IF(AND($C26="Objectif",AO$7&gt;=$F26,AO$7&lt;=$F26+$G26-1),2,IF(AND($C26="Jalon",AO$7&gt;=$F26,AO$7&lt;=$F26+$G26-1),1,""))</f>
        <v/>
      </c>
      <c r="AP25" s="17" t="str">
        <f ca="1">IF(AND($C26="Objectif",AP$7&gt;=$F26,AP$7&lt;=$F26+$G26-1),2,IF(AND($C26="Jalon",AP$7&gt;=$F26,AP$7&lt;=$F26+$G26-1),1,""))</f>
        <v/>
      </c>
      <c r="AQ25" s="17" t="str">
        <f ca="1">IF(AND($C26="Objectif",AQ$7&gt;=$F26,AQ$7&lt;=$F26+$G26-1),2,IF(AND($C26="Jalon",AQ$7&gt;=$F26,AQ$7&lt;=$F26+$G26-1),1,""))</f>
        <v/>
      </c>
      <c r="AR25" s="17" t="str">
        <f ca="1">IF(AND($C26="Objectif",AR$7&gt;=$F26,AR$7&lt;=$F26+$G26-1),2,IF(AND($C26="Jalon",AR$7&gt;=$F26,AR$7&lt;=$F26+$G26-1),1,""))</f>
        <v/>
      </c>
      <c r="AS25" s="17" t="str">
        <f ca="1">IF(AND($C26="Objectif",AS$7&gt;=$F26,AS$7&lt;=$F26+$G26-1),2,IF(AND($C26="Jalon",AS$7&gt;=$F26,AS$7&lt;=$F26+$G26-1),1,""))</f>
        <v/>
      </c>
      <c r="AT25" s="17" t="str">
        <f ca="1">IF(AND($C26="Objectif",AT$7&gt;=$F26,AT$7&lt;=$F26+$G26-1),2,IF(AND($C26="Jalon",AT$7&gt;=$F26,AT$7&lt;=$F26+$G26-1),1,""))</f>
        <v/>
      </c>
      <c r="AU25" s="17" t="str">
        <f ca="1">IF(AND($C26="Objectif",AU$7&gt;=$F26,AU$7&lt;=$F26+$G26-1),2,IF(AND($C26="Jalon",AU$7&gt;=$F26,AU$7&lt;=$F26+$G26-1),1,""))</f>
        <v/>
      </c>
      <c r="AV25" s="17" t="str">
        <f ca="1">IF(AND($C26="Objectif",AV$7&gt;=$F26,AV$7&lt;=$F26+$G26-1),2,IF(AND($C26="Jalon",AV$7&gt;=$F26,AV$7&lt;=$F26+$G26-1),1,""))</f>
        <v/>
      </c>
      <c r="AW25" s="17" t="str">
        <f ca="1">IF(AND($C26="Objectif",AW$7&gt;=$F26,AW$7&lt;=$F26+$G26-1),2,IF(AND($C26="Jalon",AW$7&gt;=$F26,AW$7&lt;=$F26+$G26-1),1,""))</f>
        <v/>
      </c>
      <c r="AX25" s="17" t="str">
        <f ca="1">IF(AND($C26="Objectif",AX$7&gt;=$F26,AX$7&lt;=$F26+$G26-1),2,IF(AND($C26="Jalon",AX$7&gt;=$F26,AX$7&lt;=$F26+$G26-1),1,""))</f>
        <v/>
      </c>
      <c r="AY25" s="17" t="str">
        <f ca="1">IF(AND($C26="Objectif",AY$7&gt;=$F26,AY$7&lt;=$F26+$G26-1),2,IF(AND($C26="Jalon",AY$7&gt;=$F26,AY$7&lt;=$F26+$G26-1),1,""))</f>
        <v/>
      </c>
      <c r="AZ25" s="17" t="str">
        <f ca="1">IF(AND($C26="Objectif",AZ$7&gt;=$F26,AZ$7&lt;=$F26+$G26-1),2,IF(AND($C26="Jalon",AZ$7&gt;=$F26,AZ$7&lt;=$F26+$G26-1),1,""))</f>
        <v/>
      </c>
      <c r="BA25" s="17" t="str">
        <f ca="1">IF(AND($C26="Objectif",BA$7&gt;=$F26,BA$7&lt;=$F26+$G26-1),2,IF(AND($C26="Jalon",BA$7&gt;=$F26,BA$7&lt;=$F26+$G26-1),1,""))</f>
        <v/>
      </c>
      <c r="BB25" s="17" t="str">
        <f ca="1">IF(AND($C26="Objectif",BB$7&gt;=$F26,BB$7&lt;=$F26+$G26-1),2,IF(AND($C26="Jalon",BB$7&gt;=$F26,BB$7&lt;=$F26+$G26-1),1,""))</f>
        <v/>
      </c>
      <c r="BC25" s="17" t="str">
        <f ca="1">IF(AND($C26="Objectif",BC$7&gt;=$F26,BC$7&lt;=$F26+$G26-1),2,IF(AND($C26="Jalon",BC$7&gt;=$F26,BC$7&lt;=$F26+$G26-1),1,""))</f>
        <v/>
      </c>
      <c r="BD25" s="17" t="str">
        <f ca="1">IF(AND($C26="Objectif",BD$7&gt;=$F26,BD$7&lt;=$F26+$G26-1),2,IF(AND($C26="Jalon",BD$7&gt;=$F26,BD$7&lt;=$F26+$G26-1),1,""))</f>
        <v/>
      </c>
      <c r="BE25" s="17" t="str">
        <f ca="1">IF(AND($C26="Objectif",BE$7&gt;=$F26,BE$7&lt;=$F26+$G26-1),2,IF(AND($C26="Jalon",BE$7&gt;=$F26,BE$7&lt;=$F26+$G26-1),1,""))</f>
        <v/>
      </c>
      <c r="BF25" s="17" t="str">
        <f ca="1">IF(AND($C26="Objectif",BF$7&gt;=$F26,BF$7&lt;=$F26+$G26-1),2,IF(AND($C26="Jalon",BF$7&gt;=$F26,BF$7&lt;=$F26+$G26-1),1,""))</f>
        <v/>
      </c>
      <c r="BG25" s="17" t="str">
        <f ca="1">IF(AND($C26="Objectif",BG$7&gt;=$F26,BG$7&lt;=$F26+$G26-1),2,IF(AND($C26="Jalon",BG$7&gt;=$F26,BG$7&lt;=$F26+$G26-1),1,""))</f>
        <v/>
      </c>
      <c r="BH25" s="17" t="str">
        <f ca="1">IF(AND($C26="Objectif",BH$7&gt;=$F26,BH$7&lt;=$F26+$G26-1),2,IF(AND($C26="Jalon",BH$7&gt;=$F26,BH$7&lt;=$F26+$G26-1),1,""))</f>
        <v/>
      </c>
      <c r="BI25" s="17" t="str">
        <f ca="1">IF(AND($C26="Objectif",BI$7&gt;=$F26,BI$7&lt;=$F26+$G26-1),2,IF(AND($C26="Jalon",BI$7&gt;=$F26,BI$7&lt;=$F26+$G26-1),1,""))</f>
        <v/>
      </c>
      <c r="BJ25" s="17" t="str">
        <f ca="1">IF(AND($C26="Objectif",BJ$7&gt;=$F26,BJ$7&lt;=$F26+$G26-1),2,IF(AND($C26="Jalon",BJ$7&gt;=$F26,BJ$7&lt;=$F26+$G26-1),1,""))</f>
        <v/>
      </c>
      <c r="BK25" s="17" t="str">
        <f ca="1">IF(AND($C26="Objectif",BK$7&gt;=$F26,BK$7&lt;=$F26+$G26-1),2,IF(AND($C26="Jalon",BK$7&gt;=$F26,BK$7&lt;=$F26+$G26-1),1,""))</f>
        <v/>
      </c>
      <c r="BL25" s="17" t="str">
        <f ca="1">IF(AND($C26="Objectif",BL$7&gt;=$F26,BL$7&lt;=$F26+$G26-1),2,IF(AND($C26="Jalon",BL$7&gt;=$F26,BL$7&lt;=$F26+$G26-1),1,""))</f>
        <v/>
      </c>
      <c r="BM25" s="16"/>
    </row>
    <row r="26" spans="1:68" s="1" customFormat="1" ht="40.200000000000003" customHeight="1" x14ac:dyDescent="0.3">
      <c r="A26" s="6"/>
      <c r="B26" s="24" t="s">
        <v>4</v>
      </c>
      <c r="C26" s="20"/>
      <c r="D26" s="20"/>
      <c r="E26" s="21"/>
      <c r="F26" s="22"/>
      <c r="G26" s="23"/>
      <c r="H26" s="51"/>
      <c r="I26" s="17" t="str">
        <f ca="1">IF(AND($C27="Objectif",I$7&gt;=$F27,I$7&lt;=$F27+$G27-1),2,IF(AND($C27="Jalon",I$7&gt;=$F27,I$7&lt;=$F27+$G27-1),1,""))</f>
        <v/>
      </c>
      <c r="J26" s="17" t="str">
        <f ca="1">IF(AND($C27="Objectif",J$7&gt;=$F27,J$7&lt;=$F27+$G27-1),2,IF(AND($C27="Jalon",J$7&gt;=$F27,J$7&lt;=$F27+$G27-1),1,""))</f>
        <v/>
      </c>
      <c r="K26" s="17" t="str">
        <f ca="1">IF(AND($C27="Objectif",K$7&gt;=$F27,K$7&lt;=$F27+$G27-1),2,IF(AND($C27="Jalon",K$7&gt;=$F27,K$7&lt;=$F27+$G27-1),1,""))</f>
        <v/>
      </c>
      <c r="L26" s="17" t="str">
        <f ca="1">IF(AND($C27="Objectif",L$7&gt;=$F27,L$7&lt;=$F27+$G27-1),2,IF(AND($C27="Jalon",L$7&gt;=$F27,L$7&lt;=$F27+$G27-1),1,""))</f>
        <v/>
      </c>
      <c r="M26" s="17" t="str">
        <f ca="1">IF(AND($C27="Objectif",M$7&gt;=$F27,M$7&lt;=$F27+$G27-1),2,IF(AND($C27="Jalon",M$7&gt;=$F27,M$7&lt;=$F27+$G27-1),1,""))</f>
        <v/>
      </c>
      <c r="N26" s="17" t="str">
        <f ca="1">IF(AND($C27="Objectif",N$7&gt;=$F27,N$7&lt;=$F27+$G27-1),2,IF(AND($C27="Jalon",N$7&gt;=$F27,N$7&lt;=$F27+$G27-1),1,""))</f>
        <v/>
      </c>
      <c r="O26" s="17" t="str">
        <f ca="1">IF(AND($C27="Objectif",O$7&gt;=$F27,O$7&lt;=$F27+$G27-1),2,IF(AND($C27="Jalon",O$7&gt;=$F27,O$7&lt;=$F27+$G27-1),1,""))</f>
        <v/>
      </c>
      <c r="P26" s="17" t="str">
        <f ca="1">IF(AND($C27="Objectif",P$7&gt;=$F27,P$7&lt;=$F27+$G27-1),2,IF(AND($C27="Jalon",P$7&gt;=$F27,P$7&lt;=$F27+$G27-1),1,""))</f>
        <v/>
      </c>
      <c r="Q26" s="17" t="str">
        <f ca="1">IF(AND($C27="Objectif",Q$7&gt;=$F27,Q$7&lt;=$F27+$G27-1),2,IF(AND($C27="Jalon",Q$7&gt;=$F27,Q$7&lt;=$F27+$G27-1),1,""))</f>
        <v/>
      </c>
      <c r="R26" s="17" t="str">
        <f ca="1">IF(AND($C27="Objectif",R$7&gt;=$F27,R$7&lt;=$F27+$G27-1),2,IF(AND($C27="Jalon",R$7&gt;=$F27,R$7&lt;=$F27+$G27-1),1,""))</f>
        <v/>
      </c>
      <c r="S26" s="17" t="str">
        <f ca="1">IF(AND($C27="Objectif",S$7&gt;=$F27,S$7&lt;=$F27+$G27-1),2,IF(AND($C27="Jalon",S$7&gt;=$F27,S$7&lt;=$F27+$G27-1),1,""))</f>
        <v/>
      </c>
      <c r="T26" s="17" t="str">
        <f ca="1">IF(AND($C27="Objectif",T$7&gt;=$F27,T$7&lt;=$F27+$G27-1),2,IF(AND($C27="Jalon",T$7&gt;=$F27,T$7&lt;=$F27+$G27-1),1,""))</f>
        <v/>
      </c>
      <c r="U26" s="17" t="str">
        <f ca="1">IF(AND($C27="Objectif",U$7&gt;=$F27,U$7&lt;=$F27+$G27-1),2,IF(AND($C27="Jalon",U$7&gt;=$F27,U$7&lt;=$F27+$G27-1),1,""))</f>
        <v/>
      </c>
      <c r="V26" s="17" t="str">
        <f ca="1">IF(AND($C27="Objectif",V$7&gt;=$F27,V$7&lt;=$F27+$G27-1),2,IF(AND($C27="Jalon",V$7&gt;=$F27,V$7&lt;=$F27+$G27-1),1,""))</f>
        <v/>
      </c>
      <c r="W26" s="17" t="str">
        <f ca="1">IF(AND($C27="Objectif",W$7&gt;=$F27,W$7&lt;=$F27+$G27-1),2,IF(AND($C27="Jalon",W$7&gt;=$F27,W$7&lt;=$F27+$G27-1),1,""))</f>
        <v/>
      </c>
      <c r="X26" s="17" t="str">
        <f ca="1">IF(AND($C27="Objectif",X$7&gt;=$F27,X$7&lt;=$F27+$G27-1),2,IF(AND($C27="Jalon",X$7&gt;=$F27,X$7&lt;=$F27+$G27-1),1,""))</f>
        <v/>
      </c>
      <c r="Y26" s="17" t="str">
        <f ca="1">IF(AND($C27="Objectif",Y$7&gt;=$F27,Y$7&lt;=$F27+$G27-1),2,IF(AND($C27="Jalon",Y$7&gt;=$F27,Y$7&lt;=$F27+$G27-1),1,""))</f>
        <v/>
      </c>
      <c r="Z26" s="17" t="str">
        <f ca="1">IF(AND($C27="Objectif",Z$7&gt;=$F27,Z$7&lt;=$F27+$G27-1),2,IF(AND($C27="Jalon",Z$7&gt;=$F27,Z$7&lt;=$F27+$G27-1),1,""))</f>
        <v/>
      </c>
      <c r="AA26" s="17" t="str">
        <f ca="1">IF(AND($C27="Objectif",AA$7&gt;=$F27,AA$7&lt;=$F27+$G27-1),2,IF(AND($C27="Jalon",AA$7&gt;=$F27,AA$7&lt;=$F27+$G27-1),1,""))</f>
        <v/>
      </c>
      <c r="AB26" s="17" t="str">
        <f ca="1">IF(AND($C27="Objectif",AB$7&gt;=$F27,AB$7&lt;=$F27+$G27-1),2,IF(AND($C27="Jalon",AB$7&gt;=$F27,AB$7&lt;=$F27+$G27-1),1,""))</f>
        <v/>
      </c>
      <c r="AC26" s="17" t="str">
        <f ca="1">IF(AND($C27="Objectif",AC$7&gt;=$F27,AC$7&lt;=$F27+$G27-1),2,IF(AND($C27="Jalon",AC$7&gt;=$F27,AC$7&lt;=$F27+$G27-1),1,""))</f>
        <v/>
      </c>
      <c r="AD26" s="17" t="str">
        <f ca="1">IF(AND($C27="Objectif",AD$7&gt;=$F27,AD$7&lt;=$F27+$G27-1),2,IF(AND($C27="Jalon",AD$7&gt;=$F27,AD$7&lt;=$F27+$G27-1),1,""))</f>
        <v/>
      </c>
      <c r="AE26" s="17" t="str">
        <f ca="1">IF(AND($C27="Objectif",AE$7&gt;=$F27,AE$7&lt;=$F27+$G27-1),2,IF(AND($C27="Jalon",AE$7&gt;=$F27,AE$7&lt;=$F27+$G27-1),1,""))</f>
        <v/>
      </c>
      <c r="AF26" s="17" t="str">
        <f ca="1">IF(AND($C27="Objectif",AF$7&gt;=$F27,AF$7&lt;=$F27+$G27-1),2,IF(AND($C27="Jalon",AF$7&gt;=$F27,AF$7&lt;=$F27+$G27-1),1,""))</f>
        <v/>
      </c>
      <c r="AG26" s="17" t="str">
        <f ca="1">IF(AND($C27="Objectif",AG$7&gt;=$F27,AG$7&lt;=$F27+$G27-1),2,IF(AND($C27="Jalon",AG$7&gt;=$F27,AG$7&lt;=$F27+$G27-1),1,""))</f>
        <v/>
      </c>
      <c r="AH26" s="17" t="str">
        <f ca="1">IF(AND($C27="Objectif",AH$7&gt;=$F27,AH$7&lt;=$F27+$G27-1),2,IF(AND($C27="Jalon",AH$7&gt;=$F27,AH$7&lt;=$F27+$G27-1),1,""))</f>
        <v/>
      </c>
      <c r="AI26" s="17" t="str">
        <f ca="1">IF(AND($C27="Objectif",AI$7&gt;=$F27,AI$7&lt;=$F27+$G27-1),2,IF(AND($C27="Jalon",AI$7&gt;=$F27,AI$7&lt;=$F27+$G27-1),1,""))</f>
        <v/>
      </c>
      <c r="AJ26" s="17" t="str">
        <f ca="1">IF(AND($C27="Objectif",AJ$7&gt;=$F27,AJ$7&lt;=$F27+$G27-1),2,IF(AND($C27="Jalon",AJ$7&gt;=$F27,AJ$7&lt;=$F27+$G27-1),1,""))</f>
        <v/>
      </c>
      <c r="AK26" s="17" t="str">
        <f ca="1">IF(AND($C27="Objectif",AK$7&gt;=$F27,AK$7&lt;=$F27+$G27-1),2,IF(AND($C27="Jalon",AK$7&gt;=$F27,AK$7&lt;=$F27+$G27-1),1,""))</f>
        <v/>
      </c>
      <c r="AL26" s="17" t="str">
        <f ca="1">IF(AND($C27="Objectif",AL$7&gt;=$F27,AL$7&lt;=$F27+$G27-1),2,IF(AND($C27="Jalon",AL$7&gt;=$F27,AL$7&lt;=$F27+$G27-1),1,""))</f>
        <v/>
      </c>
      <c r="AM26" s="17" t="str">
        <f ca="1">IF(AND($C27="Objectif",AM$7&gt;=$F27,AM$7&lt;=$F27+$G27-1),2,IF(AND($C27="Jalon",AM$7&gt;=$F27,AM$7&lt;=$F27+$G27-1),1,""))</f>
        <v/>
      </c>
      <c r="AN26" s="17" t="str">
        <f ca="1">IF(AND($C27="Objectif",AN$7&gt;=$F27,AN$7&lt;=$F27+$G27-1),2,IF(AND($C27="Jalon",AN$7&gt;=$F27,AN$7&lt;=$F27+$G27-1),1,""))</f>
        <v/>
      </c>
      <c r="AO26" s="17" t="str">
        <f ca="1">IF(AND($C27="Objectif",AO$7&gt;=$F27,AO$7&lt;=$F27+$G27-1),2,IF(AND($C27="Jalon",AO$7&gt;=$F27,AO$7&lt;=$F27+$G27-1),1,""))</f>
        <v/>
      </c>
      <c r="AP26" s="17" t="str">
        <f ca="1">IF(AND($C27="Objectif",AP$7&gt;=$F27,AP$7&lt;=$F27+$G27-1),2,IF(AND($C27="Jalon",AP$7&gt;=$F27,AP$7&lt;=$F27+$G27-1),1,""))</f>
        <v/>
      </c>
      <c r="AQ26" s="17" t="str">
        <f ca="1">IF(AND($C27="Objectif",AQ$7&gt;=$F27,AQ$7&lt;=$F27+$G27-1),2,IF(AND($C27="Jalon",AQ$7&gt;=$F27,AQ$7&lt;=$F27+$G27-1),1,""))</f>
        <v/>
      </c>
      <c r="AR26" s="17" t="str">
        <f ca="1">IF(AND($C27="Objectif",AR$7&gt;=$F27,AR$7&lt;=$F27+$G27-1),2,IF(AND($C27="Jalon",AR$7&gt;=$F27,AR$7&lt;=$F27+$G27-1),1,""))</f>
        <v/>
      </c>
      <c r="AS26" s="17" t="str">
        <f ca="1">IF(AND($C27="Objectif",AS$7&gt;=$F27,AS$7&lt;=$F27+$G27-1),2,IF(AND($C27="Jalon",AS$7&gt;=$F27,AS$7&lt;=$F27+$G27-1),1,""))</f>
        <v/>
      </c>
      <c r="AT26" s="17" t="str">
        <f ca="1">IF(AND($C27="Objectif",AT$7&gt;=$F27,AT$7&lt;=$F27+$G27-1),2,IF(AND($C27="Jalon",AT$7&gt;=$F27,AT$7&lt;=$F27+$G27-1),1,""))</f>
        <v/>
      </c>
      <c r="AU26" s="17" t="str">
        <f ca="1">IF(AND($C27="Objectif",AU$7&gt;=$F27,AU$7&lt;=$F27+$G27-1),2,IF(AND($C27="Jalon",AU$7&gt;=$F27,AU$7&lt;=$F27+$G27-1),1,""))</f>
        <v/>
      </c>
      <c r="AV26" s="17" t="str">
        <f ca="1">IF(AND($C27="Objectif",AV$7&gt;=$F27,AV$7&lt;=$F27+$G27-1),2,IF(AND($C27="Jalon",AV$7&gt;=$F27,AV$7&lt;=$F27+$G27-1),1,""))</f>
        <v/>
      </c>
      <c r="AW26" s="17" t="str">
        <f ca="1">IF(AND($C27="Objectif",AW$7&gt;=$F27,AW$7&lt;=$F27+$G27-1),2,IF(AND($C27="Jalon",AW$7&gt;=$F27,AW$7&lt;=$F27+$G27-1),1,""))</f>
        <v/>
      </c>
      <c r="AX26" s="17" t="str">
        <f ca="1">IF(AND($C27="Objectif",AX$7&gt;=$F27,AX$7&lt;=$F27+$G27-1),2,IF(AND($C27="Jalon",AX$7&gt;=$F27,AX$7&lt;=$F27+$G27-1),1,""))</f>
        <v/>
      </c>
      <c r="AY26" s="17" t="str">
        <f ca="1">IF(AND($C27="Objectif",AY$7&gt;=$F27,AY$7&lt;=$F27+$G27-1),2,IF(AND($C27="Jalon",AY$7&gt;=$F27,AY$7&lt;=$F27+$G27-1),1,""))</f>
        <v/>
      </c>
      <c r="AZ26" s="17" t="str">
        <f ca="1">IF(AND($C27="Objectif",AZ$7&gt;=$F27,AZ$7&lt;=$F27+$G27-1),2,IF(AND($C27="Jalon",AZ$7&gt;=$F27,AZ$7&lt;=$F27+$G27-1),1,""))</f>
        <v/>
      </c>
      <c r="BA26" s="17" t="str">
        <f ca="1">IF(AND($C27="Objectif",BA$7&gt;=$F27,BA$7&lt;=$F27+$G27-1),2,IF(AND($C27="Jalon",BA$7&gt;=$F27,BA$7&lt;=$F27+$G27-1),1,""))</f>
        <v/>
      </c>
      <c r="BB26" s="17" t="str">
        <f ca="1">IF(AND($C27="Objectif",BB$7&gt;=$F27,BB$7&lt;=$F27+$G27-1),2,IF(AND($C27="Jalon",BB$7&gt;=$F27,BB$7&lt;=$F27+$G27-1),1,""))</f>
        <v/>
      </c>
      <c r="BC26" s="17" t="str">
        <f ca="1">IF(AND($C27="Objectif",BC$7&gt;=$F27,BC$7&lt;=$F27+$G27-1),2,IF(AND($C27="Jalon",BC$7&gt;=$F27,BC$7&lt;=$F27+$G27-1),1,""))</f>
        <v/>
      </c>
      <c r="BD26" s="17" t="str">
        <f ca="1">IF(AND($C27="Objectif",BD$7&gt;=$F27,BD$7&lt;=$F27+$G27-1),2,IF(AND($C27="Jalon",BD$7&gt;=$F27,BD$7&lt;=$F27+$G27-1),1,""))</f>
        <v/>
      </c>
      <c r="BE26" s="17" t="str">
        <f ca="1">IF(AND($C27="Objectif",BE$7&gt;=$F27,BE$7&lt;=$F27+$G27-1),2,IF(AND($C27="Jalon",BE$7&gt;=$F27,BE$7&lt;=$F27+$G27-1),1,""))</f>
        <v/>
      </c>
      <c r="BF26" s="17" t="str">
        <f ca="1">IF(AND($C27="Objectif",BF$7&gt;=$F27,BF$7&lt;=$F27+$G27-1),2,IF(AND($C27="Jalon",BF$7&gt;=$F27,BF$7&lt;=$F27+$G27-1),1,""))</f>
        <v/>
      </c>
      <c r="BG26" s="17" t="str">
        <f ca="1">IF(AND($C27="Objectif",BG$7&gt;=$F27,BG$7&lt;=$F27+$G27-1),2,IF(AND($C27="Jalon",BG$7&gt;=$F27,BG$7&lt;=$F27+$G27-1),1,""))</f>
        <v/>
      </c>
      <c r="BH26" s="17" t="str">
        <f ca="1">IF(AND($C27="Objectif",BH$7&gt;=$F27,BH$7&lt;=$F27+$G27-1),2,IF(AND($C27="Jalon",BH$7&gt;=$F27,BH$7&lt;=$F27+$G27-1),1,""))</f>
        <v/>
      </c>
      <c r="BI26" s="17" t="str">
        <f ca="1">IF(AND($C27="Objectif",BI$7&gt;=$F27,BI$7&lt;=$F27+$G27-1),2,IF(AND($C27="Jalon",BI$7&gt;=$F27,BI$7&lt;=$F27+$G27-1),1,""))</f>
        <v/>
      </c>
      <c r="BJ26" s="17" t="str">
        <f ca="1">IF(AND($C27="Objectif",BJ$7&gt;=$F27,BJ$7&lt;=$F27+$G27-1),2,IF(AND($C27="Jalon",BJ$7&gt;=$F27,BJ$7&lt;=$F27+$G27-1),1,""))</f>
        <v/>
      </c>
      <c r="BK26" s="17" t="str">
        <f ca="1">IF(AND($C27="Objectif",BK$7&gt;=$F27,BK$7&lt;=$F27+$G27-1),2,IF(AND($C27="Jalon",BK$7&gt;=$F27,BK$7&lt;=$F27+$G27-1),1,""))</f>
        <v/>
      </c>
      <c r="BL26" s="17" t="str">
        <f ca="1">IF(AND($C27="Objectif",BL$7&gt;=$F27,BL$7&lt;=$F27+$G27-1),2,IF(AND($C27="Jalon",BL$7&gt;=$F27,BL$7&lt;=$F27+$G27-1),1,""))</f>
        <v/>
      </c>
      <c r="BM26" s="16"/>
    </row>
    <row r="27" spans="1:68" s="1" customFormat="1" ht="40.200000000000003" customHeight="1" x14ac:dyDescent="0.3">
      <c r="A27" s="6"/>
      <c r="B27" s="24" t="s">
        <v>5</v>
      </c>
      <c r="C27" s="20"/>
      <c r="D27" s="20"/>
      <c r="E27" s="21"/>
      <c r="F27" s="22"/>
      <c r="G27" s="23"/>
      <c r="H27" s="51"/>
      <c r="I27" s="17" t="str">
        <f ca="1">IF(AND($C28="Objectif",I$7&gt;=$F28,I$7&lt;=$F28+$G28-1),2,IF(AND($C28="Jalon",I$7&gt;=$F28,I$7&lt;=$F28+$G28-1),1,""))</f>
        <v/>
      </c>
      <c r="J27" s="17" t="str">
        <f ca="1">IF(AND($C28="Objectif",J$7&gt;=$F28,J$7&lt;=$F28+$G28-1),2,IF(AND($C28="Jalon",J$7&gt;=$F28,J$7&lt;=$F28+$G28-1),1,""))</f>
        <v/>
      </c>
      <c r="K27" s="17" t="str">
        <f ca="1">IF(AND($C28="Objectif",K$7&gt;=$F28,K$7&lt;=$F28+$G28-1),2,IF(AND($C28="Jalon",K$7&gt;=$F28,K$7&lt;=$F28+$G28-1),1,""))</f>
        <v/>
      </c>
      <c r="L27" s="17" t="str">
        <f ca="1">IF(AND($C28="Objectif",L$7&gt;=$F28,L$7&lt;=$F28+$G28-1),2,IF(AND($C28="Jalon",L$7&gt;=$F28,L$7&lt;=$F28+$G28-1),1,""))</f>
        <v/>
      </c>
      <c r="M27" s="17" t="str">
        <f ca="1">IF(AND($C28="Objectif",M$7&gt;=$F28,M$7&lt;=$F28+$G28-1),2,IF(AND($C28="Jalon",M$7&gt;=$F28,M$7&lt;=$F28+$G28-1),1,""))</f>
        <v/>
      </c>
      <c r="N27" s="17" t="str">
        <f ca="1">IF(AND($C28="Objectif",N$7&gt;=$F28,N$7&lt;=$F28+$G28-1),2,IF(AND($C28="Jalon",N$7&gt;=$F28,N$7&lt;=$F28+$G28-1),1,""))</f>
        <v/>
      </c>
      <c r="O27" s="17" t="str">
        <f ca="1">IF(AND($C28="Objectif",O$7&gt;=$F28,O$7&lt;=$F28+$G28-1),2,IF(AND($C28="Jalon",O$7&gt;=$F28,O$7&lt;=$F28+$G28-1),1,""))</f>
        <v/>
      </c>
      <c r="P27" s="17" t="str">
        <f ca="1">IF(AND($C28="Objectif",P$7&gt;=$F28,P$7&lt;=$F28+$G28-1),2,IF(AND($C28="Jalon",P$7&gt;=$F28,P$7&lt;=$F28+$G28-1),1,""))</f>
        <v/>
      </c>
      <c r="Q27" s="17" t="str">
        <f ca="1">IF(AND($C28="Objectif",Q$7&gt;=$F28,Q$7&lt;=$F28+$G28-1),2,IF(AND($C28="Jalon",Q$7&gt;=$F28,Q$7&lt;=$F28+$G28-1),1,""))</f>
        <v/>
      </c>
      <c r="R27" s="17" t="str">
        <f ca="1">IF(AND($C28="Objectif",R$7&gt;=$F28,R$7&lt;=$F28+$G28-1),2,IF(AND($C28="Jalon",R$7&gt;=$F28,R$7&lt;=$F28+$G28-1),1,""))</f>
        <v/>
      </c>
      <c r="S27" s="17" t="str">
        <f ca="1">IF(AND($C28="Objectif",S$7&gt;=$F28,S$7&lt;=$F28+$G28-1),2,IF(AND($C28="Jalon",S$7&gt;=$F28,S$7&lt;=$F28+$G28-1),1,""))</f>
        <v/>
      </c>
      <c r="T27" s="17" t="str">
        <f ca="1">IF(AND($C28="Objectif",T$7&gt;=$F28,T$7&lt;=$F28+$G28-1),2,IF(AND($C28="Jalon",T$7&gt;=$F28,T$7&lt;=$F28+$G28-1),1,""))</f>
        <v/>
      </c>
      <c r="U27" s="17" t="str">
        <f ca="1">IF(AND($C28="Objectif",U$7&gt;=$F28,U$7&lt;=$F28+$G28-1),2,IF(AND($C28="Jalon",U$7&gt;=$F28,U$7&lt;=$F28+$G28-1),1,""))</f>
        <v/>
      </c>
      <c r="V27" s="17" t="str">
        <f ca="1">IF(AND($C28="Objectif",V$7&gt;=$F28,V$7&lt;=$F28+$G28-1),2,IF(AND($C28="Jalon",V$7&gt;=$F28,V$7&lt;=$F28+$G28-1),1,""))</f>
        <v/>
      </c>
      <c r="W27" s="17" t="str">
        <f ca="1">IF(AND($C28="Objectif",W$7&gt;=$F28,W$7&lt;=$F28+$G28-1),2,IF(AND($C28="Jalon",W$7&gt;=$F28,W$7&lt;=$F28+$G28-1),1,""))</f>
        <v/>
      </c>
      <c r="X27" s="17" t="str">
        <f ca="1">IF(AND($C28="Objectif",X$7&gt;=$F28,X$7&lt;=$F28+$G28-1),2,IF(AND($C28="Jalon",X$7&gt;=$F28,X$7&lt;=$F28+$G28-1),1,""))</f>
        <v/>
      </c>
      <c r="Y27" s="17" t="str">
        <f ca="1">IF(AND($C28="Objectif",Y$7&gt;=$F28,Y$7&lt;=$F28+$G28-1),2,IF(AND($C28="Jalon",Y$7&gt;=$F28,Y$7&lt;=$F28+$G28-1),1,""))</f>
        <v/>
      </c>
      <c r="Z27" s="17" t="str">
        <f ca="1">IF(AND($C28="Objectif",Z$7&gt;=$F28,Z$7&lt;=$F28+$G28-1),2,IF(AND($C28="Jalon",Z$7&gt;=$F28,Z$7&lt;=$F28+$G28-1),1,""))</f>
        <v/>
      </c>
      <c r="AA27" s="17" t="str">
        <f ca="1">IF(AND($C28="Objectif",AA$7&gt;=$F28,AA$7&lt;=$F28+$G28-1),2,IF(AND($C28="Jalon",AA$7&gt;=$F28,AA$7&lt;=$F28+$G28-1),1,""))</f>
        <v/>
      </c>
      <c r="AB27" s="17" t="str">
        <f ca="1">IF(AND($C28="Objectif",AB$7&gt;=$F28,AB$7&lt;=$F28+$G28-1),2,IF(AND($C28="Jalon",AB$7&gt;=$F28,AB$7&lt;=$F28+$G28-1),1,""))</f>
        <v/>
      </c>
      <c r="AC27" s="17" t="str">
        <f ca="1">IF(AND($C28="Objectif",AC$7&gt;=$F28,AC$7&lt;=$F28+$G28-1),2,IF(AND($C28="Jalon",AC$7&gt;=$F28,AC$7&lt;=$F28+$G28-1),1,""))</f>
        <v/>
      </c>
      <c r="AD27" s="17" t="str">
        <f ca="1">IF(AND($C28="Objectif",AD$7&gt;=$F28,AD$7&lt;=$F28+$G28-1),2,IF(AND($C28="Jalon",AD$7&gt;=$F28,AD$7&lt;=$F28+$G28-1),1,""))</f>
        <v/>
      </c>
      <c r="AE27" s="17" t="str">
        <f ca="1">IF(AND($C28="Objectif",AE$7&gt;=$F28,AE$7&lt;=$F28+$G28-1),2,IF(AND($C28="Jalon",AE$7&gt;=$F28,AE$7&lt;=$F28+$G28-1),1,""))</f>
        <v/>
      </c>
      <c r="AF27" s="17" t="str">
        <f ca="1">IF(AND($C28="Objectif",AF$7&gt;=$F28,AF$7&lt;=$F28+$G28-1),2,IF(AND($C28="Jalon",AF$7&gt;=$F28,AF$7&lt;=$F28+$G28-1),1,""))</f>
        <v/>
      </c>
      <c r="AG27" s="17" t="str">
        <f ca="1">IF(AND($C28="Objectif",AG$7&gt;=$F28,AG$7&lt;=$F28+$G28-1),2,IF(AND($C28="Jalon",AG$7&gt;=$F28,AG$7&lt;=$F28+$G28-1),1,""))</f>
        <v/>
      </c>
      <c r="AH27" s="17" t="str">
        <f ca="1">IF(AND($C28="Objectif",AH$7&gt;=$F28,AH$7&lt;=$F28+$G28-1),2,IF(AND($C28="Jalon",AH$7&gt;=$F28,AH$7&lt;=$F28+$G28-1),1,""))</f>
        <v/>
      </c>
      <c r="AI27" s="17" t="str">
        <f ca="1">IF(AND($C28="Objectif",AI$7&gt;=$F28,AI$7&lt;=$F28+$G28-1),2,IF(AND($C28="Jalon",AI$7&gt;=$F28,AI$7&lt;=$F28+$G28-1),1,""))</f>
        <v/>
      </c>
      <c r="AJ27" s="17" t="str">
        <f ca="1">IF(AND($C28="Objectif",AJ$7&gt;=$F28,AJ$7&lt;=$F28+$G28-1),2,IF(AND($C28="Jalon",AJ$7&gt;=$F28,AJ$7&lt;=$F28+$G28-1),1,""))</f>
        <v/>
      </c>
      <c r="AK27" s="17" t="str">
        <f ca="1">IF(AND($C28="Objectif",AK$7&gt;=$F28,AK$7&lt;=$F28+$G28-1),2,IF(AND($C28="Jalon",AK$7&gt;=$F28,AK$7&lt;=$F28+$G28-1),1,""))</f>
        <v/>
      </c>
      <c r="AL27" s="17" t="str">
        <f ca="1">IF(AND($C28="Objectif",AL$7&gt;=$F28,AL$7&lt;=$F28+$G28-1),2,IF(AND($C28="Jalon",AL$7&gt;=$F28,AL$7&lt;=$F28+$G28-1),1,""))</f>
        <v/>
      </c>
      <c r="AM27" s="17" t="str">
        <f ca="1">IF(AND($C28="Objectif",AM$7&gt;=$F28,AM$7&lt;=$F28+$G28-1),2,IF(AND($C28="Jalon",AM$7&gt;=$F28,AM$7&lt;=$F28+$G28-1),1,""))</f>
        <v/>
      </c>
      <c r="AN27" s="17" t="str">
        <f ca="1">IF(AND($C28="Objectif",AN$7&gt;=$F28,AN$7&lt;=$F28+$G28-1),2,IF(AND($C28="Jalon",AN$7&gt;=$F28,AN$7&lt;=$F28+$G28-1),1,""))</f>
        <v/>
      </c>
      <c r="AO27" s="17" t="str">
        <f ca="1">IF(AND($C28="Objectif",AO$7&gt;=$F28,AO$7&lt;=$F28+$G28-1),2,IF(AND($C28="Jalon",AO$7&gt;=$F28,AO$7&lt;=$F28+$G28-1),1,""))</f>
        <v/>
      </c>
      <c r="AP27" s="17" t="str">
        <f ca="1">IF(AND($C28="Objectif",AP$7&gt;=$F28,AP$7&lt;=$F28+$G28-1),2,IF(AND($C28="Jalon",AP$7&gt;=$F28,AP$7&lt;=$F28+$G28-1),1,""))</f>
        <v/>
      </c>
      <c r="AQ27" s="17" t="str">
        <f ca="1">IF(AND($C28="Objectif",AQ$7&gt;=$F28,AQ$7&lt;=$F28+$G28-1),2,IF(AND($C28="Jalon",AQ$7&gt;=$F28,AQ$7&lt;=$F28+$G28-1),1,""))</f>
        <v/>
      </c>
      <c r="AR27" s="17" t="str">
        <f ca="1">IF(AND($C28="Objectif",AR$7&gt;=$F28,AR$7&lt;=$F28+$G28-1),2,IF(AND($C28="Jalon",AR$7&gt;=$F28,AR$7&lt;=$F28+$G28-1),1,""))</f>
        <v/>
      </c>
      <c r="AS27" s="17" t="str">
        <f ca="1">IF(AND($C28="Objectif",AS$7&gt;=$F28,AS$7&lt;=$F28+$G28-1),2,IF(AND($C28="Jalon",AS$7&gt;=$F28,AS$7&lt;=$F28+$G28-1),1,""))</f>
        <v/>
      </c>
      <c r="AT27" s="17" t="str">
        <f ca="1">IF(AND($C28="Objectif",AT$7&gt;=$F28,AT$7&lt;=$F28+$G28-1),2,IF(AND($C28="Jalon",AT$7&gt;=$F28,AT$7&lt;=$F28+$G28-1),1,""))</f>
        <v/>
      </c>
      <c r="AU27" s="17" t="str">
        <f ca="1">IF(AND($C28="Objectif",AU$7&gt;=$F28,AU$7&lt;=$F28+$G28-1),2,IF(AND($C28="Jalon",AU$7&gt;=$F28,AU$7&lt;=$F28+$G28-1),1,""))</f>
        <v/>
      </c>
      <c r="AV27" s="17" t="str">
        <f ca="1">IF(AND($C28="Objectif",AV$7&gt;=$F28,AV$7&lt;=$F28+$G28-1),2,IF(AND($C28="Jalon",AV$7&gt;=$F28,AV$7&lt;=$F28+$G28-1),1,""))</f>
        <v/>
      </c>
      <c r="AW27" s="17" t="str">
        <f ca="1">IF(AND($C28="Objectif",AW$7&gt;=$F28,AW$7&lt;=$F28+$G28-1),2,IF(AND($C28="Jalon",AW$7&gt;=$F28,AW$7&lt;=$F28+$G28-1),1,""))</f>
        <v/>
      </c>
      <c r="AX27" s="17" t="str">
        <f ca="1">IF(AND($C28="Objectif",AX$7&gt;=$F28,AX$7&lt;=$F28+$G28-1),2,IF(AND($C28="Jalon",AX$7&gt;=$F28,AX$7&lt;=$F28+$G28-1),1,""))</f>
        <v/>
      </c>
      <c r="AY27" s="17" t="str">
        <f ca="1">IF(AND($C28="Objectif",AY$7&gt;=$F28,AY$7&lt;=$F28+$G28-1),2,IF(AND($C28="Jalon",AY$7&gt;=$F28,AY$7&lt;=$F28+$G28-1),1,""))</f>
        <v/>
      </c>
      <c r="AZ27" s="17" t="str">
        <f ca="1">IF(AND($C28="Objectif",AZ$7&gt;=$F28,AZ$7&lt;=$F28+$G28-1),2,IF(AND($C28="Jalon",AZ$7&gt;=$F28,AZ$7&lt;=$F28+$G28-1),1,""))</f>
        <v/>
      </c>
      <c r="BA27" s="17" t="str">
        <f ca="1">IF(AND($C28="Objectif",BA$7&gt;=$F28,BA$7&lt;=$F28+$G28-1),2,IF(AND($C28="Jalon",BA$7&gt;=$F28,BA$7&lt;=$F28+$G28-1),1,""))</f>
        <v/>
      </c>
      <c r="BB27" s="17" t="str">
        <f ca="1">IF(AND($C28="Objectif",BB$7&gt;=$F28,BB$7&lt;=$F28+$G28-1),2,IF(AND($C28="Jalon",BB$7&gt;=$F28,BB$7&lt;=$F28+$G28-1),1,""))</f>
        <v/>
      </c>
      <c r="BC27" s="17" t="str">
        <f ca="1">IF(AND($C28="Objectif",BC$7&gt;=$F28,BC$7&lt;=$F28+$G28-1),2,IF(AND($C28="Jalon",BC$7&gt;=$F28,BC$7&lt;=$F28+$G28-1),1,""))</f>
        <v/>
      </c>
      <c r="BD27" s="17" t="str">
        <f ca="1">IF(AND($C28="Objectif",BD$7&gt;=$F28,BD$7&lt;=$F28+$G28-1),2,IF(AND($C28="Jalon",BD$7&gt;=$F28,BD$7&lt;=$F28+$G28-1),1,""))</f>
        <v/>
      </c>
      <c r="BE27" s="17" t="str">
        <f ca="1">IF(AND($C28="Objectif",BE$7&gt;=$F28,BE$7&lt;=$F28+$G28-1),2,IF(AND($C28="Jalon",BE$7&gt;=$F28,BE$7&lt;=$F28+$G28-1),1,""))</f>
        <v/>
      </c>
      <c r="BF27" s="17" t="str">
        <f ca="1">IF(AND($C28="Objectif",BF$7&gt;=$F28,BF$7&lt;=$F28+$G28-1),2,IF(AND($C28="Jalon",BF$7&gt;=$F28,BF$7&lt;=$F28+$G28-1),1,""))</f>
        <v/>
      </c>
      <c r="BG27" s="17" t="str">
        <f ca="1">IF(AND($C28="Objectif",BG$7&gt;=$F28,BG$7&lt;=$F28+$G28-1),2,IF(AND($C28="Jalon",BG$7&gt;=$F28,BG$7&lt;=$F28+$G28-1),1,""))</f>
        <v/>
      </c>
      <c r="BH27" s="17" t="str">
        <f ca="1">IF(AND($C28="Objectif",BH$7&gt;=$F28,BH$7&lt;=$F28+$G28-1),2,IF(AND($C28="Jalon",BH$7&gt;=$F28,BH$7&lt;=$F28+$G28-1),1,""))</f>
        <v/>
      </c>
      <c r="BI27" s="17" t="str">
        <f ca="1">IF(AND($C28="Objectif",BI$7&gt;=$F28,BI$7&lt;=$F28+$G28-1),2,IF(AND($C28="Jalon",BI$7&gt;=$F28,BI$7&lt;=$F28+$G28-1),1,""))</f>
        <v/>
      </c>
      <c r="BJ27" s="17" t="str">
        <f ca="1">IF(AND($C28="Objectif",BJ$7&gt;=$F28,BJ$7&lt;=$F28+$G28-1),2,IF(AND($C28="Jalon",BJ$7&gt;=$F28,BJ$7&lt;=$F28+$G28-1),1,""))</f>
        <v/>
      </c>
      <c r="BK27" s="17" t="str">
        <f ca="1">IF(AND($C28="Objectif",BK$7&gt;=$F28,BK$7&lt;=$F28+$G28-1),2,IF(AND($C28="Jalon",BK$7&gt;=$F28,BK$7&lt;=$F28+$G28-1),1,""))</f>
        <v/>
      </c>
      <c r="BL27" s="17" t="str">
        <f ca="1">IF(AND($C28="Objectif",BL$7&gt;=$F28,BL$7&lt;=$F28+$G28-1),2,IF(AND($C28="Jalon",BL$7&gt;=$F28,BL$7&lt;=$F28+$G28-1),1,""))</f>
        <v/>
      </c>
      <c r="BM27" s="16"/>
    </row>
    <row r="28" spans="1:68" s="1" customFormat="1" ht="40.200000000000003" customHeight="1" x14ac:dyDescent="0.3">
      <c r="A28" s="6"/>
      <c r="B28" s="24" t="s">
        <v>6</v>
      </c>
      <c r="C28" s="20"/>
      <c r="D28" s="20"/>
      <c r="E28" s="21"/>
      <c r="F28" s="22"/>
      <c r="G28" s="23"/>
      <c r="H28" s="51"/>
      <c r="I28" s="17" t="str">
        <f ca="1">IF(AND($C29="Objectif",I$7&gt;=$F29,I$7&lt;=$F29+$G29-1),2,IF(AND($C29="Jalon",I$7&gt;=$F29,I$7&lt;=$F29+$G29-1),1,""))</f>
        <v/>
      </c>
      <c r="J28" s="17" t="str">
        <f ca="1">IF(AND($C29="Objectif",J$7&gt;=$F29,J$7&lt;=$F29+$G29-1),2,IF(AND($C29="Jalon",J$7&gt;=$F29,J$7&lt;=$F29+$G29-1),1,""))</f>
        <v/>
      </c>
      <c r="K28" s="17" t="str">
        <f ca="1">IF(AND($C29="Objectif",K$7&gt;=$F29,K$7&lt;=$F29+$G29-1),2,IF(AND($C29="Jalon",K$7&gt;=$F29,K$7&lt;=$F29+$G29-1),1,""))</f>
        <v/>
      </c>
      <c r="L28" s="17" t="str">
        <f ca="1">IF(AND($C29="Objectif",L$7&gt;=$F29,L$7&lt;=$F29+$G29-1),2,IF(AND($C29="Jalon",L$7&gt;=$F29,L$7&lt;=$F29+$G29-1),1,""))</f>
        <v/>
      </c>
      <c r="M28" s="17" t="str">
        <f ca="1">IF(AND($C29="Objectif",M$7&gt;=$F29,M$7&lt;=$F29+$G29-1),2,IF(AND($C29="Jalon",M$7&gt;=$F29,M$7&lt;=$F29+$G29-1),1,""))</f>
        <v/>
      </c>
      <c r="N28" s="17" t="str">
        <f ca="1">IF(AND($C29="Objectif",N$7&gt;=$F29,N$7&lt;=$F29+$G29-1),2,IF(AND($C29="Jalon",N$7&gt;=$F29,N$7&lt;=$F29+$G29-1),1,""))</f>
        <v/>
      </c>
      <c r="O28" s="17" t="str">
        <f ca="1">IF(AND($C29="Objectif",O$7&gt;=$F29,O$7&lt;=$F29+$G29-1),2,IF(AND($C29="Jalon",O$7&gt;=$F29,O$7&lt;=$F29+$G29-1),1,""))</f>
        <v/>
      </c>
      <c r="P28" s="17" t="str">
        <f ca="1">IF(AND($C29="Objectif",P$7&gt;=$F29,P$7&lt;=$F29+$G29-1),2,IF(AND($C29="Jalon",P$7&gt;=$F29,P$7&lt;=$F29+$G29-1),1,""))</f>
        <v/>
      </c>
      <c r="Q28" s="17" t="str">
        <f ca="1">IF(AND($C29="Objectif",Q$7&gt;=$F29,Q$7&lt;=$F29+$G29-1),2,IF(AND($C29="Jalon",Q$7&gt;=$F29,Q$7&lt;=$F29+$G29-1),1,""))</f>
        <v/>
      </c>
      <c r="R28" s="17" t="str">
        <f ca="1">IF(AND($C29="Objectif",R$7&gt;=$F29,R$7&lt;=$F29+$G29-1),2,IF(AND($C29="Jalon",R$7&gt;=$F29,R$7&lt;=$F29+$G29-1),1,""))</f>
        <v/>
      </c>
      <c r="S28" s="17" t="str">
        <f ca="1">IF(AND($C29="Objectif",S$7&gt;=$F29,S$7&lt;=$F29+$G29-1),2,IF(AND($C29="Jalon",S$7&gt;=$F29,S$7&lt;=$F29+$G29-1),1,""))</f>
        <v/>
      </c>
      <c r="T28" s="17" t="str">
        <f ca="1">IF(AND($C29="Objectif",T$7&gt;=$F29,T$7&lt;=$F29+$G29-1),2,IF(AND($C29="Jalon",T$7&gt;=$F29,T$7&lt;=$F29+$G29-1),1,""))</f>
        <v/>
      </c>
      <c r="U28" s="17" t="str">
        <f ca="1">IF(AND($C29="Objectif",U$7&gt;=$F29,U$7&lt;=$F29+$G29-1),2,IF(AND($C29="Jalon",U$7&gt;=$F29,U$7&lt;=$F29+$G29-1),1,""))</f>
        <v/>
      </c>
      <c r="V28" s="17" t="str">
        <f ca="1">IF(AND($C29="Objectif",V$7&gt;=$F29,V$7&lt;=$F29+$G29-1),2,IF(AND($C29="Jalon",V$7&gt;=$F29,V$7&lt;=$F29+$G29-1),1,""))</f>
        <v/>
      </c>
      <c r="W28" s="17" t="str">
        <f ca="1">IF(AND($C29="Objectif",W$7&gt;=$F29,W$7&lt;=$F29+$G29-1),2,IF(AND($C29="Jalon",W$7&gt;=$F29,W$7&lt;=$F29+$G29-1),1,""))</f>
        <v/>
      </c>
      <c r="X28" s="17" t="str">
        <f ca="1">IF(AND($C29="Objectif",X$7&gt;=$F29,X$7&lt;=$F29+$G29-1),2,IF(AND($C29="Jalon",X$7&gt;=$F29,X$7&lt;=$F29+$G29-1),1,""))</f>
        <v/>
      </c>
      <c r="Y28" s="17" t="str">
        <f ca="1">IF(AND($C29="Objectif",Y$7&gt;=$F29,Y$7&lt;=$F29+$G29-1),2,IF(AND($C29="Jalon",Y$7&gt;=$F29,Y$7&lt;=$F29+$G29-1),1,""))</f>
        <v/>
      </c>
      <c r="Z28" s="17" t="str">
        <f ca="1">IF(AND($C29="Objectif",Z$7&gt;=$F29,Z$7&lt;=$F29+$G29-1),2,IF(AND($C29="Jalon",Z$7&gt;=$F29,Z$7&lt;=$F29+$G29-1),1,""))</f>
        <v/>
      </c>
      <c r="AA28" s="17" t="str">
        <f ca="1">IF(AND($C29="Objectif",AA$7&gt;=$F29,AA$7&lt;=$F29+$G29-1),2,IF(AND($C29="Jalon",AA$7&gt;=$F29,AA$7&lt;=$F29+$G29-1),1,""))</f>
        <v/>
      </c>
      <c r="AB28" s="17" t="str">
        <f ca="1">IF(AND($C29="Objectif",AB$7&gt;=$F29,AB$7&lt;=$F29+$G29-1),2,IF(AND($C29="Jalon",AB$7&gt;=$F29,AB$7&lt;=$F29+$G29-1),1,""))</f>
        <v/>
      </c>
      <c r="AC28" s="17" t="str">
        <f ca="1">IF(AND($C29="Objectif",AC$7&gt;=$F29,AC$7&lt;=$F29+$G29-1),2,IF(AND($C29="Jalon",AC$7&gt;=$F29,AC$7&lt;=$F29+$G29-1),1,""))</f>
        <v/>
      </c>
      <c r="AD28" s="17" t="str">
        <f ca="1">IF(AND($C29="Objectif",AD$7&gt;=$F29,AD$7&lt;=$F29+$G29-1),2,IF(AND($C29="Jalon",AD$7&gt;=$F29,AD$7&lt;=$F29+$G29-1),1,""))</f>
        <v/>
      </c>
      <c r="AE28" s="17" t="str">
        <f ca="1">IF(AND($C29="Objectif",AE$7&gt;=$F29,AE$7&lt;=$F29+$G29-1),2,IF(AND($C29="Jalon",AE$7&gt;=$F29,AE$7&lt;=$F29+$G29-1),1,""))</f>
        <v/>
      </c>
      <c r="AF28" s="17" t="str">
        <f ca="1">IF(AND($C29="Objectif",AF$7&gt;=$F29,AF$7&lt;=$F29+$G29-1),2,IF(AND($C29="Jalon",AF$7&gt;=$F29,AF$7&lt;=$F29+$G29-1),1,""))</f>
        <v/>
      </c>
      <c r="AG28" s="17" t="str">
        <f ca="1">IF(AND($C29="Objectif",AG$7&gt;=$F29,AG$7&lt;=$F29+$G29-1),2,IF(AND($C29="Jalon",AG$7&gt;=$F29,AG$7&lt;=$F29+$G29-1),1,""))</f>
        <v/>
      </c>
      <c r="AH28" s="17" t="str">
        <f ca="1">IF(AND($C29="Objectif",AH$7&gt;=$F29,AH$7&lt;=$F29+$G29-1),2,IF(AND($C29="Jalon",AH$7&gt;=$F29,AH$7&lt;=$F29+$G29-1),1,""))</f>
        <v/>
      </c>
      <c r="AI28" s="17" t="str">
        <f ca="1">IF(AND($C29="Objectif",AI$7&gt;=$F29,AI$7&lt;=$F29+$G29-1),2,IF(AND($C29="Jalon",AI$7&gt;=$F29,AI$7&lt;=$F29+$G29-1),1,""))</f>
        <v/>
      </c>
      <c r="AJ28" s="17" t="str">
        <f ca="1">IF(AND($C29="Objectif",AJ$7&gt;=$F29,AJ$7&lt;=$F29+$G29-1),2,IF(AND($C29="Jalon",AJ$7&gt;=$F29,AJ$7&lt;=$F29+$G29-1),1,""))</f>
        <v/>
      </c>
      <c r="AK28" s="17" t="str">
        <f ca="1">IF(AND($C29="Objectif",AK$7&gt;=$F29,AK$7&lt;=$F29+$G29-1),2,IF(AND($C29="Jalon",AK$7&gt;=$F29,AK$7&lt;=$F29+$G29-1),1,""))</f>
        <v/>
      </c>
      <c r="AL28" s="17" t="str">
        <f ca="1">IF(AND($C29="Objectif",AL$7&gt;=$F29,AL$7&lt;=$F29+$G29-1),2,IF(AND($C29="Jalon",AL$7&gt;=$F29,AL$7&lt;=$F29+$G29-1),1,""))</f>
        <v/>
      </c>
      <c r="AM28" s="17" t="str">
        <f ca="1">IF(AND($C29="Objectif",AM$7&gt;=$F29,AM$7&lt;=$F29+$G29-1),2,IF(AND($C29="Jalon",AM$7&gt;=$F29,AM$7&lt;=$F29+$G29-1),1,""))</f>
        <v/>
      </c>
      <c r="AN28" s="17" t="str">
        <f ca="1">IF(AND($C29="Objectif",AN$7&gt;=$F29,AN$7&lt;=$F29+$G29-1),2,IF(AND($C29="Jalon",AN$7&gt;=$F29,AN$7&lt;=$F29+$G29-1),1,""))</f>
        <v/>
      </c>
      <c r="AO28" s="17" t="str">
        <f ca="1">IF(AND($C29="Objectif",AO$7&gt;=$F29,AO$7&lt;=$F29+$G29-1),2,IF(AND($C29="Jalon",AO$7&gt;=$F29,AO$7&lt;=$F29+$G29-1),1,""))</f>
        <v/>
      </c>
      <c r="AP28" s="17" t="str">
        <f ca="1">IF(AND($C29="Objectif",AP$7&gt;=$F29,AP$7&lt;=$F29+$G29-1),2,IF(AND($C29="Jalon",AP$7&gt;=$F29,AP$7&lt;=$F29+$G29-1),1,""))</f>
        <v/>
      </c>
      <c r="AQ28" s="17" t="str">
        <f ca="1">IF(AND($C29="Objectif",AQ$7&gt;=$F29,AQ$7&lt;=$F29+$G29-1),2,IF(AND($C29="Jalon",AQ$7&gt;=$F29,AQ$7&lt;=$F29+$G29-1),1,""))</f>
        <v/>
      </c>
      <c r="AR28" s="17" t="str">
        <f ca="1">IF(AND($C29="Objectif",AR$7&gt;=$F29,AR$7&lt;=$F29+$G29-1),2,IF(AND($C29="Jalon",AR$7&gt;=$F29,AR$7&lt;=$F29+$G29-1),1,""))</f>
        <v/>
      </c>
      <c r="AS28" s="17" t="str">
        <f ca="1">IF(AND($C29="Objectif",AS$7&gt;=$F29,AS$7&lt;=$F29+$G29-1),2,IF(AND($C29="Jalon",AS$7&gt;=$F29,AS$7&lt;=$F29+$G29-1),1,""))</f>
        <v/>
      </c>
      <c r="AT28" s="17" t="str">
        <f ca="1">IF(AND($C29="Objectif",AT$7&gt;=$F29,AT$7&lt;=$F29+$G29-1),2,IF(AND($C29="Jalon",AT$7&gt;=$F29,AT$7&lt;=$F29+$G29-1),1,""))</f>
        <v/>
      </c>
      <c r="AU28" s="17" t="str">
        <f ca="1">IF(AND($C29="Objectif",AU$7&gt;=$F29,AU$7&lt;=$F29+$G29-1),2,IF(AND($C29="Jalon",AU$7&gt;=$F29,AU$7&lt;=$F29+$G29-1),1,""))</f>
        <v/>
      </c>
      <c r="AV28" s="17" t="str">
        <f ca="1">IF(AND($C29="Objectif",AV$7&gt;=$F29,AV$7&lt;=$F29+$G29-1),2,IF(AND($C29="Jalon",AV$7&gt;=$F29,AV$7&lt;=$F29+$G29-1),1,""))</f>
        <v/>
      </c>
      <c r="AW28" s="17" t="str">
        <f ca="1">IF(AND($C29="Objectif",AW$7&gt;=$F29,AW$7&lt;=$F29+$G29-1),2,IF(AND($C29="Jalon",AW$7&gt;=$F29,AW$7&lt;=$F29+$G29-1),1,""))</f>
        <v/>
      </c>
      <c r="AX28" s="17" t="str">
        <f ca="1">IF(AND($C29="Objectif",AX$7&gt;=$F29,AX$7&lt;=$F29+$G29-1),2,IF(AND($C29="Jalon",AX$7&gt;=$F29,AX$7&lt;=$F29+$G29-1),1,""))</f>
        <v/>
      </c>
      <c r="AY28" s="17" t="str">
        <f ca="1">IF(AND($C29="Objectif",AY$7&gt;=$F29,AY$7&lt;=$F29+$G29-1),2,IF(AND($C29="Jalon",AY$7&gt;=$F29,AY$7&lt;=$F29+$G29-1),1,""))</f>
        <v/>
      </c>
      <c r="AZ28" s="17" t="str">
        <f ca="1">IF(AND($C29="Objectif",AZ$7&gt;=$F29,AZ$7&lt;=$F29+$G29-1),2,IF(AND($C29="Jalon",AZ$7&gt;=$F29,AZ$7&lt;=$F29+$G29-1),1,""))</f>
        <v/>
      </c>
      <c r="BA28" s="17" t="str">
        <f ca="1">IF(AND($C29="Objectif",BA$7&gt;=$F29,BA$7&lt;=$F29+$G29-1),2,IF(AND($C29="Jalon",BA$7&gt;=$F29,BA$7&lt;=$F29+$G29-1),1,""))</f>
        <v/>
      </c>
      <c r="BB28" s="17" t="str">
        <f ca="1">IF(AND($C29="Objectif",BB$7&gt;=$F29,BB$7&lt;=$F29+$G29-1),2,IF(AND($C29="Jalon",BB$7&gt;=$F29,BB$7&lt;=$F29+$G29-1),1,""))</f>
        <v/>
      </c>
      <c r="BC28" s="17" t="str">
        <f ca="1">IF(AND($C29="Objectif",BC$7&gt;=$F29,BC$7&lt;=$F29+$G29-1),2,IF(AND($C29="Jalon",BC$7&gt;=$F29,BC$7&lt;=$F29+$G29-1),1,""))</f>
        <v/>
      </c>
      <c r="BD28" s="17" t="str">
        <f ca="1">IF(AND($C29="Objectif",BD$7&gt;=$F29,BD$7&lt;=$F29+$G29-1),2,IF(AND($C29="Jalon",BD$7&gt;=$F29,BD$7&lt;=$F29+$G29-1),1,""))</f>
        <v/>
      </c>
      <c r="BE28" s="17" t="str">
        <f ca="1">IF(AND($C29="Objectif",BE$7&gt;=$F29,BE$7&lt;=$F29+$G29-1),2,IF(AND($C29="Jalon",BE$7&gt;=$F29,BE$7&lt;=$F29+$G29-1),1,""))</f>
        <v/>
      </c>
      <c r="BF28" s="17" t="str">
        <f ca="1">IF(AND($C29="Objectif",BF$7&gt;=$F29,BF$7&lt;=$F29+$G29-1),2,IF(AND($C29="Jalon",BF$7&gt;=$F29,BF$7&lt;=$F29+$G29-1),1,""))</f>
        <v/>
      </c>
      <c r="BG28" s="17" t="str">
        <f ca="1">IF(AND($C29="Objectif",BG$7&gt;=$F29,BG$7&lt;=$F29+$G29-1),2,IF(AND($C29="Jalon",BG$7&gt;=$F29,BG$7&lt;=$F29+$G29-1),1,""))</f>
        <v/>
      </c>
      <c r="BH28" s="17" t="str">
        <f ca="1">IF(AND($C29="Objectif",BH$7&gt;=$F29,BH$7&lt;=$F29+$G29-1),2,IF(AND($C29="Jalon",BH$7&gt;=$F29,BH$7&lt;=$F29+$G29-1),1,""))</f>
        <v/>
      </c>
      <c r="BI28" s="17" t="str">
        <f ca="1">IF(AND($C29="Objectif",BI$7&gt;=$F29,BI$7&lt;=$F29+$G29-1),2,IF(AND($C29="Jalon",BI$7&gt;=$F29,BI$7&lt;=$F29+$G29-1),1,""))</f>
        <v/>
      </c>
      <c r="BJ28" s="17" t="str">
        <f ca="1">IF(AND($C29="Objectif",BJ$7&gt;=$F29,BJ$7&lt;=$F29+$G29-1),2,IF(AND($C29="Jalon",BJ$7&gt;=$F29,BJ$7&lt;=$F29+$G29-1),1,""))</f>
        <v/>
      </c>
      <c r="BK28" s="17" t="str">
        <f ca="1">IF(AND($C29="Objectif",BK$7&gt;=$F29,BK$7&lt;=$F29+$G29-1),2,IF(AND($C29="Jalon",BK$7&gt;=$F29,BK$7&lt;=$F29+$G29-1),1,""))</f>
        <v/>
      </c>
      <c r="BL28" s="17" t="str">
        <f ca="1">IF(AND($C29="Objectif",BL$7&gt;=$F29,BL$7&lt;=$F29+$G29-1),2,IF(AND($C29="Jalon",BL$7&gt;=$F29,BL$7&lt;=$F29+$G29-1),1,""))</f>
        <v/>
      </c>
      <c r="BM28" s="16"/>
    </row>
    <row r="29" spans="1:68" s="1" customFormat="1" ht="40.200000000000003" customHeight="1" x14ac:dyDescent="0.3">
      <c r="A29" s="6"/>
      <c r="B29" s="24" t="s">
        <v>7</v>
      </c>
      <c r="C29" s="20"/>
      <c r="D29" s="20"/>
      <c r="E29" s="21"/>
      <c r="F29" s="22"/>
      <c r="G29" s="23"/>
      <c r="H29" s="51"/>
      <c r="I29" s="17" t="str">
        <f ca="1">IF(AND($C30="Objectif",I$7&gt;=$F30,I$7&lt;=$F30+$G30-1),2,IF(AND($C30="Jalon",I$7&gt;=$F30,I$7&lt;=$F30+$G30-1),1,""))</f>
        <v/>
      </c>
      <c r="J29" s="17" t="str">
        <f ca="1">IF(AND($C30="Objectif",J$7&gt;=$F30,J$7&lt;=$F30+$G30-1),2,IF(AND($C30="Jalon",J$7&gt;=$F30,J$7&lt;=$F30+$G30-1),1,""))</f>
        <v/>
      </c>
      <c r="K29" s="17" t="str">
        <f ca="1">IF(AND($C30="Objectif",K$7&gt;=$F30,K$7&lt;=$F30+$G30-1),2,IF(AND($C30="Jalon",K$7&gt;=$F30,K$7&lt;=$F30+$G30-1),1,""))</f>
        <v/>
      </c>
      <c r="L29" s="17" t="str">
        <f ca="1">IF(AND($C30="Objectif",L$7&gt;=$F30,L$7&lt;=$F30+$G30-1),2,IF(AND($C30="Jalon",L$7&gt;=$F30,L$7&lt;=$F30+$G30-1),1,""))</f>
        <v/>
      </c>
      <c r="M29" s="17" t="str">
        <f ca="1">IF(AND($C30="Objectif",M$7&gt;=$F30,M$7&lt;=$F30+$G30-1),2,IF(AND($C30="Jalon",M$7&gt;=$F30,M$7&lt;=$F30+$G30-1),1,""))</f>
        <v/>
      </c>
      <c r="N29" s="17" t="str">
        <f ca="1">IF(AND($C30="Objectif",N$7&gt;=$F30,N$7&lt;=$F30+$G30-1),2,IF(AND($C30="Jalon",N$7&gt;=$F30,N$7&lt;=$F30+$G30-1),1,""))</f>
        <v/>
      </c>
      <c r="O29" s="17" t="str">
        <f ca="1">IF(AND($C30="Objectif",O$7&gt;=$F30,O$7&lt;=$F30+$G30-1),2,IF(AND($C30="Jalon",O$7&gt;=$F30,O$7&lt;=$F30+$G30-1),1,""))</f>
        <v/>
      </c>
      <c r="P29" s="17" t="str">
        <f ca="1">IF(AND($C30="Objectif",P$7&gt;=$F30,P$7&lt;=$F30+$G30-1),2,IF(AND($C30="Jalon",P$7&gt;=$F30,P$7&lt;=$F30+$G30-1),1,""))</f>
        <v/>
      </c>
      <c r="Q29" s="17" t="str">
        <f ca="1">IF(AND($C30="Objectif",Q$7&gt;=$F30,Q$7&lt;=$F30+$G30-1),2,IF(AND($C30="Jalon",Q$7&gt;=$F30,Q$7&lt;=$F30+$G30-1),1,""))</f>
        <v/>
      </c>
      <c r="R29" s="17" t="str">
        <f ca="1">IF(AND($C30="Objectif",R$7&gt;=$F30,R$7&lt;=$F30+$G30-1),2,IF(AND($C30="Jalon",R$7&gt;=$F30,R$7&lt;=$F30+$G30-1),1,""))</f>
        <v/>
      </c>
      <c r="S29" s="17" t="str">
        <f ca="1">IF(AND($C30="Objectif",S$7&gt;=$F30,S$7&lt;=$F30+$G30-1),2,IF(AND($C30="Jalon",S$7&gt;=$F30,S$7&lt;=$F30+$G30-1),1,""))</f>
        <v/>
      </c>
      <c r="T29" s="17" t="str">
        <f ca="1">IF(AND($C30="Objectif",T$7&gt;=$F30,T$7&lt;=$F30+$G30-1),2,IF(AND($C30="Jalon",T$7&gt;=$F30,T$7&lt;=$F30+$G30-1),1,""))</f>
        <v/>
      </c>
      <c r="U29" s="17" t="str">
        <f ca="1">IF(AND($C30="Objectif",U$7&gt;=$F30,U$7&lt;=$F30+$G30-1),2,IF(AND($C30="Jalon",U$7&gt;=$F30,U$7&lt;=$F30+$G30-1),1,""))</f>
        <v/>
      </c>
      <c r="V29" s="17" t="str">
        <f ca="1">IF(AND($C30="Objectif",V$7&gt;=$F30,V$7&lt;=$F30+$G30-1),2,IF(AND($C30="Jalon",V$7&gt;=$F30,V$7&lt;=$F30+$G30-1),1,""))</f>
        <v/>
      </c>
      <c r="W29" s="17" t="str">
        <f ca="1">IF(AND($C30="Objectif",W$7&gt;=$F30,W$7&lt;=$F30+$G30-1),2,IF(AND($C30="Jalon",W$7&gt;=$F30,W$7&lt;=$F30+$G30-1),1,""))</f>
        <v/>
      </c>
      <c r="X29" s="17" t="str">
        <f ca="1">IF(AND($C30="Objectif",X$7&gt;=$F30,X$7&lt;=$F30+$G30-1),2,IF(AND($C30="Jalon",X$7&gt;=$F30,X$7&lt;=$F30+$G30-1),1,""))</f>
        <v/>
      </c>
      <c r="Y29" s="17" t="str">
        <f ca="1">IF(AND($C30="Objectif",Y$7&gt;=$F30,Y$7&lt;=$F30+$G30-1),2,IF(AND($C30="Jalon",Y$7&gt;=$F30,Y$7&lt;=$F30+$G30-1),1,""))</f>
        <v/>
      </c>
      <c r="Z29" s="17" t="str">
        <f ca="1">IF(AND($C30="Objectif",Z$7&gt;=$F30,Z$7&lt;=$F30+$G30-1),2,IF(AND($C30="Jalon",Z$7&gt;=$F30,Z$7&lt;=$F30+$G30-1),1,""))</f>
        <v/>
      </c>
      <c r="AA29" s="17" t="str">
        <f ca="1">IF(AND($C30="Objectif",AA$7&gt;=$F30,AA$7&lt;=$F30+$G30-1),2,IF(AND($C30="Jalon",AA$7&gt;=$F30,AA$7&lt;=$F30+$G30-1),1,""))</f>
        <v/>
      </c>
      <c r="AB29" s="17" t="str">
        <f ca="1">IF(AND($C30="Objectif",AB$7&gt;=$F30,AB$7&lt;=$F30+$G30-1),2,IF(AND($C30="Jalon",AB$7&gt;=$F30,AB$7&lt;=$F30+$G30-1),1,""))</f>
        <v/>
      </c>
      <c r="AC29" s="17" t="str">
        <f ca="1">IF(AND($C30="Objectif",AC$7&gt;=$F30,AC$7&lt;=$F30+$G30-1),2,IF(AND($C30="Jalon",AC$7&gt;=$F30,AC$7&lt;=$F30+$G30-1),1,""))</f>
        <v/>
      </c>
      <c r="AD29" s="17" t="str">
        <f ca="1">IF(AND($C30="Objectif",AD$7&gt;=$F30,AD$7&lt;=$F30+$G30-1),2,IF(AND($C30="Jalon",AD$7&gt;=$F30,AD$7&lt;=$F30+$G30-1),1,""))</f>
        <v/>
      </c>
      <c r="AE29" s="17" t="str">
        <f ca="1">IF(AND($C30="Objectif",AE$7&gt;=$F30,AE$7&lt;=$F30+$G30-1),2,IF(AND($C30="Jalon",AE$7&gt;=$F30,AE$7&lt;=$F30+$G30-1),1,""))</f>
        <v/>
      </c>
      <c r="AF29" s="17" t="str">
        <f ca="1">IF(AND($C30="Objectif",AF$7&gt;=$F30,AF$7&lt;=$F30+$G30-1),2,IF(AND($C30="Jalon",AF$7&gt;=$F30,AF$7&lt;=$F30+$G30-1),1,""))</f>
        <v/>
      </c>
      <c r="AG29" s="17" t="str">
        <f ca="1">IF(AND($C30="Objectif",AG$7&gt;=$F30,AG$7&lt;=$F30+$G30-1),2,IF(AND($C30="Jalon",AG$7&gt;=$F30,AG$7&lt;=$F30+$G30-1),1,""))</f>
        <v/>
      </c>
      <c r="AH29" s="17" t="str">
        <f ca="1">IF(AND($C30="Objectif",AH$7&gt;=$F30,AH$7&lt;=$F30+$G30-1),2,IF(AND($C30="Jalon",AH$7&gt;=$F30,AH$7&lt;=$F30+$G30-1),1,""))</f>
        <v/>
      </c>
      <c r="AI29" s="17" t="str">
        <f ca="1">IF(AND($C30="Objectif",AI$7&gt;=$F30,AI$7&lt;=$F30+$G30-1),2,IF(AND($C30="Jalon",AI$7&gt;=$F30,AI$7&lt;=$F30+$G30-1),1,""))</f>
        <v/>
      </c>
      <c r="AJ29" s="17" t="str">
        <f ca="1">IF(AND($C30="Objectif",AJ$7&gt;=$F30,AJ$7&lt;=$F30+$G30-1),2,IF(AND($C30="Jalon",AJ$7&gt;=$F30,AJ$7&lt;=$F30+$G30-1),1,""))</f>
        <v/>
      </c>
      <c r="AK29" s="17" t="str">
        <f ca="1">IF(AND($C30="Objectif",AK$7&gt;=$F30,AK$7&lt;=$F30+$G30-1),2,IF(AND($C30="Jalon",AK$7&gt;=$F30,AK$7&lt;=$F30+$G30-1),1,""))</f>
        <v/>
      </c>
      <c r="AL29" s="17" t="str">
        <f ca="1">IF(AND($C30="Objectif",AL$7&gt;=$F30,AL$7&lt;=$F30+$G30-1),2,IF(AND($C30="Jalon",AL$7&gt;=$F30,AL$7&lt;=$F30+$G30-1),1,""))</f>
        <v/>
      </c>
      <c r="AM29" s="17" t="str">
        <f ca="1">IF(AND($C30="Objectif",AM$7&gt;=$F30,AM$7&lt;=$F30+$G30-1),2,IF(AND($C30="Jalon",AM$7&gt;=$F30,AM$7&lt;=$F30+$G30-1),1,""))</f>
        <v/>
      </c>
      <c r="AN29" s="17" t="str">
        <f ca="1">IF(AND($C30="Objectif",AN$7&gt;=$F30,AN$7&lt;=$F30+$G30-1),2,IF(AND($C30="Jalon",AN$7&gt;=$F30,AN$7&lt;=$F30+$G30-1),1,""))</f>
        <v/>
      </c>
      <c r="AO29" s="17" t="str">
        <f ca="1">IF(AND($C30="Objectif",AO$7&gt;=$F30,AO$7&lt;=$F30+$G30-1),2,IF(AND($C30="Jalon",AO$7&gt;=$F30,AO$7&lt;=$F30+$G30-1),1,""))</f>
        <v/>
      </c>
      <c r="AP29" s="17" t="str">
        <f ca="1">IF(AND($C30="Objectif",AP$7&gt;=$F30,AP$7&lt;=$F30+$G30-1),2,IF(AND($C30="Jalon",AP$7&gt;=$F30,AP$7&lt;=$F30+$G30-1),1,""))</f>
        <v/>
      </c>
      <c r="AQ29" s="17" t="str">
        <f ca="1">IF(AND($C30="Objectif",AQ$7&gt;=$F30,AQ$7&lt;=$F30+$G30-1),2,IF(AND($C30="Jalon",AQ$7&gt;=$F30,AQ$7&lt;=$F30+$G30-1),1,""))</f>
        <v/>
      </c>
      <c r="AR29" s="17" t="str">
        <f ca="1">IF(AND($C30="Objectif",AR$7&gt;=$F30,AR$7&lt;=$F30+$G30-1),2,IF(AND($C30="Jalon",AR$7&gt;=$F30,AR$7&lt;=$F30+$G30-1),1,""))</f>
        <v/>
      </c>
      <c r="AS29" s="17" t="str">
        <f ca="1">IF(AND($C30="Objectif",AS$7&gt;=$F30,AS$7&lt;=$F30+$G30-1),2,IF(AND($C30="Jalon",AS$7&gt;=$F30,AS$7&lt;=$F30+$G30-1),1,""))</f>
        <v/>
      </c>
      <c r="AT29" s="17" t="str">
        <f ca="1">IF(AND($C30="Objectif",AT$7&gt;=$F30,AT$7&lt;=$F30+$G30-1),2,IF(AND($C30="Jalon",AT$7&gt;=$F30,AT$7&lt;=$F30+$G30-1),1,""))</f>
        <v/>
      </c>
      <c r="AU29" s="17" t="str">
        <f ca="1">IF(AND($C30="Objectif",AU$7&gt;=$F30,AU$7&lt;=$F30+$G30-1),2,IF(AND($C30="Jalon",AU$7&gt;=$F30,AU$7&lt;=$F30+$G30-1),1,""))</f>
        <v/>
      </c>
      <c r="AV29" s="17" t="str">
        <f ca="1">IF(AND($C30="Objectif",AV$7&gt;=$F30,AV$7&lt;=$F30+$G30-1),2,IF(AND($C30="Jalon",AV$7&gt;=$F30,AV$7&lt;=$F30+$G30-1),1,""))</f>
        <v/>
      </c>
      <c r="AW29" s="17" t="str">
        <f ca="1">IF(AND($C30="Objectif",AW$7&gt;=$F30,AW$7&lt;=$F30+$G30-1),2,IF(AND($C30="Jalon",AW$7&gt;=$F30,AW$7&lt;=$F30+$G30-1),1,""))</f>
        <v/>
      </c>
      <c r="AX29" s="17" t="str">
        <f ca="1">IF(AND($C30="Objectif",AX$7&gt;=$F30,AX$7&lt;=$F30+$G30-1),2,IF(AND($C30="Jalon",AX$7&gt;=$F30,AX$7&lt;=$F30+$G30-1),1,""))</f>
        <v/>
      </c>
      <c r="AY29" s="17" t="str">
        <f ca="1">IF(AND($C30="Objectif",AY$7&gt;=$F30,AY$7&lt;=$F30+$G30-1),2,IF(AND($C30="Jalon",AY$7&gt;=$F30,AY$7&lt;=$F30+$G30-1),1,""))</f>
        <v/>
      </c>
      <c r="AZ29" s="17" t="str">
        <f ca="1">IF(AND($C30="Objectif",AZ$7&gt;=$F30,AZ$7&lt;=$F30+$G30-1),2,IF(AND($C30="Jalon",AZ$7&gt;=$F30,AZ$7&lt;=$F30+$G30-1),1,""))</f>
        <v/>
      </c>
      <c r="BA29" s="17" t="str">
        <f ca="1">IF(AND($C30="Objectif",BA$7&gt;=$F30,BA$7&lt;=$F30+$G30-1),2,IF(AND($C30="Jalon",BA$7&gt;=$F30,BA$7&lt;=$F30+$G30-1),1,""))</f>
        <v/>
      </c>
      <c r="BB29" s="17" t="str">
        <f ca="1">IF(AND($C30="Objectif",BB$7&gt;=$F30,BB$7&lt;=$F30+$G30-1),2,IF(AND($C30="Jalon",BB$7&gt;=$F30,BB$7&lt;=$F30+$G30-1),1,""))</f>
        <v/>
      </c>
      <c r="BC29" s="17" t="str">
        <f ca="1">IF(AND($C30="Objectif",BC$7&gt;=$F30,BC$7&lt;=$F30+$G30-1),2,IF(AND($C30="Jalon",BC$7&gt;=$F30,BC$7&lt;=$F30+$G30-1),1,""))</f>
        <v/>
      </c>
      <c r="BD29" s="17" t="str">
        <f ca="1">IF(AND($C30="Objectif",BD$7&gt;=$F30,BD$7&lt;=$F30+$G30-1),2,IF(AND($C30="Jalon",BD$7&gt;=$F30,BD$7&lt;=$F30+$G30-1),1,""))</f>
        <v/>
      </c>
      <c r="BE29" s="17" t="str">
        <f ca="1">IF(AND($C30="Objectif",BE$7&gt;=$F30,BE$7&lt;=$F30+$G30-1),2,IF(AND($C30="Jalon",BE$7&gt;=$F30,BE$7&lt;=$F30+$G30-1),1,""))</f>
        <v/>
      </c>
      <c r="BF29" s="17" t="str">
        <f ca="1">IF(AND($C30="Objectif",BF$7&gt;=$F30,BF$7&lt;=$F30+$G30-1),2,IF(AND($C30="Jalon",BF$7&gt;=$F30,BF$7&lt;=$F30+$G30-1),1,""))</f>
        <v/>
      </c>
      <c r="BG29" s="17" t="str">
        <f ca="1">IF(AND($C30="Objectif",BG$7&gt;=$F30,BG$7&lt;=$F30+$G30-1),2,IF(AND($C30="Jalon",BG$7&gt;=$F30,BG$7&lt;=$F30+$G30-1),1,""))</f>
        <v/>
      </c>
      <c r="BH29" s="17" t="str">
        <f ca="1">IF(AND($C30="Objectif",BH$7&gt;=$F30,BH$7&lt;=$F30+$G30-1),2,IF(AND($C30="Jalon",BH$7&gt;=$F30,BH$7&lt;=$F30+$G30-1),1,""))</f>
        <v/>
      </c>
      <c r="BI29" s="17" t="str">
        <f ca="1">IF(AND($C30="Objectif",BI$7&gt;=$F30,BI$7&lt;=$F30+$G30-1),2,IF(AND($C30="Jalon",BI$7&gt;=$F30,BI$7&lt;=$F30+$G30-1),1,""))</f>
        <v/>
      </c>
      <c r="BJ29" s="17" t="str">
        <f ca="1">IF(AND($C30="Objectif",BJ$7&gt;=$F30,BJ$7&lt;=$F30+$G30-1),2,IF(AND($C30="Jalon",BJ$7&gt;=$F30,BJ$7&lt;=$F30+$G30-1),1,""))</f>
        <v/>
      </c>
      <c r="BK29" s="17" t="str">
        <f ca="1">IF(AND($C30="Objectif",BK$7&gt;=$F30,BK$7&lt;=$F30+$G30-1),2,IF(AND($C30="Jalon",BK$7&gt;=$F30,BK$7&lt;=$F30+$G30-1),1,""))</f>
        <v/>
      </c>
      <c r="BL29" s="17" t="str">
        <f ca="1">IF(AND($C30="Objectif",BL$7&gt;=$F30,BL$7&lt;=$F30+$G30-1),2,IF(AND($C30="Jalon",BL$7&gt;=$F30,BL$7&lt;=$F30+$G30-1),1,""))</f>
        <v/>
      </c>
      <c r="BM29" s="16"/>
    </row>
    <row r="30" spans="1:68" s="1" customFormat="1" ht="40.200000000000003" customHeight="1" x14ac:dyDescent="0.3">
      <c r="A30" s="6"/>
      <c r="B30" s="62" t="s">
        <v>10</v>
      </c>
      <c r="C30" s="20"/>
      <c r="D30" s="20"/>
      <c r="E30" s="21"/>
      <c r="F30" s="22"/>
      <c r="G30" s="23"/>
      <c r="H30" s="51"/>
      <c r="I30" s="17" t="str">
        <f ca="1">IF(AND($C31="Objectif",I$7&gt;=$F31,I$7&lt;=$F31+$G31-1),2,IF(AND($C31="Jalon",I$7&gt;=$F31,I$7&lt;=$F31+$G31-1),1,""))</f>
        <v/>
      </c>
      <c r="J30" s="17" t="str">
        <f ca="1">IF(AND($C31="Objectif",J$7&gt;=$F31,J$7&lt;=$F31+$G31-1),2,IF(AND($C31="Jalon",J$7&gt;=$F31,J$7&lt;=$F31+$G31-1),1,""))</f>
        <v/>
      </c>
      <c r="K30" s="17" t="str">
        <f ca="1">IF(AND($C31="Objectif",K$7&gt;=$F31,K$7&lt;=$F31+$G31-1),2,IF(AND($C31="Jalon",K$7&gt;=$F31,K$7&lt;=$F31+$G31-1),1,""))</f>
        <v/>
      </c>
      <c r="L30" s="17" t="str">
        <f ca="1">IF(AND($C31="Objectif",L$7&gt;=$F31,L$7&lt;=$F31+$G31-1),2,IF(AND($C31="Jalon",L$7&gt;=$F31,L$7&lt;=$F31+$G31-1),1,""))</f>
        <v/>
      </c>
      <c r="M30" s="17" t="str">
        <f ca="1">IF(AND($C31="Objectif",M$7&gt;=$F31,M$7&lt;=$F31+$G31-1),2,IF(AND($C31="Jalon",M$7&gt;=$F31,M$7&lt;=$F31+$G31-1),1,""))</f>
        <v/>
      </c>
      <c r="N30" s="17" t="str">
        <f ca="1">IF(AND($C31="Objectif",N$7&gt;=$F31,N$7&lt;=$F31+$G31-1),2,IF(AND($C31="Jalon",N$7&gt;=$F31,N$7&lt;=$F31+$G31-1),1,""))</f>
        <v/>
      </c>
      <c r="O30" s="17" t="str">
        <f ca="1">IF(AND($C31="Objectif",O$7&gt;=$F31,O$7&lt;=$F31+$G31-1),2,IF(AND($C31="Jalon",O$7&gt;=$F31,O$7&lt;=$F31+$G31-1),1,""))</f>
        <v/>
      </c>
      <c r="P30" s="17" t="str">
        <f ca="1">IF(AND($C31="Objectif",P$7&gt;=$F31,P$7&lt;=$F31+$G31-1),2,IF(AND($C31="Jalon",P$7&gt;=$F31,P$7&lt;=$F31+$G31-1),1,""))</f>
        <v/>
      </c>
      <c r="Q30" s="17" t="str">
        <f ca="1">IF(AND($C31="Objectif",Q$7&gt;=$F31,Q$7&lt;=$F31+$G31-1),2,IF(AND($C31="Jalon",Q$7&gt;=$F31,Q$7&lt;=$F31+$G31-1),1,""))</f>
        <v/>
      </c>
      <c r="R30" s="17" t="str">
        <f ca="1">IF(AND($C31="Objectif",R$7&gt;=$F31,R$7&lt;=$F31+$G31-1),2,IF(AND($C31="Jalon",R$7&gt;=$F31,R$7&lt;=$F31+$G31-1),1,""))</f>
        <v/>
      </c>
      <c r="S30" s="17" t="str">
        <f ca="1">IF(AND($C31="Objectif",S$7&gt;=$F31,S$7&lt;=$F31+$G31-1),2,IF(AND($C31="Jalon",S$7&gt;=$F31,S$7&lt;=$F31+$G31-1),1,""))</f>
        <v/>
      </c>
      <c r="T30" s="17" t="str">
        <f ca="1">IF(AND($C31="Objectif",T$7&gt;=$F31,T$7&lt;=$F31+$G31-1),2,IF(AND($C31="Jalon",T$7&gt;=$F31,T$7&lt;=$F31+$G31-1),1,""))</f>
        <v/>
      </c>
      <c r="U30" s="17" t="str">
        <f ca="1">IF(AND($C31="Objectif",U$7&gt;=$F31,U$7&lt;=$F31+$G31-1),2,IF(AND($C31="Jalon",U$7&gt;=$F31,U$7&lt;=$F31+$G31-1),1,""))</f>
        <v/>
      </c>
      <c r="V30" s="17" t="str">
        <f ca="1">IF(AND($C31="Objectif",V$7&gt;=$F31,V$7&lt;=$F31+$G31-1),2,IF(AND($C31="Jalon",V$7&gt;=$F31,V$7&lt;=$F31+$G31-1),1,""))</f>
        <v/>
      </c>
      <c r="W30" s="17" t="str">
        <f ca="1">IF(AND($C31="Objectif",W$7&gt;=$F31,W$7&lt;=$F31+$G31-1),2,IF(AND($C31="Jalon",W$7&gt;=$F31,W$7&lt;=$F31+$G31-1),1,""))</f>
        <v/>
      </c>
      <c r="X30" s="17" t="str">
        <f ca="1">IF(AND($C31="Objectif",X$7&gt;=$F31,X$7&lt;=$F31+$G31-1),2,IF(AND($C31="Jalon",X$7&gt;=$F31,X$7&lt;=$F31+$G31-1),1,""))</f>
        <v/>
      </c>
      <c r="Y30" s="17" t="str">
        <f ca="1">IF(AND($C31="Objectif",Y$7&gt;=$F31,Y$7&lt;=$F31+$G31-1),2,IF(AND($C31="Jalon",Y$7&gt;=$F31,Y$7&lt;=$F31+$G31-1),1,""))</f>
        <v/>
      </c>
      <c r="Z30" s="17" t="str">
        <f ca="1">IF(AND($C31="Objectif",Z$7&gt;=$F31,Z$7&lt;=$F31+$G31-1),2,IF(AND($C31="Jalon",Z$7&gt;=$F31,Z$7&lt;=$F31+$G31-1),1,""))</f>
        <v/>
      </c>
      <c r="AA30" s="17" t="str">
        <f ca="1">IF(AND($C31="Objectif",AA$7&gt;=$F31,AA$7&lt;=$F31+$G31-1),2,IF(AND($C31="Jalon",AA$7&gt;=$F31,AA$7&lt;=$F31+$G31-1),1,""))</f>
        <v/>
      </c>
      <c r="AB30" s="17" t="str">
        <f ca="1">IF(AND($C31="Objectif",AB$7&gt;=$F31,AB$7&lt;=$F31+$G31-1),2,IF(AND($C31="Jalon",AB$7&gt;=$F31,AB$7&lt;=$F31+$G31-1),1,""))</f>
        <v/>
      </c>
      <c r="AC30" s="17" t="str">
        <f ca="1">IF(AND($C31="Objectif",AC$7&gt;=$F31,AC$7&lt;=$F31+$G31-1),2,IF(AND($C31="Jalon",AC$7&gt;=$F31,AC$7&lt;=$F31+$G31-1),1,""))</f>
        <v/>
      </c>
      <c r="AD30" s="17" t="str">
        <f ca="1">IF(AND($C31="Objectif",AD$7&gt;=$F31,AD$7&lt;=$F31+$G31-1),2,IF(AND($C31="Jalon",AD$7&gt;=$F31,AD$7&lt;=$F31+$G31-1),1,""))</f>
        <v/>
      </c>
      <c r="AE30" s="17" t="str">
        <f ca="1">IF(AND($C31="Objectif",AE$7&gt;=$F31,AE$7&lt;=$F31+$G31-1),2,IF(AND($C31="Jalon",AE$7&gt;=$F31,AE$7&lt;=$F31+$G31-1),1,""))</f>
        <v/>
      </c>
      <c r="AF30" s="17" t="str">
        <f ca="1">IF(AND($C31="Objectif",AF$7&gt;=$F31,AF$7&lt;=$F31+$G31-1),2,IF(AND($C31="Jalon",AF$7&gt;=$F31,AF$7&lt;=$F31+$G31-1),1,""))</f>
        <v/>
      </c>
      <c r="AG30" s="17" t="str">
        <f ca="1">IF(AND($C31="Objectif",AG$7&gt;=$F31,AG$7&lt;=$F31+$G31-1),2,IF(AND($C31="Jalon",AG$7&gt;=$F31,AG$7&lt;=$F31+$G31-1),1,""))</f>
        <v/>
      </c>
      <c r="AH30" s="17" t="str">
        <f ca="1">IF(AND($C31="Objectif",AH$7&gt;=$F31,AH$7&lt;=$F31+$G31-1),2,IF(AND($C31="Jalon",AH$7&gt;=$F31,AH$7&lt;=$F31+$G31-1),1,""))</f>
        <v/>
      </c>
      <c r="AI30" s="17" t="str">
        <f ca="1">IF(AND($C31="Objectif",AI$7&gt;=$F31,AI$7&lt;=$F31+$G31-1),2,IF(AND($C31="Jalon",AI$7&gt;=$F31,AI$7&lt;=$F31+$G31-1),1,""))</f>
        <v/>
      </c>
      <c r="AJ30" s="17" t="str">
        <f ca="1">IF(AND($C31="Objectif",AJ$7&gt;=$F31,AJ$7&lt;=$F31+$G31-1),2,IF(AND($C31="Jalon",AJ$7&gt;=$F31,AJ$7&lt;=$F31+$G31-1),1,""))</f>
        <v/>
      </c>
      <c r="AK30" s="17" t="str">
        <f ca="1">IF(AND($C31="Objectif",AK$7&gt;=$F31,AK$7&lt;=$F31+$G31-1),2,IF(AND($C31="Jalon",AK$7&gt;=$F31,AK$7&lt;=$F31+$G31-1),1,""))</f>
        <v/>
      </c>
      <c r="AL30" s="17" t="str">
        <f ca="1">IF(AND($C31="Objectif",AL$7&gt;=$F31,AL$7&lt;=$F31+$G31-1),2,IF(AND($C31="Jalon",AL$7&gt;=$F31,AL$7&lt;=$F31+$G31-1),1,""))</f>
        <v/>
      </c>
      <c r="AM30" s="17" t="str">
        <f ca="1">IF(AND($C31="Objectif",AM$7&gt;=$F31,AM$7&lt;=$F31+$G31-1),2,IF(AND($C31="Jalon",AM$7&gt;=$F31,AM$7&lt;=$F31+$G31-1),1,""))</f>
        <v/>
      </c>
      <c r="AN30" s="17" t="str">
        <f ca="1">IF(AND($C31="Objectif",AN$7&gt;=$F31,AN$7&lt;=$F31+$G31-1),2,IF(AND($C31="Jalon",AN$7&gt;=$F31,AN$7&lt;=$F31+$G31-1),1,""))</f>
        <v/>
      </c>
      <c r="AO30" s="17" t="str">
        <f ca="1">IF(AND($C31="Objectif",AO$7&gt;=$F31,AO$7&lt;=$F31+$G31-1),2,IF(AND($C31="Jalon",AO$7&gt;=$F31,AO$7&lt;=$F31+$G31-1),1,""))</f>
        <v/>
      </c>
      <c r="AP30" s="17" t="str">
        <f ca="1">IF(AND($C31="Objectif",AP$7&gt;=$F31,AP$7&lt;=$F31+$G31-1),2,IF(AND($C31="Jalon",AP$7&gt;=$F31,AP$7&lt;=$F31+$G31-1),1,""))</f>
        <v/>
      </c>
      <c r="AQ30" s="17" t="str">
        <f ca="1">IF(AND($C31="Objectif",AQ$7&gt;=$F31,AQ$7&lt;=$F31+$G31-1),2,IF(AND($C31="Jalon",AQ$7&gt;=$F31,AQ$7&lt;=$F31+$G31-1),1,""))</f>
        <v/>
      </c>
      <c r="AR30" s="17" t="str">
        <f ca="1">IF(AND($C31="Objectif",AR$7&gt;=$F31,AR$7&lt;=$F31+$G31-1),2,IF(AND($C31="Jalon",AR$7&gt;=$F31,AR$7&lt;=$F31+$G31-1),1,""))</f>
        <v/>
      </c>
      <c r="AS30" s="17" t="str">
        <f ca="1">IF(AND($C31="Objectif",AS$7&gt;=$F31,AS$7&lt;=$F31+$G31-1),2,IF(AND($C31="Jalon",AS$7&gt;=$F31,AS$7&lt;=$F31+$G31-1),1,""))</f>
        <v/>
      </c>
      <c r="AT30" s="17" t="str">
        <f ca="1">IF(AND($C31="Objectif",AT$7&gt;=$F31,AT$7&lt;=$F31+$G31-1),2,IF(AND($C31="Jalon",AT$7&gt;=$F31,AT$7&lt;=$F31+$G31-1),1,""))</f>
        <v/>
      </c>
      <c r="AU30" s="17" t="str">
        <f ca="1">IF(AND($C31="Objectif",AU$7&gt;=$F31,AU$7&lt;=$F31+$G31-1),2,IF(AND($C31="Jalon",AU$7&gt;=$F31,AU$7&lt;=$F31+$G31-1),1,""))</f>
        <v/>
      </c>
      <c r="AV30" s="17" t="str">
        <f ca="1">IF(AND($C31="Objectif",AV$7&gt;=$F31,AV$7&lt;=$F31+$G31-1),2,IF(AND($C31="Jalon",AV$7&gt;=$F31,AV$7&lt;=$F31+$G31-1),1,""))</f>
        <v/>
      </c>
      <c r="AW30" s="17" t="str">
        <f ca="1">IF(AND($C31="Objectif",AW$7&gt;=$F31,AW$7&lt;=$F31+$G31-1),2,IF(AND($C31="Jalon",AW$7&gt;=$F31,AW$7&lt;=$F31+$G31-1),1,""))</f>
        <v/>
      </c>
      <c r="AX30" s="17" t="str">
        <f ca="1">IF(AND($C31="Objectif",AX$7&gt;=$F31,AX$7&lt;=$F31+$G31-1),2,IF(AND($C31="Jalon",AX$7&gt;=$F31,AX$7&lt;=$F31+$G31-1),1,""))</f>
        <v/>
      </c>
      <c r="AY30" s="17" t="str">
        <f ca="1">IF(AND($C31="Objectif",AY$7&gt;=$F31,AY$7&lt;=$F31+$G31-1),2,IF(AND($C31="Jalon",AY$7&gt;=$F31,AY$7&lt;=$F31+$G31-1),1,""))</f>
        <v/>
      </c>
      <c r="AZ30" s="17" t="str">
        <f ca="1">IF(AND($C31="Objectif",AZ$7&gt;=$F31,AZ$7&lt;=$F31+$G31-1),2,IF(AND($C31="Jalon",AZ$7&gt;=$F31,AZ$7&lt;=$F31+$G31-1),1,""))</f>
        <v/>
      </c>
      <c r="BA30" s="17" t="str">
        <f ca="1">IF(AND($C31="Objectif",BA$7&gt;=$F31,BA$7&lt;=$F31+$G31-1),2,IF(AND($C31="Jalon",BA$7&gt;=$F31,BA$7&lt;=$F31+$G31-1),1,""))</f>
        <v/>
      </c>
      <c r="BB30" s="17" t="str">
        <f ca="1">IF(AND($C31="Objectif",BB$7&gt;=$F31,BB$7&lt;=$F31+$G31-1),2,IF(AND($C31="Jalon",BB$7&gt;=$F31,BB$7&lt;=$F31+$G31-1),1,""))</f>
        <v/>
      </c>
      <c r="BC30" s="17" t="str">
        <f ca="1">IF(AND($C31="Objectif",BC$7&gt;=$F31,BC$7&lt;=$F31+$G31-1),2,IF(AND($C31="Jalon",BC$7&gt;=$F31,BC$7&lt;=$F31+$G31-1),1,""))</f>
        <v/>
      </c>
      <c r="BD30" s="17" t="str">
        <f ca="1">IF(AND($C31="Objectif",BD$7&gt;=$F31,BD$7&lt;=$F31+$G31-1),2,IF(AND($C31="Jalon",BD$7&gt;=$F31,BD$7&lt;=$F31+$G31-1),1,""))</f>
        <v/>
      </c>
      <c r="BE30" s="17" t="str">
        <f ca="1">IF(AND($C31="Objectif",BE$7&gt;=$F31,BE$7&lt;=$F31+$G31-1),2,IF(AND($C31="Jalon",BE$7&gt;=$F31,BE$7&lt;=$F31+$G31-1),1,""))</f>
        <v/>
      </c>
      <c r="BF30" s="17" t="str">
        <f ca="1">IF(AND($C31="Objectif",BF$7&gt;=$F31,BF$7&lt;=$F31+$G31-1),2,IF(AND($C31="Jalon",BF$7&gt;=$F31,BF$7&lt;=$F31+$G31-1),1,""))</f>
        <v/>
      </c>
      <c r="BG30" s="17" t="str">
        <f ca="1">IF(AND($C31="Objectif",BG$7&gt;=$F31,BG$7&lt;=$F31+$G31-1),2,IF(AND($C31="Jalon",BG$7&gt;=$F31,BG$7&lt;=$F31+$G31-1),1,""))</f>
        <v/>
      </c>
      <c r="BH30" s="17" t="str">
        <f ca="1">IF(AND($C31="Objectif",BH$7&gt;=$F31,BH$7&lt;=$F31+$G31-1),2,IF(AND($C31="Jalon",BH$7&gt;=$F31,BH$7&lt;=$F31+$G31-1),1,""))</f>
        <v/>
      </c>
      <c r="BI30" s="17" t="str">
        <f ca="1">IF(AND($C31="Objectif",BI$7&gt;=$F31,BI$7&lt;=$F31+$G31-1),2,IF(AND($C31="Jalon",BI$7&gt;=$F31,BI$7&lt;=$F31+$G31-1),1,""))</f>
        <v/>
      </c>
      <c r="BJ30" s="17" t="str">
        <f ca="1">IF(AND($C31="Objectif",BJ$7&gt;=$F31,BJ$7&lt;=$F31+$G31-1),2,IF(AND($C31="Jalon",BJ$7&gt;=$F31,BJ$7&lt;=$F31+$G31-1),1,""))</f>
        <v/>
      </c>
      <c r="BK30" s="17" t="str">
        <f ca="1">IF(AND($C31="Objectif",BK$7&gt;=$F31,BK$7&lt;=$F31+$G31-1),2,IF(AND($C31="Jalon",BK$7&gt;=$F31,BK$7&lt;=$F31+$G31-1),1,""))</f>
        <v/>
      </c>
      <c r="BL30" s="17" t="str">
        <f ca="1">IF(AND($C31="Objectif",BL$7&gt;=$F31,BL$7&lt;=$F31+$G31-1),2,IF(AND($C31="Jalon",BL$7&gt;=$F31,BL$7&lt;=$F31+$G31-1),1,""))</f>
        <v/>
      </c>
      <c r="BM30" s="16"/>
    </row>
    <row r="31" spans="1:68" s="1" customFormat="1" ht="40.200000000000003" customHeight="1" x14ac:dyDescent="0.3">
      <c r="A31" s="6"/>
      <c r="B31" s="24" t="s">
        <v>3</v>
      </c>
      <c r="C31" s="20"/>
      <c r="D31" s="20"/>
      <c r="E31" s="21"/>
      <c r="F31" s="22"/>
      <c r="G31" s="23"/>
      <c r="H31" s="51"/>
      <c r="I31" s="17" t="str">
        <f ca="1">IF(AND($C32="Objectif",I$7&gt;=$F32,I$7&lt;=$F32+$G32-1),2,IF(AND($C32="Jalon",I$7&gt;=$F32,I$7&lt;=$F32+$G32-1),1,""))</f>
        <v/>
      </c>
      <c r="J31" s="17" t="str">
        <f ca="1">IF(AND($C32="Objectif",J$7&gt;=$F32,J$7&lt;=$F32+$G32-1),2,IF(AND($C32="Jalon",J$7&gt;=$F32,J$7&lt;=$F32+$G32-1),1,""))</f>
        <v/>
      </c>
      <c r="K31" s="17" t="str">
        <f ca="1">IF(AND($C32="Objectif",K$7&gt;=$F32,K$7&lt;=$F32+$G32-1),2,IF(AND($C32="Jalon",K$7&gt;=$F32,K$7&lt;=$F32+$G32-1),1,""))</f>
        <v/>
      </c>
      <c r="L31" s="17" t="str">
        <f ca="1">IF(AND($C32="Objectif",L$7&gt;=$F32,L$7&lt;=$F32+$G32-1),2,IF(AND($C32="Jalon",L$7&gt;=$F32,L$7&lt;=$F32+$G32-1),1,""))</f>
        <v/>
      </c>
      <c r="M31" s="17" t="str">
        <f ca="1">IF(AND($C32="Objectif",M$7&gt;=$F32,M$7&lt;=$F32+$G32-1),2,IF(AND($C32="Jalon",M$7&gt;=$F32,M$7&lt;=$F32+$G32-1),1,""))</f>
        <v/>
      </c>
      <c r="N31" s="17" t="str">
        <f ca="1">IF(AND($C32="Objectif",N$7&gt;=$F32,N$7&lt;=$F32+$G32-1),2,IF(AND($C32="Jalon",N$7&gt;=$F32,N$7&lt;=$F32+$G32-1),1,""))</f>
        <v/>
      </c>
      <c r="O31" s="17" t="str">
        <f ca="1">IF(AND($C32="Objectif",O$7&gt;=$F32,O$7&lt;=$F32+$G32-1),2,IF(AND($C32="Jalon",O$7&gt;=$F32,O$7&lt;=$F32+$G32-1),1,""))</f>
        <v/>
      </c>
      <c r="P31" s="17" t="str">
        <f ca="1">IF(AND($C32="Objectif",P$7&gt;=$F32,P$7&lt;=$F32+$G32-1),2,IF(AND($C32="Jalon",P$7&gt;=$F32,P$7&lt;=$F32+$G32-1),1,""))</f>
        <v/>
      </c>
      <c r="Q31" s="17" t="str">
        <f ca="1">IF(AND($C32="Objectif",Q$7&gt;=$F32,Q$7&lt;=$F32+$G32-1),2,IF(AND($C32="Jalon",Q$7&gt;=$F32,Q$7&lt;=$F32+$G32-1),1,""))</f>
        <v/>
      </c>
      <c r="R31" s="17" t="str">
        <f ca="1">IF(AND($C32="Objectif",R$7&gt;=$F32,R$7&lt;=$F32+$G32-1),2,IF(AND($C32="Jalon",R$7&gt;=$F32,R$7&lt;=$F32+$G32-1),1,""))</f>
        <v/>
      </c>
      <c r="S31" s="17" t="str">
        <f ca="1">IF(AND($C32="Objectif",S$7&gt;=$F32,S$7&lt;=$F32+$G32-1),2,IF(AND($C32="Jalon",S$7&gt;=$F32,S$7&lt;=$F32+$G32-1),1,""))</f>
        <v/>
      </c>
      <c r="T31" s="17" t="str">
        <f ca="1">IF(AND($C32="Objectif",T$7&gt;=$F32,T$7&lt;=$F32+$G32-1),2,IF(AND($C32="Jalon",T$7&gt;=$F32,T$7&lt;=$F32+$G32-1),1,""))</f>
        <v/>
      </c>
      <c r="U31" s="17" t="str">
        <f ca="1">IF(AND($C32="Objectif",U$7&gt;=$F32,U$7&lt;=$F32+$G32-1),2,IF(AND($C32="Jalon",U$7&gt;=$F32,U$7&lt;=$F32+$G32-1),1,""))</f>
        <v/>
      </c>
      <c r="V31" s="17" t="str">
        <f ca="1">IF(AND($C32="Objectif",V$7&gt;=$F32,V$7&lt;=$F32+$G32-1),2,IF(AND($C32="Jalon",V$7&gt;=$F32,V$7&lt;=$F32+$G32-1),1,""))</f>
        <v/>
      </c>
      <c r="W31" s="17" t="str">
        <f ca="1">IF(AND($C32="Objectif",W$7&gt;=$F32,W$7&lt;=$F32+$G32-1),2,IF(AND($C32="Jalon",W$7&gt;=$F32,W$7&lt;=$F32+$G32-1),1,""))</f>
        <v/>
      </c>
      <c r="X31" s="17" t="str">
        <f ca="1">IF(AND($C32="Objectif",X$7&gt;=$F32,X$7&lt;=$F32+$G32-1),2,IF(AND($C32="Jalon",X$7&gt;=$F32,X$7&lt;=$F32+$G32-1),1,""))</f>
        <v/>
      </c>
      <c r="Y31" s="17" t="str">
        <f ca="1">IF(AND($C32="Objectif",Y$7&gt;=$F32,Y$7&lt;=$F32+$G32-1),2,IF(AND($C32="Jalon",Y$7&gt;=$F32,Y$7&lt;=$F32+$G32-1),1,""))</f>
        <v/>
      </c>
      <c r="Z31" s="17" t="str">
        <f ca="1">IF(AND($C32="Objectif",Z$7&gt;=$F32,Z$7&lt;=$F32+$G32-1),2,IF(AND($C32="Jalon",Z$7&gt;=$F32,Z$7&lt;=$F32+$G32-1),1,""))</f>
        <v/>
      </c>
      <c r="AA31" s="17" t="str">
        <f ca="1">IF(AND($C32="Objectif",AA$7&gt;=$F32,AA$7&lt;=$F32+$G32-1),2,IF(AND($C32="Jalon",AA$7&gt;=$F32,AA$7&lt;=$F32+$G32-1),1,""))</f>
        <v/>
      </c>
      <c r="AB31" s="17" t="str">
        <f ca="1">IF(AND($C32="Objectif",AB$7&gt;=$F32,AB$7&lt;=$F32+$G32-1),2,IF(AND($C32="Jalon",AB$7&gt;=$F32,AB$7&lt;=$F32+$G32-1),1,""))</f>
        <v/>
      </c>
      <c r="AC31" s="17" t="str">
        <f ca="1">IF(AND($C32="Objectif",AC$7&gt;=$F32,AC$7&lt;=$F32+$G32-1),2,IF(AND($C32="Jalon",AC$7&gt;=$F32,AC$7&lt;=$F32+$G32-1),1,""))</f>
        <v/>
      </c>
      <c r="AD31" s="17" t="str">
        <f ca="1">IF(AND($C32="Objectif",AD$7&gt;=$F32,AD$7&lt;=$F32+$G32-1),2,IF(AND($C32="Jalon",AD$7&gt;=$F32,AD$7&lt;=$F32+$G32-1),1,""))</f>
        <v/>
      </c>
      <c r="AE31" s="17" t="str">
        <f ca="1">IF(AND($C32="Objectif",AE$7&gt;=$F32,AE$7&lt;=$F32+$G32-1),2,IF(AND($C32="Jalon",AE$7&gt;=$F32,AE$7&lt;=$F32+$G32-1),1,""))</f>
        <v/>
      </c>
      <c r="AF31" s="17" t="str">
        <f ca="1">IF(AND($C32="Objectif",AF$7&gt;=$F32,AF$7&lt;=$F32+$G32-1),2,IF(AND($C32="Jalon",AF$7&gt;=$F32,AF$7&lt;=$F32+$G32-1),1,""))</f>
        <v/>
      </c>
      <c r="AG31" s="17" t="str">
        <f ca="1">IF(AND($C32="Objectif",AG$7&gt;=$F32,AG$7&lt;=$F32+$G32-1),2,IF(AND($C32="Jalon",AG$7&gt;=$F32,AG$7&lt;=$F32+$G32-1),1,""))</f>
        <v/>
      </c>
      <c r="AH31" s="17" t="str">
        <f ca="1">IF(AND($C32="Objectif",AH$7&gt;=$F32,AH$7&lt;=$F32+$G32-1),2,IF(AND($C32="Jalon",AH$7&gt;=$F32,AH$7&lt;=$F32+$G32-1),1,""))</f>
        <v/>
      </c>
      <c r="AI31" s="17" t="str">
        <f ca="1">IF(AND($C32="Objectif",AI$7&gt;=$F32,AI$7&lt;=$F32+$G32-1),2,IF(AND($C32="Jalon",AI$7&gt;=$F32,AI$7&lt;=$F32+$G32-1),1,""))</f>
        <v/>
      </c>
      <c r="AJ31" s="17" t="str">
        <f ca="1">IF(AND($C32="Objectif",AJ$7&gt;=$F32,AJ$7&lt;=$F32+$G32-1),2,IF(AND($C32="Jalon",AJ$7&gt;=$F32,AJ$7&lt;=$F32+$G32-1),1,""))</f>
        <v/>
      </c>
      <c r="AK31" s="17" t="str">
        <f ca="1">IF(AND($C32="Objectif",AK$7&gt;=$F32,AK$7&lt;=$F32+$G32-1),2,IF(AND($C32="Jalon",AK$7&gt;=$F32,AK$7&lt;=$F32+$G32-1),1,""))</f>
        <v/>
      </c>
      <c r="AL31" s="17" t="str">
        <f ca="1">IF(AND($C32="Objectif",AL$7&gt;=$F32,AL$7&lt;=$F32+$G32-1),2,IF(AND($C32="Jalon",AL$7&gt;=$F32,AL$7&lt;=$F32+$G32-1),1,""))</f>
        <v/>
      </c>
      <c r="AM31" s="17" t="str">
        <f ca="1">IF(AND($C32="Objectif",AM$7&gt;=$F32,AM$7&lt;=$F32+$G32-1),2,IF(AND($C32="Jalon",AM$7&gt;=$F32,AM$7&lt;=$F32+$G32-1),1,""))</f>
        <v/>
      </c>
      <c r="AN31" s="17" t="str">
        <f ca="1">IF(AND($C32="Objectif",AN$7&gt;=$F32,AN$7&lt;=$F32+$G32-1),2,IF(AND($C32="Jalon",AN$7&gt;=$F32,AN$7&lt;=$F32+$G32-1),1,""))</f>
        <v/>
      </c>
      <c r="AO31" s="17" t="str">
        <f ca="1">IF(AND($C32="Objectif",AO$7&gt;=$F32,AO$7&lt;=$F32+$G32-1),2,IF(AND($C32="Jalon",AO$7&gt;=$F32,AO$7&lt;=$F32+$G32-1),1,""))</f>
        <v/>
      </c>
      <c r="AP31" s="17" t="str">
        <f ca="1">IF(AND($C32="Objectif",AP$7&gt;=$F32,AP$7&lt;=$F32+$G32-1),2,IF(AND($C32="Jalon",AP$7&gt;=$F32,AP$7&lt;=$F32+$G32-1),1,""))</f>
        <v/>
      </c>
      <c r="AQ31" s="17" t="str">
        <f ca="1">IF(AND($C32="Objectif",AQ$7&gt;=$F32,AQ$7&lt;=$F32+$G32-1),2,IF(AND($C32="Jalon",AQ$7&gt;=$F32,AQ$7&lt;=$F32+$G32-1),1,""))</f>
        <v/>
      </c>
      <c r="AR31" s="17" t="str">
        <f ca="1">IF(AND($C32="Objectif",AR$7&gt;=$F32,AR$7&lt;=$F32+$G32-1),2,IF(AND($C32="Jalon",AR$7&gt;=$F32,AR$7&lt;=$F32+$G32-1),1,""))</f>
        <v/>
      </c>
      <c r="AS31" s="17" t="str">
        <f ca="1">IF(AND($C32="Objectif",AS$7&gt;=$F32,AS$7&lt;=$F32+$G32-1),2,IF(AND($C32="Jalon",AS$7&gt;=$F32,AS$7&lt;=$F32+$G32-1),1,""))</f>
        <v/>
      </c>
      <c r="AT31" s="17" t="str">
        <f ca="1">IF(AND($C32="Objectif",AT$7&gt;=$F32,AT$7&lt;=$F32+$G32-1),2,IF(AND($C32="Jalon",AT$7&gt;=$F32,AT$7&lt;=$F32+$G32-1),1,""))</f>
        <v/>
      </c>
      <c r="AU31" s="17" t="str">
        <f ca="1">IF(AND($C32="Objectif",AU$7&gt;=$F32,AU$7&lt;=$F32+$G32-1),2,IF(AND($C32="Jalon",AU$7&gt;=$F32,AU$7&lt;=$F32+$G32-1),1,""))</f>
        <v/>
      </c>
      <c r="AV31" s="17" t="str">
        <f ca="1">IF(AND($C32="Objectif",AV$7&gt;=$F32,AV$7&lt;=$F32+$G32-1),2,IF(AND($C32="Jalon",AV$7&gt;=$F32,AV$7&lt;=$F32+$G32-1),1,""))</f>
        <v/>
      </c>
      <c r="AW31" s="17" t="str">
        <f ca="1">IF(AND($C32="Objectif",AW$7&gt;=$F32,AW$7&lt;=$F32+$G32-1),2,IF(AND($C32="Jalon",AW$7&gt;=$F32,AW$7&lt;=$F32+$G32-1),1,""))</f>
        <v/>
      </c>
      <c r="AX31" s="17" t="str">
        <f ca="1">IF(AND($C32="Objectif",AX$7&gt;=$F32,AX$7&lt;=$F32+$G32-1),2,IF(AND($C32="Jalon",AX$7&gt;=$F32,AX$7&lt;=$F32+$G32-1),1,""))</f>
        <v/>
      </c>
      <c r="AY31" s="17" t="str">
        <f ca="1">IF(AND($C32="Objectif",AY$7&gt;=$F32,AY$7&lt;=$F32+$G32-1),2,IF(AND($C32="Jalon",AY$7&gt;=$F32,AY$7&lt;=$F32+$G32-1),1,""))</f>
        <v/>
      </c>
      <c r="AZ31" s="17" t="str">
        <f ca="1">IF(AND($C32="Objectif",AZ$7&gt;=$F32,AZ$7&lt;=$F32+$G32-1),2,IF(AND($C32="Jalon",AZ$7&gt;=$F32,AZ$7&lt;=$F32+$G32-1),1,""))</f>
        <v/>
      </c>
      <c r="BA31" s="17" t="str">
        <f ca="1">IF(AND($C32="Objectif",BA$7&gt;=$F32,BA$7&lt;=$F32+$G32-1),2,IF(AND($C32="Jalon",BA$7&gt;=$F32,BA$7&lt;=$F32+$G32-1),1,""))</f>
        <v/>
      </c>
      <c r="BB31" s="17" t="str">
        <f ca="1">IF(AND($C32="Objectif",BB$7&gt;=$F32,BB$7&lt;=$F32+$G32-1),2,IF(AND($C32="Jalon",BB$7&gt;=$F32,BB$7&lt;=$F32+$G32-1),1,""))</f>
        <v/>
      </c>
      <c r="BC31" s="17" t="str">
        <f ca="1">IF(AND($C32="Objectif",BC$7&gt;=$F32,BC$7&lt;=$F32+$G32-1),2,IF(AND($C32="Jalon",BC$7&gt;=$F32,BC$7&lt;=$F32+$G32-1),1,""))</f>
        <v/>
      </c>
      <c r="BD31" s="17" t="str">
        <f ca="1">IF(AND($C32="Objectif",BD$7&gt;=$F32,BD$7&lt;=$F32+$G32-1),2,IF(AND($C32="Jalon",BD$7&gt;=$F32,BD$7&lt;=$F32+$G32-1),1,""))</f>
        <v/>
      </c>
      <c r="BE31" s="17" t="str">
        <f ca="1">IF(AND($C32="Objectif",BE$7&gt;=$F32,BE$7&lt;=$F32+$G32-1),2,IF(AND($C32="Jalon",BE$7&gt;=$F32,BE$7&lt;=$F32+$G32-1),1,""))</f>
        <v/>
      </c>
      <c r="BF31" s="17" t="str">
        <f ca="1">IF(AND($C32="Objectif",BF$7&gt;=$F32,BF$7&lt;=$F32+$G32-1),2,IF(AND($C32="Jalon",BF$7&gt;=$F32,BF$7&lt;=$F32+$G32-1),1,""))</f>
        <v/>
      </c>
      <c r="BG31" s="17" t="str">
        <f ca="1">IF(AND($C32="Objectif",BG$7&gt;=$F32,BG$7&lt;=$F32+$G32-1),2,IF(AND($C32="Jalon",BG$7&gt;=$F32,BG$7&lt;=$F32+$G32-1),1,""))</f>
        <v/>
      </c>
      <c r="BH31" s="17" t="str">
        <f ca="1">IF(AND($C32="Objectif",BH$7&gt;=$F32,BH$7&lt;=$F32+$G32-1),2,IF(AND($C32="Jalon",BH$7&gt;=$F32,BH$7&lt;=$F32+$G32-1),1,""))</f>
        <v/>
      </c>
      <c r="BI31" s="17" t="str">
        <f ca="1">IF(AND($C32="Objectif",BI$7&gt;=$F32,BI$7&lt;=$F32+$G32-1),2,IF(AND($C32="Jalon",BI$7&gt;=$F32,BI$7&lt;=$F32+$G32-1),1,""))</f>
        <v/>
      </c>
      <c r="BJ31" s="17" t="str">
        <f ca="1">IF(AND($C32="Objectif",BJ$7&gt;=$F32,BJ$7&lt;=$F32+$G32-1),2,IF(AND($C32="Jalon",BJ$7&gt;=$F32,BJ$7&lt;=$F32+$G32-1),1,""))</f>
        <v/>
      </c>
      <c r="BK31" s="17" t="str">
        <f ca="1">IF(AND($C32="Objectif",BK$7&gt;=$F32,BK$7&lt;=$F32+$G32-1),2,IF(AND($C32="Jalon",BK$7&gt;=$F32,BK$7&lt;=$F32+$G32-1),1,""))</f>
        <v/>
      </c>
      <c r="BL31" s="17" t="str">
        <f ca="1">IF(AND($C32="Objectif",BL$7&gt;=$F32,BL$7&lt;=$F32+$G32-1),2,IF(AND($C32="Jalon",BL$7&gt;=$F32,BL$7&lt;=$F32+$G32-1),1,""))</f>
        <v/>
      </c>
      <c r="BM31" s="16"/>
    </row>
    <row r="32" spans="1:68" s="1" customFormat="1" ht="40.200000000000003" customHeight="1" x14ac:dyDescent="0.3">
      <c r="A32" s="6"/>
      <c r="B32" s="24" t="s">
        <v>4</v>
      </c>
      <c r="C32" s="20"/>
      <c r="D32" s="20"/>
      <c r="E32" s="21"/>
      <c r="F32" s="22"/>
      <c r="G32" s="23"/>
      <c r="H32" s="51"/>
      <c r="I32" s="17" t="str">
        <f ca="1">IF(AND($C33="Objectif",I$7&gt;=$F33,I$7&lt;=$F33+$G33-1),2,IF(AND($C33="Jalon",I$7&gt;=$F33,I$7&lt;=$F33+$G33-1),1,""))</f>
        <v/>
      </c>
      <c r="J32" s="17" t="str">
        <f ca="1">IF(AND($C33="Objectif",J$7&gt;=$F33,J$7&lt;=$F33+$G33-1),2,IF(AND($C33="Jalon",J$7&gt;=$F33,J$7&lt;=$F33+$G33-1),1,""))</f>
        <v/>
      </c>
      <c r="K32" s="17" t="str">
        <f ca="1">IF(AND($C33="Objectif",K$7&gt;=$F33,K$7&lt;=$F33+$G33-1),2,IF(AND($C33="Jalon",K$7&gt;=$F33,K$7&lt;=$F33+$G33-1),1,""))</f>
        <v/>
      </c>
      <c r="L32" s="17" t="str">
        <f ca="1">IF(AND($C33="Objectif",L$7&gt;=$F33,L$7&lt;=$F33+$G33-1),2,IF(AND($C33="Jalon",L$7&gt;=$F33,L$7&lt;=$F33+$G33-1),1,""))</f>
        <v/>
      </c>
      <c r="M32" s="17" t="str">
        <f ca="1">IF(AND($C33="Objectif",M$7&gt;=$F33,M$7&lt;=$F33+$G33-1),2,IF(AND($C33="Jalon",M$7&gt;=$F33,M$7&lt;=$F33+$G33-1),1,""))</f>
        <v/>
      </c>
      <c r="N32" s="17" t="str">
        <f ca="1">IF(AND($C33="Objectif",N$7&gt;=$F33,N$7&lt;=$F33+$G33-1),2,IF(AND($C33="Jalon",N$7&gt;=$F33,N$7&lt;=$F33+$G33-1),1,""))</f>
        <v/>
      </c>
      <c r="O32" s="17" t="str">
        <f ca="1">IF(AND($C33="Objectif",O$7&gt;=$F33,O$7&lt;=$F33+$G33-1),2,IF(AND($C33="Jalon",O$7&gt;=$F33,O$7&lt;=$F33+$G33-1),1,""))</f>
        <v/>
      </c>
      <c r="P32" s="17" t="str">
        <f ca="1">IF(AND($C33="Objectif",P$7&gt;=$F33,P$7&lt;=$F33+$G33-1),2,IF(AND($C33="Jalon",P$7&gt;=$F33,P$7&lt;=$F33+$G33-1),1,""))</f>
        <v/>
      </c>
      <c r="Q32" s="17" t="str">
        <f ca="1">IF(AND($C33="Objectif",Q$7&gt;=$F33,Q$7&lt;=$F33+$G33-1),2,IF(AND($C33="Jalon",Q$7&gt;=$F33,Q$7&lt;=$F33+$G33-1),1,""))</f>
        <v/>
      </c>
      <c r="R32" s="17" t="str">
        <f ca="1">IF(AND($C33="Objectif",R$7&gt;=$F33,R$7&lt;=$F33+$G33-1),2,IF(AND($C33="Jalon",R$7&gt;=$F33,R$7&lt;=$F33+$G33-1),1,""))</f>
        <v/>
      </c>
      <c r="S32" s="17" t="str">
        <f ca="1">IF(AND($C33="Objectif",S$7&gt;=$F33,S$7&lt;=$F33+$G33-1),2,IF(AND($C33="Jalon",S$7&gt;=$F33,S$7&lt;=$F33+$G33-1),1,""))</f>
        <v/>
      </c>
      <c r="T32" s="17" t="str">
        <f ca="1">IF(AND($C33="Objectif",T$7&gt;=$F33,T$7&lt;=$F33+$G33-1),2,IF(AND($C33="Jalon",T$7&gt;=$F33,T$7&lt;=$F33+$G33-1),1,""))</f>
        <v/>
      </c>
      <c r="U32" s="17" t="str">
        <f ca="1">IF(AND($C33="Objectif",U$7&gt;=$F33,U$7&lt;=$F33+$G33-1),2,IF(AND($C33="Jalon",U$7&gt;=$F33,U$7&lt;=$F33+$G33-1),1,""))</f>
        <v/>
      </c>
      <c r="V32" s="17" t="str">
        <f ca="1">IF(AND($C33="Objectif",V$7&gt;=$F33,V$7&lt;=$F33+$G33-1),2,IF(AND($C33="Jalon",V$7&gt;=$F33,V$7&lt;=$F33+$G33-1),1,""))</f>
        <v/>
      </c>
      <c r="W32" s="17" t="str">
        <f ca="1">IF(AND($C33="Objectif",W$7&gt;=$F33,W$7&lt;=$F33+$G33-1),2,IF(AND($C33="Jalon",W$7&gt;=$F33,W$7&lt;=$F33+$G33-1),1,""))</f>
        <v/>
      </c>
      <c r="X32" s="17" t="str">
        <f ca="1">IF(AND($C33="Objectif",X$7&gt;=$F33,X$7&lt;=$F33+$G33-1),2,IF(AND($C33="Jalon",X$7&gt;=$F33,X$7&lt;=$F33+$G33-1),1,""))</f>
        <v/>
      </c>
      <c r="Y32" s="17" t="str">
        <f ca="1">IF(AND($C33="Objectif",Y$7&gt;=$F33,Y$7&lt;=$F33+$G33-1),2,IF(AND($C33="Jalon",Y$7&gt;=$F33,Y$7&lt;=$F33+$G33-1),1,""))</f>
        <v/>
      </c>
      <c r="Z32" s="17" t="str">
        <f ca="1">IF(AND($C33="Objectif",Z$7&gt;=$F33,Z$7&lt;=$F33+$G33-1),2,IF(AND($C33="Jalon",Z$7&gt;=$F33,Z$7&lt;=$F33+$G33-1),1,""))</f>
        <v/>
      </c>
      <c r="AA32" s="17" t="str">
        <f ca="1">IF(AND($C33="Objectif",AA$7&gt;=$F33,AA$7&lt;=$F33+$G33-1),2,IF(AND($C33="Jalon",AA$7&gt;=$F33,AA$7&lt;=$F33+$G33-1),1,""))</f>
        <v/>
      </c>
      <c r="AB32" s="17" t="str">
        <f ca="1">IF(AND($C33="Objectif",AB$7&gt;=$F33,AB$7&lt;=$F33+$G33-1),2,IF(AND($C33="Jalon",AB$7&gt;=$F33,AB$7&lt;=$F33+$G33-1),1,""))</f>
        <v/>
      </c>
      <c r="AC32" s="17" t="str">
        <f ca="1">IF(AND($C33="Objectif",AC$7&gt;=$F33,AC$7&lt;=$F33+$G33-1),2,IF(AND($C33="Jalon",AC$7&gt;=$F33,AC$7&lt;=$F33+$G33-1),1,""))</f>
        <v/>
      </c>
      <c r="AD32" s="17" t="str">
        <f ca="1">IF(AND($C33="Objectif",AD$7&gt;=$F33,AD$7&lt;=$F33+$G33-1),2,IF(AND($C33="Jalon",AD$7&gt;=$F33,AD$7&lt;=$F33+$G33-1),1,""))</f>
        <v/>
      </c>
      <c r="AE32" s="17" t="str">
        <f ca="1">IF(AND($C33="Objectif",AE$7&gt;=$F33,AE$7&lt;=$F33+$G33-1),2,IF(AND($C33="Jalon",AE$7&gt;=$F33,AE$7&lt;=$F33+$G33-1),1,""))</f>
        <v/>
      </c>
      <c r="AF32" s="17" t="str">
        <f ca="1">IF(AND($C33="Objectif",AF$7&gt;=$F33,AF$7&lt;=$F33+$G33-1),2,IF(AND($C33="Jalon",AF$7&gt;=$F33,AF$7&lt;=$F33+$G33-1),1,""))</f>
        <v/>
      </c>
      <c r="AG32" s="17" t="str">
        <f ca="1">IF(AND($C33="Objectif",AG$7&gt;=$F33,AG$7&lt;=$F33+$G33-1),2,IF(AND($C33="Jalon",AG$7&gt;=$F33,AG$7&lt;=$F33+$G33-1),1,""))</f>
        <v/>
      </c>
      <c r="AH32" s="17" t="str">
        <f ca="1">IF(AND($C33="Objectif",AH$7&gt;=$F33,AH$7&lt;=$F33+$G33-1),2,IF(AND($C33="Jalon",AH$7&gt;=$F33,AH$7&lt;=$F33+$G33-1),1,""))</f>
        <v/>
      </c>
      <c r="AI32" s="17" t="str">
        <f ca="1">IF(AND($C33="Objectif",AI$7&gt;=$F33,AI$7&lt;=$F33+$G33-1),2,IF(AND($C33="Jalon",AI$7&gt;=$F33,AI$7&lt;=$F33+$G33-1),1,""))</f>
        <v/>
      </c>
      <c r="AJ32" s="17" t="str">
        <f ca="1">IF(AND($C33="Objectif",AJ$7&gt;=$F33,AJ$7&lt;=$F33+$G33-1),2,IF(AND($C33="Jalon",AJ$7&gt;=$F33,AJ$7&lt;=$F33+$G33-1),1,""))</f>
        <v/>
      </c>
      <c r="AK32" s="17" t="str">
        <f ca="1">IF(AND($C33="Objectif",AK$7&gt;=$F33,AK$7&lt;=$F33+$G33-1),2,IF(AND($C33="Jalon",AK$7&gt;=$F33,AK$7&lt;=$F33+$G33-1),1,""))</f>
        <v/>
      </c>
      <c r="AL32" s="17" t="str">
        <f ca="1">IF(AND($C33="Objectif",AL$7&gt;=$F33,AL$7&lt;=$F33+$G33-1),2,IF(AND($C33="Jalon",AL$7&gt;=$F33,AL$7&lt;=$F33+$G33-1),1,""))</f>
        <v/>
      </c>
      <c r="AM32" s="17" t="str">
        <f ca="1">IF(AND($C33="Objectif",AM$7&gt;=$F33,AM$7&lt;=$F33+$G33-1),2,IF(AND($C33="Jalon",AM$7&gt;=$F33,AM$7&lt;=$F33+$G33-1),1,""))</f>
        <v/>
      </c>
      <c r="AN32" s="17" t="str">
        <f ca="1">IF(AND($C33="Objectif",AN$7&gt;=$F33,AN$7&lt;=$F33+$G33-1),2,IF(AND($C33="Jalon",AN$7&gt;=$F33,AN$7&lt;=$F33+$G33-1),1,""))</f>
        <v/>
      </c>
      <c r="AO32" s="17" t="str">
        <f ca="1">IF(AND($C33="Objectif",AO$7&gt;=$F33,AO$7&lt;=$F33+$G33-1),2,IF(AND($C33="Jalon",AO$7&gt;=$F33,AO$7&lt;=$F33+$G33-1),1,""))</f>
        <v/>
      </c>
      <c r="AP32" s="17" t="str">
        <f ca="1">IF(AND($C33="Objectif",AP$7&gt;=$F33,AP$7&lt;=$F33+$G33-1),2,IF(AND($C33="Jalon",AP$7&gt;=$F33,AP$7&lt;=$F33+$G33-1),1,""))</f>
        <v/>
      </c>
      <c r="AQ32" s="17" t="str">
        <f ca="1">IF(AND($C33="Objectif",AQ$7&gt;=$F33,AQ$7&lt;=$F33+$G33-1),2,IF(AND($C33="Jalon",AQ$7&gt;=$F33,AQ$7&lt;=$F33+$G33-1),1,""))</f>
        <v/>
      </c>
      <c r="AR32" s="17" t="str">
        <f ca="1">IF(AND($C33="Objectif",AR$7&gt;=$F33,AR$7&lt;=$F33+$G33-1),2,IF(AND($C33="Jalon",AR$7&gt;=$F33,AR$7&lt;=$F33+$G33-1),1,""))</f>
        <v/>
      </c>
      <c r="AS32" s="17" t="str">
        <f ca="1">IF(AND($C33="Objectif",AS$7&gt;=$F33,AS$7&lt;=$F33+$G33-1),2,IF(AND($C33="Jalon",AS$7&gt;=$F33,AS$7&lt;=$F33+$G33-1),1,""))</f>
        <v/>
      </c>
      <c r="AT32" s="17" t="str">
        <f ca="1">IF(AND($C33="Objectif",AT$7&gt;=$F33,AT$7&lt;=$F33+$G33-1),2,IF(AND($C33="Jalon",AT$7&gt;=$F33,AT$7&lt;=$F33+$G33-1),1,""))</f>
        <v/>
      </c>
      <c r="AU32" s="17" t="str">
        <f ca="1">IF(AND($C33="Objectif",AU$7&gt;=$F33,AU$7&lt;=$F33+$G33-1),2,IF(AND($C33="Jalon",AU$7&gt;=$F33,AU$7&lt;=$F33+$G33-1),1,""))</f>
        <v/>
      </c>
      <c r="AV32" s="17" t="str">
        <f ca="1">IF(AND($C33="Objectif",AV$7&gt;=$F33,AV$7&lt;=$F33+$G33-1),2,IF(AND($C33="Jalon",AV$7&gt;=$F33,AV$7&lt;=$F33+$G33-1),1,""))</f>
        <v/>
      </c>
      <c r="AW32" s="17" t="str">
        <f ca="1">IF(AND($C33="Objectif",AW$7&gt;=$F33,AW$7&lt;=$F33+$G33-1),2,IF(AND($C33="Jalon",AW$7&gt;=$F33,AW$7&lt;=$F33+$G33-1),1,""))</f>
        <v/>
      </c>
      <c r="AX32" s="17" t="str">
        <f ca="1">IF(AND($C33="Objectif",AX$7&gt;=$F33,AX$7&lt;=$F33+$G33-1),2,IF(AND($C33="Jalon",AX$7&gt;=$F33,AX$7&lt;=$F33+$G33-1),1,""))</f>
        <v/>
      </c>
      <c r="AY32" s="17" t="str">
        <f ca="1">IF(AND($C33="Objectif",AY$7&gt;=$F33,AY$7&lt;=$F33+$G33-1),2,IF(AND($C33="Jalon",AY$7&gt;=$F33,AY$7&lt;=$F33+$G33-1),1,""))</f>
        <v/>
      </c>
      <c r="AZ32" s="17" t="str">
        <f ca="1">IF(AND($C33="Objectif",AZ$7&gt;=$F33,AZ$7&lt;=$F33+$G33-1),2,IF(AND($C33="Jalon",AZ$7&gt;=$F33,AZ$7&lt;=$F33+$G33-1),1,""))</f>
        <v/>
      </c>
      <c r="BA32" s="17" t="str">
        <f ca="1">IF(AND($C33="Objectif",BA$7&gt;=$F33,BA$7&lt;=$F33+$G33-1),2,IF(AND($C33="Jalon",BA$7&gt;=$F33,BA$7&lt;=$F33+$G33-1),1,""))</f>
        <v/>
      </c>
      <c r="BB32" s="17" t="str">
        <f ca="1">IF(AND($C33="Objectif",BB$7&gt;=$F33,BB$7&lt;=$F33+$G33-1),2,IF(AND($C33="Jalon",BB$7&gt;=$F33,BB$7&lt;=$F33+$G33-1),1,""))</f>
        <v/>
      </c>
      <c r="BC32" s="17" t="str">
        <f ca="1">IF(AND($C33="Objectif",BC$7&gt;=$F33,BC$7&lt;=$F33+$G33-1),2,IF(AND($C33="Jalon",BC$7&gt;=$F33,BC$7&lt;=$F33+$G33-1),1,""))</f>
        <v/>
      </c>
      <c r="BD32" s="17" t="str">
        <f ca="1">IF(AND($C33="Objectif",BD$7&gt;=$F33,BD$7&lt;=$F33+$G33-1),2,IF(AND($C33="Jalon",BD$7&gt;=$F33,BD$7&lt;=$F33+$G33-1),1,""))</f>
        <v/>
      </c>
      <c r="BE32" s="17" t="str">
        <f ca="1">IF(AND($C33="Objectif",BE$7&gt;=$F33,BE$7&lt;=$F33+$G33-1),2,IF(AND($C33="Jalon",BE$7&gt;=$F33,BE$7&lt;=$F33+$G33-1),1,""))</f>
        <v/>
      </c>
      <c r="BF32" s="17" t="str">
        <f ca="1">IF(AND($C33="Objectif",BF$7&gt;=$F33,BF$7&lt;=$F33+$G33-1),2,IF(AND($C33="Jalon",BF$7&gt;=$F33,BF$7&lt;=$F33+$G33-1),1,""))</f>
        <v/>
      </c>
      <c r="BG32" s="17" t="str">
        <f ca="1">IF(AND($C33="Objectif",BG$7&gt;=$F33,BG$7&lt;=$F33+$G33-1),2,IF(AND($C33="Jalon",BG$7&gt;=$F33,BG$7&lt;=$F33+$G33-1),1,""))</f>
        <v/>
      </c>
      <c r="BH32" s="17" t="str">
        <f ca="1">IF(AND($C33="Objectif",BH$7&gt;=$F33,BH$7&lt;=$F33+$G33-1),2,IF(AND($C33="Jalon",BH$7&gt;=$F33,BH$7&lt;=$F33+$G33-1),1,""))</f>
        <v/>
      </c>
      <c r="BI32" s="17" t="str">
        <f ca="1">IF(AND($C33="Objectif",BI$7&gt;=$F33,BI$7&lt;=$F33+$G33-1),2,IF(AND($C33="Jalon",BI$7&gt;=$F33,BI$7&lt;=$F33+$G33-1),1,""))</f>
        <v/>
      </c>
      <c r="BJ32" s="17" t="str">
        <f ca="1">IF(AND($C33="Objectif",BJ$7&gt;=$F33,BJ$7&lt;=$F33+$G33-1),2,IF(AND($C33="Jalon",BJ$7&gt;=$F33,BJ$7&lt;=$F33+$G33-1),1,""))</f>
        <v/>
      </c>
      <c r="BK32" s="17" t="str">
        <f ca="1">IF(AND($C33="Objectif",BK$7&gt;=$F33,BK$7&lt;=$F33+$G33-1),2,IF(AND($C33="Jalon",BK$7&gt;=$F33,BK$7&lt;=$F33+$G33-1),1,""))</f>
        <v/>
      </c>
      <c r="BL32" s="17" t="str">
        <f ca="1">IF(AND($C33="Objectif",BL$7&gt;=$F33,BL$7&lt;=$F33+$G33-1),2,IF(AND($C33="Jalon",BL$7&gt;=$F33,BL$7&lt;=$F33+$G33-1),1,""))</f>
        <v/>
      </c>
      <c r="BM32" s="16"/>
    </row>
    <row r="33" spans="1:65" s="1" customFormat="1" ht="40.200000000000003" customHeight="1" x14ac:dyDescent="0.3">
      <c r="A33" s="6"/>
      <c r="B33" s="24" t="s">
        <v>5</v>
      </c>
      <c r="C33" s="20"/>
      <c r="D33" s="20"/>
      <c r="E33" s="21"/>
      <c r="F33" s="22"/>
      <c r="G33" s="23"/>
      <c r="H33" s="51"/>
      <c r="I33" s="17" t="str">
        <f ca="1">IF(AND($C34="Objectif",I$7&gt;=$F34,I$7&lt;=$F34+$G34-1),2,IF(AND($C34="Jalon",I$7&gt;=$F34,I$7&lt;=$F34+$G34-1),1,""))</f>
        <v/>
      </c>
      <c r="J33" s="17" t="str">
        <f ca="1">IF(AND($C34="Objectif",J$7&gt;=$F34,J$7&lt;=$F34+$G34-1),2,IF(AND($C34="Jalon",J$7&gt;=$F34,J$7&lt;=$F34+$G34-1),1,""))</f>
        <v/>
      </c>
      <c r="K33" s="17" t="str">
        <f ca="1">IF(AND($C34="Objectif",K$7&gt;=$F34,K$7&lt;=$F34+$G34-1),2,IF(AND($C34="Jalon",K$7&gt;=$F34,K$7&lt;=$F34+$G34-1),1,""))</f>
        <v/>
      </c>
      <c r="L33" s="17" t="str">
        <f ca="1">IF(AND($C34="Objectif",L$7&gt;=$F34,L$7&lt;=$F34+$G34-1),2,IF(AND($C34="Jalon",L$7&gt;=$F34,L$7&lt;=$F34+$G34-1),1,""))</f>
        <v/>
      </c>
      <c r="M33" s="17" t="str">
        <f ca="1">IF(AND($C34="Objectif",M$7&gt;=$F34,M$7&lt;=$F34+$G34-1),2,IF(AND($C34="Jalon",M$7&gt;=$F34,M$7&lt;=$F34+$G34-1),1,""))</f>
        <v/>
      </c>
      <c r="N33" s="17" t="str">
        <f ca="1">IF(AND($C34="Objectif",N$7&gt;=$F34,N$7&lt;=$F34+$G34-1),2,IF(AND($C34="Jalon",N$7&gt;=$F34,N$7&lt;=$F34+$G34-1),1,""))</f>
        <v/>
      </c>
      <c r="O33" s="17" t="str">
        <f ca="1">IF(AND($C34="Objectif",O$7&gt;=$F34,O$7&lt;=$F34+$G34-1),2,IF(AND($C34="Jalon",O$7&gt;=$F34,O$7&lt;=$F34+$G34-1),1,""))</f>
        <v/>
      </c>
      <c r="P33" s="17" t="str">
        <f ca="1">IF(AND($C34="Objectif",P$7&gt;=$F34,P$7&lt;=$F34+$G34-1),2,IF(AND($C34="Jalon",P$7&gt;=$F34,P$7&lt;=$F34+$G34-1),1,""))</f>
        <v/>
      </c>
      <c r="Q33" s="17" t="str">
        <f ca="1">IF(AND($C34="Objectif",Q$7&gt;=$F34,Q$7&lt;=$F34+$G34-1),2,IF(AND($C34="Jalon",Q$7&gt;=$F34,Q$7&lt;=$F34+$G34-1),1,""))</f>
        <v/>
      </c>
      <c r="R33" s="17" t="str">
        <f ca="1">IF(AND($C34="Objectif",R$7&gt;=$F34,R$7&lt;=$F34+$G34-1),2,IF(AND($C34="Jalon",R$7&gt;=$F34,R$7&lt;=$F34+$G34-1),1,""))</f>
        <v/>
      </c>
      <c r="S33" s="17" t="str">
        <f ca="1">IF(AND($C34="Objectif",S$7&gt;=$F34,S$7&lt;=$F34+$G34-1),2,IF(AND($C34="Jalon",S$7&gt;=$F34,S$7&lt;=$F34+$G34-1),1,""))</f>
        <v/>
      </c>
      <c r="T33" s="17" t="str">
        <f ca="1">IF(AND($C34="Objectif",T$7&gt;=$F34,T$7&lt;=$F34+$G34-1),2,IF(AND($C34="Jalon",T$7&gt;=$F34,T$7&lt;=$F34+$G34-1),1,""))</f>
        <v/>
      </c>
      <c r="U33" s="17" t="str">
        <f ca="1">IF(AND($C34="Objectif",U$7&gt;=$F34,U$7&lt;=$F34+$G34-1),2,IF(AND($C34="Jalon",U$7&gt;=$F34,U$7&lt;=$F34+$G34-1),1,""))</f>
        <v/>
      </c>
      <c r="V33" s="17" t="str">
        <f ca="1">IF(AND($C34="Objectif",V$7&gt;=$F34,V$7&lt;=$F34+$G34-1),2,IF(AND($C34="Jalon",V$7&gt;=$F34,V$7&lt;=$F34+$G34-1),1,""))</f>
        <v/>
      </c>
      <c r="W33" s="17" t="str">
        <f ca="1">IF(AND($C34="Objectif",W$7&gt;=$F34,W$7&lt;=$F34+$G34-1),2,IF(AND($C34="Jalon",W$7&gt;=$F34,W$7&lt;=$F34+$G34-1),1,""))</f>
        <v/>
      </c>
      <c r="X33" s="17" t="str">
        <f ca="1">IF(AND($C34="Objectif",X$7&gt;=$F34,X$7&lt;=$F34+$G34-1),2,IF(AND($C34="Jalon",X$7&gt;=$F34,X$7&lt;=$F34+$G34-1),1,""))</f>
        <v/>
      </c>
      <c r="Y33" s="17" t="str">
        <f ca="1">IF(AND($C34="Objectif",Y$7&gt;=$F34,Y$7&lt;=$F34+$G34-1),2,IF(AND($C34="Jalon",Y$7&gt;=$F34,Y$7&lt;=$F34+$G34-1),1,""))</f>
        <v/>
      </c>
      <c r="Z33" s="17" t="str">
        <f ca="1">IF(AND($C34="Objectif",Z$7&gt;=$F34,Z$7&lt;=$F34+$G34-1),2,IF(AND($C34="Jalon",Z$7&gt;=$F34,Z$7&lt;=$F34+$G34-1),1,""))</f>
        <v/>
      </c>
      <c r="AA33" s="17" t="str">
        <f ca="1">IF(AND($C34="Objectif",AA$7&gt;=$F34,AA$7&lt;=$F34+$G34-1),2,IF(AND($C34="Jalon",AA$7&gt;=$F34,AA$7&lt;=$F34+$G34-1),1,""))</f>
        <v/>
      </c>
      <c r="AB33" s="17" t="str">
        <f ca="1">IF(AND($C34="Objectif",AB$7&gt;=$F34,AB$7&lt;=$F34+$G34-1),2,IF(AND($C34="Jalon",AB$7&gt;=$F34,AB$7&lt;=$F34+$G34-1),1,""))</f>
        <v/>
      </c>
      <c r="AC33" s="17" t="str">
        <f ca="1">IF(AND($C34="Objectif",AC$7&gt;=$F34,AC$7&lt;=$F34+$G34-1),2,IF(AND($C34="Jalon",AC$7&gt;=$F34,AC$7&lt;=$F34+$G34-1),1,""))</f>
        <v/>
      </c>
      <c r="AD33" s="17" t="str">
        <f ca="1">IF(AND($C34="Objectif",AD$7&gt;=$F34,AD$7&lt;=$F34+$G34-1),2,IF(AND($C34="Jalon",AD$7&gt;=$F34,AD$7&lt;=$F34+$G34-1),1,""))</f>
        <v/>
      </c>
      <c r="AE33" s="17" t="str">
        <f ca="1">IF(AND($C34="Objectif",AE$7&gt;=$F34,AE$7&lt;=$F34+$G34-1),2,IF(AND($C34="Jalon",AE$7&gt;=$F34,AE$7&lt;=$F34+$G34-1),1,""))</f>
        <v/>
      </c>
      <c r="AF33" s="17" t="str">
        <f ca="1">IF(AND($C34="Objectif",AF$7&gt;=$F34,AF$7&lt;=$F34+$G34-1),2,IF(AND($C34="Jalon",AF$7&gt;=$F34,AF$7&lt;=$F34+$G34-1),1,""))</f>
        <v/>
      </c>
      <c r="AG33" s="17" t="str">
        <f ca="1">IF(AND($C34="Objectif",AG$7&gt;=$F34,AG$7&lt;=$F34+$G34-1),2,IF(AND($C34="Jalon",AG$7&gt;=$F34,AG$7&lt;=$F34+$G34-1),1,""))</f>
        <v/>
      </c>
      <c r="AH33" s="17" t="str">
        <f ca="1">IF(AND($C34="Objectif",AH$7&gt;=$F34,AH$7&lt;=$F34+$G34-1),2,IF(AND($C34="Jalon",AH$7&gt;=$F34,AH$7&lt;=$F34+$G34-1),1,""))</f>
        <v/>
      </c>
      <c r="AI33" s="17" t="str">
        <f ca="1">IF(AND($C34="Objectif",AI$7&gt;=$F34,AI$7&lt;=$F34+$G34-1),2,IF(AND($C34="Jalon",AI$7&gt;=$F34,AI$7&lt;=$F34+$G34-1),1,""))</f>
        <v/>
      </c>
      <c r="AJ33" s="17" t="str">
        <f ca="1">IF(AND($C34="Objectif",AJ$7&gt;=$F34,AJ$7&lt;=$F34+$G34-1),2,IF(AND($C34="Jalon",AJ$7&gt;=$F34,AJ$7&lt;=$F34+$G34-1),1,""))</f>
        <v/>
      </c>
      <c r="AK33" s="17" t="str">
        <f ca="1">IF(AND($C34="Objectif",AK$7&gt;=$F34,AK$7&lt;=$F34+$G34-1),2,IF(AND($C34="Jalon",AK$7&gt;=$F34,AK$7&lt;=$F34+$G34-1),1,""))</f>
        <v/>
      </c>
      <c r="AL33" s="17" t="str">
        <f ca="1">IF(AND($C34="Objectif",AL$7&gt;=$F34,AL$7&lt;=$F34+$G34-1),2,IF(AND($C34="Jalon",AL$7&gt;=$F34,AL$7&lt;=$F34+$G34-1),1,""))</f>
        <v/>
      </c>
      <c r="AM33" s="17" t="str">
        <f ca="1">IF(AND($C34="Objectif",AM$7&gt;=$F34,AM$7&lt;=$F34+$G34-1),2,IF(AND($C34="Jalon",AM$7&gt;=$F34,AM$7&lt;=$F34+$G34-1),1,""))</f>
        <v/>
      </c>
      <c r="AN33" s="17" t="str">
        <f ca="1">IF(AND($C34="Objectif",AN$7&gt;=$F34,AN$7&lt;=$F34+$G34-1),2,IF(AND($C34="Jalon",AN$7&gt;=$F34,AN$7&lt;=$F34+$G34-1),1,""))</f>
        <v/>
      </c>
      <c r="AO33" s="17" t="str">
        <f ca="1">IF(AND($C34="Objectif",AO$7&gt;=$F34,AO$7&lt;=$F34+$G34-1),2,IF(AND($C34="Jalon",AO$7&gt;=$F34,AO$7&lt;=$F34+$G34-1),1,""))</f>
        <v/>
      </c>
      <c r="AP33" s="17" t="str">
        <f ca="1">IF(AND($C34="Objectif",AP$7&gt;=$F34,AP$7&lt;=$F34+$G34-1),2,IF(AND($C34="Jalon",AP$7&gt;=$F34,AP$7&lt;=$F34+$G34-1),1,""))</f>
        <v/>
      </c>
      <c r="AQ33" s="17" t="str">
        <f ca="1">IF(AND($C34="Objectif",AQ$7&gt;=$F34,AQ$7&lt;=$F34+$G34-1),2,IF(AND($C34="Jalon",AQ$7&gt;=$F34,AQ$7&lt;=$F34+$G34-1),1,""))</f>
        <v/>
      </c>
      <c r="AR33" s="17" t="str">
        <f ca="1">IF(AND($C34="Objectif",AR$7&gt;=$F34,AR$7&lt;=$F34+$G34-1),2,IF(AND($C34="Jalon",AR$7&gt;=$F34,AR$7&lt;=$F34+$G34-1),1,""))</f>
        <v/>
      </c>
      <c r="AS33" s="17" t="str">
        <f ca="1">IF(AND($C34="Objectif",AS$7&gt;=$F34,AS$7&lt;=$F34+$G34-1),2,IF(AND($C34="Jalon",AS$7&gt;=$F34,AS$7&lt;=$F34+$G34-1),1,""))</f>
        <v/>
      </c>
      <c r="AT33" s="17" t="str">
        <f ca="1">IF(AND($C34="Objectif",AT$7&gt;=$F34,AT$7&lt;=$F34+$G34-1),2,IF(AND($C34="Jalon",AT$7&gt;=$F34,AT$7&lt;=$F34+$G34-1),1,""))</f>
        <v/>
      </c>
      <c r="AU33" s="17" t="str">
        <f ca="1">IF(AND($C34="Objectif",AU$7&gt;=$F34,AU$7&lt;=$F34+$G34-1),2,IF(AND($C34="Jalon",AU$7&gt;=$F34,AU$7&lt;=$F34+$G34-1),1,""))</f>
        <v/>
      </c>
      <c r="AV33" s="17" t="str">
        <f ca="1">IF(AND($C34="Objectif",AV$7&gt;=$F34,AV$7&lt;=$F34+$G34-1),2,IF(AND($C34="Jalon",AV$7&gt;=$F34,AV$7&lt;=$F34+$G34-1),1,""))</f>
        <v/>
      </c>
      <c r="AW33" s="17" t="str">
        <f ca="1">IF(AND($C34="Objectif",AW$7&gt;=$F34,AW$7&lt;=$F34+$G34-1),2,IF(AND($C34="Jalon",AW$7&gt;=$F34,AW$7&lt;=$F34+$G34-1),1,""))</f>
        <v/>
      </c>
      <c r="AX33" s="17" t="str">
        <f ca="1">IF(AND($C34="Objectif",AX$7&gt;=$F34,AX$7&lt;=$F34+$G34-1),2,IF(AND($C34="Jalon",AX$7&gt;=$F34,AX$7&lt;=$F34+$G34-1),1,""))</f>
        <v/>
      </c>
      <c r="AY33" s="17" t="str">
        <f ca="1">IF(AND($C34="Objectif",AY$7&gt;=$F34,AY$7&lt;=$F34+$G34-1),2,IF(AND($C34="Jalon",AY$7&gt;=$F34,AY$7&lt;=$F34+$G34-1),1,""))</f>
        <v/>
      </c>
      <c r="AZ33" s="17" t="str">
        <f ca="1">IF(AND($C34="Objectif",AZ$7&gt;=$F34,AZ$7&lt;=$F34+$G34-1),2,IF(AND($C34="Jalon",AZ$7&gt;=$F34,AZ$7&lt;=$F34+$G34-1),1,""))</f>
        <v/>
      </c>
      <c r="BA33" s="17" t="str">
        <f ca="1">IF(AND($C34="Objectif",BA$7&gt;=$F34,BA$7&lt;=$F34+$G34-1),2,IF(AND($C34="Jalon",BA$7&gt;=$F34,BA$7&lt;=$F34+$G34-1),1,""))</f>
        <v/>
      </c>
      <c r="BB33" s="17" t="str">
        <f ca="1">IF(AND($C34="Objectif",BB$7&gt;=$F34,BB$7&lt;=$F34+$G34-1),2,IF(AND($C34="Jalon",BB$7&gt;=$F34,BB$7&lt;=$F34+$G34-1),1,""))</f>
        <v/>
      </c>
      <c r="BC33" s="17" t="str">
        <f ca="1">IF(AND($C34="Objectif",BC$7&gt;=$F34,BC$7&lt;=$F34+$G34-1),2,IF(AND($C34="Jalon",BC$7&gt;=$F34,BC$7&lt;=$F34+$G34-1),1,""))</f>
        <v/>
      </c>
      <c r="BD33" s="17" t="str">
        <f ca="1">IF(AND($C34="Objectif",BD$7&gt;=$F34,BD$7&lt;=$F34+$G34-1),2,IF(AND($C34="Jalon",BD$7&gt;=$F34,BD$7&lt;=$F34+$G34-1),1,""))</f>
        <v/>
      </c>
      <c r="BE33" s="17" t="str">
        <f ca="1">IF(AND($C34="Objectif",BE$7&gt;=$F34,BE$7&lt;=$F34+$G34-1),2,IF(AND($C34="Jalon",BE$7&gt;=$F34,BE$7&lt;=$F34+$G34-1),1,""))</f>
        <v/>
      </c>
      <c r="BF33" s="17" t="str">
        <f ca="1">IF(AND($C34="Objectif",BF$7&gt;=$F34,BF$7&lt;=$F34+$G34-1),2,IF(AND($C34="Jalon",BF$7&gt;=$F34,BF$7&lt;=$F34+$G34-1),1,""))</f>
        <v/>
      </c>
      <c r="BG33" s="17" t="str">
        <f ca="1">IF(AND($C34="Objectif",BG$7&gt;=$F34,BG$7&lt;=$F34+$G34-1),2,IF(AND($C34="Jalon",BG$7&gt;=$F34,BG$7&lt;=$F34+$G34-1),1,""))</f>
        <v/>
      </c>
      <c r="BH33" s="17" t="str">
        <f ca="1">IF(AND($C34="Objectif",BH$7&gt;=$F34,BH$7&lt;=$F34+$G34-1),2,IF(AND($C34="Jalon",BH$7&gt;=$F34,BH$7&lt;=$F34+$G34-1),1,""))</f>
        <v/>
      </c>
      <c r="BI33" s="17" t="str">
        <f ca="1">IF(AND($C34="Objectif",BI$7&gt;=$F34,BI$7&lt;=$F34+$G34-1),2,IF(AND($C34="Jalon",BI$7&gt;=$F34,BI$7&lt;=$F34+$G34-1),1,""))</f>
        <v/>
      </c>
      <c r="BJ33" s="17" t="str">
        <f ca="1">IF(AND($C34="Objectif",BJ$7&gt;=$F34,BJ$7&lt;=$F34+$G34-1),2,IF(AND($C34="Jalon",BJ$7&gt;=$F34,BJ$7&lt;=$F34+$G34-1),1,""))</f>
        <v/>
      </c>
      <c r="BK33" s="17" t="str">
        <f ca="1">IF(AND($C34="Objectif",BK$7&gt;=$F34,BK$7&lt;=$F34+$G34-1),2,IF(AND($C34="Jalon",BK$7&gt;=$F34,BK$7&lt;=$F34+$G34-1),1,""))</f>
        <v/>
      </c>
      <c r="BL33" s="17" t="str">
        <f ca="1">IF(AND($C34="Objectif",BL$7&gt;=$F34,BL$7&lt;=$F34+$G34-1),2,IF(AND($C34="Jalon",BL$7&gt;=$F34,BL$7&lt;=$F34+$G34-1),1,""))</f>
        <v/>
      </c>
      <c r="BM33" s="16"/>
    </row>
    <row r="34" spans="1:65" s="1" customFormat="1" ht="40.200000000000003" customHeight="1" x14ac:dyDescent="0.3">
      <c r="A34" s="6"/>
      <c r="B34" s="24" t="s">
        <v>6</v>
      </c>
      <c r="C34" s="20"/>
      <c r="D34" s="20"/>
      <c r="E34" s="21"/>
      <c r="F34" s="22"/>
      <c r="G34" s="23"/>
      <c r="H34" s="51"/>
      <c r="I34" s="17" t="str">
        <f ca="1">IF(AND($C35="Objectif",I$7&gt;=$F35,I$7&lt;=$F35+$G35-1),2,IF(AND($C35="Jalon",I$7&gt;=$F35,I$7&lt;=$F35+$G35-1),1,""))</f>
        <v/>
      </c>
      <c r="J34" s="17" t="str">
        <f ca="1">IF(AND($C35="Objectif",J$7&gt;=$F35,J$7&lt;=$F35+$G35-1),2,IF(AND($C35="Jalon",J$7&gt;=$F35,J$7&lt;=$F35+$G35-1),1,""))</f>
        <v/>
      </c>
      <c r="K34" s="17" t="str">
        <f ca="1">IF(AND($C35="Objectif",K$7&gt;=$F35,K$7&lt;=$F35+$G35-1),2,IF(AND($C35="Jalon",K$7&gt;=$F35,K$7&lt;=$F35+$G35-1),1,""))</f>
        <v/>
      </c>
      <c r="L34" s="17" t="str">
        <f ca="1">IF(AND($C35="Objectif",L$7&gt;=$F35,L$7&lt;=$F35+$G35-1),2,IF(AND($C35="Jalon",L$7&gt;=$F35,L$7&lt;=$F35+$G35-1),1,""))</f>
        <v/>
      </c>
      <c r="M34" s="17" t="str">
        <f ca="1">IF(AND($C35="Objectif",M$7&gt;=$F35,M$7&lt;=$F35+$G35-1),2,IF(AND($C35="Jalon",M$7&gt;=$F35,M$7&lt;=$F35+$G35-1),1,""))</f>
        <v/>
      </c>
      <c r="N34" s="17" t="str">
        <f ca="1">IF(AND($C35="Objectif",N$7&gt;=$F35,N$7&lt;=$F35+$G35-1),2,IF(AND($C35="Jalon",N$7&gt;=$F35,N$7&lt;=$F35+$G35-1),1,""))</f>
        <v/>
      </c>
      <c r="O34" s="17" t="str">
        <f ca="1">IF(AND($C35="Objectif",O$7&gt;=$F35,O$7&lt;=$F35+$G35-1),2,IF(AND($C35="Jalon",O$7&gt;=$F35,O$7&lt;=$F35+$G35-1),1,""))</f>
        <v/>
      </c>
      <c r="P34" s="17" t="str">
        <f ca="1">IF(AND($C35="Objectif",P$7&gt;=$F35,P$7&lt;=$F35+$G35-1),2,IF(AND($C35="Jalon",P$7&gt;=$F35,P$7&lt;=$F35+$G35-1),1,""))</f>
        <v/>
      </c>
      <c r="Q34" s="17" t="str">
        <f ca="1">IF(AND($C35="Objectif",Q$7&gt;=$F35,Q$7&lt;=$F35+$G35-1),2,IF(AND($C35="Jalon",Q$7&gt;=$F35,Q$7&lt;=$F35+$G35-1),1,""))</f>
        <v/>
      </c>
      <c r="R34" s="17" t="str">
        <f ca="1">IF(AND($C35="Objectif",R$7&gt;=$F35,R$7&lt;=$F35+$G35-1),2,IF(AND($C35="Jalon",R$7&gt;=$F35,R$7&lt;=$F35+$G35-1),1,""))</f>
        <v/>
      </c>
      <c r="S34" s="17" t="str">
        <f ca="1">IF(AND($C35="Objectif",S$7&gt;=$F35,S$7&lt;=$F35+$G35-1),2,IF(AND($C35="Jalon",S$7&gt;=$F35,S$7&lt;=$F35+$G35-1),1,""))</f>
        <v/>
      </c>
      <c r="T34" s="17" t="str">
        <f ca="1">IF(AND($C35="Objectif",T$7&gt;=$F35,T$7&lt;=$F35+$G35-1),2,IF(AND($C35="Jalon",T$7&gt;=$F35,T$7&lt;=$F35+$G35-1),1,""))</f>
        <v/>
      </c>
      <c r="U34" s="17" t="str">
        <f ca="1">IF(AND($C35="Objectif",U$7&gt;=$F35,U$7&lt;=$F35+$G35-1),2,IF(AND($C35="Jalon",U$7&gt;=$F35,U$7&lt;=$F35+$G35-1),1,""))</f>
        <v/>
      </c>
      <c r="V34" s="17" t="str">
        <f ca="1">IF(AND($C35="Objectif",V$7&gt;=$F35,V$7&lt;=$F35+$G35-1),2,IF(AND($C35="Jalon",V$7&gt;=$F35,V$7&lt;=$F35+$G35-1),1,""))</f>
        <v/>
      </c>
      <c r="W34" s="17" t="str">
        <f ca="1">IF(AND($C35="Objectif",W$7&gt;=$F35,W$7&lt;=$F35+$G35-1),2,IF(AND($C35="Jalon",W$7&gt;=$F35,W$7&lt;=$F35+$G35-1),1,""))</f>
        <v/>
      </c>
      <c r="X34" s="17" t="str">
        <f ca="1">IF(AND($C35="Objectif",X$7&gt;=$F35,X$7&lt;=$F35+$G35-1),2,IF(AND($C35="Jalon",X$7&gt;=$F35,X$7&lt;=$F35+$G35-1),1,""))</f>
        <v/>
      </c>
      <c r="Y34" s="17" t="str">
        <f ca="1">IF(AND($C35="Objectif",Y$7&gt;=$F35,Y$7&lt;=$F35+$G35-1),2,IF(AND($C35="Jalon",Y$7&gt;=$F35,Y$7&lt;=$F35+$G35-1),1,""))</f>
        <v/>
      </c>
      <c r="Z34" s="17" t="str">
        <f ca="1">IF(AND($C35="Objectif",Z$7&gt;=$F35,Z$7&lt;=$F35+$G35-1),2,IF(AND($C35="Jalon",Z$7&gt;=$F35,Z$7&lt;=$F35+$G35-1),1,""))</f>
        <v/>
      </c>
      <c r="AA34" s="17" t="str">
        <f ca="1">IF(AND($C35="Objectif",AA$7&gt;=$F35,AA$7&lt;=$F35+$G35-1),2,IF(AND($C35="Jalon",AA$7&gt;=$F35,AA$7&lt;=$F35+$G35-1),1,""))</f>
        <v/>
      </c>
      <c r="AB34" s="17" t="str">
        <f ca="1">IF(AND($C35="Objectif",AB$7&gt;=$F35,AB$7&lt;=$F35+$G35-1),2,IF(AND($C35="Jalon",AB$7&gt;=$F35,AB$7&lt;=$F35+$G35-1),1,""))</f>
        <v/>
      </c>
      <c r="AC34" s="17" t="str">
        <f ca="1">IF(AND($C35="Objectif",AC$7&gt;=$F35,AC$7&lt;=$F35+$G35-1),2,IF(AND($C35="Jalon",AC$7&gt;=$F35,AC$7&lt;=$F35+$G35-1),1,""))</f>
        <v/>
      </c>
      <c r="AD34" s="17" t="str">
        <f ca="1">IF(AND($C35="Objectif",AD$7&gt;=$F35,AD$7&lt;=$F35+$G35-1),2,IF(AND($C35="Jalon",AD$7&gt;=$F35,AD$7&lt;=$F35+$G35-1),1,""))</f>
        <v/>
      </c>
      <c r="AE34" s="17" t="str">
        <f ca="1">IF(AND($C35="Objectif",AE$7&gt;=$F35,AE$7&lt;=$F35+$G35-1),2,IF(AND($C35="Jalon",AE$7&gt;=$F35,AE$7&lt;=$F35+$G35-1),1,""))</f>
        <v/>
      </c>
      <c r="AF34" s="17" t="str">
        <f ca="1">IF(AND($C35="Objectif",AF$7&gt;=$F35,AF$7&lt;=$F35+$G35-1),2,IF(AND($C35="Jalon",AF$7&gt;=$F35,AF$7&lt;=$F35+$G35-1),1,""))</f>
        <v/>
      </c>
      <c r="AG34" s="17" t="str">
        <f ca="1">IF(AND($C35="Objectif",AG$7&gt;=$F35,AG$7&lt;=$F35+$G35-1),2,IF(AND($C35="Jalon",AG$7&gt;=$F35,AG$7&lt;=$F35+$G35-1),1,""))</f>
        <v/>
      </c>
      <c r="AH34" s="17" t="str">
        <f ca="1">IF(AND($C35="Objectif",AH$7&gt;=$F35,AH$7&lt;=$F35+$G35-1),2,IF(AND($C35="Jalon",AH$7&gt;=$F35,AH$7&lt;=$F35+$G35-1),1,""))</f>
        <v/>
      </c>
      <c r="AI34" s="17" t="str">
        <f ca="1">IF(AND($C35="Objectif",AI$7&gt;=$F35,AI$7&lt;=$F35+$G35-1),2,IF(AND($C35="Jalon",AI$7&gt;=$F35,AI$7&lt;=$F35+$G35-1),1,""))</f>
        <v/>
      </c>
      <c r="AJ34" s="17" t="str">
        <f ca="1">IF(AND($C35="Objectif",AJ$7&gt;=$F35,AJ$7&lt;=$F35+$G35-1),2,IF(AND($C35="Jalon",AJ$7&gt;=$F35,AJ$7&lt;=$F35+$G35-1),1,""))</f>
        <v/>
      </c>
      <c r="AK34" s="17" t="str">
        <f ca="1">IF(AND($C35="Objectif",AK$7&gt;=$F35,AK$7&lt;=$F35+$G35-1),2,IF(AND($C35="Jalon",AK$7&gt;=$F35,AK$7&lt;=$F35+$G35-1),1,""))</f>
        <v/>
      </c>
      <c r="AL34" s="17" t="str">
        <f ca="1">IF(AND($C35="Objectif",AL$7&gt;=$F35,AL$7&lt;=$F35+$G35-1),2,IF(AND($C35="Jalon",AL$7&gt;=$F35,AL$7&lt;=$F35+$G35-1),1,""))</f>
        <v/>
      </c>
      <c r="AM34" s="17" t="str">
        <f ca="1">IF(AND($C35="Objectif",AM$7&gt;=$F35,AM$7&lt;=$F35+$G35-1),2,IF(AND($C35="Jalon",AM$7&gt;=$F35,AM$7&lt;=$F35+$G35-1),1,""))</f>
        <v/>
      </c>
      <c r="AN34" s="17" t="str">
        <f ca="1">IF(AND($C35="Objectif",AN$7&gt;=$F35,AN$7&lt;=$F35+$G35-1),2,IF(AND($C35="Jalon",AN$7&gt;=$F35,AN$7&lt;=$F35+$G35-1),1,""))</f>
        <v/>
      </c>
      <c r="AO34" s="17" t="str">
        <f ca="1">IF(AND($C35="Objectif",AO$7&gt;=$F35,AO$7&lt;=$F35+$G35-1),2,IF(AND($C35="Jalon",AO$7&gt;=$F35,AO$7&lt;=$F35+$G35-1),1,""))</f>
        <v/>
      </c>
      <c r="AP34" s="17" t="str">
        <f ca="1">IF(AND($C35="Objectif",AP$7&gt;=$F35,AP$7&lt;=$F35+$G35-1),2,IF(AND($C35="Jalon",AP$7&gt;=$F35,AP$7&lt;=$F35+$G35-1),1,""))</f>
        <v/>
      </c>
      <c r="AQ34" s="17" t="str">
        <f ca="1">IF(AND($C35="Objectif",AQ$7&gt;=$F35,AQ$7&lt;=$F35+$G35-1),2,IF(AND($C35="Jalon",AQ$7&gt;=$F35,AQ$7&lt;=$F35+$G35-1),1,""))</f>
        <v/>
      </c>
      <c r="AR34" s="17" t="str">
        <f ca="1">IF(AND($C35="Objectif",AR$7&gt;=$F35,AR$7&lt;=$F35+$G35-1),2,IF(AND($C35="Jalon",AR$7&gt;=$F35,AR$7&lt;=$F35+$G35-1),1,""))</f>
        <v/>
      </c>
      <c r="AS34" s="17" t="str">
        <f ca="1">IF(AND($C35="Objectif",AS$7&gt;=$F35,AS$7&lt;=$F35+$G35-1),2,IF(AND($C35="Jalon",AS$7&gt;=$F35,AS$7&lt;=$F35+$G35-1),1,""))</f>
        <v/>
      </c>
      <c r="AT34" s="17" t="str">
        <f ca="1">IF(AND($C35="Objectif",AT$7&gt;=$F35,AT$7&lt;=$F35+$G35-1),2,IF(AND($C35="Jalon",AT$7&gt;=$F35,AT$7&lt;=$F35+$G35-1),1,""))</f>
        <v/>
      </c>
      <c r="AU34" s="17" t="str">
        <f ca="1">IF(AND($C35="Objectif",AU$7&gt;=$F35,AU$7&lt;=$F35+$G35-1),2,IF(AND($C35="Jalon",AU$7&gt;=$F35,AU$7&lt;=$F35+$G35-1),1,""))</f>
        <v/>
      </c>
      <c r="AV34" s="17" t="str">
        <f ca="1">IF(AND($C35="Objectif",AV$7&gt;=$F35,AV$7&lt;=$F35+$G35-1),2,IF(AND($C35="Jalon",AV$7&gt;=$F35,AV$7&lt;=$F35+$G35-1),1,""))</f>
        <v/>
      </c>
      <c r="AW34" s="17" t="str">
        <f ca="1">IF(AND($C35="Objectif",AW$7&gt;=$F35,AW$7&lt;=$F35+$G35-1),2,IF(AND($C35="Jalon",AW$7&gt;=$F35,AW$7&lt;=$F35+$G35-1),1,""))</f>
        <v/>
      </c>
      <c r="AX34" s="17" t="str">
        <f ca="1">IF(AND($C35="Objectif",AX$7&gt;=$F35,AX$7&lt;=$F35+$G35-1),2,IF(AND($C35="Jalon",AX$7&gt;=$F35,AX$7&lt;=$F35+$G35-1),1,""))</f>
        <v/>
      </c>
      <c r="AY34" s="17" t="str">
        <f ca="1">IF(AND($C35="Objectif",AY$7&gt;=$F35,AY$7&lt;=$F35+$G35-1),2,IF(AND($C35="Jalon",AY$7&gt;=$F35,AY$7&lt;=$F35+$G35-1),1,""))</f>
        <v/>
      </c>
      <c r="AZ34" s="17" t="str">
        <f ca="1">IF(AND($C35="Objectif",AZ$7&gt;=$F35,AZ$7&lt;=$F35+$G35-1),2,IF(AND($C35="Jalon",AZ$7&gt;=$F35,AZ$7&lt;=$F35+$G35-1),1,""))</f>
        <v/>
      </c>
      <c r="BA34" s="17" t="str">
        <f ca="1">IF(AND($C35="Objectif",BA$7&gt;=$F35,BA$7&lt;=$F35+$G35-1),2,IF(AND($C35="Jalon",BA$7&gt;=$F35,BA$7&lt;=$F35+$G35-1),1,""))</f>
        <v/>
      </c>
      <c r="BB34" s="17" t="str">
        <f ca="1">IF(AND($C35="Objectif",BB$7&gt;=$F35,BB$7&lt;=$F35+$G35-1),2,IF(AND($C35="Jalon",BB$7&gt;=$F35,BB$7&lt;=$F35+$G35-1),1,""))</f>
        <v/>
      </c>
      <c r="BC34" s="17" t="str">
        <f ca="1">IF(AND($C35="Objectif",BC$7&gt;=$F35,BC$7&lt;=$F35+$G35-1),2,IF(AND($C35="Jalon",BC$7&gt;=$F35,BC$7&lt;=$F35+$G35-1),1,""))</f>
        <v/>
      </c>
      <c r="BD34" s="17" t="str">
        <f ca="1">IF(AND($C35="Objectif",BD$7&gt;=$F35,BD$7&lt;=$F35+$G35-1),2,IF(AND($C35="Jalon",BD$7&gt;=$F35,BD$7&lt;=$F35+$G35-1),1,""))</f>
        <v/>
      </c>
      <c r="BE34" s="17" t="str">
        <f ca="1">IF(AND($C35="Objectif",BE$7&gt;=$F35,BE$7&lt;=$F35+$G35-1),2,IF(AND($C35="Jalon",BE$7&gt;=$F35,BE$7&lt;=$F35+$G35-1),1,""))</f>
        <v/>
      </c>
      <c r="BF34" s="17" t="str">
        <f ca="1">IF(AND($C35="Objectif",BF$7&gt;=$F35,BF$7&lt;=$F35+$G35-1),2,IF(AND($C35="Jalon",BF$7&gt;=$F35,BF$7&lt;=$F35+$G35-1),1,""))</f>
        <v/>
      </c>
      <c r="BG34" s="17" t="str">
        <f ca="1">IF(AND($C35="Objectif",BG$7&gt;=$F35,BG$7&lt;=$F35+$G35-1),2,IF(AND($C35="Jalon",BG$7&gt;=$F35,BG$7&lt;=$F35+$G35-1),1,""))</f>
        <v/>
      </c>
      <c r="BH34" s="17" t="str">
        <f ca="1">IF(AND($C35="Objectif",BH$7&gt;=$F35,BH$7&lt;=$F35+$G35-1),2,IF(AND($C35="Jalon",BH$7&gt;=$F35,BH$7&lt;=$F35+$G35-1),1,""))</f>
        <v/>
      </c>
      <c r="BI34" s="17" t="str">
        <f ca="1">IF(AND($C35="Objectif",BI$7&gt;=$F35,BI$7&lt;=$F35+$G35-1),2,IF(AND($C35="Jalon",BI$7&gt;=$F35,BI$7&lt;=$F35+$G35-1),1,""))</f>
        <v/>
      </c>
      <c r="BJ34" s="17" t="str">
        <f ca="1">IF(AND($C35="Objectif",BJ$7&gt;=$F35,BJ$7&lt;=$F35+$G35-1),2,IF(AND($C35="Jalon",BJ$7&gt;=$F35,BJ$7&lt;=$F35+$G35-1),1,""))</f>
        <v/>
      </c>
      <c r="BK34" s="17" t="str">
        <f ca="1">IF(AND($C35="Objectif",BK$7&gt;=$F35,BK$7&lt;=$F35+$G35-1),2,IF(AND($C35="Jalon",BK$7&gt;=$F35,BK$7&lt;=$F35+$G35-1),1,""))</f>
        <v/>
      </c>
      <c r="BL34" s="17" t="str">
        <f ca="1">IF(AND($C35="Objectif",BL$7&gt;=$F35,BL$7&lt;=$F35+$G35-1),2,IF(AND($C35="Jalon",BL$7&gt;=$F35,BL$7&lt;=$F35+$G35-1),1,""))</f>
        <v/>
      </c>
      <c r="BM34" s="16"/>
    </row>
    <row r="35" spans="1:65" s="1" customFormat="1" ht="40.200000000000003" customHeight="1" x14ac:dyDescent="0.3">
      <c r="A35" s="6"/>
      <c r="B35" s="24" t="s">
        <v>7</v>
      </c>
      <c r="C35" s="20"/>
      <c r="D35" s="20"/>
      <c r="E35" s="21"/>
      <c r="F35" s="22"/>
      <c r="G35" s="23"/>
      <c r="H35" s="51"/>
      <c r="I35" s="17" t="str">
        <f ca="1">IF(AND($C36="Objectif",I$7&gt;=$F36,I$7&lt;=$F36+$G36-1),2,IF(AND($C36="Jalon",I$7&gt;=$F36,I$7&lt;=$F36+$G36-1),1,""))</f>
        <v/>
      </c>
      <c r="J35" s="17" t="str">
        <f ca="1">IF(AND($C36="Objectif",J$7&gt;=$F36,J$7&lt;=$F36+$G36-1),2,IF(AND($C36="Jalon",J$7&gt;=$F36,J$7&lt;=$F36+$G36-1),1,""))</f>
        <v/>
      </c>
      <c r="K35" s="17" t="str">
        <f ca="1">IF(AND($C36="Objectif",K$7&gt;=$F36,K$7&lt;=$F36+$G36-1),2,IF(AND($C36="Jalon",K$7&gt;=$F36,K$7&lt;=$F36+$G36-1),1,""))</f>
        <v/>
      </c>
      <c r="L35" s="17" t="str">
        <f ca="1">IF(AND($C36="Objectif",L$7&gt;=$F36,L$7&lt;=$F36+$G36-1),2,IF(AND($C36="Jalon",L$7&gt;=$F36,L$7&lt;=$F36+$G36-1),1,""))</f>
        <v/>
      </c>
      <c r="M35" s="17" t="str">
        <f ca="1">IF(AND($C36="Objectif",M$7&gt;=$F36,M$7&lt;=$F36+$G36-1),2,IF(AND($C36="Jalon",M$7&gt;=$F36,M$7&lt;=$F36+$G36-1),1,""))</f>
        <v/>
      </c>
      <c r="N35" s="17" t="str">
        <f ca="1">IF(AND($C36="Objectif",N$7&gt;=$F36,N$7&lt;=$F36+$G36-1),2,IF(AND($C36="Jalon",N$7&gt;=$F36,N$7&lt;=$F36+$G36-1),1,""))</f>
        <v/>
      </c>
      <c r="O35" s="17" t="str">
        <f ca="1">IF(AND($C36="Objectif",O$7&gt;=$F36,O$7&lt;=$F36+$G36-1),2,IF(AND($C36="Jalon",O$7&gt;=$F36,O$7&lt;=$F36+$G36-1),1,""))</f>
        <v/>
      </c>
      <c r="P35" s="17" t="str">
        <f ca="1">IF(AND($C36="Objectif",P$7&gt;=$F36,P$7&lt;=$F36+$G36-1),2,IF(AND($C36="Jalon",P$7&gt;=$F36,P$7&lt;=$F36+$G36-1),1,""))</f>
        <v/>
      </c>
      <c r="Q35" s="17" t="str">
        <f ca="1">IF(AND($C36="Objectif",Q$7&gt;=$F36,Q$7&lt;=$F36+$G36-1),2,IF(AND($C36="Jalon",Q$7&gt;=$F36,Q$7&lt;=$F36+$G36-1),1,""))</f>
        <v/>
      </c>
      <c r="R35" s="17" t="str">
        <f ca="1">IF(AND($C36="Objectif",R$7&gt;=$F36,R$7&lt;=$F36+$G36-1),2,IF(AND($C36="Jalon",R$7&gt;=$F36,R$7&lt;=$F36+$G36-1),1,""))</f>
        <v/>
      </c>
      <c r="S35" s="17" t="str">
        <f ca="1">IF(AND($C36="Objectif",S$7&gt;=$F36,S$7&lt;=$F36+$G36-1),2,IF(AND($C36="Jalon",S$7&gt;=$F36,S$7&lt;=$F36+$G36-1),1,""))</f>
        <v/>
      </c>
      <c r="T35" s="17" t="str">
        <f ca="1">IF(AND($C36="Objectif",T$7&gt;=$F36,T$7&lt;=$F36+$G36-1),2,IF(AND($C36="Jalon",T$7&gt;=$F36,T$7&lt;=$F36+$G36-1),1,""))</f>
        <v/>
      </c>
      <c r="U35" s="17" t="str">
        <f ca="1">IF(AND($C36="Objectif",U$7&gt;=$F36,U$7&lt;=$F36+$G36-1),2,IF(AND($C36="Jalon",U$7&gt;=$F36,U$7&lt;=$F36+$G36-1),1,""))</f>
        <v/>
      </c>
      <c r="V35" s="17" t="str">
        <f ca="1">IF(AND($C36="Objectif",V$7&gt;=$F36,V$7&lt;=$F36+$G36-1),2,IF(AND($C36="Jalon",V$7&gt;=$F36,V$7&lt;=$F36+$G36-1),1,""))</f>
        <v/>
      </c>
      <c r="W35" s="17" t="str">
        <f ca="1">IF(AND($C36="Objectif",W$7&gt;=$F36,W$7&lt;=$F36+$G36-1),2,IF(AND($C36="Jalon",W$7&gt;=$F36,W$7&lt;=$F36+$G36-1),1,""))</f>
        <v/>
      </c>
      <c r="X35" s="17" t="str">
        <f ca="1">IF(AND($C36="Objectif",X$7&gt;=$F36,X$7&lt;=$F36+$G36-1),2,IF(AND($C36="Jalon",X$7&gt;=$F36,X$7&lt;=$F36+$G36-1),1,""))</f>
        <v/>
      </c>
      <c r="Y35" s="17" t="str">
        <f ca="1">IF(AND($C36="Objectif",Y$7&gt;=$F36,Y$7&lt;=$F36+$G36-1),2,IF(AND($C36="Jalon",Y$7&gt;=$F36,Y$7&lt;=$F36+$G36-1),1,""))</f>
        <v/>
      </c>
      <c r="Z35" s="17" t="str">
        <f ca="1">IF(AND($C36="Objectif",Z$7&gt;=$F36,Z$7&lt;=$F36+$G36-1),2,IF(AND($C36="Jalon",Z$7&gt;=$F36,Z$7&lt;=$F36+$G36-1),1,""))</f>
        <v/>
      </c>
      <c r="AA35" s="17" t="str">
        <f ca="1">IF(AND($C36="Objectif",AA$7&gt;=$F36,AA$7&lt;=$F36+$G36-1),2,IF(AND($C36="Jalon",AA$7&gt;=$F36,AA$7&lt;=$F36+$G36-1),1,""))</f>
        <v/>
      </c>
      <c r="AB35" s="17" t="str">
        <f ca="1">IF(AND($C36="Objectif",AB$7&gt;=$F36,AB$7&lt;=$F36+$G36-1),2,IF(AND($C36="Jalon",AB$7&gt;=$F36,AB$7&lt;=$F36+$G36-1),1,""))</f>
        <v/>
      </c>
      <c r="AC35" s="17" t="str">
        <f ca="1">IF(AND($C36="Objectif",AC$7&gt;=$F36,AC$7&lt;=$F36+$G36-1),2,IF(AND($C36="Jalon",AC$7&gt;=$F36,AC$7&lt;=$F36+$G36-1),1,""))</f>
        <v/>
      </c>
      <c r="AD35" s="17" t="str">
        <f ca="1">IF(AND($C36="Objectif",AD$7&gt;=$F36,AD$7&lt;=$F36+$G36-1),2,IF(AND($C36="Jalon",AD$7&gt;=$F36,AD$7&lt;=$F36+$G36-1),1,""))</f>
        <v/>
      </c>
      <c r="AE35" s="17" t="str">
        <f ca="1">IF(AND($C36="Objectif",AE$7&gt;=$F36,AE$7&lt;=$F36+$G36-1),2,IF(AND($C36="Jalon",AE$7&gt;=$F36,AE$7&lt;=$F36+$G36-1),1,""))</f>
        <v/>
      </c>
      <c r="AF35" s="17" t="str">
        <f ca="1">IF(AND($C36="Objectif",AF$7&gt;=$F36,AF$7&lt;=$F36+$G36-1),2,IF(AND($C36="Jalon",AF$7&gt;=$F36,AF$7&lt;=$F36+$G36-1),1,""))</f>
        <v/>
      </c>
      <c r="AG35" s="17" t="str">
        <f ca="1">IF(AND($C36="Objectif",AG$7&gt;=$F36,AG$7&lt;=$F36+$G36-1),2,IF(AND($C36="Jalon",AG$7&gt;=$F36,AG$7&lt;=$F36+$G36-1),1,""))</f>
        <v/>
      </c>
      <c r="AH35" s="17" t="str">
        <f ca="1">IF(AND($C36="Objectif",AH$7&gt;=$F36,AH$7&lt;=$F36+$G36-1),2,IF(AND($C36="Jalon",AH$7&gt;=$F36,AH$7&lt;=$F36+$G36-1),1,""))</f>
        <v/>
      </c>
      <c r="AI35" s="17" t="str">
        <f ca="1">IF(AND($C36="Objectif",AI$7&gt;=$F36,AI$7&lt;=$F36+$G36-1),2,IF(AND($C36="Jalon",AI$7&gt;=$F36,AI$7&lt;=$F36+$G36-1),1,""))</f>
        <v/>
      </c>
      <c r="AJ35" s="17" t="str">
        <f ca="1">IF(AND($C36="Objectif",AJ$7&gt;=$F36,AJ$7&lt;=$F36+$G36-1),2,IF(AND($C36="Jalon",AJ$7&gt;=$F36,AJ$7&lt;=$F36+$G36-1),1,""))</f>
        <v/>
      </c>
      <c r="AK35" s="17" t="str">
        <f ca="1">IF(AND($C36="Objectif",AK$7&gt;=$F36,AK$7&lt;=$F36+$G36-1),2,IF(AND($C36="Jalon",AK$7&gt;=$F36,AK$7&lt;=$F36+$G36-1),1,""))</f>
        <v/>
      </c>
      <c r="AL35" s="17" t="str">
        <f ca="1">IF(AND($C36="Objectif",AL$7&gt;=$F36,AL$7&lt;=$F36+$G36-1),2,IF(AND($C36="Jalon",AL$7&gt;=$F36,AL$7&lt;=$F36+$G36-1),1,""))</f>
        <v/>
      </c>
      <c r="AM35" s="17" t="str">
        <f ca="1">IF(AND($C36="Objectif",AM$7&gt;=$F36,AM$7&lt;=$F36+$G36-1),2,IF(AND($C36="Jalon",AM$7&gt;=$F36,AM$7&lt;=$F36+$G36-1),1,""))</f>
        <v/>
      </c>
      <c r="AN35" s="17" t="str">
        <f ca="1">IF(AND($C36="Objectif",AN$7&gt;=$F36,AN$7&lt;=$F36+$G36-1),2,IF(AND($C36="Jalon",AN$7&gt;=$F36,AN$7&lt;=$F36+$G36-1),1,""))</f>
        <v/>
      </c>
      <c r="AO35" s="17" t="str">
        <f ca="1">IF(AND($C36="Objectif",AO$7&gt;=$F36,AO$7&lt;=$F36+$G36-1),2,IF(AND($C36="Jalon",AO$7&gt;=$F36,AO$7&lt;=$F36+$G36-1),1,""))</f>
        <v/>
      </c>
      <c r="AP35" s="17" t="str">
        <f ca="1">IF(AND($C36="Objectif",AP$7&gt;=$F36,AP$7&lt;=$F36+$G36-1),2,IF(AND($C36="Jalon",AP$7&gt;=$F36,AP$7&lt;=$F36+$G36-1),1,""))</f>
        <v/>
      </c>
      <c r="AQ35" s="17" t="str">
        <f ca="1">IF(AND($C36="Objectif",AQ$7&gt;=$F36,AQ$7&lt;=$F36+$G36-1),2,IF(AND($C36="Jalon",AQ$7&gt;=$F36,AQ$7&lt;=$F36+$G36-1),1,""))</f>
        <v/>
      </c>
      <c r="AR35" s="17" t="str">
        <f ca="1">IF(AND($C36="Objectif",AR$7&gt;=$F36,AR$7&lt;=$F36+$G36-1),2,IF(AND($C36="Jalon",AR$7&gt;=$F36,AR$7&lt;=$F36+$G36-1),1,""))</f>
        <v/>
      </c>
      <c r="AS35" s="17" t="str">
        <f ca="1">IF(AND($C36="Objectif",AS$7&gt;=$F36,AS$7&lt;=$F36+$G36-1),2,IF(AND($C36="Jalon",AS$7&gt;=$F36,AS$7&lt;=$F36+$G36-1),1,""))</f>
        <v/>
      </c>
      <c r="AT35" s="17" t="str">
        <f ca="1">IF(AND($C36="Objectif",AT$7&gt;=$F36,AT$7&lt;=$F36+$G36-1),2,IF(AND($C36="Jalon",AT$7&gt;=$F36,AT$7&lt;=$F36+$G36-1),1,""))</f>
        <v/>
      </c>
      <c r="AU35" s="17" t="str">
        <f ca="1">IF(AND($C36="Objectif",AU$7&gt;=$F36,AU$7&lt;=$F36+$G36-1),2,IF(AND($C36="Jalon",AU$7&gt;=$F36,AU$7&lt;=$F36+$G36-1),1,""))</f>
        <v/>
      </c>
      <c r="AV35" s="17" t="str">
        <f ca="1">IF(AND($C36="Objectif",AV$7&gt;=$F36,AV$7&lt;=$F36+$G36-1),2,IF(AND($C36="Jalon",AV$7&gt;=$F36,AV$7&lt;=$F36+$G36-1),1,""))</f>
        <v/>
      </c>
      <c r="AW35" s="17" t="str">
        <f ca="1">IF(AND($C36="Objectif",AW$7&gt;=$F36,AW$7&lt;=$F36+$G36-1),2,IF(AND($C36="Jalon",AW$7&gt;=$F36,AW$7&lt;=$F36+$G36-1),1,""))</f>
        <v/>
      </c>
      <c r="AX35" s="17" t="str">
        <f ca="1">IF(AND($C36="Objectif",AX$7&gt;=$F36,AX$7&lt;=$F36+$G36-1),2,IF(AND($C36="Jalon",AX$7&gt;=$F36,AX$7&lt;=$F36+$G36-1),1,""))</f>
        <v/>
      </c>
      <c r="AY35" s="17" t="str">
        <f ca="1">IF(AND($C36="Objectif",AY$7&gt;=$F36,AY$7&lt;=$F36+$G36-1),2,IF(AND($C36="Jalon",AY$7&gt;=$F36,AY$7&lt;=$F36+$G36-1),1,""))</f>
        <v/>
      </c>
      <c r="AZ35" s="17" t="str">
        <f ca="1">IF(AND($C36="Objectif",AZ$7&gt;=$F36,AZ$7&lt;=$F36+$G36-1),2,IF(AND($C36="Jalon",AZ$7&gt;=$F36,AZ$7&lt;=$F36+$G36-1),1,""))</f>
        <v/>
      </c>
      <c r="BA35" s="17" t="str">
        <f ca="1">IF(AND($C36="Objectif",BA$7&gt;=$F36,BA$7&lt;=$F36+$G36-1),2,IF(AND($C36="Jalon",BA$7&gt;=$F36,BA$7&lt;=$F36+$G36-1),1,""))</f>
        <v/>
      </c>
      <c r="BB35" s="17" t="str">
        <f ca="1">IF(AND($C36="Objectif",BB$7&gt;=$F36,BB$7&lt;=$F36+$G36-1),2,IF(AND($C36="Jalon",BB$7&gt;=$F36,BB$7&lt;=$F36+$G36-1),1,""))</f>
        <v/>
      </c>
      <c r="BC35" s="17" t="str">
        <f ca="1">IF(AND($C36="Objectif",BC$7&gt;=$F36,BC$7&lt;=$F36+$G36-1),2,IF(AND($C36="Jalon",BC$7&gt;=$F36,BC$7&lt;=$F36+$G36-1),1,""))</f>
        <v/>
      </c>
      <c r="BD35" s="17" t="str">
        <f ca="1">IF(AND($C36="Objectif",BD$7&gt;=$F36,BD$7&lt;=$F36+$G36-1),2,IF(AND($C36="Jalon",BD$7&gt;=$F36,BD$7&lt;=$F36+$G36-1),1,""))</f>
        <v/>
      </c>
      <c r="BE35" s="17" t="str">
        <f ca="1">IF(AND($C36="Objectif",BE$7&gt;=$F36,BE$7&lt;=$F36+$G36-1),2,IF(AND($C36="Jalon",BE$7&gt;=$F36,BE$7&lt;=$F36+$G36-1),1,""))</f>
        <v/>
      </c>
      <c r="BF35" s="17" t="str">
        <f ca="1">IF(AND($C36="Objectif",BF$7&gt;=$F36,BF$7&lt;=$F36+$G36-1),2,IF(AND($C36="Jalon",BF$7&gt;=$F36,BF$7&lt;=$F36+$G36-1),1,""))</f>
        <v/>
      </c>
      <c r="BG35" s="17" t="str">
        <f ca="1">IF(AND($C36="Objectif",BG$7&gt;=$F36,BG$7&lt;=$F36+$G36-1),2,IF(AND($C36="Jalon",BG$7&gt;=$F36,BG$7&lt;=$F36+$G36-1),1,""))</f>
        <v/>
      </c>
      <c r="BH35" s="17" t="str">
        <f ca="1">IF(AND($C36="Objectif",BH$7&gt;=$F36,BH$7&lt;=$F36+$G36-1),2,IF(AND($C36="Jalon",BH$7&gt;=$F36,BH$7&lt;=$F36+$G36-1),1,""))</f>
        <v/>
      </c>
      <c r="BI35" s="17" t="str">
        <f ca="1">IF(AND($C36="Objectif",BI$7&gt;=$F36,BI$7&lt;=$F36+$G36-1),2,IF(AND($C36="Jalon",BI$7&gt;=$F36,BI$7&lt;=$F36+$G36-1),1,""))</f>
        <v/>
      </c>
      <c r="BJ35" s="17" t="str">
        <f ca="1">IF(AND($C36="Objectif",BJ$7&gt;=$F36,BJ$7&lt;=$F36+$G36-1),2,IF(AND($C36="Jalon",BJ$7&gt;=$F36,BJ$7&lt;=$F36+$G36-1),1,""))</f>
        <v/>
      </c>
      <c r="BK35" s="17" t="str">
        <f ca="1">IF(AND($C36="Objectif",BK$7&gt;=$F36,BK$7&lt;=$F36+$G36-1),2,IF(AND($C36="Jalon",BK$7&gt;=$F36,BK$7&lt;=$F36+$G36-1),1,""))</f>
        <v/>
      </c>
      <c r="BL35" s="17" t="str">
        <f ca="1">IF(AND($C36="Objectif",BL$7&gt;=$F36,BL$7&lt;=$F36+$G36-1),2,IF(AND($C36="Jalon",BL$7&gt;=$F36,BL$7&lt;=$F36+$G36-1),1,""))</f>
        <v/>
      </c>
      <c r="BM35" s="54"/>
    </row>
    <row r="36" spans="1:65" s="1" customFormat="1" ht="40.200000000000003" customHeight="1" x14ac:dyDescent="0.3">
      <c r="A36" s="7"/>
      <c r="B36" s="24"/>
      <c r="C36" s="20"/>
      <c r="D36" s="20"/>
      <c r="E36" s="21"/>
      <c r="F36" s="22"/>
      <c r="G36" s="23"/>
      <c r="H36" s="51"/>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45"/>
    </row>
    <row r="37" spans="1:65" ht="30" customHeight="1" x14ac:dyDescent="0.3">
      <c r="B37" s="63" t="s">
        <v>11</v>
      </c>
      <c r="C37" s="48"/>
      <c r="D37" s="48"/>
      <c r="E37" s="32"/>
      <c r="F37" s="49"/>
      <c r="G37" s="50"/>
      <c r="H37" s="3"/>
    </row>
    <row r="38" spans="1:65" ht="30" customHeight="1" x14ac:dyDescent="0.3">
      <c r="D38" s="4"/>
      <c r="G38" s="8"/>
    </row>
    <row r="39" spans="1:65" ht="30" customHeight="1" x14ac:dyDescent="0.3">
      <c r="D39" s="5"/>
    </row>
    <row r="49" spans="2:2" ht="30" customHeight="1" x14ac:dyDescent="0.3">
      <c r="B49" s="82" t="s">
        <v>33</v>
      </c>
    </row>
    <row r="50" spans="2:2" ht="30" customHeight="1" x14ac:dyDescent="0.3">
      <c r="B50" s="82" t="s">
        <v>30</v>
      </c>
    </row>
    <row r="51" spans="2:2" ht="30" customHeight="1" x14ac:dyDescent="0.3">
      <c r="B51" s="82" t="s">
        <v>29</v>
      </c>
    </row>
    <row r="52" spans="2:2" ht="30" customHeight="1" x14ac:dyDescent="0.3">
      <c r="B52" s="82" t="s">
        <v>32</v>
      </c>
    </row>
    <row r="53" spans="2:2" ht="30" customHeight="1" x14ac:dyDescent="0.3">
      <c r="B53" s="82" t="s">
        <v>34</v>
      </c>
    </row>
  </sheetData>
  <mergeCells count="8">
    <mergeCell ref="AJ4:AN4"/>
    <mergeCell ref="B2:H2"/>
    <mergeCell ref="I2:N2"/>
    <mergeCell ref="O2:T2"/>
    <mergeCell ref="I4:P4"/>
    <mergeCell ref="R4:V4"/>
    <mergeCell ref="X4:AB4"/>
    <mergeCell ref="AD4:AH4"/>
  </mergeCells>
  <conditionalFormatting sqref="E9:E16 E19:E37">
    <cfRule type="dataBar" priority="21">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16 I19:BL36">
    <cfRule type="expression" dxfId="30" priority="17">
      <formula>AND(TODAY()&gt;=I$7,TODAY()&lt;J$7)</formula>
    </cfRule>
  </conditionalFormatting>
  <conditionalFormatting sqref="I6:AM6">
    <cfRule type="expression" dxfId="29" priority="20">
      <formula>I$7&lt;=EOMONTH($I$7,0)</formula>
    </cfRule>
  </conditionalFormatting>
  <conditionalFormatting sqref="J6:BL6">
    <cfRule type="expression" dxfId="28" priority="19">
      <formula>AND(J$7&lt;=EOMONTH($I$7,2),J$7&gt;EOMONTH($I$7,0),J$7&gt;EOMONTH($I$7,1))</formula>
    </cfRule>
  </conditionalFormatting>
  <conditionalFormatting sqref="I6:BL6">
    <cfRule type="expression" dxfId="27" priority="18">
      <formula>AND(I$7&lt;=EOMONTH($I$7,1),I$7&gt;EOMONTH($I$7,0))</formula>
    </cfRule>
  </conditionalFormatting>
  <conditionalFormatting sqref="I10:BL16">
    <cfRule type="expression" dxfId="26" priority="23" stopIfTrue="1">
      <formula>AND($C10="Code",I$7&gt;=$F10,I$7&lt;=$F10+$G10-1)</formula>
    </cfRule>
    <cfRule type="expression" dxfId="25" priority="24" stopIfTrue="1">
      <formula>AND($C10="Autre",I$7&gt;=$F10,I$7&lt;=$F10+$G10-1)</formula>
    </cfRule>
    <cfRule type="expression" dxfId="0" priority="25" stopIfTrue="1">
      <formula>AND($C10="Analyse",I$7&gt;=$F10,I$7&lt;=$F10+$G10-1)</formula>
    </cfRule>
    <cfRule type="expression" dxfId="24" priority="26" stopIfTrue="1">
      <formula>AND($C10="Risque moyen",I$7&gt;=$F10,I$7&lt;=$F10+$G10-1)</formula>
    </cfRule>
    <cfRule type="expression" dxfId="23" priority="27" stopIfTrue="1">
      <formula>AND(LEN($C10)=0,I$7&gt;=$F10,I$7&lt;=$F10+$G10-1)</formula>
    </cfRule>
  </conditionalFormatting>
  <conditionalFormatting sqref="I36:BL36">
    <cfRule type="expression" dxfId="22" priority="29" stopIfTrue="1">
      <formula>AND(#REF!="Risque faible",I$7&gt;=#REF!,I$7&lt;=#REF!+#REF!-1)</formula>
    </cfRule>
    <cfRule type="expression" dxfId="21" priority="30" stopIfTrue="1">
      <formula>AND(#REF!="Risque élevé",I$7&gt;=#REF!,I$7&lt;=#REF!+#REF!-1)</formula>
    </cfRule>
    <cfRule type="expression" dxfId="20" priority="31" stopIfTrue="1">
      <formula>AND(#REF!="En bonne voie",I$7&gt;=#REF!,I$7&lt;=#REF!+#REF!-1)</formula>
    </cfRule>
    <cfRule type="expression" dxfId="19" priority="32" stopIfTrue="1">
      <formula>AND(#REF!="Risque moyen",I$7&gt;=#REF!,I$7&lt;=#REF!+#REF!-1)</formula>
    </cfRule>
    <cfRule type="expression" dxfId="18" priority="33" stopIfTrue="1">
      <formula>AND(LEN(#REF!)=0,I$7&gt;=#REF!,I$7&lt;=#REF!+#REF!-1)</formula>
    </cfRule>
  </conditionalFormatting>
  <conditionalFormatting sqref="I19:BL35">
    <cfRule type="expression" dxfId="17" priority="41" stopIfTrue="1">
      <formula>AND($C20="Risque faible",I$7&gt;=$F20,I$7&lt;=$F20+$G20-1)</formula>
    </cfRule>
    <cfRule type="expression" dxfId="16" priority="42" stopIfTrue="1">
      <formula>AND($C20="Risque élevé",I$7&gt;=$F20,I$7&lt;=$F20+$G20-1)</formula>
    </cfRule>
    <cfRule type="expression" dxfId="15" priority="43" stopIfTrue="1">
      <formula>AND($C20="En bonne voie",I$7&gt;=$F20,I$7&lt;=$F20+$G20-1)</formula>
    </cfRule>
    <cfRule type="expression" dxfId="14" priority="44" stopIfTrue="1">
      <formula>AND($C20="Risque moyen",I$7&gt;=$F20,I$7&lt;=$F20+$G20-1)</formula>
    </cfRule>
    <cfRule type="expression" dxfId="13" priority="45" stopIfTrue="1">
      <formula>AND(LEN($C20)=0,I$7&gt;=$F20,I$7&lt;=$F20+$G20-1)</formula>
    </cfRule>
  </conditionalFormatting>
  <conditionalFormatting sqref="E17">
    <cfRule type="dataBar" priority="10">
      <dataBar>
        <cfvo type="num" val="0"/>
        <cfvo type="num" val="1"/>
        <color theme="9" tint="0.59999389629810485"/>
      </dataBar>
      <extLst>
        <ext xmlns:x14="http://schemas.microsoft.com/office/spreadsheetml/2009/9/main" uri="{B025F937-C7B1-47D3-B67F-A62EFF666E3E}">
          <x14:id>{8953CF4E-F23B-4CED-BFBE-F5DBA9DD351D}</x14:id>
        </ext>
      </extLst>
    </cfRule>
  </conditionalFormatting>
  <conditionalFormatting sqref="I17:BL17">
    <cfRule type="expression" dxfId="12" priority="9">
      <formula>AND(TODAY()&gt;=I$7,TODAY()&lt;J$7)</formula>
    </cfRule>
  </conditionalFormatting>
  <conditionalFormatting sqref="I17:BL17">
    <cfRule type="expression" dxfId="11" priority="12" stopIfTrue="1">
      <formula>AND($C17="Code",I$7&gt;=$F17,I$7&lt;=$F17+$G17-1)</formula>
    </cfRule>
    <cfRule type="expression" dxfId="10" priority="13" stopIfTrue="1">
      <formula>AND($C17="Autre",I$7&gt;=$F17,I$7&lt;=$F17+$G17-1)</formula>
    </cfRule>
    <cfRule type="expression" dxfId="9" priority="14" stopIfTrue="1">
      <formula>AND($C17="Analyse",I$7&gt;=$F17,I$7&lt;=$F17+$G17-1)</formula>
    </cfRule>
    <cfRule type="expression" dxfId="8" priority="15" stopIfTrue="1">
      <formula>AND($C17="Rapport",I$7&gt;=$F17,I$7&lt;=$F17+$G17-1)</formula>
    </cfRule>
    <cfRule type="expression" dxfId="7" priority="16" stopIfTrue="1">
      <formula>AND(LEN($C17)=0,I$7&gt;=$F17,I$7&lt;=$F17+$G17-1)</formula>
    </cfRule>
  </conditionalFormatting>
  <conditionalFormatting sqref="E18">
    <cfRule type="dataBar" priority="2">
      <dataBar>
        <cfvo type="num" val="0"/>
        <cfvo type="num" val="1"/>
        <color theme="9" tint="0.59999389629810485"/>
      </dataBar>
      <extLst>
        <ext xmlns:x14="http://schemas.microsoft.com/office/spreadsheetml/2009/9/main" uri="{B025F937-C7B1-47D3-B67F-A62EFF666E3E}">
          <x14:id>{19A20313-6F0E-4F9F-8C28-1FAE0617190D}</x14:id>
        </ext>
      </extLst>
    </cfRule>
  </conditionalFormatting>
  <conditionalFormatting sqref="I18:BL18">
    <cfRule type="expression" dxfId="6" priority="1">
      <formula>AND(TODAY()&gt;=I$7,TODAY()&lt;J$7)</formula>
    </cfRule>
  </conditionalFormatting>
  <conditionalFormatting sqref="I18:BL18">
    <cfRule type="expression" dxfId="5" priority="4" stopIfTrue="1">
      <formula>AND($C18="Risque faible",I$7&gt;=$F18,I$7&lt;=$F18+$G18-1)</formula>
    </cfRule>
    <cfRule type="expression" dxfId="4" priority="5" stopIfTrue="1">
      <formula>AND($C18="Risque élevé",I$7&gt;=$F18,I$7&lt;=$F18+$G18-1)</formula>
    </cfRule>
    <cfRule type="expression" dxfId="3" priority="6" stopIfTrue="1">
      <formula>AND($C18="Analyse+$BN$5",I$7&gt;=$F18,I$7&lt;=$F18+$G18-1)</formula>
    </cfRule>
    <cfRule type="expression" dxfId="2" priority="7" stopIfTrue="1">
      <formula>AND($C18="Rapport",I$7&gt;=$F18,I$7&lt;=$F18+$G18-1)</formula>
    </cfRule>
    <cfRule type="expression" dxfId="1" priority="8" stopIfTrue="1">
      <formula>AND(LEN($C18)=0,I$7&gt;=$F18,I$7&lt;=$F18+$G18-1)</formula>
    </cfRule>
  </conditionalFormatting>
  <dataValidations count="14">
    <dataValidation type="list" allowBlank="1" showInputMessage="1" showErrorMessage="1" sqref="C10" xr:uid="{A8CFFA66-BA13-4963-ABE3-DD76F5716C76}">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86087FA1-35BE-457A-912C-7FF26BCE687A}">
      <formula1>0</formula1>
    </dataValidation>
    <dataValidation allowBlank="1" showInputMessage="1" showErrorMessage="1" prompt="Il s’agit d’une ligne vide." sqref="A35" xr:uid="{008E5CA1-A949-4186-A5FB-74F6E9478170}"/>
    <dataValidation allowBlank="1" showInputMessage="1" showErrorMessage="1" prompt="Cette ligne marque la fin des données de jalon de Gantt. N’entrez rien dans cette ligne. _x000a_Pour ajouter des éléments, insérez de nouvelles lignes au-dessus de celle-ci._x000a_" sqref="A36" xr:uid="{CEB624D0-0F11-44F9-B89D-CE4F5F747510}"/>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 type="list" allowBlank="1" showInputMessage="1" showErrorMessage="1" sqref="C36" xr:uid="{2D12A61F-A0F0-41BA-B7F0-AA21DF9483E8}">
      <formula1>$B$50:$B$52</formula1>
    </dataValidation>
    <dataValidation type="list" allowBlank="1" showInputMessage="1" showErrorMessage="1" sqref="C11:C35" xr:uid="{94D3A950-552E-4BE5-9B96-AEDA40A30C3E}">
      <formula1>$B$50:$B$53</formula1>
    </dataValidation>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E9:E16 E19:E37</xm:sqref>
        </x14:conditionalFormatting>
        <x14:conditionalFormatting xmlns:xm="http://schemas.microsoft.com/office/excel/2006/main">
          <x14:cfRule type="iconSet" priority="22"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I10:BL16 I19:BL35</xm:sqref>
        </x14:conditionalFormatting>
        <x14:conditionalFormatting xmlns:xm="http://schemas.microsoft.com/office/excel/2006/main">
          <x14:cfRule type="iconSet" priority="28"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8953CF4E-F23B-4CED-BFBE-F5DBA9DD351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iconSet" priority="11" id="{30CEE76E-0EC8-46B6-B381-E61CBA6694EC}">
            <x14:iconSet iconSet="3Stars" showValue="0" custom="1">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dataBar" id="{19A20313-6F0E-4F9F-8C28-1FAE0617190D}">
            <x14:dataBar minLength="0" maxLength="100" gradient="0">
              <x14:cfvo type="num">
                <xm:f>0</xm:f>
              </x14:cfvo>
              <x14:cfvo type="num">
                <xm:f>1</xm:f>
              </x14:cfvo>
              <x14:negativeFillColor rgb="FFFF0000"/>
              <x14:axisColor rgb="FF000000"/>
            </x14:dataBar>
          </x14:cfRule>
          <xm:sqref>E18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Gantt</vt:lpstr>
      <vt:lpstr>Gantt!Début_Projet</vt:lpstr>
      <vt:lpstr>Gantt!Impression_des_titres</vt:lpstr>
      <vt:lpstr>Gantt!Incrément_Défilement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2022-05-10T12:55:09Z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